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al\OneDrive - Kansas State University\PhD\New_Research\analyzing_dense_layer_activations_googleImages\"/>
    </mc:Choice>
  </mc:AlternateContent>
  <xr:revisionPtr revIDLastSave="3" documentId="13_ncr:1_{F4858D75-8C12-4437-9EDF-805CD2669FFF}" xr6:coauthVersionLast="36" xr6:coauthVersionMax="36" xr10:uidLastSave="{D9D453F6-1FB2-406B-A2CB-27748BC8709A}"/>
  <bookViews>
    <workbookView xWindow="0" yWindow="0" windowWidth="23040" windowHeight="8778" activeTab="1" xr2:uid="{00000000-000D-0000-FFFF-FFFF00000000}"/>
  </bookViews>
  <sheets>
    <sheet name="activations" sheetId="61" r:id="rId1"/>
    <sheet name="summary" sheetId="71" r:id="rId2"/>
    <sheet name="activations_0'sand1's" sheetId="64" r:id="rId3"/>
    <sheet name="&quot;and&quot;_activations" sheetId="69" r:id="rId4"/>
    <sheet name="neuron_0" sheetId="2" r:id="rId5"/>
    <sheet name="neuron_1" sheetId="3" r:id="rId6"/>
    <sheet name="neuron_3" sheetId="5" r:id="rId7"/>
    <sheet name="neuron_6" sheetId="8" r:id="rId8"/>
    <sheet name="neuron_7" sheetId="9" r:id="rId9"/>
    <sheet name="neuron_8" sheetId="10" r:id="rId10"/>
    <sheet name="neuron_11" sheetId="11" r:id="rId11"/>
    <sheet name="neuron_12" sheetId="12" r:id="rId12"/>
    <sheet name="neuron_14" sheetId="13" r:id="rId13"/>
    <sheet name="neuron_16" sheetId="14" r:id="rId14"/>
    <sheet name="neuron_17" sheetId="15" r:id="rId15"/>
    <sheet name="neuron_18" sheetId="16" r:id="rId16"/>
    <sheet name="neuron_19" sheetId="17" r:id="rId17"/>
    <sheet name="neuron_20" sheetId="18" r:id="rId18"/>
    <sheet name="neuron_22" sheetId="19" r:id="rId19"/>
    <sheet name="neuron_23" sheetId="20" r:id="rId20"/>
    <sheet name="neuron_25" sheetId="21" r:id="rId21"/>
    <sheet name="neuron_26" sheetId="22" r:id="rId22"/>
    <sheet name="neuron_27" sheetId="23" r:id="rId23"/>
    <sheet name="neuron_28" sheetId="24" r:id="rId24"/>
    <sheet name="neuron_29" sheetId="25" r:id="rId25"/>
    <sheet name="neuron_30" sheetId="26" r:id="rId26"/>
    <sheet name="neuron_31" sheetId="27" r:id="rId27"/>
    <sheet name="neuron_33" sheetId="29" r:id="rId28"/>
    <sheet name="neuron_34" sheetId="30" r:id="rId29"/>
    <sheet name="neuron_35" sheetId="31" r:id="rId30"/>
    <sheet name="neuron_36" sheetId="32" r:id="rId31"/>
    <sheet name="neuron_37" sheetId="33" r:id="rId32"/>
    <sheet name="neuron_38" sheetId="34" r:id="rId33"/>
    <sheet name="neuron_39" sheetId="36" r:id="rId34"/>
    <sheet name="neuron_40" sheetId="37" r:id="rId35"/>
    <sheet name="neuron_41" sheetId="38" r:id="rId36"/>
    <sheet name="neuron_42" sheetId="39" r:id="rId37"/>
    <sheet name="neuron_43" sheetId="40" r:id="rId38"/>
    <sheet name="neuron_44" sheetId="41" r:id="rId39"/>
    <sheet name="neuron_46" sheetId="43" r:id="rId40"/>
    <sheet name="neuron_48" sheetId="45" r:id="rId41"/>
    <sheet name="neuron_49" sheetId="46" r:id="rId42"/>
    <sheet name="neuron_50" sheetId="47" r:id="rId43"/>
    <sheet name="neuron_51" sheetId="48" r:id="rId44"/>
    <sheet name="neuron_53" sheetId="53" r:id="rId45"/>
    <sheet name="neuron_54" sheetId="50" r:id="rId46"/>
    <sheet name="neuron_56" sheetId="52" r:id="rId47"/>
    <sheet name="neuron_57" sheetId="54" r:id="rId48"/>
    <sheet name="neuron_58" sheetId="55" r:id="rId49"/>
    <sheet name="neuron_59" sheetId="56" r:id="rId50"/>
    <sheet name="neuron_60" sheetId="57" r:id="rId51"/>
    <sheet name="neuron_61" sheetId="58" r:id="rId52"/>
    <sheet name="neuron_62" sheetId="59" r:id="rId53"/>
    <sheet name="neuron_63" sheetId="60" r:id="rId54"/>
    <sheet name="Sheet2" sheetId="67" r:id="rId55"/>
    <sheet name="Sheet1" sheetId="66" r:id="rId56"/>
    <sheet name="activations_allneurons_copy" sheetId="62" r:id="rId57"/>
  </sheets>
  <definedNames>
    <definedName name="_xlnm._FilterDatabase" localSheetId="0" hidden="1">activations!$C$1:$C$51</definedName>
  </definedNames>
  <calcPr calcId="191029"/>
</workbook>
</file>

<file path=xl/calcChain.xml><?xml version="1.0" encoding="utf-8"?>
<calcChain xmlns="http://schemas.openxmlformats.org/spreadsheetml/2006/main">
  <c r="D23" i="71" l="1"/>
  <c r="C23" i="71"/>
  <c r="D4" i="64" l="1"/>
  <c r="D5" i="64"/>
  <c r="D6" i="64"/>
  <c r="D7" i="64"/>
  <c r="D8" i="64"/>
  <c r="D9" i="64"/>
  <c r="D10" i="64"/>
  <c r="D11" i="64"/>
  <c r="C4" i="64"/>
  <c r="C5" i="64"/>
  <c r="C6" i="64"/>
  <c r="C7" i="64"/>
  <c r="C8" i="64"/>
  <c r="AZ52" i="64" l="1"/>
  <c r="AY52" i="64"/>
  <c r="AX52" i="64"/>
  <c r="AW52" i="64"/>
  <c r="AV52" i="64"/>
  <c r="AU52" i="64"/>
  <c r="AT52" i="64"/>
  <c r="AS52" i="64"/>
  <c r="AR52" i="64"/>
  <c r="AQ52" i="64"/>
  <c r="AP52" i="64"/>
  <c r="AO52" i="64"/>
  <c r="AN52" i="64"/>
  <c r="AM52" i="64"/>
  <c r="AL52" i="64"/>
  <c r="AK52" i="64"/>
  <c r="AJ52" i="64"/>
  <c r="AI52" i="64"/>
  <c r="AH52" i="64"/>
  <c r="AG52" i="64"/>
  <c r="AF52" i="64"/>
  <c r="AE52" i="64"/>
  <c r="AD52" i="64"/>
  <c r="AC52" i="64"/>
  <c r="AB52" i="64"/>
  <c r="AA52" i="64"/>
  <c r="Z52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AZ51" i="64"/>
  <c r="AY51" i="64"/>
  <c r="AX51" i="64"/>
  <c r="AW51" i="64"/>
  <c r="AV51" i="64"/>
  <c r="AU51" i="64"/>
  <c r="AT51" i="64"/>
  <c r="AS51" i="64"/>
  <c r="AR51" i="64"/>
  <c r="AQ51" i="64"/>
  <c r="AP51" i="64"/>
  <c r="AO51" i="64"/>
  <c r="AN51" i="64"/>
  <c r="AM51" i="64"/>
  <c r="AL51" i="64"/>
  <c r="AK51" i="64"/>
  <c r="AJ51" i="64"/>
  <c r="AI51" i="64"/>
  <c r="AH51" i="64"/>
  <c r="AG51" i="64"/>
  <c r="AF51" i="64"/>
  <c r="AE51" i="64"/>
  <c r="AD51" i="64"/>
  <c r="AC51" i="64"/>
  <c r="AB51" i="64"/>
  <c r="AA51" i="64"/>
  <c r="Z51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AZ50" i="64"/>
  <c r="AY50" i="64"/>
  <c r="AX50" i="64"/>
  <c r="AW50" i="64"/>
  <c r="AV50" i="64"/>
  <c r="AU50" i="64"/>
  <c r="AT50" i="64"/>
  <c r="AS50" i="64"/>
  <c r="AR50" i="64"/>
  <c r="AQ50" i="64"/>
  <c r="AP50" i="64"/>
  <c r="AO50" i="64"/>
  <c r="AN50" i="64"/>
  <c r="AM50" i="64"/>
  <c r="AL50" i="64"/>
  <c r="AK50" i="64"/>
  <c r="AJ50" i="64"/>
  <c r="AI50" i="64"/>
  <c r="AH50" i="64"/>
  <c r="AG50" i="64"/>
  <c r="AF50" i="64"/>
  <c r="AE50" i="64"/>
  <c r="AD50" i="64"/>
  <c r="AC50" i="64"/>
  <c r="AB50" i="64"/>
  <c r="AA50" i="64"/>
  <c r="Z50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AZ49" i="64"/>
  <c r="AY49" i="64"/>
  <c r="AX49" i="64"/>
  <c r="AW49" i="64"/>
  <c r="AV49" i="64"/>
  <c r="AU49" i="64"/>
  <c r="AT49" i="64"/>
  <c r="AS49" i="64"/>
  <c r="AR49" i="64"/>
  <c r="AQ49" i="64"/>
  <c r="AP49" i="64"/>
  <c r="AO49" i="64"/>
  <c r="AN49" i="64"/>
  <c r="AM49" i="64"/>
  <c r="AL49" i="64"/>
  <c r="AK49" i="64"/>
  <c r="AJ49" i="64"/>
  <c r="AI49" i="64"/>
  <c r="AH49" i="64"/>
  <c r="AG49" i="64"/>
  <c r="AF49" i="64"/>
  <c r="AE49" i="64"/>
  <c r="AD49" i="64"/>
  <c r="AC49" i="64"/>
  <c r="AB49" i="64"/>
  <c r="AA49" i="64"/>
  <c r="Z49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AZ48" i="64"/>
  <c r="AY48" i="64"/>
  <c r="AX48" i="64"/>
  <c r="AW48" i="64"/>
  <c r="AV48" i="64"/>
  <c r="AU48" i="64"/>
  <c r="AT48" i="64"/>
  <c r="AS48" i="64"/>
  <c r="AR48" i="64"/>
  <c r="AQ48" i="64"/>
  <c r="AP48" i="64"/>
  <c r="AO48" i="64"/>
  <c r="AN48" i="64"/>
  <c r="AM48" i="64"/>
  <c r="AL48" i="64"/>
  <c r="AK48" i="64"/>
  <c r="AJ48" i="64"/>
  <c r="AI48" i="64"/>
  <c r="AH48" i="64"/>
  <c r="AG48" i="64"/>
  <c r="AF48" i="64"/>
  <c r="AE48" i="64"/>
  <c r="AD48" i="64"/>
  <c r="AC48" i="64"/>
  <c r="AB48" i="64"/>
  <c r="AA48" i="64"/>
  <c r="Z48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AZ47" i="64"/>
  <c r="AY47" i="64"/>
  <c r="AX47" i="64"/>
  <c r="AW47" i="64"/>
  <c r="AV47" i="64"/>
  <c r="AU47" i="64"/>
  <c r="AT47" i="64"/>
  <c r="AS47" i="64"/>
  <c r="AR47" i="64"/>
  <c r="AQ47" i="64"/>
  <c r="AP47" i="64"/>
  <c r="AO47" i="64"/>
  <c r="AN47" i="64"/>
  <c r="AM47" i="64"/>
  <c r="AL47" i="64"/>
  <c r="AK47" i="64"/>
  <c r="AJ47" i="64"/>
  <c r="AI47" i="64"/>
  <c r="AH47" i="64"/>
  <c r="AG47" i="64"/>
  <c r="AF47" i="64"/>
  <c r="AE47" i="64"/>
  <c r="AD47" i="64"/>
  <c r="AC47" i="64"/>
  <c r="AB47" i="64"/>
  <c r="AA47" i="64"/>
  <c r="Z47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AZ46" i="64"/>
  <c r="AY46" i="64"/>
  <c r="AX46" i="64"/>
  <c r="AW46" i="64"/>
  <c r="AV46" i="64"/>
  <c r="AU46" i="64"/>
  <c r="AT46" i="64"/>
  <c r="AS46" i="64"/>
  <c r="AR46" i="64"/>
  <c r="AQ46" i="64"/>
  <c r="AP46" i="64"/>
  <c r="AO46" i="64"/>
  <c r="AN46" i="64"/>
  <c r="AM46" i="64"/>
  <c r="AL46" i="64"/>
  <c r="AK46" i="64"/>
  <c r="AJ46" i="64"/>
  <c r="AI46" i="64"/>
  <c r="AH46" i="64"/>
  <c r="AG46" i="64"/>
  <c r="AF46" i="64"/>
  <c r="AE46" i="64"/>
  <c r="AD46" i="64"/>
  <c r="AC46" i="64"/>
  <c r="AB46" i="64"/>
  <c r="AA46" i="64"/>
  <c r="Z46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AZ45" i="64"/>
  <c r="AY45" i="64"/>
  <c r="AX45" i="64"/>
  <c r="AW45" i="64"/>
  <c r="AV45" i="64"/>
  <c r="AU45" i="64"/>
  <c r="AT45" i="64"/>
  <c r="AS45" i="64"/>
  <c r="AR45" i="64"/>
  <c r="AQ45" i="64"/>
  <c r="AP45" i="64"/>
  <c r="AO45" i="64"/>
  <c r="AN45" i="64"/>
  <c r="AM45" i="64"/>
  <c r="AL45" i="64"/>
  <c r="AK45" i="64"/>
  <c r="AJ45" i="64"/>
  <c r="AI45" i="64"/>
  <c r="AH45" i="64"/>
  <c r="AG45" i="64"/>
  <c r="AF45" i="64"/>
  <c r="AE45" i="64"/>
  <c r="AD45" i="64"/>
  <c r="AC45" i="64"/>
  <c r="AB45" i="64"/>
  <c r="AA45" i="64"/>
  <c r="Z45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AZ44" i="64"/>
  <c r="AY44" i="64"/>
  <c r="AX44" i="64"/>
  <c r="AW44" i="64"/>
  <c r="AV44" i="64"/>
  <c r="AU44" i="64"/>
  <c r="AT44" i="64"/>
  <c r="AS44" i="64"/>
  <c r="AR44" i="64"/>
  <c r="AQ44" i="64"/>
  <c r="AP44" i="64"/>
  <c r="AO44" i="64"/>
  <c r="AN44" i="64"/>
  <c r="AM44" i="64"/>
  <c r="AL44" i="64"/>
  <c r="AK44" i="64"/>
  <c r="AJ44" i="64"/>
  <c r="AI44" i="64"/>
  <c r="AH44" i="64"/>
  <c r="AG44" i="64"/>
  <c r="AF44" i="64"/>
  <c r="AE44" i="64"/>
  <c r="AD44" i="64"/>
  <c r="AC44" i="64"/>
  <c r="AB44" i="64"/>
  <c r="AA44" i="64"/>
  <c r="Z44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AZ43" i="64"/>
  <c r="AY43" i="64"/>
  <c r="AX43" i="64"/>
  <c r="AW43" i="64"/>
  <c r="AV43" i="64"/>
  <c r="AU43" i="64"/>
  <c r="AT43" i="64"/>
  <c r="AS43" i="64"/>
  <c r="AR43" i="64"/>
  <c r="AQ43" i="64"/>
  <c r="AP43" i="64"/>
  <c r="AO43" i="64"/>
  <c r="AN43" i="64"/>
  <c r="AM43" i="64"/>
  <c r="AL43" i="64"/>
  <c r="AK43" i="64"/>
  <c r="AJ43" i="64"/>
  <c r="AI43" i="64"/>
  <c r="AH43" i="64"/>
  <c r="AG43" i="64"/>
  <c r="AF43" i="64"/>
  <c r="AE43" i="64"/>
  <c r="AD43" i="64"/>
  <c r="AC43" i="64"/>
  <c r="AB43" i="64"/>
  <c r="AA43" i="64"/>
  <c r="Z43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AZ42" i="64"/>
  <c r="AY42" i="64"/>
  <c r="AX42" i="64"/>
  <c r="AW42" i="64"/>
  <c r="AV42" i="64"/>
  <c r="AU42" i="64"/>
  <c r="AT42" i="64"/>
  <c r="AS42" i="64"/>
  <c r="AR42" i="64"/>
  <c r="AQ42" i="64"/>
  <c r="AP42" i="64"/>
  <c r="AO42" i="64"/>
  <c r="AN42" i="64"/>
  <c r="AM42" i="64"/>
  <c r="AL42" i="64"/>
  <c r="AK42" i="64"/>
  <c r="AJ42" i="64"/>
  <c r="AI42" i="64"/>
  <c r="AH42" i="64"/>
  <c r="AG42" i="64"/>
  <c r="AF42" i="64"/>
  <c r="AE42" i="64"/>
  <c r="AD42" i="64"/>
  <c r="AC42" i="64"/>
  <c r="AB42" i="64"/>
  <c r="AA42" i="64"/>
  <c r="Z42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AZ41" i="64"/>
  <c r="AY41" i="64"/>
  <c r="AX41" i="64"/>
  <c r="AW41" i="64"/>
  <c r="AV41" i="64"/>
  <c r="AU41" i="64"/>
  <c r="AT41" i="64"/>
  <c r="AS41" i="64"/>
  <c r="AR41" i="64"/>
  <c r="AQ41" i="64"/>
  <c r="AP41" i="64"/>
  <c r="AO41" i="64"/>
  <c r="AN41" i="64"/>
  <c r="AM41" i="64"/>
  <c r="AL41" i="64"/>
  <c r="AK41" i="64"/>
  <c r="AJ41" i="64"/>
  <c r="AI41" i="64"/>
  <c r="AH41" i="64"/>
  <c r="AG41" i="64"/>
  <c r="AF41" i="64"/>
  <c r="AE41" i="64"/>
  <c r="AD41" i="64"/>
  <c r="AC41" i="64"/>
  <c r="AB41" i="64"/>
  <c r="AA41" i="64"/>
  <c r="Z41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AZ40" i="64"/>
  <c r="AY40" i="64"/>
  <c r="AX40" i="64"/>
  <c r="AW40" i="64"/>
  <c r="AV40" i="64"/>
  <c r="AU40" i="64"/>
  <c r="AT40" i="64"/>
  <c r="AS40" i="64"/>
  <c r="AR40" i="64"/>
  <c r="AQ40" i="64"/>
  <c r="AP40" i="64"/>
  <c r="AO40" i="64"/>
  <c r="AN40" i="64"/>
  <c r="AM40" i="64"/>
  <c r="AL40" i="64"/>
  <c r="AK40" i="64"/>
  <c r="AJ40" i="64"/>
  <c r="AI40" i="64"/>
  <c r="AH40" i="64"/>
  <c r="AG40" i="64"/>
  <c r="AF40" i="64"/>
  <c r="AE40" i="64"/>
  <c r="AD40" i="64"/>
  <c r="AC40" i="64"/>
  <c r="AB40" i="64"/>
  <c r="AA40" i="64"/>
  <c r="Z40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AZ39" i="64"/>
  <c r="AY39" i="64"/>
  <c r="AX39" i="64"/>
  <c r="AW39" i="64"/>
  <c r="AV39" i="64"/>
  <c r="AU39" i="64"/>
  <c r="AT39" i="64"/>
  <c r="AS39" i="64"/>
  <c r="AR39" i="64"/>
  <c r="AQ39" i="64"/>
  <c r="AP39" i="64"/>
  <c r="AO39" i="64"/>
  <c r="AN39" i="64"/>
  <c r="AM39" i="64"/>
  <c r="AL39" i="64"/>
  <c r="AK39" i="64"/>
  <c r="AJ39" i="64"/>
  <c r="AI39" i="64"/>
  <c r="AH39" i="64"/>
  <c r="AG39" i="64"/>
  <c r="AF39" i="64"/>
  <c r="AE39" i="64"/>
  <c r="AD39" i="64"/>
  <c r="AC39" i="64"/>
  <c r="AB39" i="64"/>
  <c r="AA39" i="64"/>
  <c r="Z39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AZ38" i="64"/>
  <c r="AY38" i="64"/>
  <c r="AX38" i="64"/>
  <c r="AW38" i="64"/>
  <c r="AV38" i="64"/>
  <c r="AU38" i="64"/>
  <c r="AT38" i="64"/>
  <c r="AS38" i="64"/>
  <c r="AR38" i="64"/>
  <c r="AQ38" i="64"/>
  <c r="AP38" i="64"/>
  <c r="AO38" i="64"/>
  <c r="AN38" i="64"/>
  <c r="AM38" i="64"/>
  <c r="AL38" i="64"/>
  <c r="AK38" i="64"/>
  <c r="AJ38" i="64"/>
  <c r="AI38" i="64"/>
  <c r="AH38" i="64"/>
  <c r="AG38" i="64"/>
  <c r="AF38" i="64"/>
  <c r="AE38" i="64"/>
  <c r="AD38" i="64"/>
  <c r="AC38" i="64"/>
  <c r="AB38" i="64"/>
  <c r="AA38" i="64"/>
  <c r="Z38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AZ37" i="64"/>
  <c r="AY37" i="64"/>
  <c r="AX37" i="64"/>
  <c r="AW37" i="64"/>
  <c r="AV37" i="64"/>
  <c r="AU37" i="64"/>
  <c r="AT37" i="64"/>
  <c r="AS37" i="64"/>
  <c r="AR37" i="64"/>
  <c r="AQ37" i="64"/>
  <c r="AP37" i="64"/>
  <c r="AO37" i="64"/>
  <c r="AN37" i="64"/>
  <c r="AM37" i="64"/>
  <c r="AL37" i="64"/>
  <c r="AK37" i="64"/>
  <c r="AJ37" i="64"/>
  <c r="AI37" i="64"/>
  <c r="AH37" i="64"/>
  <c r="AG37" i="64"/>
  <c r="AF37" i="64"/>
  <c r="AE37" i="64"/>
  <c r="AD37" i="64"/>
  <c r="AC37" i="64"/>
  <c r="AB37" i="64"/>
  <c r="AA37" i="64"/>
  <c r="Z37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AZ36" i="64"/>
  <c r="AY36" i="64"/>
  <c r="AX36" i="64"/>
  <c r="AW36" i="64"/>
  <c r="AV36" i="64"/>
  <c r="AU36" i="64"/>
  <c r="AT36" i="64"/>
  <c r="AS36" i="64"/>
  <c r="AR36" i="64"/>
  <c r="AQ36" i="64"/>
  <c r="AP36" i="64"/>
  <c r="AO36" i="64"/>
  <c r="AN36" i="64"/>
  <c r="AM36" i="64"/>
  <c r="AL36" i="64"/>
  <c r="AK36" i="64"/>
  <c r="AJ36" i="64"/>
  <c r="AI36" i="64"/>
  <c r="AH36" i="64"/>
  <c r="AG36" i="64"/>
  <c r="AF36" i="64"/>
  <c r="AE36" i="64"/>
  <c r="AD36" i="64"/>
  <c r="AC36" i="64"/>
  <c r="AB36" i="64"/>
  <c r="AA36" i="64"/>
  <c r="Z36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AZ35" i="64"/>
  <c r="AY35" i="64"/>
  <c r="AX35" i="64"/>
  <c r="AW35" i="64"/>
  <c r="AV35" i="64"/>
  <c r="AU35" i="64"/>
  <c r="AT35" i="64"/>
  <c r="AS35" i="64"/>
  <c r="AR35" i="64"/>
  <c r="AQ35" i="64"/>
  <c r="AP35" i="64"/>
  <c r="AO35" i="64"/>
  <c r="AN35" i="64"/>
  <c r="AM35" i="64"/>
  <c r="AL35" i="64"/>
  <c r="AK35" i="64"/>
  <c r="AJ35" i="64"/>
  <c r="AI35" i="64"/>
  <c r="AH35" i="64"/>
  <c r="AG35" i="64"/>
  <c r="AF35" i="64"/>
  <c r="AE35" i="64"/>
  <c r="AD35" i="64"/>
  <c r="AC35" i="64"/>
  <c r="AB35" i="64"/>
  <c r="AA35" i="64"/>
  <c r="Z35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AZ34" i="64"/>
  <c r="AY34" i="64"/>
  <c r="AX34" i="64"/>
  <c r="AW34" i="64"/>
  <c r="AV34" i="64"/>
  <c r="AU34" i="64"/>
  <c r="AT34" i="64"/>
  <c r="AS34" i="64"/>
  <c r="AR34" i="64"/>
  <c r="AQ34" i="64"/>
  <c r="AP34" i="64"/>
  <c r="AO34" i="64"/>
  <c r="AN34" i="64"/>
  <c r="AM34" i="64"/>
  <c r="AL34" i="64"/>
  <c r="AK34" i="64"/>
  <c r="AJ34" i="64"/>
  <c r="AI34" i="64"/>
  <c r="AH34" i="64"/>
  <c r="AG34" i="64"/>
  <c r="AF34" i="64"/>
  <c r="AE34" i="64"/>
  <c r="AD34" i="64"/>
  <c r="AC34" i="64"/>
  <c r="AB34" i="64"/>
  <c r="AA34" i="64"/>
  <c r="Z34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AZ33" i="64"/>
  <c r="AY33" i="64"/>
  <c r="AX33" i="64"/>
  <c r="AW33" i="64"/>
  <c r="AV33" i="64"/>
  <c r="AU33" i="64"/>
  <c r="AT33" i="64"/>
  <c r="AS33" i="64"/>
  <c r="AR33" i="64"/>
  <c r="AQ33" i="64"/>
  <c r="AP33" i="64"/>
  <c r="AO33" i="64"/>
  <c r="AN33" i="64"/>
  <c r="AM33" i="64"/>
  <c r="AL33" i="64"/>
  <c r="AK33" i="64"/>
  <c r="AJ33" i="64"/>
  <c r="AI33" i="64"/>
  <c r="AH33" i="64"/>
  <c r="AG33" i="64"/>
  <c r="AF33" i="64"/>
  <c r="AE33" i="64"/>
  <c r="AD33" i="64"/>
  <c r="AC33" i="64"/>
  <c r="AB33" i="64"/>
  <c r="AA33" i="64"/>
  <c r="Z33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AZ32" i="64"/>
  <c r="AY32" i="64"/>
  <c r="AX32" i="64"/>
  <c r="AW32" i="64"/>
  <c r="AV32" i="64"/>
  <c r="AU32" i="64"/>
  <c r="AT32" i="64"/>
  <c r="AS32" i="64"/>
  <c r="AR32" i="64"/>
  <c r="AQ32" i="64"/>
  <c r="AP32" i="64"/>
  <c r="AO32" i="64"/>
  <c r="AN32" i="64"/>
  <c r="AM32" i="64"/>
  <c r="AL32" i="64"/>
  <c r="AK32" i="64"/>
  <c r="AJ32" i="64"/>
  <c r="AI32" i="64"/>
  <c r="AH32" i="64"/>
  <c r="AG32" i="64"/>
  <c r="AF32" i="64"/>
  <c r="AE32" i="64"/>
  <c r="AD32" i="64"/>
  <c r="AC32" i="64"/>
  <c r="AB32" i="64"/>
  <c r="AA32" i="64"/>
  <c r="Z32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AZ31" i="64"/>
  <c r="AY31" i="64"/>
  <c r="AX31" i="64"/>
  <c r="AW31" i="64"/>
  <c r="AV31" i="64"/>
  <c r="AU31" i="64"/>
  <c r="AT31" i="64"/>
  <c r="AS31" i="64"/>
  <c r="AR31" i="64"/>
  <c r="AQ31" i="64"/>
  <c r="AP31" i="64"/>
  <c r="AO31" i="64"/>
  <c r="AN31" i="64"/>
  <c r="AM31" i="64"/>
  <c r="AL31" i="64"/>
  <c r="AK31" i="64"/>
  <c r="AJ31" i="64"/>
  <c r="AI31" i="64"/>
  <c r="AH31" i="64"/>
  <c r="AG31" i="64"/>
  <c r="AF31" i="64"/>
  <c r="AE31" i="64"/>
  <c r="AD31" i="64"/>
  <c r="AC31" i="64"/>
  <c r="AB31" i="64"/>
  <c r="AA31" i="64"/>
  <c r="Z31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AZ30" i="64"/>
  <c r="AY30" i="64"/>
  <c r="AX30" i="64"/>
  <c r="AW30" i="64"/>
  <c r="AV30" i="64"/>
  <c r="AU30" i="64"/>
  <c r="AT30" i="64"/>
  <c r="AS30" i="64"/>
  <c r="AR30" i="64"/>
  <c r="AQ30" i="64"/>
  <c r="AP30" i="64"/>
  <c r="AO30" i="64"/>
  <c r="AN30" i="64"/>
  <c r="AM30" i="64"/>
  <c r="AL30" i="64"/>
  <c r="AK30" i="64"/>
  <c r="AJ30" i="64"/>
  <c r="AI30" i="64"/>
  <c r="AH30" i="64"/>
  <c r="AG30" i="64"/>
  <c r="AF30" i="64"/>
  <c r="AE30" i="64"/>
  <c r="AD30" i="64"/>
  <c r="AC30" i="64"/>
  <c r="AB30" i="64"/>
  <c r="AA30" i="64"/>
  <c r="Z30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AZ29" i="64"/>
  <c r="AY29" i="64"/>
  <c r="AX29" i="64"/>
  <c r="AW29" i="64"/>
  <c r="AV29" i="64"/>
  <c r="AU29" i="64"/>
  <c r="AT29" i="64"/>
  <c r="AS29" i="64"/>
  <c r="AR29" i="64"/>
  <c r="AQ29" i="64"/>
  <c r="AP29" i="64"/>
  <c r="AO29" i="64"/>
  <c r="AN29" i="64"/>
  <c r="AM29" i="64"/>
  <c r="AL29" i="64"/>
  <c r="AK29" i="64"/>
  <c r="AJ29" i="64"/>
  <c r="AI29" i="64"/>
  <c r="AH29" i="64"/>
  <c r="AG29" i="64"/>
  <c r="AF29" i="64"/>
  <c r="AE29" i="64"/>
  <c r="AD29" i="64"/>
  <c r="AC29" i="64"/>
  <c r="AB29" i="64"/>
  <c r="AA29" i="64"/>
  <c r="Z29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AZ28" i="64"/>
  <c r="AY28" i="64"/>
  <c r="AX28" i="64"/>
  <c r="AW28" i="64"/>
  <c r="AV28" i="64"/>
  <c r="AU28" i="64"/>
  <c r="AT28" i="64"/>
  <c r="AS28" i="64"/>
  <c r="AR28" i="64"/>
  <c r="AQ28" i="64"/>
  <c r="AP28" i="64"/>
  <c r="AO28" i="64"/>
  <c r="AN28" i="64"/>
  <c r="AM28" i="64"/>
  <c r="AL28" i="64"/>
  <c r="AK28" i="64"/>
  <c r="AJ28" i="64"/>
  <c r="AI28" i="64"/>
  <c r="AH28" i="64"/>
  <c r="AG28" i="64"/>
  <c r="AF28" i="64"/>
  <c r="AE28" i="64"/>
  <c r="AD28" i="64"/>
  <c r="AC28" i="64"/>
  <c r="AB28" i="64"/>
  <c r="AA28" i="64"/>
  <c r="Z28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AZ27" i="64"/>
  <c r="AY27" i="64"/>
  <c r="AX27" i="64"/>
  <c r="AW27" i="64"/>
  <c r="AV27" i="64"/>
  <c r="AU27" i="64"/>
  <c r="AT27" i="64"/>
  <c r="AS27" i="64"/>
  <c r="AR27" i="64"/>
  <c r="AQ27" i="64"/>
  <c r="AP27" i="64"/>
  <c r="AO27" i="64"/>
  <c r="AN27" i="64"/>
  <c r="AM27" i="64"/>
  <c r="AL27" i="64"/>
  <c r="AK27" i="64"/>
  <c r="AJ27" i="64"/>
  <c r="AI27" i="64"/>
  <c r="AH27" i="64"/>
  <c r="AG27" i="64"/>
  <c r="AF27" i="64"/>
  <c r="AE27" i="64"/>
  <c r="AD27" i="64"/>
  <c r="AC27" i="64"/>
  <c r="AB27" i="64"/>
  <c r="AA27" i="64"/>
  <c r="Z27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AZ26" i="64"/>
  <c r="AY26" i="64"/>
  <c r="AX26" i="64"/>
  <c r="AW26" i="64"/>
  <c r="AV26" i="64"/>
  <c r="AU26" i="64"/>
  <c r="AT26" i="64"/>
  <c r="AS26" i="64"/>
  <c r="AR26" i="64"/>
  <c r="AQ26" i="64"/>
  <c r="AP26" i="64"/>
  <c r="AO26" i="64"/>
  <c r="AN26" i="64"/>
  <c r="AM26" i="64"/>
  <c r="AL26" i="64"/>
  <c r="AK26" i="64"/>
  <c r="AJ26" i="64"/>
  <c r="AI26" i="64"/>
  <c r="AH26" i="64"/>
  <c r="AG26" i="64"/>
  <c r="AF26" i="64"/>
  <c r="AE26" i="64"/>
  <c r="AD26" i="64"/>
  <c r="AC26" i="64"/>
  <c r="AB26" i="64"/>
  <c r="AA26" i="64"/>
  <c r="Z26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AZ25" i="64"/>
  <c r="AY25" i="64"/>
  <c r="AX25" i="64"/>
  <c r="AW25" i="64"/>
  <c r="AV25" i="64"/>
  <c r="AU25" i="64"/>
  <c r="AT25" i="64"/>
  <c r="AS25" i="64"/>
  <c r="AR25" i="64"/>
  <c r="AQ25" i="64"/>
  <c r="AP25" i="64"/>
  <c r="AO25" i="64"/>
  <c r="AN25" i="64"/>
  <c r="AM25" i="64"/>
  <c r="AL25" i="64"/>
  <c r="AK25" i="64"/>
  <c r="AJ25" i="64"/>
  <c r="AI25" i="64"/>
  <c r="AH25" i="64"/>
  <c r="AG25" i="64"/>
  <c r="AF25" i="64"/>
  <c r="AE25" i="64"/>
  <c r="AD25" i="64"/>
  <c r="AC25" i="64"/>
  <c r="AB25" i="64"/>
  <c r="AA25" i="64"/>
  <c r="Z25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AZ24" i="64"/>
  <c r="AY24" i="64"/>
  <c r="AX24" i="64"/>
  <c r="AW24" i="64"/>
  <c r="AV24" i="64"/>
  <c r="AU24" i="64"/>
  <c r="AT24" i="64"/>
  <c r="AS24" i="64"/>
  <c r="AR24" i="64"/>
  <c r="AQ24" i="64"/>
  <c r="AP24" i="64"/>
  <c r="AO24" i="64"/>
  <c r="AN24" i="64"/>
  <c r="AM24" i="64"/>
  <c r="AL24" i="64"/>
  <c r="AK24" i="64"/>
  <c r="AJ24" i="64"/>
  <c r="AI24" i="64"/>
  <c r="AH24" i="64"/>
  <c r="AG24" i="64"/>
  <c r="AF24" i="64"/>
  <c r="AE24" i="64"/>
  <c r="AD24" i="64"/>
  <c r="AC24" i="64"/>
  <c r="AB24" i="64"/>
  <c r="AA24" i="64"/>
  <c r="Z24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AZ23" i="64"/>
  <c r="AY23" i="64"/>
  <c r="AX23" i="64"/>
  <c r="AW23" i="64"/>
  <c r="AV23" i="64"/>
  <c r="AU23" i="64"/>
  <c r="AT23" i="64"/>
  <c r="AS23" i="64"/>
  <c r="AR23" i="64"/>
  <c r="AQ23" i="64"/>
  <c r="AP23" i="64"/>
  <c r="AO23" i="64"/>
  <c r="AN23" i="64"/>
  <c r="AM23" i="64"/>
  <c r="AL23" i="64"/>
  <c r="AK23" i="64"/>
  <c r="AJ23" i="64"/>
  <c r="AI23" i="64"/>
  <c r="AH23" i="64"/>
  <c r="AG23" i="64"/>
  <c r="AF23" i="64"/>
  <c r="AE23" i="64"/>
  <c r="AD23" i="64"/>
  <c r="AC23" i="64"/>
  <c r="AB23" i="64"/>
  <c r="AA23" i="64"/>
  <c r="Z23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AZ22" i="64"/>
  <c r="AY22" i="64"/>
  <c r="AX22" i="64"/>
  <c r="AW22" i="64"/>
  <c r="AV22" i="64"/>
  <c r="AU22" i="64"/>
  <c r="AT22" i="64"/>
  <c r="AS22" i="64"/>
  <c r="AR22" i="64"/>
  <c r="AQ22" i="64"/>
  <c r="AP22" i="64"/>
  <c r="AO22" i="64"/>
  <c r="AN22" i="64"/>
  <c r="AM22" i="64"/>
  <c r="AL22" i="64"/>
  <c r="AK22" i="64"/>
  <c r="AJ22" i="64"/>
  <c r="AI22" i="64"/>
  <c r="AH22" i="64"/>
  <c r="AG22" i="64"/>
  <c r="AF22" i="64"/>
  <c r="AE22" i="64"/>
  <c r="AD22" i="64"/>
  <c r="AC22" i="64"/>
  <c r="AB22" i="64"/>
  <c r="AA22" i="64"/>
  <c r="Z22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AZ21" i="64"/>
  <c r="AY21" i="64"/>
  <c r="AX21" i="64"/>
  <c r="AW21" i="64"/>
  <c r="AV21" i="64"/>
  <c r="AU21" i="64"/>
  <c r="AT21" i="64"/>
  <c r="AS21" i="64"/>
  <c r="AR21" i="64"/>
  <c r="AQ21" i="64"/>
  <c r="AP21" i="64"/>
  <c r="AO21" i="64"/>
  <c r="AN21" i="64"/>
  <c r="AM21" i="64"/>
  <c r="AL21" i="64"/>
  <c r="AK21" i="64"/>
  <c r="AJ21" i="64"/>
  <c r="AI21" i="64"/>
  <c r="AH21" i="64"/>
  <c r="AG21" i="64"/>
  <c r="AF21" i="64"/>
  <c r="AE21" i="64"/>
  <c r="AD21" i="64"/>
  <c r="AC21" i="64"/>
  <c r="AB21" i="64"/>
  <c r="AA21" i="64"/>
  <c r="Z21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AZ20" i="64"/>
  <c r="AY20" i="64"/>
  <c r="AX20" i="64"/>
  <c r="AW20" i="64"/>
  <c r="AV20" i="64"/>
  <c r="AU20" i="64"/>
  <c r="AT20" i="64"/>
  <c r="AS20" i="64"/>
  <c r="AR20" i="64"/>
  <c r="AQ20" i="64"/>
  <c r="AP20" i="64"/>
  <c r="AO20" i="64"/>
  <c r="AN20" i="64"/>
  <c r="AM20" i="64"/>
  <c r="AL20" i="64"/>
  <c r="AK20" i="64"/>
  <c r="AJ20" i="64"/>
  <c r="AI20" i="64"/>
  <c r="AH20" i="64"/>
  <c r="AG20" i="64"/>
  <c r="AF20" i="64"/>
  <c r="AE20" i="64"/>
  <c r="AD20" i="64"/>
  <c r="AC20" i="64"/>
  <c r="AB20" i="64"/>
  <c r="AA20" i="64"/>
  <c r="Z20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AZ19" i="64"/>
  <c r="AY19" i="64"/>
  <c r="AX19" i="64"/>
  <c r="AW19" i="64"/>
  <c r="AV19" i="64"/>
  <c r="AU19" i="64"/>
  <c r="AT19" i="64"/>
  <c r="AS19" i="64"/>
  <c r="AR19" i="64"/>
  <c r="AQ19" i="64"/>
  <c r="AP19" i="64"/>
  <c r="AO19" i="64"/>
  <c r="AN19" i="64"/>
  <c r="AM19" i="64"/>
  <c r="AL19" i="64"/>
  <c r="AK19" i="64"/>
  <c r="AJ19" i="64"/>
  <c r="AI19" i="64"/>
  <c r="AH19" i="64"/>
  <c r="AG19" i="64"/>
  <c r="AF19" i="64"/>
  <c r="AE19" i="64"/>
  <c r="AD19" i="64"/>
  <c r="AC19" i="64"/>
  <c r="AB19" i="64"/>
  <c r="AA19" i="64"/>
  <c r="Z19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AZ18" i="64"/>
  <c r="AY18" i="64"/>
  <c r="AX18" i="64"/>
  <c r="AW18" i="64"/>
  <c r="AV18" i="64"/>
  <c r="AU18" i="64"/>
  <c r="AT18" i="64"/>
  <c r="AS18" i="64"/>
  <c r="AR18" i="64"/>
  <c r="AQ18" i="64"/>
  <c r="AP18" i="64"/>
  <c r="AO18" i="64"/>
  <c r="AN18" i="64"/>
  <c r="AM18" i="64"/>
  <c r="AL18" i="64"/>
  <c r="AK18" i="64"/>
  <c r="AJ18" i="64"/>
  <c r="AI18" i="64"/>
  <c r="AH18" i="64"/>
  <c r="AG18" i="64"/>
  <c r="AF18" i="64"/>
  <c r="AE18" i="64"/>
  <c r="AD18" i="64"/>
  <c r="AC18" i="64"/>
  <c r="AB18" i="64"/>
  <c r="AA18" i="64"/>
  <c r="Z18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AZ17" i="64"/>
  <c r="AY17" i="64"/>
  <c r="AX17" i="64"/>
  <c r="AW17" i="64"/>
  <c r="AV17" i="64"/>
  <c r="AU17" i="64"/>
  <c r="AT17" i="64"/>
  <c r="AS17" i="64"/>
  <c r="AR17" i="64"/>
  <c r="AQ17" i="64"/>
  <c r="AP17" i="64"/>
  <c r="AO17" i="64"/>
  <c r="AN17" i="64"/>
  <c r="AM17" i="64"/>
  <c r="AL17" i="64"/>
  <c r="AK17" i="64"/>
  <c r="AJ17" i="64"/>
  <c r="AI17" i="64"/>
  <c r="AH17" i="64"/>
  <c r="AG17" i="64"/>
  <c r="AF17" i="64"/>
  <c r="AE17" i="64"/>
  <c r="AD17" i="64"/>
  <c r="AC17" i="64"/>
  <c r="AB17" i="64"/>
  <c r="AA17" i="64"/>
  <c r="Z17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AZ16" i="64"/>
  <c r="AY16" i="64"/>
  <c r="AX16" i="64"/>
  <c r="AW16" i="64"/>
  <c r="AV16" i="64"/>
  <c r="AU16" i="64"/>
  <c r="AT16" i="64"/>
  <c r="AS16" i="64"/>
  <c r="AR16" i="64"/>
  <c r="AQ16" i="64"/>
  <c r="AP16" i="64"/>
  <c r="AO16" i="64"/>
  <c r="AN16" i="64"/>
  <c r="AM16" i="64"/>
  <c r="AL16" i="64"/>
  <c r="AK16" i="64"/>
  <c r="AJ16" i="64"/>
  <c r="AI16" i="64"/>
  <c r="AH16" i="64"/>
  <c r="AG16" i="64"/>
  <c r="AF16" i="64"/>
  <c r="AE16" i="64"/>
  <c r="AD16" i="64"/>
  <c r="AC16" i="64"/>
  <c r="AB16" i="64"/>
  <c r="AA16" i="64"/>
  <c r="Z16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AZ15" i="64"/>
  <c r="AY15" i="64"/>
  <c r="AX15" i="64"/>
  <c r="AW15" i="64"/>
  <c r="AV15" i="64"/>
  <c r="AU15" i="64"/>
  <c r="AT15" i="64"/>
  <c r="AS15" i="64"/>
  <c r="AR15" i="64"/>
  <c r="AQ15" i="64"/>
  <c r="AP15" i="64"/>
  <c r="AO15" i="64"/>
  <c r="AN15" i="64"/>
  <c r="AM15" i="64"/>
  <c r="AL15" i="64"/>
  <c r="AK15" i="64"/>
  <c r="AJ15" i="64"/>
  <c r="AI15" i="64"/>
  <c r="AH15" i="64"/>
  <c r="AG15" i="64"/>
  <c r="AF15" i="64"/>
  <c r="AE15" i="64"/>
  <c r="AD15" i="64"/>
  <c r="AC15" i="64"/>
  <c r="AB15" i="64"/>
  <c r="AA15" i="64"/>
  <c r="Z15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AZ14" i="64"/>
  <c r="AY14" i="64"/>
  <c r="AX14" i="64"/>
  <c r="AW14" i="64"/>
  <c r="AV14" i="64"/>
  <c r="AU14" i="64"/>
  <c r="AT14" i="64"/>
  <c r="AS14" i="64"/>
  <c r="AR14" i="64"/>
  <c r="AQ14" i="64"/>
  <c r="AP14" i="64"/>
  <c r="AO14" i="64"/>
  <c r="AN14" i="64"/>
  <c r="AM14" i="64"/>
  <c r="AL14" i="64"/>
  <c r="AK14" i="64"/>
  <c r="AJ14" i="64"/>
  <c r="AI14" i="64"/>
  <c r="AH14" i="64"/>
  <c r="AG14" i="64"/>
  <c r="AF14" i="64"/>
  <c r="AE14" i="64"/>
  <c r="AD14" i="64"/>
  <c r="AC14" i="64"/>
  <c r="AB14" i="64"/>
  <c r="AA14" i="64"/>
  <c r="Z14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AZ13" i="64"/>
  <c r="AY13" i="64"/>
  <c r="AX13" i="64"/>
  <c r="AW13" i="64"/>
  <c r="AV13" i="64"/>
  <c r="AU13" i="64"/>
  <c r="AT13" i="64"/>
  <c r="AS13" i="64"/>
  <c r="AR13" i="64"/>
  <c r="AQ13" i="64"/>
  <c r="AP13" i="64"/>
  <c r="AO13" i="64"/>
  <c r="AN13" i="64"/>
  <c r="AM13" i="64"/>
  <c r="AL13" i="64"/>
  <c r="AK13" i="64"/>
  <c r="AJ13" i="64"/>
  <c r="AI13" i="64"/>
  <c r="AH13" i="64"/>
  <c r="AG13" i="64"/>
  <c r="AF13" i="64"/>
  <c r="AE13" i="64"/>
  <c r="AD13" i="64"/>
  <c r="AC13" i="64"/>
  <c r="AB13" i="64"/>
  <c r="AA13" i="64"/>
  <c r="Z13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AZ12" i="64"/>
  <c r="AY12" i="64"/>
  <c r="AX12" i="64"/>
  <c r="AW12" i="64"/>
  <c r="AV12" i="64"/>
  <c r="AU12" i="64"/>
  <c r="AT12" i="64"/>
  <c r="AS12" i="64"/>
  <c r="AR12" i="64"/>
  <c r="AQ12" i="64"/>
  <c r="AP12" i="64"/>
  <c r="AO12" i="64"/>
  <c r="AN12" i="64"/>
  <c r="AM12" i="64"/>
  <c r="AL12" i="64"/>
  <c r="AK12" i="64"/>
  <c r="AJ12" i="64"/>
  <c r="AI12" i="64"/>
  <c r="AH12" i="64"/>
  <c r="AG12" i="64"/>
  <c r="AF12" i="64"/>
  <c r="AE12" i="64"/>
  <c r="AD12" i="64"/>
  <c r="AC12" i="64"/>
  <c r="AB12" i="64"/>
  <c r="AA12" i="64"/>
  <c r="Z12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AZ11" i="64"/>
  <c r="AY11" i="64"/>
  <c r="AX11" i="64"/>
  <c r="AW11" i="64"/>
  <c r="AV11" i="64"/>
  <c r="AU11" i="64"/>
  <c r="AT11" i="64"/>
  <c r="AS11" i="64"/>
  <c r="AR11" i="64"/>
  <c r="AQ11" i="64"/>
  <c r="AP11" i="64"/>
  <c r="AO11" i="64"/>
  <c r="AN11" i="64"/>
  <c r="AM11" i="64"/>
  <c r="AL11" i="64"/>
  <c r="AK11" i="64"/>
  <c r="AJ11" i="64"/>
  <c r="AI11" i="64"/>
  <c r="AH11" i="64"/>
  <c r="AG11" i="64"/>
  <c r="AF11" i="64"/>
  <c r="AE11" i="64"/>
  <c r="AD11" i="64"/>
  <c r="AC11" i="64"/>
  <c r="AB11" i="64"/>
  <c r="AA11" i="64"/>
  <c r="Z11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C11" i="64"/>
  <c r="AZ10" i="64"/>
  <c r="AY10" i="64"/>
  <c r="AX10" i="64"/>
  <c r="AW10" i="64"/>
  <c r="AV10" i="64"/>
  <c r="AU10" i="64"/>
  <c r="AT10" i="64"/>
  <c r="AS10" i="64"/>
  <c r="AR10" i="64"/>
  <c r="AQ10" i="64"/>
  <c r="AP10" i="64"/>
  <c r="AO10" i="64"/>
  <c r="AN10" i="64"/>
  <c r="AM10" i="64"/>
  <c r="AL10" i="64"/>
  <c r="AK10" i="64"/>
  <c r="AJ10" i="64"/>
  <c r="AI10" i="64"/>
  <c r="AH10" i="64"/>
  <c r="AG10" i="64"/>
  <c r="AF10" i="64"/>
  <c r="AE10" i="64"/>
  <c r="AD10" i="64"/>
  <c r="AC10" i="64"/>
  <c r="AB10" i="64"/>
  <c r="AA10" i="64"/>
  <c r="Z10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C10" i="64"/>
  <c r="AZ9" i="64"/>
  <c r="AY9" i="64"/>
  <c r="AX9" i="64"/>
  <c r="AW9" i="64"/>
  <c r="AV9" i="64"/>
  <c r="AU9" i="64"/>
  <c r="AT9" i="64"/>
  <c r="AS9" i="64"/>
  <c r="AR9" i="64"/>
  <c r="AQ9" i="64"/>
  <c r="AP9" i="64"/>
  <c r="AO9" i="64"/>
  <c r="AN9" i="64"/>
  <c r="AM9" i="64"/>
  <c r="AL9" i="64"/>
  <c r="AK9" i="64"/>
  <c r="AJ9" i="64"/>
  <c r="AI9" i="64"/>
  <c r="AH9" i="64"/>
  <c r="AG9" i="64"/>
  <c r="AF9" i="64"/>
  <c r="AE9" i="64"/>
  <c r="AD9" i="64"/>
  <c r="AC9" i="64"/>
  <c r="AB9" i="64"/>
  <c r="AA9" i="64"/>
  <c r="Z9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C9" i="64"/>
  <c r="AZ8" i="64"/>
  <c r="AY8" i="64"/>
  <c r="AX8" i="64"/>
  <c r="AW8" i="64"/>
  <c r="AV8" i="64"/>
  <c r="AU8" i="64"/>
  <c r="AT8" i="64"/>
  <c r="AS8" i="64"/>
  <c r="AR8" i="64"/>
  <c r="AQ8" i="64"/>
  <c r="AP8" i="64"/>
  <c r="AO8" i="64"/>
  <c r="AN8" i="64"/>
  <c r="AM8" i="64"/>
  <c r="AL8" i="64"/>
  <c r="AK8" i="64"/>
  <c r="AJ8" i="64"/>
  <c r="AI8" i="64"/>
  <c r="AH8" i="64"/>
  <c r="AG8" i="64"/>
  <c r="AF8" i="64"/>
  <c r="AE8" i="64"/>
  <c r="AD8" i="64"/>
  <c r="AC8" i="64"/>
  <c r="AB8" i="64"/>
  <c r="AA8" i="64"/>
  <c r="Z8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AZ7" i="64"/>
  <c r="AY7" i="64"/>
  <c r="AX7" i="64"/>
  <c r="AW7" i="64"/>
  <c r="AV7" i="64"/>
  <c r="AU7" i="64"/>
  <c r="AT7" i="64"/>
  <c r="AS7" i="64"/>
  <c r="AR7" i="64"/>
  <c r="AQ7" i="64"/>
  <c r="AP7" i="64"/>
  <c r="AO7" i="64"/>
  <c r="AN7" i="64"/>
  <c r="AM7" i="64"/>
  <c r="AL7" i="64"/>
  <c r="AK7" i="64"/>
  <c r="AJ7" i="64"/>
  <c r="AI7" i="64"/>
  <c r="AH7" i="64"/>
  <c r="AG7" i="64"/>
  <c r="AF7" i="64"/>
  <c r="AE7" i="64"/>
  <c r="AD7" i="64"/>
  <c r="AC7" i="64"/>
  <c r="AB7" i="64"/>
  <c r="AA7" i="64"/>
  <c r="Z7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AZ6" i="64"/>
  <c r="AY6" i="64"/>
  <c r="AX6" i="64"/>
  <c r="AW6" i="64"/>
  <c r="AV6" i="64"/>
  <c r="AU6" i="64"/>
  <c r="AT6" i="64"/>
  <c r="AS6" i="64"/>
  <c r="AR6" i="64"/>
  <c r="AQ6" i="64"/>
  <c r="AP6" i="64"/>
  <c r="AO6" i="64"/>
  <c r="AN6" i="64"/>
  <c r="AM6" i="64"/>
  <c r="AL6" i="64"/>
  <c r="AK6" i="64"/>
  <c r="AJ6" i="64"/>
  <c r="AI6" i="64"/>
  <c r="AH6" i="64"/>
  <c r="AG6" i="64"/>
  <c r="AF6" i="64"/>
  <c r="AE6" i="64"/>
  <c r="AD6" i="64"/>
  <c r="AC6" i="64"/>
  <c r="AB6" i="64"/>
  <c r="AA6" i="64"/>
  <c r="Z6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AZ5" i="64"/>
  <c r="AY5" i="64"/>
  <c r="AX5" i="64"/>
  <c r="AW5" i="64"/>
  <c r="AV5" i="64"/>
  <c r="AU5" i="64"/>
  <c r="AT5" i="64"/>
  <c r="AS5" i="64"/>
  <c r="AR5" i="64"/>
  <c r="AQ5" i="64"/>
  <c r="AP5" i="64"/>
  <c r="AO5" i="64"/>
  <c r="AN5" i="64"/>
  <c r="AM5" i="64"/>
  <c r="AL5" i="64"/>
  <c r="AK5" i="64"/>
  <c r="AJ5" i="64"/>
  <c r="AI5" i="64"/>
  <c r="AH5" i="64"/>
  <c r="AG5" i="64"/>
  <c r="AF5" i="64"/>
  <c r="AE5" i="64"/>
  <c r="AD5" i="64"/>
  <c r="AC5" i="64"/>
  <c r="AB5" i="64"/>
  <c r="AA5" i="64"/>
  <c r="Z5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AZ4" i="64"/>
  <c r="AY4" i="64"/>
  <c r="AX4" i="64"/>
  <c r="AW4" i="64"/>
  <c r="AV4" i="64"/>
  <c r="AU4" i="64"/>
  <c r="AT4" i="64"/>
  <c r="AS4" i="64"/>
  <c r="AR4" i="64"/>
  <c r="AQ4" i="64"/>
  <c r="AP4" i="64"/>
  <c r="AO4" i="64"/>
  <c r="AN4" i="64"/>
  <c r="AM4" i="64"/>
  <c r="AL4" i="64"/>
  <c r="AK4" i="64"/>
  <c r="AJ4" i="64"/>
  <c r="AI4" i="64"/>
  <c r="AH4" i="64"/>
  <c r="AG4" i="64"/>
  <c r="AF4" i="64"/>
  <c r="AE4" i="64"/>
  <c r="AD4" i="64"/>
  <c r="AC4" i="64"/>
  <c r="AB4" i="64"/>
  <c r="AA4" i="64"/>
  <c r="Z4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AZ3" i="64"/>
  <c r="AY3" i="64"/>
  <c r="AX3" i="64"/>
  <c r="AW3" i="64"/>
  <c r="AV3" i="64"/>
  <c r="AU3" i="64"/>
  <c r="AT3" i="64"/>
  <c r="AS3" i="64"/>
  <c r="AR3" i="64"/>
  <c r="AQ3" i="64"/>
  <c r="AP3" i="64"/>
  <c r="AO3" i="64"/>
  <c r="AN3" i="64"/>
  <c r="AM3" i="64"/>
  <c r="AL3" i="64"/>
  <c r="AK3" i="64"/>
  <c r="AJ3" i="64"/>
  <c r="AI3" i="64"/>
  <c r="AH3" i="64"/>
  <c r="AG3" i="64"/>
  <c r="AF3" i="64"/>
  <c r="AE3" i="64"/>
  <c r="AD3" i="64"/>
  <c r="AC3" i="64"/>
  <c r="AB3" i="64"/>
  <c r="AA3" i="64"/>
  <c r="Z3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AJ54" i="69"/>
  <c r="AZ55" i="69"/>
  <c r="AY55" i="69"/>
  <c r="AX55" i="69"/>
  <c r="AW55" i="69"/>
  <c r="AV55" i="69"/>
  <c r="AU55" i="69"/>
  <c r="AT55" i="69"/>
  <c r="AS55" i="69"/>
  <c r="AR55" i="69"/>
  <c r="AQ55" i="69"/>
  <c r="AP55" i="69"/>
  <c r="AO55" i="69"/>
  <c r="AN55" i="69"/>
  <c r="AM55" i="69"/>
  <c r="AL55" i="69"/>
  <c r="AK55" i="69"/>
  <c r="AJ55" i="69"/>
  <c r="AI55" i="69"/>
  <c r="AH55" i="69"/>
  <c r="AG55" i="69"/>
  <c r="AF55" i="69"/>
  <c r="AE55" i="69"/>
  <c r="AD55" i="69"/>
  <c r="AC55" i="69"/>
  <c r="AB55" i="69"/>
  <c r="AA55" i="69"/>
  <c r="Z55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AY54" i="69"/>
  <c r="AR54" i="69"/>
  <c r="AO54" i="69"/>
  <c r="AM54" i="69"/>
  <c r="AL54" i="69"/>
  <c r="AF54" i="69"/>
  <c r="Y54" i="69"/>
  <c r="R54" i="69"/>
  <c r="Q54" i="69"/>
  <c r="P54" i="69"/>
  <c r="N54" i="69"/>
  <c r="M54" i="69"/>
  <c r="I54" i="69"/>
  <c r="E54" i="69"/>
  <c r="D54" i="69"/>
  <c r="C54" i="69"/>
  <c r="AZ54" i="69" l="1"/>
  <c r="AX54" i="69"/>
  <c r="AW54" i="69"/>
  <c r="AV54" i="69"/>
  <c r="AU54" i="69"/>
  <c r="AT54" i="69"/>
  <c r="AS54" i="69"/>
  <c r="AQ54" i="69"/>
  <c r="AP54" i="69"/>
  <c r="AN54" i="69"/>
  <c r="AK54" i="69"/>
  <c r="AI54" i="69"/>
  <c r="AH54" i="69"/>
  <c r="AG54" i="69"/>
  <c r="AE54" i="69"/>
  <c r="AD54" i="69"/>
  <c r="AC54" i="69"/>
  <c r="AB54" i="69"/>
  <c r="AA54" i="69"/>
  <c r="Z54" i="69"/>
  <c r="X54" i="69"/>
  <c r="W54" i="69"/>
  <c r="V54" i="69"/>
  <c r="U54" i="69"/>
  <c r="T54" i="69"/>
  <c r="S54" i="69"/>
  <c r="O54" i="69"/>
  <c r="L54" i="69"/>
  <c r="K54" i="69"/>
  <c r="J54" i="69"/>
  <c r="H54" i="69"/>
  <c r="G54" i="69"/>
  <c r="F54" i="69"/>
  <c r="C55" i="62"/>
  <c r="E56" i="62" l="1"/>
  <c r="F56" i="62"/>
  <c r="G56" i="62"/>
  <c r="H56" i="62"/>
  <c r="I56" i="62"/>
  <c r="J56" i="62"/>
  <c r="K56" i="62"/>
  <c r="L56" i="62"/>
  <c r="M56" i="62"/>
  <c r="N56" i="62"/>
  <c r="O56" i="62"/>
  <c r="P56" i="62"/>
  <c r="Q56" i="62"/>
  <c r="R56" i="62"/>
  <c r="S56" i="62"/>
  <c r="T56" i="62"/>
  <c r="U56" i="62"/>
  <c r="V56" i="62"/>
  <c r="W56" i="62"/>
  <c r="X56" i="62"/>
  <c r="Y56" i="62"/>
  <c r="Z56" i="62"/>
  <c r="AA56" i="62"/>
  <c r="AB56" i="62"/>
  <c r="AC56" i="62"/>
  <c r="AD56" i="62"/>
  <c r="AE56" i="62"/>
  <c r="AF56" i="62"/>
  <c r="AG56" i="62"/>
  <c r="AH56" i="62"/>
  <c r="AI56" i="62"/>
  <c r="AJ56" i="62"/>
  <c r="AK56" i="62"/>
  <c r="AL56" i="62"/>
  <c r="AM56" i="62"/>
  <c r="AN56" i="62"/>
  <c r="AO56" i="62"/>
  <c r="AP56" i="62"/>
  <c r="AQ56" i="62"/>
  <c r="AR56" i="62"/>
  <c r="AS56" i="62"/>
  <c r="AT56" i="62"/>
  <c r="AU56" i="62"/>
  <c r="AV56" i="62"/>
  <c r="AW56" i="62"/>
  <c r="AX56" i="62"/>
  <c r="AY56" i="62"/>
  <c r="AZ56" i="62"/>
  <c r="D56" i="62"/>
  <c r="C56" i="62"/>
  <c r="AZ55" i="62" l="1"/>
  <c r="AY55" i="62"/>
  <c r="AX55" i="62"/>
  <c r="AW55" i="62"/>
  <c r="AV55" i="62"/>
  <c r="AU55" i="62"/>
  <c r="AT55" i="62"/>
  <c r="AS55" i="62"/>
  <c r="AR55" i="62"/>
  <c r="AQ55" i="62"/>
  <c r="AP55" i="62"/>
  <c r="AO55" i="62"/>
  <c r="AN55" i="62"/>
  <c r="AM55" i="62"/>
  <c r="AL55" i="62"/>
  <c r="AK55" i="62"/>
  <c r="AJ55" i="62"/>
  <c r="AI55" i="62"/>
  <c r="AH55" i="62"/>
  <c r="AG55" i="62"/>
  <c r="AF55" i="62"/>
  <c r="AE55" i="62"/>
  <c r="AD55" i="62"/>
  <c r="AC55" i="62"/>
  <c r="AB55" i="62"/>
  <c r="AA55" i="62"/>
  <c r="Z55" i="62"/>
  <c r="Y55" i="62"/>
  <c r="X55" i="62"/>
  <c r="W55" i="62"/>
  <c r="V55" i="62"/>
  <c r="U55" i="62"/>
  <c r="T55" i="62"/>
  <c r="S55" i="62"/>
  <c r="R55" i="62"/>
  <c r="Q55" i="62"/>
  <c r="P55" i="62"/>
  <c r="O55" i="62"/>
  <c r="N55" i="62"/>
  <c r="M55" i="62"/>
  <c r="L55" i="62"/>
  <c r="K55" i="62"/>
  <c r="J55" i="62"/>
  <c r="I55" i="62"/>
  <c r="H55" i="62"/>
  <c r="G55" i="62"/>
  <c r="F55" i="62"/>
  <c r="E55" i="62"/>
  <c r="D55" i="62"/>
  <c r="DA4" i="62" l="1"/>
  <c r="DA5" i="62"/>
  <c r="DA6" i="62"/>
  <c r="DA7" i="62"/>
  <c r="DA8" i="62"/>
  <c r="DA9" i="62"/>
  <c r="DA10" i="62"/>
  <c r="DA11" i="62"/>
  <c r="DA12" i="62"/>
  <c r="DA13" i="62"/>
  <c r="DA14" i="62"/>
  <c r="DA15" i="62"/>
  <c r="DA16" i="62"/>
  <c r="DA17" i="62"/>
  <c r="DA18" i="62"/>
  <c r="DA19" i="62"/>
  <c r="DA20" i="62"/>
  <c r="DA21" i="62"/>
  <c r="DA22" i="62"/>
  <c r="DA23" i="62"/>
  <c r="DA24" i="62"/>
  <c r="DA25" i="62"/>
  <c r="DA26" i="62"/>
  <c r="DA27" i="62"/>
  <c r="DA28" i="62"/>
  <c r="DA29" i="62"/>
  <c r="DA30" i="62"/>
  <c r="DA31" i="62"/>
  <c r="DA32" i="62"/>
  <c r="DA33" i="62"/>
  <c r="DA34" i="62"/>
  <c r="DA35" i="62"/>
  <c r="DA36" i="62"/>
  <c r="DA37" i="62"/>
  <c r="DA38" i="62"/>
  <c r="DA39" i="62"/>
  <c r="DA40" i="62"/>
  <c r="DA41" i="62"/>
  <c r="DA42" i="62"/>
  <c r="DA43" i="62"/>
  <c r="DA44" i="62"/>
  <c r="DA45" i="62"/>
  <c r="DA46" i="62"/>
  <c r="DA47" i="62"/>
  <c r="DA48" i="62"/>
  <c r="DA49" i="62"/>
  <c r="DA50" i="62"/>
  <c r="DA51" i="62"/>
  <c r="DA52" i="62"/>
  <c r="CZ4" i="62"/>
  <c r="CZ5" i="62"/>
  <c r="CZ6" i="62"/>
  <c r="CZ7" i="62"/>
  <c r="CZ8" i="62"/>
  <c r="CZ9" i="62"/>
  <c r="CZ10" i="62"/>
  <c r="CZ11" i="62"/>
  <c r="CZ12" i="62"/>
  <c r="CZ13" i="62"/>
  <c r="CZ14" i="62"/>
  <c r="CZ15" i="62"/>
  <c r="CZ16" i="62"/>
  <c r="CZ17" i="62"/>
  <c r="CZ18" i="62"/>
  <c r="CZ19" i="62"/>
  <c r="CZ20" i="62"/>
  <c r="CZ21" i="62"/>
  <c r="CZ22" i="62"/>
  <c r="CZ23" i="62"/>
  <c r="CZ24" i="62"/>
  <c r="CZ25" i="62"/>
  <c r="CZ26" i="62"/>
  <c r="CZ27" i="62"/>
  <c r="CZ28" i="62"/>
  <c r="CZ29" i="62"/>
  <c r="CZ30" i="62"/>
  <c r="CZ31" i="62"/>
  <c r="CZ32" i="62"/>
  <c r="CZ33" i="62"/>
  <c r="CZ34" i="62"/>
  <c r="CZ35" i="62"/>
  <c r="CZ36" i="62"/>
  <c r="CZ37" i="62"/>
  <c r="CZ38" i="62"/>
  <c r="CZ39" i="62"/>
  <c r="CZ40" i="62"/>
  <c r="CZ41" i="62"/>
  <c r="CZ42" i="62"/>
  <c r="CZ43" i="62"/>
  <c r="CZ44" i="62"/>
  <c r="CZ45" i="62"/>
  <c r="CZ46" i="62"/>
  <c r="CZ47" i="62"/>
  <c r="CZ48" i="62"/>
  <c r="CZ49" i="62"/>
  <c r="CZ50" i="62"/>
  <c r="CZ51" i="62"/>
  <c r="CZ52" i="62"/>
  <c r="CY4" i="62"/>
  <c r="CY5" i="62"/>
  <c r="CY6" i="62"/>
  <c r="CY7" i="62"/>
  <c r="CY8" i="62"/>
  <c r="CY9" i="62"/>
  <c r="CY10" i="62"/>
  <c r="CY11" i="62"/>
  <c r="CY12" i="62"/>
  <c r="CY13" i="62"/>
  <c r="CY14" i="62"/>
  <c r="CY15" i="62"/>
  <c r="CY16" i="62"/>
  <c r="CY17" i="62"/>
  <c r="CY18" i="62"/>
  <c r="CY19" i="62"/>
  <c r="CY20" i="62"/>
  <c r="CY21" i="62"/>
  <c r="CY22" i="62"/>
  <c r="CY23" i="62"/>
  <c r="CY24" i="62"/>
  <c r="CY25" i="62"/>
  <c r="CY26" i="62"/>
  <c r="CY27" i="62"/>
  <c r="CY28" i="62"/>
  <c r="CY29" i="62"/>
  <c r="CY30" i="62"/>
  <c r="CY31" i="62"/>
  <c r="CY32" i="62"/>
  <c r="CY33" i="62"/>
  <c r="CY34" i="62"/>
  <c r="CY35" i="62"/>
  <c r="CY36" i="62"/>
  <c r="CY37" i="62"/>
  <c r="CY38" i="62"/>
  <c r="CY39" i="62"/>
  <c r="CY40" i="62"/>
  <c r="CY41" i="62"/>
  <c r="CY42" i="62"/>
  <c r="CY43" i="62"/>
  <c r="CY44" i="62"/>
  <c r="CY45" i="62"/>
  <c r="CY46" i="62"/>
  <c r="CY47" i="62"/>
  <c r="CY48" i="62"/>
  <c r="CY49" i="62"/>
  <c r="CY50" i="62"/>
  <c r="CY51" i="62"/>
  <c r="CY52" i="62"/>
  <c r="CX4" i="62"/>
  <c r="CX5" i="62"/>
  <c r="CX6" i="62"/>
  <c r="CX7" i="62"/>
  <c r="CX8" i="62"/>
  <c r="CX9" i="62"/>
  <c r="CX10" i="62"/>
  <c r="CX11" i="62"/>
  <c r="CX12" i="62"/>
  <c r="CX13" i="62"/>
  <c r="CX14" i="62"/>
  <c r="CX15" i="62"/>
  <c r="CX16" i="62"/>
  <c r="CX17" i="62"/>
  <c r="CX18" i="62"/>
  <c r="CX19" i="62"/>
  <c r="CX20" i="62"/>
  <c r="CX21" i="62"/>
  <c r="CX22" i="62"/>
  <c r="CX23" i="62"/>
  <c r="CX24" i="62"/>
  <c r="CX25" i="62"/>
  <c r="CX26" i="62"/>
  <c r="CX27" i="62"/>
  <c r="CX28" i="62"/>
  <c r="CX29" i="62"/>
  <c r="CX30" i="62"/>
  <c r="CX31" i="62"/>
  <c r="CX32" i="62"/>
  <c r="CX33" i="62"/>
  <c r="CX34" i="62"/>
  <c r="CX35" i="62"/>
  <c r="CX36" i="62"/>
  <c r="CX37" i="62"/>
  <c r="CX38" i="62"/>
  <c r="CX39" i="62"/>
  <c r="CX40" i="62"/>
  <c r="CX41" i="62"/>
  <c r="CX42" i="62"/>
  <c r="CX43" i="62"/>
  <c r="CX44" i="62"/>
  <c r="CX45" i="62"/>
  <c r="CX46" i="62"/>
  <c r="CX47" i="62"/>
  <c r="CX48" i="62"/>
  <c r="CX49" i="62"/>
  <c r="CX50" i="62"/>
  <c r="CX51" i="62"/>
  <c r="CX52" i="62"/>
  <c r="CW4" i="62"/>
  <c r="CW5" i="62"/>
  <c r="CW6" i="62"/>
  <c r="CW7" i="62"/>
  <c r="CW8" i="62"/>
  <c r="CW9" i="62"/>
  <c r="CW10" i="62"/>
  <c r="CW11" i="62"/>
  <c r="CW12" i="62"/>
  <c r="CW13" i="62"/>
  <c r="CW14" i="62"/>
  <c r="CW15" i="62"/>
  <c r="CW16" i="62"/>
  <c r="CW17" i="62"/>
  <c r="CW18" i="62"/>
  <c r="CW19" i="62"/>
  <c r="CW20" i="62"/>
  <c r="CW21" i="62"/>
  <c r="CW22" i="62"/>
  <c r="CW23" i="62"/>
  <c r="CW24" i="62"/>
  <c r="CW25" i="62"/>
  <c r="CW26" i="62"/>
  <c r="CW27" i="62"/>
  <c r="CW28" i="62"/>
  <c r="CW29" i="62"/>
  <c r="CW30" i="62"/>
  <c r="CW31" i="62"/>
  <c r="CW32" i="62"/>
  <c r="CW33" i="62"/>
  <c r="CW34" i="62"/>
  <c r="CW35" i="62"/>
  <c r="CW36" i="62"/>
  <c r="CW37" i="62"/>
  <c r="CW38" i="62"/>
  <c r="CW39" i="62"/>
  <c r="CW40" i="62"/>
  <c r="CW41" i="62"/>
  <c r="CW42" i="62"/>
  <c r="CW43" i="62"/>
  <c r="CW44" i="62"/>
  <c r="CW45" i="62"/>
  <c r="CW46" i="62"/>
  <c r="CW47" i="62"/>
  <c r="CW48" i="62"/>
  <c r="CW49" i="62"/>
  <c r="CW50" i="62"/>
  <c r="CW51" i="62"/>
  <c r="CW52" i="62"/>
  <c r="CV4" i="62"/>
  <c r="CV5" i="62"/>
  <c r="CV6" i="62"/>
  <c r="CV7" i="62"/>
  <c r="CV8" i="62"/>
  <c r="CV9" i="62"/>
  <c r="CV10" i="62"/>
  <c r="CV11" i="62"/>
  <c r="CV12" i="62"/>
  <c r="CV13" i="62"/>
  <c r="CV14" i="62"/>
  <c r="CV15" i="62"/>
  <c r="CV16" i="62"/>
  <c r="CV17" i="62"/>
  <c r="CV18" i="62"/>
  <c r="CV19" i="62"/>
  <c r="CV20" i="62"/>
  <c r="CV21" i="62"/>
  <c r="CV22" i="62"/>
  <c r="CV23" i="62"/>
  <c r="CV24" i="62"/>
  <c r="CV25" i="62"/>
  <c r="CV26" i="62"/>
  <c r="CV27" i="62"/>
  <c r="CV28" i="62"/>
  <c r="CV29" i="62"/>
  <c r="CV30" i="62"/>
  <c r="CV31" i="62"/>
  <c r="CV32" i="62"/>
  <c r="CV33" i="62"/>
  <c r="CV34" i="62"/>
  <c r="CV35" i="62"/>
  <c r="CV36" i="62"/>
  <c r="CV37" i="62"/>
  <c r="CV38" i="62"/>
  <c r="CV39" i="62"/>
  <c r="CV40" i="62"/>
  <c r="CV41" i="62"/>
  <c r="CV42" i="62"/>
  <c r="CV43" i="62"/>
  <c r="CV44" i="62"/>
  <c r="CV45" i="62"/>
  <c r="CV46" i="62"/>
  <c r="CV47" i="62"/>
  <c r="CV48" i="62"/>
  <c r="CV49" i="62"/>
  <c r="CV50" i="62"/>
  <c r="CV51" i="62"/>
  <c r="CV52" i="62"/>
  <c r="CU4" i="62"/>
  <c r="CU5" i="62"/>
  <c r="CU6" i="62"/>
  <c r="CU7" i="62"/>
  <c r="CU8" i="62"/>
  <c r="CU9" i="62"/>
  <c r="CU10" i="62"/>
  <c r="CU11" i="62"/>
  <c r="CU12" i="62"/>
  <c r="CU13" i="62"/>
  <c r="CU14" i="62"/>
  <c r="CU15" i="62"/>
  <c r="CU16" i="62"/>
  <c r="CU17" i="62"/>
  <c r="CU18" i="62"/>
  <c r="CU19" i="62"/>
  <c r="CU20" i="62"/>
  <c r="CU21" i="62"/>
  <c r="CU22" i="62"/>
  <c r="CU23" i="62"/>
  <c r="CU24" i="62"/>
  <c r="CU25" i="62"/>
  <c r="CU26" i="62"/>
  <c r="CU27" i="62"/>
  <c r="CU28" i="62"/>
  <c r="CU29" i="62"/>
  <c r="CU30" i="62"/>
  <c r="CU31" i="62"/>
  <c r="CU32" i="62"/>
  <c r="CU33" i="62"/>
  <c r="CU34" i="62"/>
  <c r="CU35" i="62"/>
  <c r="CU36" i="62"/>
  <c r="CU37" i="62"/>
  <c r="CU38" i="62"/>
  <c r="CU39" i="62"/>
  <c r="CU40" i="62"/>
  <c r="CU41" i="62"/>
  <c r="CU42" i="62"/>
  <c r="CU43" i="62"/>
  <c r="CU44" i="62"/>
  <c r="CU45" i="62"/>
  <c r="CU46" i="62"/>
  <c r="CU47" i="62"/>
  <c r="CU48" i="62"/>
  <c r="CU49" i="62"/>
  <c r="CU50" i="62"/>
  <c r="CU51" i="62"/>
  <c r="CU52" i="62"/>
  <c r="CT4" i="62"/>
  <c r="CT5" i="62"/>
  <c r="CT6" i="62"/>
  <c r="CT7" i="62"/>
  <c r="CT8" i="62"/>
  <c r="CT9" i="62"/>
  <c r="CT10" i="62"/>
  <c r="CT11" i="62"/>
  <c r="CT12" i="62"/>
  <c r="CT13" i="62"/>
  <c r="CT14" i="62"/>
  <c r="CT15" i="62"/>
  <c r="CT16" i="62"/>
  <c r="CT17" i="62"/>
  <c r="CT18" i="62"/>
  <c r="CT19" i="62"/>
  <c r="CT20" i="62"/>
  <c r="CT21" i="62"/>
  <c r="CT22" i="62"/>
  <c r="CT23" i="62"/>
  <c r="CT24" i="62"/>
  <c r="CT25" i="62"/>
  <c r="CT26" i="62"/>
  <c r="CT27" i="62"/>
  <c r="CT28" i="62"/>
  <c r="CT29" i="62"/>
  <c r="CT30" i="62"/>
  <c r="CT31" i="62"/>
  <c r="CT32" i="62"/>
  <c r="CT33" i="62"/>
  <c r="CT34" i="62"/>
  <c r="CT35" i="62"/>
  <c r="CT36" i="62"/>
  <c r="CT37" i="62"/>
  <c r="CT38" i="62"/>
  <c r="CT39" i="62"/>
  <c r="CT40" i="62"/>
  <c r="CT41" i="62"/>
  <c r="CT42" i="62"/>
  <c r="CT43" i="62"/>
  <c r="CT44" i="62"/>
  <c r="CT45" i="62"/>
  <c r="CT46" i="62"/>
  <c r="CT47" i="62"/>
  <c r="CT48" i="62"/>
  <c r="CT49" i="62"/>
  <c r="CT50" i="62"/>
  <c r="CT51" i="62"/>
  <c r="CT52" i="62"/>
  <c r="CS4" i="62"/>
  <c r="CS5" i="62"/>
  <c r="CS6" i="62"/>
  <c r="CS7" i="62"/>
  <c r="CS8" i="62"/>
  <c r="CS9" i="62"/>
  <c r="CS10" i="62"/>
  <c r="CS11" i="62"/>
  <c r="CS12" i="62"/>
  <c r="CS13" i="62"/>
  <c r="CS14" i="62"/>
  <c r="CS15" i="62"/>
  <c r="CS16" i="62"/>
  <c r="CS17" i="62"/>
  <c r="CS18" i="62"/>
  <c r="CS19" i="62"/>
  <c r="CS20" i="62"/>
  <c r="CS21" i="62"/>
  <c r="CS22" i="62"/>
  <c r="CS23" i="62"/>
  <c r="CS24" i="62"/>
  <c r="CS25" i="62"/>
  <c r="CS26" i="62"/>
  <c r="CS27" i="62"/>
  <c r="CS28" i="62"/>
  <c r="CS29" i="62"/>
  <c r="CS30" i="62"/>
  <c r="CS31" i="62"/>
  <c r="CS32" i="62"/>
  <c r="CS33" i="62"/>
  <c r="CS34" i="62"/>
  <c r="CS35" i="62"/>
  <c r="CS36" i="62"/>
  <c r="CS37" i="62"/>
  <c r="CS38" i="62"/>
  <c r="CS39" i="62"/>
  <c r="CS40" i="62"/>
  <c r="CS41" i="62"/>
  <c r="CS42" i="62"/>
  <c r="CS43" i="62"/>
  <c r="CS44" i="62"/>
  <c r="CS45" i="62"/>
  <c r="CS46" i="62"/>
  <c r="CS47" i="62"/>
  <c r="CS48" i="62"/>
  <c r="CS49" i="62"/>
  <c r="CS50" i="62"/>
  <c r="CS51" i="62"/>
  <c r="CS52" i="62"/>
  <c r="CR4" i="62"/>
  <c r="CR5" i="62"/>
  <c r="CR6" i="62"/>
  <c r="CR7" i="62"/>
  <c r="CR8" i="62"/>
  <c r="CR9" i="62"/>
  <c r="CR10" i="62"/>
  <c r="CR11" i="62"/>
  <c r="CR12" i="62"/>
  <c r="CR13" i="62"/>
  <c r="CR14" i="62"/>
  <c r="CR15" i="62"/>
  <c r="CR16" i="62"/>
  <c r="CR17" i="62"/>
  <c r="CR18" i="62"/>
  <c r="CR19" i="62"/>
  <c r="CR20" i="62"/>
  <c r="CR21" i="62"/>
  <c r="CR22" i="62"/>
  <c r="CR23" i="62"/>
  <c r="CR24" i="62"/>
  <c r="CR25" i="62"/>
  <c r="CR26" i="62"/>
  <c r="CR27" i="62"/>
  <c r="CR28" i="62"/>
  <c r="CR29" i="62"/>
  <c r="CR30" i="62"/>
  <c r="CR31" i="62"/>
  <c r="CR32" i="62"/>
  <c r="CR33" i="62"/>
  <c r="CR34" i="62"/>
  <c r="CR35" i="62"/>
  <c r="CR36" i="62"/>
  <c r="CR37" i="62"/>
  <c r="CR38" i="62"/>
  <c r="CR39" i="62"/>
  <c r="CR40" i="62"/>
  <c r="CR41" i="62"/>
  <c r="CR42" i="62"/>
  <c r="CR43" i="62"/>
  <c r="CR44" i="62"/>
  <c r="CR45" i="62"/>
  <c r="CR46" i="62"/>
  <c r="CR47" i="62"/>
  <c r="CR48" i="62"/>
  <c r="CR49" i="62"/>
  <c r="CR50" i="62"/>
  <c r="CR51" i="62"/>
  <c r="CR52" i="62"/>
  <c r="CQ4" i="62"/>
  <c r="CQ5" i="62"/>
  <c r="CQ6" i="62"/>
  <c r="CQ7" i="62"/>
  <c r="CQ8" i="62"/>
  <c r="CQ9" i="62"/>
  <c r="CQ10" i="62"/>
  <c r="CQ11" i="62"/>
  <c r="CQ12" i="62"/>
  <c r="CQ13" i="62"/>
  <c r="CQ14" i="62"/>
  <c r="CQ15" i="62"/>
  <c r="CQ16" i="62"/>
  <c r="CQ17" i="62"/>
  <c r="CQ18" i="62"/>
  <c r="CQ19" i="62"/>
  <c r="CQ20" i="62"/>
  <c r="CQ21" i="62"/>
  <c r="CQ22" i="62"/>
  <c r="CQ23" i="62"/>
  <c r="CQ24" i="62"/>
  <c r="CQ25" i="62"/>
  <c r="CQ26" i="62"/>
  <c r="CQ27" i="62"/>
  <c r="CQ28" i="62"/>
  <c r="CQ29" i="62"/>
  <c r="CQ30" i="62"/>
  <c r="CQ31" i="62"/>
  <c r="CQ32" i="62"/>
  <c r="CQ33" i="62"/>
  <c r="CQ34" i="62"/>
  <c r="CQ35" i="62"/>
  <c r="CQ36" i="62"/>
  <c r="CQ37" i="62"/>
  <c r="CQ38" i="62"/>
  <c r="CQ39" i="62"/>
  <c r="CQ40" i="62"/>
  <c r="CQ41" i="62"/>
  <c r="CQ42" i="62"/>
  <c r="CQ43" i="62"/>
  <c r="CQ44" i="62"/>
  <c r="CQ45" i="62"/>
  <c r="CQ46" i="62"/>
  <c r="CQ47" i="62"/>
  <c r="CQ48" i="62"/>
  <c r="CQ49" i="62"/>
  <c r="CQ50" i="62"/>
  <c r="CQ51" i="62"/>
  <c r="CQ52" i="62"/>
  <c r="CP4" i="62"/>
  <c r="CP5" i="62"/>
  <c r="CP6" i="62"/>
  <c r="CP7" i="62"/>
  <c r="CP8" i="62"/>
  <c r="CP9" i="62"/>
  <c r="CP10" i="62"/>
  <c r="CP11" i="62"/>
  <c r="CP12" i="62"/>
  <c r="CP13" i="62"/>
  <c r="CP14" i="62"/>
  <c r="CP15" i="62"/>
  <c r="CP16" i="62"/>
  <c r="CP17" i="62"/>
  <c r="CP18" i="62"/>
  <c r="CP19" i="62"/>
  <c r="CP20" i="62"/>
  <c r="CP21" i="62"/>
  <c r="CP22" i="62"/>
  <c r="CP23" i="62"/>
  <c r="CP24" i="62"/>
  <c r="CP25" i="62"/>
  <c r="CP26" i="62"/>
  <c r="CP27" i="62"/>
  <c r="CP28" i="62"/>
  <c r="CP29" i="62"/>
  <c r="CP30" i="62"/>
  <c r="CP31" i="62"/>
  <c r="CP32" i="62"/>
  <c r="CP33" i="62"/>
  <c r="CP34" i="62"/>
  <c r="CP35" i="62"/>
  <c r="CP36" i="62"/>
  <c r="CP37" i="62"/>
  <c r="CP38" i="62"/>
  <c r="CP39" i="62"/>
  <c r="CP40" i="62"/>
  <c r="CP41" i="62"/>
  <c r="CP42" i="62"/>
  <c r="CP43" i="62"/>
  <c r="CP44" i="62"/>
  <c r="CP45" i="62"/>
  <c r="CP46" i="62"/>
  <c r="CP47" i="62"/>
  <c r="CP48" i="62"/>
  <c r="CP49" i="62"/>
  <c r="CP50" i="62"/>
  <c r="CP51" i="62"/>
  <c r="CP52" i="62"/>
  <c r="CO4" i="62"/>
  <c r="CO5" i="62"/>
  <c r="CO6" i="62"/>
  <c r="CO7" i="62"/>
  <c r="CO8" i="62"/>
  <c r="CO9" i="62"/>
  <c r="CO10" i="62"/>
  <c r="CO11" i="62"/>
  <c r="CO12" i="62"/>
  <c r="CO13" i="62"/>
  <c r="CO14" i="62"/>
  <c r="CO15" i="62"/>
  <c r="CO16" i="62"/>
  <c r="CO17" i="62"/>
  <c r="CO18" i="62"/>
  <c r="CO19" i="62"/>
  <c r="CO20" i="62"/>
  <c r="CO21" i="62"/>
  <c r="CO22" i="62"/>
  <c r="CO23" i="62"/>
  <c r="CO24" i="62"/>
  <c r="CO25" i="62"/>
  <c r="CO26" i="62"/>
  <c r="CO27" i="62"/>
  <c r="CO28" i="62"/>
  <c r="CO29" i="62"/>
  <c r="CO30" i="62"/>
  <c r="CO31" i="62"/>
  <c r="CO32" i="62"/>
  <c r="CO33" i="62"/>
  <c r="CO34" i="62"/>
  <c r="CO35" i="62"/>
  <c r="CO36" i="62"/>
  <c r="CO37" i="62"/>
  <c r="CO38" i="62"/>
  <c r="CO39" i="62"/>
  <c r="CO40" i="62"/>
  <c r="CO41" i="62"/>
  <c r="CO42" i="62"/>
  <c r="CO43" i="62"/>
  <c r="CO44" i="62"/>
  <c r="CO45" i="62"/>
  <c r="CO46" i="62"/>
  <c r="CO47" i="62"/>
  <c r="CO48" i="62"/>
  <c r="CO49" i="62"/>
  <c r="CO50" i="62"/>
  <c r="CO51" i="62"/>
  <c r="CO52" i="62"/>
  <c r="CN4" i="62"/>
  <c r="CN5" i="62"/>
  <c r="CN6" i="62"/>
  <c r="CN7" i="62"/>
  <c r="CN8" i="62"/>
  <c r="CN9" i="62"/>
  <c r="CN10" i="62"/>
  <c r="CN11" i="62"/>
  <c r="CN12" i="62"/>
  <c r="CN13" i="62"/>
  <c r="CN14" i="62"/>
  <c r="CN15" i="62"/>
  <c r="CN16" i="62"/>
  <c r="CN17" i="62"/>
  <c r="CN18" i="62"/>
  <c r="CN19" i="62"/>
  <c r="CN20" i="62"/>
  <c r="CN21" i="62"/>
  <c r="CN22" i="62"/>
  <c r="CN23" i="62"/>
  <c r="CN24" i="62"/>
  <c r="CN25" i="62"/>
  <c r="CN26" i="62"/>
  <c r="CN27" i="62"/>
  <c r="CN28" i="62"/>
  <c r="CN29" i="62"/>
  <c r="CN30" i="62"/>
  <c r="CN31" i="62"/>
  <c r="CN32" i="62"/>
  <c r="CN33" i="62"/>
  <c r="CN34" i="62"/>
  <c r="CN35" i="62"/>
  <c r="CN36" i="62"/>
  <c r="CN37" i="62"/>
  <c r="CN38" i="62"/>
  <c r="CN39" i="62"/>
  <c r="CN40" i="62"/>
  <c r="CN41" i="62"/>
  <c r="CN42" i="62"/>
  <c r="CN43" i="62"/>
  <c r="CN44" i="62"/>
  <c r="CN45" i="62"/>
  <c r="CN46" i="62"/>
  <c r="CN47" i="62"/>
  <c r="CN48" i="62"/>
  <c r="CN49" i="62"/>
  <c r="CN50" i="62"/>
  <c r="CN51" i="62"/>
  <c r="CN52" i="62"/>
  <c r="CM4" i="62"/>
  <c r="CM5" i="62"/>
  <c r="CM6" i="62"/>
  <c r="CM7" i="62"/>
  <c r="CM8" i="62"/>
  <c r="CM9" i="62"/>
  <c r="CM10" i="62"/>
  <c r="CM11" i="62"/>
  <c r="CM12" i="62"/>
  <c r="CM13" i="62"/>
  <c r="CM14" i="62"/>
  <c r="CM15" i="62"/>
  <c r="CM16" i="62"/>
  <c r="CM17" i="62"/>
  <c r="CM18" i="62"/>
  <c r="CM19" i="62"/>
  <c r="CM20" i="62"/>
  <c r="CM21" i="62"/>
  <c r="CM22" i="62"/>
  <c r="CM23" i="62"/>
  <c r="CM24" i="62"/>
  <c r="CM25" i="62"/>
  <c r="CM26" i="62"/>
  <c r="CM27" i="62"/>
  <c r="CM28" i="62"/>
  <c r="CM29" i="62"/>
  <c r="CM30" i="62"/>
  <c r="CM31" i="62"/>
  <c r="CM32" i="62"/>
  <c r="CM33" i="62"/>
  <c r="CM34" i="62"/>
  <c r="CM35" i="62"/>
  <c r="CM36" i="62"/>
  <c r="CM37" i="62"/>
  <c r="CM38" i="62"/>
  <c r="CM39" i="62"/>
  <c r="CM40" i="62"/>
  <c r="CM41" i="62"/>
  <c r="CM42" i="62"/>
  <c r="CM43" i="62"/>
  <c r="CM44" i="62"/>
  <c r="CM45" i="62"/>
  <c r="CM46" i="62"/>
  <c r="CM47" i="62"/>
  <c r="CM48" i="62"/>
  <c r="CM49" i="62"/>
  <c r="CM50" i="62"/>
  <c r="CM51" i="62"/>
  <c r="CM52" i="62"/>
  <c r="CL4" i="62"/>
  <c r="CL5" i="62"/>
  <c r="CL6" i="62"/>
  <c r="CL7" i="62"/>
  <c r="CL8" i="62"/>
  <c r="CL9" i="62"/>
  <c r="CL10" i="62"/>
  <c r="CL11" i="62"/>
  <c r="CL12" i="62"/>
  <c r="CL13" i="62"/>
  <c r="CL14" i="62"/>
  <c r="CL15" i="62"/>
  <c r="CL16" i="62"/>
  <c r="CL17" i="62"/>
  <c r="CL18" i="62"/>
  <c r="CL19" i="62"/>
  <c r="CL20" i="62"/>
  <c r="CL21" i="62"/>
  <c r="CL22" i="62"/>
  <c r="CL23" i="62"/>
  <c r="CL24" i="62"/>
  <c r="CL25" i="62"/>
  <c r="CL26" i="62"/>
  <c r="CL27" i="62"/>
  <c r="CL28" i="62"/>
  <c r="CL29" i="62"/>
  <c r="CL30" i="62"/>
  <c r="CL31" i="62"/>
  <c r="CL32" i="62"/>
  <c r="CL33" i="62"/>
  <c r="CL34" i="62"/>
  <c r="CL35" i="62"/>
  <c r="CL36" i="62"/>
  <c r="CL37" i="62"/>
  <c r="CL38" i="62"/>
  <c r="CL39" i="62"/>
  <c r="CL40" i="62"/>
  <c r="CL41" i="62"/>
  <c r="CL42" i="62"/>
  <c r="CL43" i="62"/>
  <c r="CL44" i="62"/>
  <c r="CL45" i="62"/>
  <c r="CL46" i="62"/>
  <c r="CL47" i="62"/>
  <c r="CL48" i="62"/>
  <c r="CL49" i="62"/>
  <c r="CL50" i="62"/>
  <c r="CL51" i="62"/>
  <c r="CL52" i="62"/>
  <c r="CK4" i="62"/>
  <c r="CK5" i="62"/>
  <c r="CK6" i="62"/>
  <c r="CK7" i="62"/>
  <c r="CK8" i="62"/>
  <c r="CK9" i="62"/>
  <c r="CK10" i="62"/>
  <c r="CK11" i="62"/>
  <c r="CK12" i="62"/>
  <c r="CK13" i="62"/>
  <c r="CK14" i="62"/>
  <c r="CK15" i="62"/>
  <c r="CK16" i="62"/>
  <c r="CK17" i="62"/>
  <c r="CK18" i="62"/>
  <c r="CK19" i="62"/>
  <c r="CK20" i="62"/>
  <c r="CK21" i="62"/>
  <c r="CK22" i="62"/>
  <c r="CK23" i="62"/>
  <c r="CK24" i="62"/>
  <c r="CK25" i="62"/>
  <c r="CK26" i="62"/>
  <c r="CK27" i="62"/>
  <c r="CK28" i="62"/>
  <c r="CK29" i="62"/>
  <c r="CK30" i="62"/>
  <c r="CK31" i="62"/>
  <c r="CK32" i="62"/>
  <c r="CK33" i="62"/>
  <c r="CK34" i="62"/>
  <c r="CK35" i="62"/>
  <c r="CK36" i="62"/>
  <c r="CK37" i="62"/>
  <c r="CK38" i="62"/>
  <c r="CK39" i="62"/>
  <c r="CK40" i="62"/>
  <c r="CK41" i="62"/>
  <c r="CK42" i="62"/>
  <c r="CK43" i="62"/>
  <c r="CK44" i="62"/>
  <c r="CK45" i="62"/>
  <c r="CK46" i="62"/>
  <c r="CK47" i="62"/>
  <c r="CK48" i="62"/>
  <c r="CK49" i="62"/>
  <c r="CK50" i="62"/>
  <c r="CK51" i="62"/>
  <c r="CK52" i="62"/>
  <c r="CJ4" i="62"/>
  <c r="CJ5" i="62"/>
  <c r="CJ6" i="62"/>
  <c r="CJ7" i="62"/>
  <c r="CJ8" i="62"/>
  <c r="CJ9" i="62"/>
  <c r="CJ10" i="62"/>
  <c r="CJ11" i="62"/>
  <c r="CJ12" i="62"/>
  <c r="CJ13" i="62"/>
  <c r="CJ14" i="62"/>
  <c r="CJ15" i="62"/>
  <c r="CJ16" i="62"/>
  <c r="CJ17" i="62"/>
  <c r="CJ18" i="62"/>
  <c r="CJ19" i="62"/>
  <c r="CJ20" i="62"/>
  <c r="CJ21" i="62"/>
  <c r="CJ22" i="62"/>
  <c r="CJ23" i="62"/>
  <c r="CJ24" i="62"/>
  <c r="CJ25" i="62"/>
  <c r="CJ26" i="62"/>
  <c r="CJ27" i="62"/>
  <c r="CJ28" i="62"/>
  <c r="CJ29" i="62"/>
  <c r="CJ30" i="62"/>
  <c r="CJ31" i="62"/>
  <c r="CJ32" i="62"/>
  <c r="CJ33" i="62"/>
  <c r="CJ34" i="62"/>
  <c r="CJ35" i="62"/>
  <c r="CJ36" i="62"/>
  <c r="CJ37" i="62"/>
  <c r="CJ38" i="62"/>
  <c r="CJ39" i="62"/>
  <c r="CJ40" i="62"/>
  <c r="CJ41" i="62"/>
  <c r="CJ42" i="62"/>
  <c r="CJ43" i="62"/>
  <c r="CJ44" i="62"/>
  <c r="CJ45" i="62"/>
  <c r="CJ46" i="62"/>
  <c r="CJ47" i="62"/>
  <c r="CJ48" i="62"/>
  <c r="CJ49" i="62"/>
  <c r="CJ50" i="62"/>
  <c r="CJ51" i="62"/>
  <c r="CJ52" i="62"/>
  <c r="CI4" i="62"/>
  <c r="CI5" i="62"/>
  <c r="CI6" i="62"/>
  <c r="CI7" i="62"/>
  <c r="CI8" i="62"/>
  <c r="CI9" i="62"/>
  <c r="CI10" i="62"/>
  <c r="CI11" i="62"/>
  <c r="CI12" i="62"/>
  <c r="CI13" i="62"/>
  <c r="CI14" i="62"/>
  <c r="CI15" i="62"/>
  <c r="CI16" i="62"/>
  <c r="CI17" i="62"/>
  <c r="CI18" i="62"/>
  <c r="CI19" i="62"/>
  <c r="CI20" i="62"/>
  <c r="CI21" i="62"/>
  <c r="CI22" i="62"/>
  <c r="CI23" i="62"/>
  <c r="CI24" i="62"/>
  <c r="CI25" i="62"/>
  <c r="CI26" i="62"/>
  <c r="CI27" i="62"/>
  <c r="CI28" i="62"/>
  <c r="CI29" i="62"/>
  <c r="CI30" i="62"/>
  <c r="CI31" i="62"/>
  <c r="CI32" i="62"/>
  <c r="CI33" i="62"/>
  <c r="CI34" i="62"/>
  <c r="CI35" i="62"/>
  <c r="CI36" i="62"/>
  <c r="CI37" i="62"/>
  <c r="CI38" i="62"/>
  <c r="CI39" i="62"/>
  <c r="CI40" i="62"/>
  <c r="CI41" i="62"/>
  <c r="CI42" i="62"/>
  <c r="CI43" i="62"/>
  <c r="CI44" i="62"/>
  <c r="CI45" i="62"/>
  <c r="CI46" i="62"/>
  <c r="CI47" i="62"/>
  <c r="CI48" i="62"/>
  <c r="CI49" i="62"/>
  <c r="CI50" i="62"/>
  <c r="CI51" i="62"/>
  <c r="CI52" i="62"/>
  <c r="CH4" i="62"/>
  <c r="CH5" i="62"/>
  <c r="CH6" i="62"/>
  <c r="CH7" i="62"/>
  <c r="CH8" i="62"/>
  <c r="CH9" i="62"/>
  <c r="CH10" i="62"/>
  <c r="CH11" i="62"/>
  <c r="CH12" i="62"/>
  <c r="CH13" i="62"/>
  <c r="CH14" i="62"/>
  <c r="CH15" i="62"/>
  <c r="CH16" i="62"/>
  <c r="CH17" i="62"/>
  <c r="CH18" i="62"/>
  <c r="CH19" i="62"/>
  <c r="CH20" i="62"/>
  <c r="CH21" i="62"/>
  <c r="CH22" i="62"/>
  <c r="CH23" i="62"/>
  <c r="CH24" i="62"/>
  <c r="CH25" i="62"/>
  <c r="CH26" i="62"/>
  <c r="CH27" i="62"/>
  <c r="CH28" i="62"/>
  <c r="CH29" i="62"/>
  <c r="CH30" i="62"/>
  <c r="CH31" i="62"/>
  <c r="CH32" i="62"/>
  <c r="CH33" i="62"/>
  <c r="CH34" i="62"/>
  <c r="CH35" i="62"/>
  <c r="CH36" i="62"/>
  <c r="CH37" i="62"/>
  <c r="CH38" i="62"/>
  <c r="CH39" i="62"/>
  <c r="CH40" i="62"/>
  <c r="CH41" i="62"/>
  <c r="CH42" i="62"/>
  <c r="CH43" i="62"/>
  <c r="CH44" i="62"/>
  <c r="CH45" i="62"/>
  <c r="CH46" i="62"/>
  <c r="CH47" i="62"/>
  <c r="CH48" i="62"/>
  <c r="CH49" i="62"/>
  <c r="CH50" i="62"/>
  <c r="CH51" i="62"/>
  <c r="CH52" i="62"/>
  <c r="CG4" i="62"/>
  <c r="CG5" i="62"/>
  <c r="CG6" i="62"/>
  <c r="CG7" i="62"/>
  <c r="CG8" i="62"/>
  <c r="CG9" i="62"/>
  <c r="CG10" i="62"/>
  <c r="CG11" i="62"/>
  <c r="CG12" i="62"/>
  <c r="CG13" i="62"/>
  <c r="CG14" i="62"/>
  <c r="CG15" i="62"/>
  <c r="CG16" i="62"/>
  <c r="CG17" i="62"/>
  <c r="CG18" i="62"/>
  <c r="CG19" i="62"/>
  <c r="CG20" i="62"/>
  <c r="CG21" i="62"/>
  <c r="CG22" i="62"/>
  <c r="CG23" i="62"/>
  <c r="CG24" i="62"/>
  <c r="CG25" i="62"/>
  <c r="CG26" i="62"/>
  <c r="CG27" i="62"/>
  <c r="CG28" i="62"/>
  <c r="CG29" i="62"/>
  <c r="CG30" i="62"/>
  <c r="CG31" i="62"/>
  <c r="CG32" i="62"/>
  <c r="CG33" i="62"/>
  <c r="CG34" i="62"/>
  <c r="CG35" i="62"/>
  <c r="CG36" i="62"/>
  <c r="CG37" i="62"/>
  <c r="CG38" i="62"/>
  <c r="CG39" i="62"/>
  <c r="CG40" i="62"/>
  <c r="CG41" i="62"/>
  <c r="CG42" i="62"/>
  <c r="CG43" i="62"/>
  <c r="CG44" i="62"/>
  <c r="CG45" i="62"/>
  <c r="CG46" i="62"/>
  <c r="CG47" i="62"/>
  <c r="CG48" i="62"/>
  <c r="CG49" i="62"/>
  <c r="CG50" i="62"/>
  <c r="CG51" i="62"/>
  <c r="CG52" i="62"/>
  <c r="CF4" i="62"/>
  <c r="CF5" i="62"/>
  <c r="CF6" i="62"/>
  <c r="CF7" i="62"/>
  <c r="CF8" i="62"/>
  <c r="CF9" i="62"/>
  <c r="CF10" i="62"/>
  <c r="CF11" i="62"/>
  <c r="CF12" i="62"/>
  <c r="CF13" i="62"/>
  <c r="CF14" i="62"/>
  <c r="CF15" i="62"/>
  <c r="CF16" i="62"/>
  <c r="CF17" i="62"/>
  <c r="CF18" i="62"/>
  <c r="CF19" i="62"/>
  <c r="CF20" i="62"/>
  <c r="CF21" i="62"/>
  <c r="CF22" i="62"/>
  <c r="CF23" i="62"/>
  <c r="CF24" i="62"/>
  <c r="CF25" i="62"/>
  <c r="CF26" i="62"/>
  <c r="CF27" i="62"/>
  <c r="CF28" i="62"/>
  <c r="CF29" i="62"/>
  <c r="CF30" i="62"/>
  <c r="CF31" i="62"/>
  <c r="CF32" i="62"/>
  <c r="CF33" i="62"/>
  <c r="CF34" i="62"/>
  <c r="CF35" i="62"/>
  <c r="CF36" i="62"/>
  <c r="CF37" i="62"/>
  <c r="CF38" i="62"/>
  <c r="CF39" i="62"/>
  <c r="CF40" i="62"/>
  <c r="CF41" i="62"/>
  <c r="CF42" i="62"/>
  <c r="CF43" i="62"/>
  <c r="CF44" i="62"/>
  <c r="CF45" i="62"/>
  <c r="CF46" i="62"/>
  <c r="CF47" i="62"/>
  <c r="CF48" i="62"/>
  <c r="CF49" i="62"/>
  <c r="CF50" i="62"/>
  <c r="CF51" i="62"/>
  <c r="CF52" i="62"/>
  <c r="CE4" i="62"/>
  <c r="CE5" i="62"/>
  <c r="CE6" i="62"/>
  <c r="CE7" i="62"/>
  <c r="CE8" i="62"/>
  <c r="CE9" i="62"/>
  <c r="CE10" i="62"/>
  <c r="CE11" i="62"/>
  <c r="CE12" i="62"/>
  <c r="CE13" i="62"/>
  <c r="CE14" i="62"/>
  <c r="CE15" i="62"/>
  <c r="CE16" i="62"/>
  <c r="CE17" i="62"/>
  <c r="CE18" i="62"/>
  <c r="CE19" i="62"/>
  <c r="CE20" i="62"/>
  <c r="CE21" i="62"/>
  <c r="CE22" i="62"/>
  <c r="CE23" i="62"/>
  <c r="CE24" i="62"/>
  <c r="CE25" i="62"/>
  <c r="CE26" i="62"/>
  <c r="CE27" i="62"/>
  <c r="CE28" i="62"/>
  <c r="CE29" i="62"/>
  <c r="CE30" i="62"/>
  <c r="CE31" i="62"/>
  <c r="CE32" i="62"/>
  <c r="CE33" i="62"/>
  <c r="CE34" i="62"/>
  <c r="CE35" i="62"/>
  <c r="CE36" i="62"/>
  <c r="CE37" i="62"/>
  <c r="CE38" i="62"/>
  <c r="CE39" i="62"/>
  <c r="CE40" i="62"/>
  <c r="CE41" i="62"/>
  <c r="CE42" i="62"/>
  <c r="CE43" i="62"/>
  <c r="CE44" i="62"/>
  <c r="CE45" i="62"/>
  <c r="CE46" i="62"/>
  <c r="CE47" i="62"/>
  <c r="CE48" i="62"/>
  <c r="CE49" i="62"/>
  <c r="CE50" i="62"/>
  <c r="CE51" i="62"/>
  <c r="CE52" i="62"/>
  <c r="CD4" i="62"/>
  <c r="CD5" i="62"/>
  <c r="CD6" i="62"/>
  <c r="CD7" i="62"/>
  <c r="CD8" i="62"/>
  <c r="CD9" i="62"/>
  <c r="CD10" i="62"/>
  <c r="CD11" i="62"/>
  <c r="CD12" i="62"/>
  <c r="CD13" i="62"/>
  <c r="CD14" i="62"/>
  <c r="CD15" i="62"/>
  <c r="CD16" i="62"/>
  <c r="CD17" i="62"/>
  <c r="CD18" i="62"/>
  <c r="CD19" i="62"/>
  <c r="CD20" i="62"/>
  <c r="CD21" i="62"/>
  <c r="CD22" i="62"/>
  <c r="CD23" i="62"/>
  <c r="CD24" i="62"/>
  <c r="CD25" i="62"/>
  <c r="CD26" i="62"/>
  <c r="CD27" i="62"/>
  <c r="CD28" i="62"/>
  <c r="CD29" i="62"/>
  <c r="CD30" i="62"/>
  <c r="CD31" i="62"/>
  <c r="CD32" i="62"/>
  <c r="CD33" i="62"/>
  <c r="CD34" i="62"/>
  <c r="CD35" i="62"/>
  <c r="CD36" i="62"/>
  <c r="CD37" i="62"/>
  <c r="CD38" i="62"/>
  <c r="CD39" i="62"/>
  <c r="CD40" i="62"/>
  <c r="CD41" i="62"/>
  <c r="CD42" i="62"/>
  <c r="CD43" i="62"/>
  <c r="CD44" i="62"/>
  <c r="CD45" i="62"/>
  <c r="CD46" i="62"/>
  <c r="CD47" i="62"/>
  <c r="CD48" i="62"/>
  <c r="CD49" i="62"/>
  <c r="CD50" i="62"/>
  <c r="CD51" i="62"/>
  <c r="CD52" i="62"/>
  <c r="CC4" i="62"/>
  <c r="CC5" i="62"/>
  <c r="CC6" i="62"/>
  <c r="CC7" i="62"/>
  <c r="CC8" i="62"/>
  <c r="CC9" i="62"/>
  <c r="CC10" i="62"/>
  <c r="CC11" i="62"/>
  <c r="CC12" i="62"/>
  <c r="CC13" i="62"/>
  <c r="CC14" i="62"/>
  <c r="CC15" i="62"/>
  <c r="CC16" i="62"/>
  <c r="CC17" i="62"/>
  <c r="CC18" i="62"/>
  <c r="CC19" i="62"/>
  <c r="CC20" i="62"/>
  <c r="CC21" i="62"/>
  <c r="CC22" i="62"/>
  <c r="CC23" i="62"/>
  <c r="CC24" i="62"/>
  <c r="CC25" i="62"/>
  <c r="CC26" i="62"/>
  <c r="CC27" i="62"/>
  <c r="CC28" i="62"/>
  <c r="CC29" i="62"/>
  <c r="CC30" i="62"/>
  <c r="CC31" i="62"/>
  <c r="CC32" i="62"/>
  <c r="CC33" i="62"/>
  <c r="CC34" i="62"/>
  <c r="CC35" i="62"/>
  <c r="CC36" i="62"/>
  <c r="CC37" i="62"/>
  <c r="CC38" i="62"/>
  <c r="CC39" i="62"/>
  <c r="CC40" i="62"/>
  <c r="CC41" i="62"/>
  <c r="CC42" i="62"/>
  <c r="CC43" i="62"/>
  <c r="CC44" i="62"/>
  <c r="CC45" i="62"/>
  <c r="CC46" i="62"/>
  <c r="CC47" i="62"/>
  <c r="CC48" i="62"/>
  <c r="CC49" i="62"/>
  <c r="CC50" i="62"/>
  <c r="CC51" i="62"/>
  <c r="CC52" i="62"/>
  <c r="CB4" i="62"/>
  <c r="CB5" i="62"/>
  <c r="CB6" i="62"/>
  <c r="CB7" i="62"/>
  <c r="CB8" i="62"/>
  <c r="CB9" i="62"/>
  <c r="CB10" i="62"/>
  <c r="CB11" i="62"/>
  <c r="CB12" i="62"/>
  <c r="CB13" i="62"/>
  <c r="CB14" i="62"/>
  <c r="CB15" i="62"/>
  <c r="CB16" i="62"/>
  <c r="CB17" i="62"/>
  <c r="CB18" i="62"/>
  <c r="CB19" i="62"/>
  <c r="CB20" i="62"/>
  <c r="CB21" i="62"/>
  <c r="CB22" i="62"/>
  <c r="CB23" i="62"/>
  <c r="CB24" i="62"/>
  <c r="CB25" i="62"/>
  <c r="CB26" i="62"/>
  <c r="CB27" i="62"/>
  <c r="CB28" i="62"/>
  <c r="CB29" i="62"/>
  <c r="CB30" i="62"/>
  <c r="CB31" i="62"/>
  <c r="CB32" i="62"/>
  <c r="CB33" i="62"/>
  <c r="CB34" i="62"/>
  <c r="CB35" i="62"/>
  <c r="CB36" i="62"/>
  <c r="CB37" i="62"/>
  <c r="CB38" i="62"/>
  <c r="CB39" i="62"/>
  <c r="CB40" i="62"/>
  <c r="CB41" i="62"/>
  <c r="CB42" i="62"/>
  <c r="CB43" i="62"/>
  <c r="CB44" i="62"/>
  <c r="CB45" i="62"/>
  <c r="CB46" i="62"/>
  <c r="CB47" i="62"/>
  <c r="CB48" i="62"/>
  <c r="CB49" i="62"/>
  <c r="CB50" i="62"/>
  <c r="CB51" i="62"/>
  <c r="CB52" i="62"/>
  <c r="CA4" i="62"/>
  <c r="CA5" i="62"/>
  <c r="CA6" i="62"/>
  <c r="CA7" i="62"/>
  <c r="CA8" i="62"/>
  <c r="CA9" i="62"/>
  <c r="CA10" i="62"/>
  <c r="CA11" i="62"/>
  <c r="CA12" i="62"/>
  <c r="CA13" i="62"/>
  <c r="CA14" i="62"/>
  <c r="CA15" i="62"/>
  <c r="CA16" i="62"/>
  <c r="CA17" i="62"/>
  <c r="CA18" i="62"/>
  <c r="CA19" i="62"/>
  <c r="CA20" i="62"/>
  <c r="CA21" i="62"/>
  <c r="CA22" i="62"/>
  <c r="CA23" i="62"/>
  <c r="CA24" i="62"/>
  <c r="CA25" i="62"/>
  <c r="CA26" i="62"/>
  <c r="CA27" i="62"/>
  <c r="CA28" i="62"/>
  <c r="CA29" i="62"/>
  <c r="CA30" i="62"/>
  <c r="CA31" i="62"/>
  <c r="CA32" i="62"/>
  <c r="CA33" i="62"/>
  <c r="CA34" i="62"/>
  <c r="CA35" i="62"/>
  <c r="CA36" i="62"/>
  <c r="CA37" i="62"/>
  <c r="CA38" i="62"/>
  <c r="CA39" i="62"/>
  <c r="CA40" i="62"/>
  <c r="CA41" i="62"/>
  <c r="CA42" i="62"/>
  <c r="CA43" i="62"/>
  <c r="CA44" i="62"/>
  <c r="CA45" i="62"/>
  <c r="CA46" i="62"/>
  <c r="CA47" i="62"/>
  <c r="CA48" i="62"/>
  <c r="CA49" i="62"/>
  <c r="CA50" i="62"/>
  <c r="CA51" i="62"/>
  <c r="CA52" i="62"/>
  <c r="BZ4" i="62"/>
  <c r="BZ5" i="62"/>
  <c r="BZ6" i="62"/>
  <c r="BZ7" i="62"/>
  <c r="BZ8" i="62"/>
  <c r="BZ9" i="62"/>
  <c r="BZ10" i="62"/>
  <c r="BZ11" i="62"/>
  <c r="BZ12" i="62"/>
  <c r="BZ13" i="62"/>
  <c r="BZ14" i="62"/>
  <c r="BZ15" i="62"/>
  <c r="BZ16" i="62"/>
  <c r="BZ17" i="62"/>
  <c r="BZ18" i="62"/>
  <c r="BZ19" i="62"/>
  <c r="BZ20" i="62"/>
  <c r="BZ21" i="62"/>
  <c r="BZ22" i="62"/>
  <c r="BZ23" i="62"/>
  <c r="BZ24" i="62"/>
  <c r="BZ25" i="62"/>
  <c r="BZ26" i="62"/>
  <c r="BZ27" i="62"/>
  <c r="BZ28" i="62"/>
  <c r="BZ29" i="62"/>
  <c r="BZ30" i="62"/>
  <c r="BZ31" i="62"/>
  <c r="BZ32" i="62"/>
  <c r="BZ33" i="62"/>
  <c r="BZ34" i="62"/>
  <c r="BZ35" i="62"/>
  <c r="BZ36" i="62"/>
  <c r="BZ37" i="62"/>
  <c r="BZ38" i="62"/>
  <c r="BZ39" i="62"/>
  <c r="BZ40" i="62"/>
  <c r="BZ41" i="62"/>
  <c r="BZ42" i="62"/>
  <c r="BZ43" i="62"/>
  <c r="BZ44" i="62"/>
  <c r="BZ45" i="62"/>
  <c r="BZ46" i="62"/>
  <c r="BZ47" i="62"/>
  <c r="BZ48" i="62"/>
  <c r="BZ49" i="62"/>
  <c r="BZ50" i="62"/>
  <c r="BZ51" i="62"/>
  <c r="BZ52" i="62"/>
  <c r="BY4" i="62"/>
  <c r="BY5" i="62"/>
  <c r="BY6" i="62"/>
  <c r="BY7" i="62"/>
  <c r="BY8" i="62"/>
  <c r="BY9" i="62"/>
  <c r="BY10" i="62"/>
  <c r="BY11" i="62"/>
  <c r="BY12" i="62"/>
  <c r="BY13" i="62"/>
  <c r="BY14" i="62"/>
  <c r="BY15" i="62"/>
  <c r="BY16" i="62"/>
  <c r="BY17" i="62"/>
  <c r="BY18" i="62"/>
  <c r="BY19" i="62"/>
  <c r="BY20" i="62"/>
  <c r="BY21" i="62"/>
  <c r="BY22" i="62"/>
  <c r="BY23" i="62"/>
  <c r="BY24" i="62"/>
  <c r="BY25" i="62"/>
  <c r="BY26" i="62"/>
  <c r="BY27" i="62"/>
  <c r="BY28" i="62"/>
  <c r="BY29" i="62"/>
  <c r="BY30" i="62"/>
  <c r="BY31" i="62"/>
  <c r="BY32" i="62"/>
  <c r="BY33" i="62"/>
  <c r="BY34" i="62"/>
  <c r="BY35" i="62"/>
  <c r="BY36" i="62"/>
  <c r="BY37" i="62"/>
  <c r="BY38" i="62"/>
  <c r="BY39" i="62"/>
  <c r="BY40" i="62"/>
  <c r="BY41" i="62"/>
  <c r="BY42" i="62"/>
  <c r="BY43" i="62"/>
  <c r="BY44" i="62"/>
  <c r="BY45" i="62"/>
  <c r="BY46" i="62"/>
  <c r="BY47" i="62"/>
  <c r="BY48" i="62"/>
  <c r="BY49" i="62"/>
  <c r="BY50" i="62"/>
  <c r="BY51" i="62"/>
  <c r="BY52" i="62"/>
  <c r="BX4" i="62"/>
  <c r="BX5" i="62"/>
  <c r="BX6" i="62"/>
  <c r="BX7" i="62"/>
  <c r="BX8" i="62"/>
  <c r="BX9" i="62"/>
  <c r="BX10" i="62"/>
  <c r="BX11" i="62"/>
  <c r="BX12" i="62"/>
  <c r="BX13" i="62"/>
  <c r="BX14" i="62"/>
  <c r="BX15" i="62"/>
  <c r="BX16" i="62"/>
  <c r="BX17" i="62"/>
  <c r="BX18" i="62"/>
  <c r="BX19" i="62"/>
  <c r="BX20" i="62"/>
  <c r="BX21" i="62"/>
  <c r="BX22" i="62"/>
  <c r="BX23" i="62"/>
  <c r="BX24" i="62"/>
  <c r="BX25" i="62"/>
  <c r="BX26" i="62"/>
  <c r="BX27" i="62"/>
  <c r="BX28" i="62"/>
  <c r="BX29" i="62"/>
  <c r="BX30" i="62"/>
  <c r="BX31" i="62"/>
  <c r="BX32" i="62"/>
  <c r="BX33" i="62"/>
  <c r="BX34" i="62"/>
  <c r="BX35" i="62"/>
  <c r="BX36" i="62"/>
  <c r="BX37" i="62"/>
  <c r="BX38" i="62"/>
  <c r="BX39" i="62"/>
  <c r="BX40" i="62"/>
  <c r="BX41" i="62"/>
  <c r="BX42" i="62"/>
  <c r="BX43" i="62"/>
  <c r="BX44" i="62"/>
  <c r="BX45" i="62"/>
  <c r="BX46" i="62"/>
  <c r="BX47" i="62"/>
  <c r="BX48" i="62"/>
  <c r="BX49" i="62"/>
  <c r="BX50" i="62"/>
  <c r="BX51" i="62"/>
  <c r="BX52" i="62"/>
  <c r="BW4" i="62"/>
  <c r="BW5" i="62"/>
  <c r="BW6" i="62"/>
  <c r="BW7" i="62"/>
  <c r="BW8" i="62"/>
  <c r="BW9" i="62"/>
  <c r="BW10" i="62"/>
  <c r="BW11" i="62"/>
  <c r="BW12" i="62"/>
  <c r="BW13" i="62"/>
  <c r="BW14" i="62"/>
  <c r="BW15" i="62"/>
  <c r="BW16" i="62"/>
  <c r="BW17" i="62"/>
  <c r="BW18" i="62"/>
  <c r="BW19" i="62"/>
  <c r="BW20" i="62"/>
  <c r="BW21" i="62"/>
  <c r="BW22" i="62"/>
  <c r="BW23" i="62"/>
  <c r="BW24" i="62"/>
  <c r="BW25" i="62"/>
  <c r="BW26" i="62"/>
  <c r="BW27" i="62"/>
  <c r="BW28" i="62"/>
  <c r="BW29" i="62"/>
  <c r="BW30" i="62"/>
  <c r="BW31" i="62"/>
  <c r="BW32" i="62"/>
  <c r="BW33" i="62"/>
  <c r="BW34" i="62"/>
  <c r="BW35" i="62"/>
  <c r="BW36" i="62"/>
  <c r="BW37" i="62"/>
  <c r="BW38" i="62"/>
  <c r="BW39" i="62"/>
  <c r="BW40" i="62"/>
  <c r="BW41" i="62"/>
  <c r="BW42" i="62"/>
  <c r="BW43" i="62"/>
  <c r="BW44" i="62"/>
  <c r="BW45" i="62"/>
  <c r="BW46" i="62"/>
  <c r="BW47" i="62"/>
  <c r="BW48" i="62"/>
  <c r="BW49" i="62"/>
  <c r="BW50" i="62"/>
  <c r="BW51" i="62"/>
  <c r="BW52" i="62"/>
  <c r="BV4" i="62"/>
  <c r="BV5" i="62"/>
  <c r="BV6" i="62"/>
  <c r="BV7" i="62"/>
  <c r="BV8" i="62"/>
  <c r="BV9" i="62"/>
  <c r="BV10" i="62"/>
  <c r="BV11" i="62"/>
  <c r="BV12" i="62"/>
  <c r="BV13" i="62"/>
  <c r="BV14" i="62"/>
  <c r="BV15" i="62"/>
  <c r="BV16" i="62"/>
  <c r="BV17" i="62"/>
  <c r="BV18" i="62"/>
  <c r="BV19" i="62"/>
  <c r="BV20" i="62"/>
  <c r="BV21" i="62"/>
  <c r="BV22" i="62"/>
  <c r="BV23" i="62"/>
  <c r="BV24" i="62"/>
  <c r="BV25" i="62"/>
  <c r="BV26" i="62"/>
  <c r="BV27" i="62"/>
  <c r="BV28" i="62"/>
  <c r="BV29" i="62"/>
  <c r="BV30" i="62"/>
  <c r="BV31" i="62"/>
  <c r="BV32" i="62"/>
  <c r="BV33" i="62"/>
  <c r="BV34" i="62"/>
  <c r="BV35" i="62"/>
  <c r="BV36" i="62"/>
  <c r="BV37" i="62"/>
  <c r="BV38" i="62"/>
  <c r="BV39" i="62"/>
  <c r="BV40" i="62"/>
  <c r="BV41" i="62"/>
  <c r="BV42" i="62"/>
  <c r="BV43" i="62"/>
  <c r="BV44" i="62"/>
  <c r="BV45" i="62"/>
  <c r="BV46" i="62"/>
  <c r="BV47" i="62"/>
  <c r="BV48" i="62"/>
  <c r="BV49" i="62"/>
  <c r="BV50" i="62"/>
  <c r="BV51" i="62"/>
  <c r="BV52" i="62"/>
  <c r="BU4" i="62"/>
  <c r="BU5" i="62"/>
  <c r="BU6" i="62"/>
  <c r="BU7" i="62"/>
  <c r="BU8" i="62"/>
  <c r="BU9" i="62"/>
  <c r="BU10" i="62"/>
  <c r="BU11" i="62"/>
  <c r="BU12" i="62"/>
  <c r="BU13" i="62"/>
  <c r="BU14" i="62"/>
  <c r="BU15" i="62"/>
  <c r="BU16" i="62"/>
  <c r="BU17" i="62"/>
  <c r="BU18" i="62"/>
  <c r="BU19" i="62"/>
  <c r="BU20" i="62"/>
  <c r="BU21" i="62"/>
  <c r="BU22" i="62"/>
  <c r="BU23" i="62"/>
  <c r="BU24" i="62"/>
  <c r="BU25" i="62"/>
  <c r="BU26" i="62"/>
  <c r="BU27" i="62"/>
  <c r="BU28" i="62"/>
  <c r="BU29" i="62"/>
  <c r="BU30" i="62"/>
  <c r="BU31" i="62"/>
  <c r="BU32" i="62"/>
  <c r="BU33" i="62"/>
  <c r="BU34" i="62"/>
  <c r="BU35" i="62"/>
  <c r="BU36" i="62"/>
  <c r="BU37" i="62"/>
  <c r="BU38" i="62"/>
  <c r="BU39" i="62"/>
  <c r="BU40" i="62"/>
  <c r="BU41" i="62"/>
  <c r="BU42" i="62"/>
  <c r="BU43" i="62"/>
  <c r="BU44" i="62"/>
  <c r="BU45" i="62"/>
  <c r="BU46" i="62"/>
  <c r="BU47" i="62"/>
  <c r="BU48" i="62"/>
  <c r="BU49" i="62"/>
  <c r="BU50" i="62"/>
  <c r="BU51" i="62"/>
  <c r="BU52" i="62"/>
  <c r="BT4" i="62"/>
  <c r="BT5" i="62"/>
  <c r="BT6" i="62"/>
  <c r="BT7" i="62"/>
  <c r="BT8" i="62"/>
  <c r="BT9" i="62"/>
  <c r="BT10" i="62"/>
  <c r="BT11" i="62"/>
  <c r="BT12" i="62"/>
  <c r="BT13" i="62"/>
  <c r="BT14" i="62"/>
  <c r="BT15" i="62"/>
  <c r="BT16" i="62"/>
  <c r="BT17" i="62"/>
  <c r="BT18" i="62"/>
  <c r="BT19" i="62"/>
  <c r="BT20" i="62"/>
  <c r="BT21" i="62"/>
  <c r="BT22" i="62"/>
  <c r="BT23" i="62"/>
  <c r="BT24" i="62"/>
  <c r="BT25" i="62"/>
  <c r="BT26" i="62"/>
  <c r="BT27" i="62"/>
  <c r="BT28" i="62"/>
  <c r="BT29" i="62"/>
  <c r="BT30" i="62"/>
  <c r="BT31" i="62"/>
  <c r="BT32" i="62"/>
  <c r="BT33" i="62"/>
  <c r="BT34" i="62"/>
  <c r="BT35" i="62"/>
  <c r="BT36" i="62"/>
  <c r="BT37" i="62"/>
  <c r="BT38" i="62"/>
  <c r="BT39" i="62"/>
  <c r="BT40" i="62"/>
  <c r="BT41" i="62"/>
  <c r="BT42" i="62"/>
  <c r="BT43" i="62"/>
  <c r="BT44" i="62"/>
  <c r="BT45" i="62"/>
  <c r="BT46" i="62"/>
  <c r="BT47" i="62"/>
  <c r="BT48" i="62"/>
  <c r="BT49" i="62"/>
  <c r="BT50" i="62"/>
  <c r="BT51" i="62"/>
  <c r="BT52" i="62"/>
  <c r="BS4" i="62"/>
  <c r="BS5" i="62"/>
  <c r="BS6" i="62"/>
  <c r="BS7" i="62"/>
  <c r="BS8" i="62"/>
  <c r="BS9" i="62"/>
  <c r="BS10" i="62"/>
  <c r="BS11" i="62"/>
  <c r="BS12" i="62"/>
  <c r="BS13" i="62"/>
  <c r="BS14" i="62"/>
  <c r="BS15" i="62"/>
  <c r="BS16" i="62"/>
  <c r="BS17" i="62"/>
  <c r="BS18" i="62"/>
  <c r="BS19" i="62"/>
  <c r="BS20" i="62"/>
  <c r="BS21" i="62"/>
  <c r="BS22" i="62"/>
  <c r="BS23" i="62"/>
  <c r="BS24" i="62"/>
  <c r="BS25" i="62"/>
  <c r="BS26" i="62"/>
  <c r="BS27" i="62"/>
  <c r="BS28" i="62"/>
  <c r="BS29" i="62"/>
  <c r="BS30" i="62"/>
  <c r="BS31" i="62"/>
  <c r="BS32" i="62"/>
  <c r="BS33" i="62"/>
  <c r="BS34" i="62"/>
  <c r="BS35" i="62"/>
  <c r="BS36" i="62"/>
  <c r="BS37" i="62"/>
  <c r="BS38" i="62"/>
  <c r="BS39" i="62"/>
  <c r="BS40" i="62"/>
  <c r="BS41" i="62"/>
  <c r="BS42" i="62"/>
  <c r="BS43" i="62"/>
  <c r="BS44" i="62"/>
  <c r="BS45" i="62"/>
  <c r="BS46" i="62"/>
  <c r="BS47" i="62"/>
  <c r="BS48" i="62"/>
  <c r="BS49" i="62"/>
  <c r="BS50" i="62"/>
  <c r="BS51" i="62"/>
  <c r="BS52" i="62"/>
  <c r="BR4" i="62"/>
  <c r="BR5" i="62"/>
  <c r="BR6" i="62"/>
  <c r="BR7" i="62"/>
  <c r="BR8" i="62"/>
  <c r="BR9" i="62"/>
  <c r="BR10" i="62"/>
  <c r="BR11" i="62"/>
  <c r="BR12" i="62"/>
  <c r="BR13" i="62"/>
  <c r="BR14" i="62"/>
  <c r="BR15" i="62"/>
  <c r="BR16" i="62"/>
  <c r="BR17" i="62"/>
  <c r="BR18" i="62"/>
  <c r="BR19" i="62"/>
  <c r="BR20" i="62"/>
  <c r="BR21" i="62"/>
  <c r="BR22" i="62"/>
  <c r="BR23" i="62"/>
  <c r="BR24" i="62"/>
  <c r="BR25" i="62"/>
  <c r="BR26" i="62"/>
  <c r="BR27" i="62"/>
  <c r="BR28" i="62"/>
  <c r="BR29" i="62"/>
  <c r="BR30" i="62"/>
  <c r="BR31" i="62"/>
  <c r="BR32" i="62"/>
  <c r="BR33" i="62"/>
  <c r="BR34" i="62"/>
  <c r="BR35" i="62"/>
  <c r="BR36" i="62"/>
  <c r="BR37" i="62"/>
  <c r="BR38" i="62"/>
  <c r="BR39" i="62"/>
  <c r="BR40" i="62"/>
  <c r="BR41" i="62"/>
  <c r="BR42" i="62"/>
  <c r="BR43" i="62"/>
  <c r="BR44" i="62"/>
  <c r="BR45" i="62"/>
  <c r="BR46" i="62"/>
  <c r="BR47" i="62"/>
  <c r="BR48" i="62"/>
  <c r="BR49" i="62"/>
  <c r="BR50" i="62"/>
  <c r="BR51" i="62"/>
  <c r="BR52" i="62"/>
  <c r="BQ4" i="62"/>
  <c r="BQ5" i="62"/>
  <c r="BQ6" i="62"/>
  <c r="BQ7" i="62"/>
  <c r="BQ8" i="62"/>
  <c r="BQ9" i="62"/>
  <c r="BQ10" i="62"/>
  <c r="BQ11" i="62"/>
  <c r="BQ12" i="62"/>
  <c r="BQ13" i="62"/>
  <c r="BQ14" i="62"/>
  <c r="BQ15" i="62"/>
  <c r="BQ16" i="62"/>
  <c r="BQ17" i="62"/>
  <c r="BQ18" i="62"/>
  <c r="BQ19" i="62"/>
  <c r="BQ20" i="62"/>
  <c r="BQ21" i="62"/>
  <c r="BQ22" i="62"/>
  <c r="BQ23" i="62"/>
  <c r="BQ24" i="62"/>
  <c r="BQ25" i="62"/>
  <c r="BQ26" i="62"/>
  <c r="BQ27" i="62"/>
  <c r="BQ28" i="62"/>
  <c r="BQ29" i="62"/>
  <c r="BQ30" i="62"/>
  <c r="BQ31" i="62"/>
  <c r="BQ32" i="62"/>
  <c r="BQ33" i="62"/>
  <c r="BQ34" i="62"/>
  <c r="BQ35" i="62"/>
  <c r="BQ36" i="62"/>
  <c r="BQ37" i="62"/>
  <c r="BQ38" i="62"/>
  <c r="BQ39" i="62"/>
  <c r="BQ40" i="62"/>
  <c r="BQ41" i="62"/>
  <c r="BQ42" i="62"/>
  <c r="BQ43" i="62"/>
  <c r="BQ44" i="62"/>
  <c r="BQ45" i="62"/>
  <c r="BQ46" i="62"/>
  <c r="BQ47" i="62"/>
  <c r="BQ48" i="62"/>
  <c r="BQ49" i="62"/>
  <c r="BQ50" i="62"/>
  <c r="BQ51" i="62"/>
  <c r="BQ52" i="62"/>
  <c r="BP4" i="62"/>
  <c r="BP5" i="62"/>
  <c r="BP6" i="62"/>
  <c r="BP7" i="62"/>
  <c r="BP8" i="62"/>
  <c r="BP9" i="62"/>
  <c r="BP10" i="62"/>
  <c r="BP11" i="62"/>
  <c r="BP12" i="62"/>
  <c r="BP13" i="62"/>
  <c r="BP14" i="62"/>
  <c r="BP15" i="62"/>
  <c r="BP16" i="62"/>
  <c r="BP17" i="62"/>
  <c r="BP18" i="62"/>
  <c r="BP19" i="62"/>
  <c r="BP20" i="62"/>
  <c r="BP21" i="62"/>
  <c r="BP22" i="62"/>
  <c r="BP23" i="62"/>
  <c r="BP24" i="62"/>
  <c r="BP25" i="62"/>
  <c r="BP26" i="62"/>
  <c r="BP27" i="62"/>
  <c r="BP28" i="62"/>
  <c r="BP29" i="62"/>
  <c r="BP30" i="62"/>
  <c r="BP31" i="62"/>
  <c r="BP32" i="62"/>
  <c r="BP33" i="62"/>
  <c r="BP34" i="62"/>
  <c r="BP35" i="62"/>
  <c r="BP36" i="62"/>
  <c r="BP37" i="62"/>
  <c r="BP38" i="62"/>
  <c r="BP39" i="62"/>
  <c r="BP40" i="62"/>
  <c r="BP41" i="62"/>
  <c r="BP42" i="62"/>
  <c r="BP43" i="62"/>
  <c r="BP44" i="62"/>
  <c r="BP45" i="62"/>
  <c r="BP46" i="62"/>
  <c r="BP47" i="62"/>
  <c r="BP48" i="62"/>
  <c r="BP49" i="62"/>
  <c r="BP50" i="62"/>
  <c r="BP51" i="62"/>
  <c r="BP52" i="62"/>
  <c r="CR3" i="62"/>
  <c r="CS3" i="62"/>
  <c r="CT3" i="62"/>
  <c r="CU3" i="62"/>
  <c r="CV3" i="62"/>
  <c r="CW3" i="62"/>
  <c r="CX3" i="62"/>
  <c r="CY3" i="62"/>
  <c r="CZ3" i="62"/>
  <c r="DA3" i="62"/>
  <c r="CL3" i="62"/>
  <c r="CM3" i="62"/>
  <c r="CN3" i="62"/>
  <c r="CO3" i="62"/>
  <c r="CP3" i="62"/>
  <c r="CQ3" i="62"/>
  <c r="CK3" i="62"/>
  <c r="CJ3" i="62"/>
  <c r="BY3" i="62"/>
  <c r="BZ3" i="62"/>
  <c r="CA3" i="62"/>
  <c r="CB3" i="62"/>
  <c r="CC3" i="62"/>
  <c r="CD3" i="62"/>
  <c r="CE3" i="62"/>
  <c r="CF3" i="62"/>
  <c r="CG3" i="62"/>
  <c r="CH3" i="62"/>
  <c r="CI3" i="62"/>
  <c r="BT3" i="62"/>
  <c r="BU3" i="62"/>
  <c r="BV3" i="62"/>
  <c r="BW3" i="62"/>
  <c r="BX3" i="62"/>
  <c r="BS3" i="62"/>
  <c r="BR3" i="62"/>
  <c r="BQ3" i="62"/>
  <c r="BP3" i="62"/>
  <c r="BO4" i="62"/>
  <c r="BO5" i="62"/>
  <c r="BO6" i="62"/>
  <c r="BO7" i="62"/>
  <c r="BO8" i="62"/>
  <c r="BO9" i="62"/>
  <c r="BO10" i="62"/>
  <c r="BO11" i="62"/>
  <c r="BO12" i="62"/>
  <c r="BO13" i="62"/>
  <c r="BO14" i="62"/>
  <c r="BO15" i="62"/>
  <c r="BO16" i="62"/>
  <c r="BO17" i="62"/>
  <c r="BO18" i="62"/>
  <c r="BO19" i="62"/>
  <c r="BO20" i="62"/>
  <c r="BO21" i="62"/>
  <c r="BO22" i="62"/>
  <c r="BO23" i="62"/>
  <c r="BO24" i="62"/>
  <c r="BO25" i="62"/>
  <c r="BO26" i="62"/>
  <c r="BO27" i="62"/>
  <c r="BO28" i="62"/>
  <c r="BO29" i="62"/>
  <c r="BO30" i="62"/>
  <c r="BO31" i="62"/>
  <c r="BO32" i="62"/>
  <c r="BO33" i="62"/>
  <c r="BO34" i="62"/>
  <c r="BO35" i="62"/>
  <c r="BO36" i="62"/>
  <c r="BO37" i="62"/>
  <c r="BO38" i="62"/>
  <c r="BO39" i="62"/>
  <c r="BO40" i="62"/>
  <c r="BO41" i="62"/>
  <c r="BO42" i="62"/>
  <c r="BO43" i="62"/>
  <c r="BO44" i="62"/>
  <c r="BO45" i="62"/>
  <c r="BO46" i="62"/>
  <c r="BO47" i="62"/>
  <c r="BO48" i="62"/>
  <c r="BO49" i="62"/>
  <c r="BO50" i="62"/>
  <c r="BO51" i="62"/>
  <c r="BO52" i="62"/>
  <c r="BO3" i="62"/>
  <c r="BN4" i="62"/>
  <c r="BN5" i="62"/>
  <c r="BN6" i="62"/>
  <c r="BN7" i="62"/>
  <c r="BN8" i="62"/>
  <c r="BN9" i="62"/>
  <c r="BN10" i="62"/>
  <c r="BN11" i="62"/>
  <c r="BN12" i="62"/>
  <c r="BN13" i="62"/>
  <c r="BN14" i="62"/>
  <c r="BN15" i="62"/>
  <c r="BN16" i="62"/>
  <c r="BN17" i="62"/>
  <c r="BN18" i="62"/>
  <c r="BN19" i="62"/>
  <c r="BN20" i="62"/>
  <c r="BN21" i="62"/>
  <c r="BN22" i="62"/>
  <c r="BN23" i="62"/>
  <c r="BN24" i="62"/>
  <c r="BN25" i="62"/>
  <c r="BN26" i="62"/>
  <c r="BN27" i="62"/>
  <c r="BN28" i="62"/>
  <c r="BN29" i="62"/>
  <c r="BN30" i="62"/>
  <c r="BN31" i="62"/>
  <c r="BN32" i="62"/>
  <c r="BN33" i="62"/>
  <c r="BN34" i="62"/>
  <c r="BN35" i="62"/>
  <c r="BN36" i="62"/>
  <c r="BN37" i="62"/>
  <c r="BN38" i="62"/>
  <c r="BN39" i="62"/>
  <c r="BN40" i="62"/>
  <c r="BN41" i="62"/>
  <c r="BN42" i="62"/>
  <c r="BN43" i="62"/>
  <c r="BN44" i="62"/>
  <c r="BN45" i="62"/>
  <c r="BN46" i="62"/>
  <c r="BN47" i="62"/>
  <c r="BN48" i="62"/>
  <c r="BN49" i="62"/>
  <c r="BN50" i="62"/>
  <c r="BN51" i="62"/>
  <c r="BN52" i="62"/>
  <c r="BN3" i="62"/>
  <c r="BM4" i="62"/>
  <c r="BM5" i="62"/>
  <c r="BM6" i="62"/>
  <c r="BM7" i="62"/>
  <c r="BM8" i="62"/>
  <c r="BM9" i="62"/>
  <c r="BM10" i="62"/>
  <c r="BM11" i="62"/>
  <c r="BM12" i="62"/>
  <c r="BM13" i="62"/>
  <c r="BM14" i="62"/>
  <c r="BM15" i="62"/>
  <c r="BM16" i="62"/>
  <c r="BM17" i="62"/>
  <c r="BM18" i="62"/>
  <c r="BM19" i="62"/>
  <c r="BM20" i="62"/>
  <c r="BM21" i="62"/>
  <c r="BM22" i="62"/>
  <c r="BM23" i="62"/>
  <c r="BM24" i="62"/>
  <c r="BM25" i="62"/>
  <c r="BM26" i="62"/>
  <c r="BM27" i="62"/>
  <c r="BM28" i="62"/>
  <c r="BM29" i="62"/>
  <c r="BM30" i="62"/>
  <c r="BM31" i="62"/>
  <c r="BM32" i="62"/>
  <c r="BM33" i="62"/>
  <c r="BM34" i="62"/>
  <c r="BM35" i="62"/>
  <c r="BM36" i="62"/>
  <c r="BM37" i="62"/>
  <c r="BM38" i="62"/>
  <c r="BM39" i="62"/>
  <c r="BM40" i="62"/>
  <c r="BM41" i="62"/>
  <c r="BM42" i="62"/>
  <c r="BM43" i="62"/>
  <c r="BM44" i="62"/>
  <c r="BM45" i="62"/>
  <c r="BM46" i="62"/>
  <c r="BM47" i="62"/>
  <c r="BM48" i="62"/>
  <c r="BM49" i="62"/>
  <c r="BM50" i="62"/>
  <c r="BM51" i="62"/>
  <c r="BM52" i="62"/>
  <c r="BM3" i="62"/>
  <c r="BL4" i="62"/>
  <c r="BL5" i="62"/>
  <c r="BL6" i="62"/>
  <c r="BL7" i="62"/>
  <c r="BL8" i="62"/>
  <c r="BL9" i="62"/>
  <c r="BL10" i="62"/>
  <c r="BL11" i="62"/>
  <c r="BL12" i="62"/>
  <c r="BL13" i="62"/>
  <c r="BL14" i="62"/>
  <c r="BL15" i="62"/>
  <c r="BL16" i="62"/>
  <c r="BL17" i="62"/>
  <c r="BL18" i="62"/>
  <c r="BL19" i="62"/>
  <c r="BL20" i="62"/>
  <c r="BL21" i="62"/>
  <c r="BL22" i="62"/>
  <c r="BL23" i="62"/>
  <c r="BL24" i="62"/>
  <c r="BL25" i="62"/>
  <c r="BL26" i="62"/>
  <c r="BL27" i="62"/>
  <c r="BL28" i="62"/>
  <c r="BL29" i="62"/>
  <c r="BL30" i="62"/>
  <c r="BL31" i="62"/>
  <c r="BL32" i="62"/>
  <c r="BL33" i="62"/>
  <c r="BL34" i="62"/>
  <c r="BL35" i="62"/>
  <c r="BL36" i="62"/>
  <c r="BL37" i="62"/>
  <c r="BL38" i="62"/>
  <c r="BL39" i="62"/>
  <c r="BL40" i="62"/>
  <c r="BL41" i="62"/>
  <c r="BL42" i="62"/>
  <c r="BL43" i="62"/>
  <c r="BL44" i="62"/>
  <c r="BL45" i="62"/>
  <c r="BL46" i="62"/>
  <c r="BL47" i="62"/>
  <c r="BL48" i="62"/>
  <c r="BL49" i="62"/>
  <c r="BL50" i="62"/>
  <c r="BL51" i="62"/>
  <c r="BL52" i="62"/>
  <c r="BL3" i="62"/>
  <c r="BK4" i="62"/>
  <c r="BK5" i="62"/>
  <c r="BK6" i="62"/>
  <c r="BK7" i="62"/>
  <c r="BK8" i="62"/>
  <c r="BK9" i="62"/>
  <c r="BK10" i="62"/>
  <c r="BK11" i="62"/>
  <c r="BK12" i="62"/>
  <c r="BK13" i="62"/>
  <c r="BK14" i="62"/>
  <c r="BK15" i="62"/>
  <c r="BK16" i="62"/>
  <c r="BK17" i="62"/>
  <c r="BK18" i="62"/>
  <c r="BK19" i="62"/>
  <c r="BK20" i="62"/>
  <c r="BK21" i="62"/>
  <c r="BK22" i="62"/>
  <c r="BK23" i="62"/>
  <c r="BK24" i="62"/>
  <c r="BK25" i="62"/>
  <c r="BK26" i="62"/>
  <c r="BK27" i="62"/>
  <c r="BK28" i="62"/>
  <c r="BK29" i="62"/>
  <c r="BK30" i="62"/>
  <c r="BK31" i="62"/>
  <c r="BK32" i="62"/>
  <c r="BK33" i="62"/>
  <c r="BK34" i="62"/>
  <c r="BK35" i="62"/>
  <c r="BK36" i="62"/>
  <c r="BK37" i="62"/>
  <c r="BK38" i="62"/>
  <c r="BK39" i="62"/>
  <c r="BK40" i="62"/>
  <c r="BK41" i="62"/>
  <c r="BK42" i="62"/>
  <c r="BK43" i="62"/>
  <c r="BK44" i="62"/>
  <c r="BK45" i="62"/>
  <c r="BK46" i="62"/>
  <c r="BK47" i="62"/>
  <c r="BK48" i="62"/>
  <c r="BK49" i="62"/>
  <c r="BK50" i="62"/>
  <c r="BK51" i="62"/>
  <c r="BK52" i="62"/>
  <c r="BK3" i="62"/>
  <c r="BJ4" i="62"/>
  <c r="BJ5" i="62"/>
  <c r="BJ6" i="62"/>
  <c r="BJ7" i="62"/>
  <c r="BJ8" i="62"/>
  <c r="BJ9" i="62"/>
  <c r="BJ10" i="62"/>
  <c r="BJ11" i="62"/>
  <c r="BJ12" i="62"/>
  <c r="BJ13" i="62"/>
  <c r="BJ14" i="62"/>
  <c r="BJ15" i="62"/>
  <c r="BJ16" i="62"/>
  <c r="BJ17" i="62"/>
  <c r="BJ18" i="62"/>
  <c r="BJ19" i="62"/>
  <c r="BJ20" i="62"/>
  <c r="BJ21" i="62"/>
  <c r="BJ22" i="62"/>
  <c r="BJ23" i="62"/>
  <c r="BJ24" i="62"/>
  <c r="BJ25" i="62"/>
  <c r="BJ26" i="62"/>
  <c r="BJ27" i="62"/>
  <c r="BJ28" i="62"/>
  <c r="BJ29" i="62"/>
  <c r="BJ30" i="62"/>
  <c r="BJ31" i="62"/>
  <c r="BJ32" i="62"/>
  <c r="BJ33" i="62"/>
  <c r="BJ34" i="62"/>
  <c r="BJ35" i="62"/>
  <c r="BJ36" i="62"/>
  <c r="BJ37" i="62"/>
  <c r="BJ38" i="62"/>
  <c r="BJ39" i="62"/>
  <c r="BJ40" i="62"/>
  <c r="BJ41" i="62"/>
  <c r="BJ42" i="62"/>
  <c r="BJ43" i="62"/>
  <c r="BJ44" i="62"/>
  <c r="BJ45" i="62"/>
  <c r="BJ46" i="62"/>
  <c r="BJ47" i="62"/>
  <c r="BJ48" i="62"/>
  <c r="BJ49" i="62"/>
  <c r="BJ50" i="62"/>
  <c r="BJ51" i="62"/>
  <c r="BJ52" i="62"/>
  <c r="BJ3" i="62"/>
  <c r="BI4" i="62"/>
  <c r="BI5" i="62"/>
  <c r="BI6" i="62"/>
  <c r="BI7" i="62"/>
  <c r="BI8" i="62"/>
  <c r="BI9" i="62"/>
  <c r="BI10" i="62"/>
  <c r="BI11" i="62"/>
  <c r="BI12" i="62"/>
  <c r="BI13" i="62"/>
  <c r="BI14" i="62"/>
  <c r="BI15" i="62"/>
  <c r="BI16" i="62"/>
  <c r="BI17" i="62"/>
  <c r="BI18" i="62"/>
  <c r="BI19" i="62"/>
  <c r="BI20" i="62"/>
  <c r="BI21" i="62"/>
  <c r="BI22" i="62"/>
  <c r="BI23" i="62"/>
  <c r="BI24" i="62"/>
  <c r="BI25" i="62"/>
  <c r="BI26" i="62"/>
  <c r="BI27" i="62"/>
  <c r="BI28" i="62"/>
  <c r="BI29" i="62"/>
  <c r="BI30" i="62"/>
  <c r="BI31" i="62"/>
  <c r="BI32" i="62"/>
  <c r="BI33" i="62"/>
  <c r="BI34" i="62"/>
  <c r="BI35" i="62"/>
  <c r="BI36" i="62"/>
  <c r="BI37" i="62"/>
  <c r="BI38" i="62"/>
  <c r="BI39" i="62"/>
  <c r="BI40" i="62"/>
  <c r="BI41" i="62"/>
  <c r="BI42" i="62"/>
  <c r="BI43" i="62"/>
  <c r="BI44" i="62"/>
  <c r="BI45" i="62"/>
  <c r="BI46" i="62"/>
  <c r="BI47" i="62"/>
  <c r="BI48" i="62"/>
  <c r="BI49" i="62"/>
  <c r="BI50" i="62"/>
  <c r="BI51" i="62"/>
  <c r="BI52" i="62"/>
  <c r="BI3" i="62"/>
  <c r="BH4" i="62"/>
  <c r="BH5" i="62"/>
  <c r="BH6" i="62"/>
  <c r="BH7" i="62"/>
  <c r="BH8" i="62"/>
  <c r="BH9" i="62"/>
  <c r="BH10" i="62"/>
  <c r="BH11" i="62"/>
  <c r="BH12" i="62"/>
  <c r="BH13" i="62"/>
  <c r="BH14" i="62"/>
  <c r="BH15" i="62"/>
  <c r="BH16" i="62"/>
  <c r="BH17" i="62"/>
  <c r="BH18" i="62"/>
  <c r="BH19" i="62"/>
  <c r="BH20" i="62"/>
  <c r="BH21" i="62"/>
  <c r="BH22" i="62"/>
  <c r="BH23" i="62"/>
  <c r="BH24" i="62"/>
  <c r="BH25" i="62"/>
  <c r="BH26" i="62"/>
  <c r="BH27" i="62"/>
  <c r="BH28" i="62"/>
  <c r="BH29" i="62"/>
  <c r="BH30" i="62"/>
  <c r="BH31" i="62"/>
  <c r="BH32" i="62"/>
  <c r="BH33" i="62"/>
  <c r="BH34" i="62"/>
  <c r="BH35" i="62"/>
  <c r="BH36" i="62"/>
  <c r="BH37" i="62"/>
  <c r="BH38" i="62"/>
  <c r="BH39" i="62"/>
  <c r="BH40" i="62"/>
  <c r="BH41" i="62"/>
  <c r="BH42" i="62"/>
  <c r="BH43" i="62"/>
  <c r="BH44" i="62"/>
  <c r="BH45" i="62"/>
  <c r="BH46" i="62"/>
  <c r="BH47" i="62"/>
  <c r="BH48" i="62"/>
  <c r="BH49" i="62"/>
  <c r="BH50" i="62"/>
  <c r="BH51" i="62"/>
  <c r="BH52" i="62"/>
  <c r="BH3" i="62"/>
  <c r="BG4" i="62"/>
  <c r="BG5" i="62"/>
  <c r="BG6" i="62"/>
  <c r="BG7" i="62"/>
  <c r="BG8" i="62"/>
  <c r="BG9" i="62"/>
  <c r="BG10" i="62"/>
  <c r="BG11" i="62"/>
  <c r="BG12" i="62"/>
  <c r="BG13" i="62"/>
  <c r="BG14" i="62"/>
  <c r="BG15" i="62"/>
  <c r="BG16" i="62"/>
  <c r="BG17" i="62"/>
  <c r="BG18" i="62"/>
  <c r="BG19" i="62"/>
  <c r="BG20" i="62"/>
  <c r="BG21" i="62"/>
  <c r="BG22" i="62"/>
  <c r="BG23" i="62"/>
  <c r="BG24" i="62"/>
  <c r="BG25" i="62"/>
  <c r="BG26" i="62"/>
  <c r="BG27" i="62"/>
  <c r="BG28" i="62"/>
  <c r="BG29" i="62"/>
  <c r="BG30" i="62"/>
  <c r="BG31" i="62"/>
  <c r="BG32" i="62"/>
  <c r="BG33" i="62"/>
  <c r="BG34" i="62"/>
  <c r="BG35" i="62"/>
  <c r="BG36" i="62"/>
  <c r="BG37" i="62"/>
  <c r="BG38" i="62"/>
  <c r="BG39" i="62"/>
  <c r="BG40" i="62"/>
  <c r="BG41" i="62"/>
  <c r="BG42" i="62"/>
  <c r="BG43" i="62"/>
  <c r="BG44" i="62"/>
  <c r="BG45" i="62"/>
  <c r="BG46" i="62"/>
  <c r="BG47" i="62"/>
  <c r="BG48" i="62"/>
  <c r="BG49" i="62"/>
  <c r="BG50" i="62"/>
  <c r="BG51" i="62"/>
  <c r="BG52" i="62"/>
  <c r="BG3" i="62"/>
  <c r="BF4" i="62"/>
  <c r="BF5" i="62"/>
  <c r="BF6" i="62"/>
  <c r="BF7" i="62"/>
  <c r="BF8" i="62"/>
  <c r="BF9" i="62"/>
  <c r="BF10" i="62"/>
  <c r="BF11" i="62"/>
  <c r="BF12" i="62"/>
  <c r="BF13" i="62"/>
  <c r="BF14" i="62"/>
  <c r="BF15" i="62"/>
  <c r="BF16" i="62"/>
  <c r="BF17" i="62"/>
  <c r="BF18" i="62"/>
  <c r="BF19" i="62"/>
  <c r="BF20" i="62"/>
  <c r="BF21" i="62"/>
  <c r="BF22" i="62"/>
  <c r="BF23" i="62"/>
  <c r="BF24" i="62"/>
  <c r="BF25" i="62"/>
  <c r="BF26" i="62"/>
  <c r="BF27" i="62"/>
  <c r="BF28" i="62"/>
  <c r="BF29" i="62"/>
  <c r="BF30" i="62"/>
  <c r="BF31" i="62"/>
  <c r="BF32" i="62"/>
  <c r="BF33" i="62"/>
  <c r="BF34" i="62"/>
  <c r="BF35" i="62"/>
  <c r="BF36" i="62"/>
  <c r="BF37" i="62"/>
  <c r="BF38" i="62"/>
  <c r="BF39" i="62"/>
  <c r="BF40" i="62"/>
  <c r="BF41" i="62"/>
  <c r="BF42" i="62"/>
  <c r="BF43" i="62"/>
  <c r="BF44" i="62"/>
  <c r="BF45" i="62"/>
  <c r="BF46" i="62"/>
  <c r="BF47" i="62"/>
  <c r="BF48" i="62"/>
  <c r="BF49" i="62"/>
  <c r="BF50" i="62"/>
  <c r="BF51" i="62"/>
  <c r="BF52" i="62"/>
  <c r="BF3" i="62"/>
  <c r="BE4" i="62"/>
  <c r="BE5" i="62"/>
  <c r="BE6" i="62"/>
  <c r="BE7" i="62"/>
  <c r="BE8" i="62"/>
  <c r="BE9" i="62"/>
  <c r="BE10" i="62"/>
  <c r="BE11" i="62"/>
  <c r="BE12" i="62"/>
  <c r="BE13" i="62"/>
  <c r="BE14" i="62"/>
  <c r="BE15" i="62"/>
  <c r="BE16" i="62"/>
  <c r="BE17" i="62"/>
  <c r="BE18" i="62"/>
  <c r="BE19" i="62"/>
  <c r="BE20" i="62"/>
  <c r="BE21" i="62"/>
  <c r="BE22" i="62"/>
  <c r="BE23" i="62"/>
  <c r="BE24" i="62"/>
  <c r="BE25" i="62"/>
  <c r="BE26" i="62"/>
  <c r="BE27" i="62"/>
  <c r="BE28" i="62"/>
  <c r="BE29" i="62"/>
  <c r="BE30" i="62"/>
  <c r="BE31" i="62"/>
  <c r="BE32" i="62"/>
  <c r="BE33" i="62"/>
  <c r="BE34" i="62"/>
  <c r="BE35" i="62"/>
  <c r="BE36" i="62"/>
  <c r="BE37" i="62"/>
  <c r="BE38" i="62"/>
  <c r="BE39" i="62"/>
  <c r="BE40" i="62"/>
  <c r="BE41" i="62"/>
  <c r="BE42" i="62"/>
  <c r="BE43" i="62"/>
  <c r="BE44" i="62"/>
  <c r="BE45" i="62"/>
  <c r="BE46" i="62"/>
  <c r="BE47" i="62"/>
  <c r="BE48" i="62"/>
  <c r="BE49" i="62"/>
  <c r="BE50" i="62"/>
  <c r="BE51" i="62"/>
  <c r="BE52" i="62"/>
  <c r="BE3" i="62"/>
  <c r="BD4" i="62"/>
  <c r="BD5" i="62"/>
  <c r="BD6" i="62"/>
  <c r="BD7" i="62"/>
  <c r="BD8" i="62"/>
  <c r="BD9" i="62"/>
  <c r="BD10" i="62"/>
  <c r="BD11" i="62"/>
  <c r="BD12" i="62"/>
  <c r="BD13" i="62"/>
  <c r="BD14" i="62"/>
  <c r="BD15" i="62"/>
  <c r="BD16" i="62"/>
  <c r="BD17" i="62"/>
  <c r="BD18" i="62"/>
  <c r="BD19" i="62"/>
  <c r="BD20" i="62"/>
  <c r="BD21" i="62"/>
  <c r="BD22" i="62"/>
  <c r="BD23" i="62"/>
  <c r="BD24" i="62"/>
  <c r="BD25" i="62"/>
  <c r="BD26" i="62"/>
  <c r="BD27" i="62"/>
  <c r="BD28" i="62"/>
  <c r="BD29" i="62"/>
  <c r="BD30" i="62"/>
  <c r="BD31" i="62"/>
  <c r="BD32" i="62"/>
  <c r="BD33" i="62"/>
  <c r="BD34" i="62"/>
  <c r="BD35" i="62"/>
  <c r="BD36" i="62"/>
  <c r="BD37" i="62"/>
  <c r="BD38" i="62"/>
  <c r="BD39" i="62"/>
  <c r="BD40" i="62"/>
  <c r="BD41" i="62"/>
  <c r="BD42" i="62"/>
  <c r="BD43" i="62"/>
  <c r="BD44" i="62"/>
  <c r="BD45" i="62"/>
  <c r="BD46" i="62"/>
  <c r="BD47" i="62"/>
  <c r="BD48" i="62"/>
  <c r="BD49" i="62"/>
  <c r="BD50" i="62"/>
  <c r="BD51" i="62"/>
  <c r="BD52" i="62"/>
  <c r="BD3" i="62"/>
  <c r="E8" i="2" l="1"/>
  <c r="F2" i="2"/>
  <c r="F2" i="60" l="1"/>
  <c r="F4" i="60" s="1"/>
  <c r="F5" i="60" s="1"/>
  <c r="E2" i="60"/>
  <c r="F3" i="60" s="1"/>
  <c r="D2" i="60"/>
  <c r="F2" i="59"/>
  <c r="F4" i="59" s="1"/>
  <c r="F5" i="59" s="1"/>
  <c r="E2" i="59"/>
  <c r="F3" i="59" s="1"/>
  <c r="D2" i="59"/>
  <c r="F2" i="58"/>
  <c r="F4" i="58" s="1"/>
  <c r="F5" i="58" s="1"/>
  <c r="E2" i="58"/>
  <c r="F3" i="58" s="1"/>
  <c r="D2" i="58"/>
  <c r="F4" i="57"/>
  <c r="F5" i="57" s="1"/>
  <c r="F2" i="57"/>
  <c r="E2" i="57"/>
  <c r="F3" i="57" s="1"/>
  <c r="D2" i="57"/>
  <c r="F2" i="56"/>
  <c r="F4" i="56" s="1"/>
  <c r="F5" i="56" s="1"/>
  <c r="E2" i="56"/>
  <c r="F3" i="56" s="1"/>
  <c r="D2" i="56"/>
  <c r="F2" i="55"/>
  <c r="F4" i="55" s="1"/>
  <c r="F5" i="55" s="1"/>
  <c r="E2" i="55"/>
  <c r="F3" i="55" s="1"/>
  <c r="D2" i="55"/>
  <c r="F2" i="54"/>
  <c r="E2" i="54"/>
  <c r="F3" i="54" s="1"/>
  <c r="D2" i="54"/>
  <c r="F2" i="52"/>
  <c r="F4" i="52" s="1"/>
  <c r="F5" i="52" s="1"/>
  <c r="E2" i="52"/>
  <c r="F3" i="52" s="1"/>
  <c r="D2" i="52"/>
  <c r="F2" i="50"/>
  <c r="F4" i="50" s="1"/>
  <c r="F5" i="50" s="1"/>
  <c r="E2" i="50"/>
  <c r="F3" i="50" s="1"/>
  <c r="D2" i="50"/>
  <c r="F2" i="53"/>
  <c r="F4" i="53" s="1"/>
  <c r="F5" i="53" s="1"/>
  <c r="E2" i="53"/>
  <c r="F3" i="53" s="1"/>
  <c r="D2" i="53"/>
  <c r="F2" i="48"/>
  <c r="F4" i="48" s="1"/>
  <c r="F5" i="48" s="1"/>
  <c r="E2" i="48"/>
  <c r="F3" i="48" s="1"/>
  <c r="D2" i="48"/>
  <c r="F2" i="47"/>
  <c r="F4" i="47" s="1"/>
  <c r="F5" i="47" s="1"/>
  <c r="E2" i="47"/>
  <c r="F3" i="47" s="1"/>
  <c r="D2" i="47"/>
  <c r="F2" i="46"/>
  <c r="F4" i="46" s="1"/>
  <c r="F5" i="46" s="1"/>
  <c r="E2" i="46"/>
  <c r="F3" i="46" s="1"/>
  <c r="D2" i="46"/>
  <c r="F2" i="45"/>
  <c r="F4" i="45" s="1"/>
  <c r="F5" i="45" s="1"/>
  <c r="E2" i="45"/>
  <c r="F3" i="45" s="1"/>
  <c r="D2" i="45"/>
  <c r="F2" i="43"/>
  <c r="F4" i="43" s="1"/>
  <c r="F5" i="43" s="1"/>
  <c r="E2" i="43"/>
  <c r="F3" i="43" s="1"/>
  <c r="D2" i="43"/>
  <c r="F2" i="41"/>
  <c r="E2" i="41"/>
  <c r="F3" i="41" s="1"/>
  <c r="D2" i="41"/>
  <c r="F2" i="40"/>
  <c r="F4" i="40" s="1"/>
  <c r="F5" i="40" s="1"/>
  <c r="E2" i="40"/>
  <c r="F3" i="40" s="1"/>
  <c r="D2" i="40"/>
  <c r="F2" i="39"/>
  <c r="F4" i="39" s="1"/>
  <c r="F5" i="39" s="1"/>
  <c r="E2" i="39"/>
  <c r="F3" i="39" s="1"/>
  <c r="D2" i="39"/>
  <c r="F2" i="38"/>
  <c r="F4" i="38" s="1"/>
  <c r="F5" i="38" s="1"/>
  <c r="E2" i="38"/>
  <c r="F3" i="38" s="1"/>
  <c r="D2" i="38"/>
  <c r="F2" i="37"/>
  <c r="F4" i="37" s="1"/>
  <c r="F5" i="37" s="1"/>
  <c r="E2" i="37"/>
  <c r="F3" i="37" s="1"/>
  <c r="D2" i="37"/>
  <c r="F2" i="36"/>
  <c r="F4" i="36" s="1"/>
  <c r="F5" i="36" s="1"/>
  <c r="E2" i="36"/>
  <c r="F3" i="36" s="1"/>
  <c r="D2" i="36"/>
  <c r="F3" i="34"/>
  <c r="F2" i="34"/>
  <c r="E2" i="34"/>
  <c r="F4" i="34" s="1"/>
  <c r="F5" i="34" s="1"/>
  <c r="D2" i="34"/>
  <c r="F2" i="33"/>
  <c r="F4" i="33" s="1"/>
  <c r="F5" i="33" s="1"/>
  <c r="E2" i="33"/>
  <c r="F3" i="33" s="1"/>
  <c r="D2" i="33"/>
  <c r="F2" i="32"/>
  <c r="F4" i="32" s="1"/>
  <c r="F5" i="32" s="1"/>
  <c r="E2" i="32"/>
  <c r="F3" i="32" s="1"/>
  <c r="D2" i="32"/>
  <c r="F4" i="31"/>
  <c r="F5" i="31" s="1"/>
  <c r="F2" i="31"/>
  <c r="E2" i="31"/>
  <c r="F3" i="31" s="1"/>
  <c r="D2" i="31"/>
  <c r="F2" i="30"/>
  <c r="F4" i="30" s="1"/>
  <c r="F5" i="30" s="1"/>
  <c r="E2" i="30"/>
  <c r="F3" i="30" s="1"/>
  <c r="D2" i="30"/>
  <c r="F2" i="29"/>
  <c r="E2" i="29"/>
  <c r="F3" i="29" s="1"/>
  <c r="D2" i="29"/>
  <c r="F2" i="27"/>
  <c r="F4" i="27" s="1"/>
  <c r="F5" i="27" s="1"/>
  <c r="E2" i="27"/>
  <c r="F3" i="27" s="1"/>
  <c r="D2" i="27"/>
  <c r="F2" i="26"/>
  <c r="E2" i="26"/>
  <c r="F3" i="26" s="1"/>
  <c r="D2" i="26"/>
  <c r="F2" i="25"/>
  <c r="E2" i="25"/>
  <c r="F3" i="25" s="1"/>
  <c r="D2" i="25"/>
  <c r="F2" i="24"/>
  <c r="F4" i="24" s="1"/>
  <c r="F5" i="24" s="1"/>
  <c r="E2" i="24"/>
  <c r="F3" i="24" s="1"/>
  <c r="D2" i="24"/>
  <c r="F2" i="23"/>
  <c r="E2" i="23"/>
  <c r="F3" i="23" s="1"/>
  <c r="D2" i="23"/>
  <c r="F2" i="22"/>
  <c r="F4" i="22" s="1"/>
  <c r="F5" i="22" s="1"/>
  <c r="E2" i="22"/>
  <c r="F3" i="22" s="1"/>
  <c r="D2" i="22"/>
  <c r="F2" i="21"/>
  <c r="F4" i="21" s="1"/>
  <c r="F5" i="21" s="1"/>
  <c r="E2" i="21"/>
  <c r="F3" i="21" s="1"/>
  <c r="D2" i="21"/>
  <c r="F4" i="20"/>
  <c r="F5" i="20" s="1"/>
  <c r="F3" i="20"/>
  <c r="F2" i="20"/>
  <c r="E2" i="20"/>
  <c r="D2" i="20"/>
  <c r="F4" i="19"/>
  <c r="F5" i="19" s="1"/>
  <c r="F3" i="19"/>
  <c r="F2" i="19"/>
  <c r="E2" i="19"/>
  <c r="D2" i="19"/>
  <c r="F4" i="18"/>
  <c r="F5" i="18" s="1"/>
  <c r="F3" i="18"/>
  <c r="F2" i="18"/>
  <c r="E2" i="18"/>
  <c r="D2" i="18"/>
  <c r="F2" i="17"/>
  <c r="E2" i="17"/>
  <c r="F3" i="17" s="1"/>
  <c r="D2" i="17"/>
  <c r="F2" i="16"/>
  <c r="F4" i="16" s="1"/>
  <c r="F5" i="16" s="1"/>
  <c r="E2" i="16"/>
  <c r="F3" i="16" s="1"/>
  <c r="D2" i="16"/>
  <c r="F2" i="15"/>
  <c r="F4" i="15" s="1"/>
  <c r="F5" i="15" s="1"/>
  <c r="E2" i="15"/>
  <c r="F3" i="15" s="1"/>
  <c r="D2" i="15"/>
  <c r="F2" i="14"/>
  <c r="F4" i="14" s="1"/>
  <c r="F5" i="14" s="1"/>
  <c r="E2" i="14"/>
  <c r="F3" i="14" s="1"/>
  <c r="D2" i="14"/>
  <c r="F3" i="13"/>
  <c r="F2" i="13"/>
  <c r="E2" i="13"/>
  <c r="F4" i="13" s="1"/>
  <c r="F5" i="13" s="1"/>
  <c r="D2" i="13"/>
  <c r="F2" i="12"/>
  <c r="E2" i="12"/>
  <c r="F4" i="12" s="1"/>
  <c r="F5" i="12" s="1"/>
  <c r="D2" i="12"/>
  <c r="F3" i="11"/>
  <c r="F2" i="11"/>
  <c r="E2" i="11"/>
  <c r="F4" i="11" s="1"/>
  <c r="F5" i="11" s="1"/>
  <c r="D2" i="11"/>
  <c r="F2" i="10"/>
  <c r="F4" i="10" s="1"/>
  <c r="F5" i="10" s="1"/>
  <c r="E2" i="10"/>
  <c r="F3" i="10" s="1"/>
  <c r="D2" i="10"/>
  <c r="F2" i="9"/>
  <c r="F4" i="9" s="1"/>
  <c r="F5" i="9" s="1"/>
  <c r="E2" i="9"/>
  <c r="F3" i="9" s="1"/>
  <c r="D2" i="9"/>
  <c r="F2" i="8"/>
  <c r="F4" i="8" s="1"/>
  <c r="F5" i="8" s="1"/>
  <c r="E2" i="8"/>
  <c r="F3" i="8" s="1"/>
  <c r="D2" i="8"/>
  <c r="F2" i="5"/>
  <c r="F4" i="5" s="1"/>
  <c r="F5" i="5" s="1"/>
  <c r="E2" i="5"/>
  <c r="F3" i="5" s="1"/>
  <c r="D2" i="5"/>
  <c r="F2" i="3"/>
  <c r="F4" i="3" s="1"/>
  <c r="F5" i="3" s="1"/>
  <c r="E2" i="3"/>
  <c r="F3" i="3" s="1"/>
  <c r="D2" i="3"/>
  <c r="F4" i="54" l="1"/>
  <c r="F5" i="54" s="1"/>
  <c r="F4" i="41"/>
  <c r="F5" i="41" s="1"/>
  <c r="F4" i="29"/>
  <c r="F5" i="29" s="1"/>
  <c r="F4" i="26"/>
  <c r="F5" i="26" s="1"/>
  <c r="F4" i="25"/>
  <c r="F5" i="25" s="1"/>
  <c r="F4" i="23"/>
  <c r="F5" i="23" s="1"/>
  <c r="F4" i="17"/>
  <c r="F5" i="17" s="1"/>
  <c r="F3" i="12"/>
  <c r="D2" i="2"/>
  <c r="E2" i="2"/>
  <c r="F3" i="2" s="1"/>
  <c r="F4" i="2" l="1"/>
  <c r="F5" i="2" s="1"/>
</calcChain>
</file>

<file path=xl/sharedStrings.xml><?xml version="1.0" encoding="utf-8"?>
<sst xmlns="http://schemas.openxmlformats.org/spreadsheetml/2006/main" count="13700" uniqueCount="10849">
  <si>
    <t xml:space="preserve">highest value </t>
  </si>
  <si>
    <t>0th neuron</t>
  </si>
  <si>
    <t>bathroom</t>
  </si>
  <si>
    <t>bedroom</t>
  </si>
  <si>
    <t>conference_room</t>
  </si>
  <si>
    <t>dining_room</t>
  </si>
  <si>
    <t>highway</t>
  </si>
  <si>
    <t>kitchen</t>
  </si>
  <si>
    <t>living_room</t>
  </si>
  <si>
    <t>skyscraper</t>
  </si>
  <si>
    <t>street</t>
  </si>
  <si>
    <t>3rd neuron</t>
  </si>
  <si>
    <t>8th neuron</t>
  </si>
  <si>
    <t>7th neuron</t>
  </si>
  <si>
    <t>6th neuron</t>
  </si>
  <si>
    <t>11th neuron</t>
  </si>
  <si>
    <t>12th neuron</t>
  </si>
  <si>
    <t>14th neuron</t>
  </si>
  <si>
    <t>16th neuron</t>
  </si>
  <si>
    <t>17th neuron</t>
  </si>
  <si>
    <t>18th neuron</t>
  </si>
  <si>
    <t>19th neuron</t>
  </si>
  <si>
    <t>20th neuron</t>
  </si>
  <si>
    <t>22th neuron</t>
  </si>
  <si>
    <t>23th neuron</t>
  </si>
  <si>
    <t>25th neuron</t>
  </si>
  <si>
    <t>26th neuron</t>
  </si>
  <si>
    <t>27th neuron</t>
  </si>
  <si>
    <t>28th neuron</t>
  </si>
  <si>
    <t>29th neuron</t>
  </si>
  <si>
    <t>30th neuron</t>
  </si>
  <si>
    <t>31th neuron</t>
  </si>
  <si>
    <t>33th neuron</t>
  </si>
  <si>
    <t>34th neuron</t>
  </si>
  <si>
    <t>37th neuron</t>
  </si>
  <si>
    <t>35th neuron</t>
  </si>
  <si>
    <t>36th neuron</t>
  </si>
  <si>
    <t>38th neuron</t>
  </si>
  <si>
    <t>39th neuron</t>
  </si>
  <si>
    <t>40th neuron</t>
  </si>
  <si>
    <t>41th neuron</t>
  </si>
  <si>
    <t>42th neuron</t>
  </si>
  <si>
    <t>43th neuron</t>
  </si>
  <si>
    <t>44th neuron</t>
  </si>
  <si>
    <t>46th neuron</t>
  </si>
  <si>
    <t>48th neuron</t>
  </si>
  <si>
    <t>49th neuron</t>
  </si>
  <si>
    <t>50th neuron</t>
  </si>
  <si>
    <t>51th neuron</t>
  </si>
  <si>
    <t>53th neuron</t>
  </si>
  <si>
    <t>56th neuron</t>
  </si>
  <si>
    <t>58th neuron</t>
  </si>
  <si>
    <t>59th neuron</t>
  </si>
  <si>
    <t>61th neuron</t>
  </si>
  <si>
    <t>60th neuron</t>
  </si>
  <si>
    <t>62th neuron</t>
  </si>
  <si>
    <t>63th neuron</t>
  </si>
  <si>
    <t>57th neuron</t>
  </si>
  <si>
    <t>54th neuron</t>
  </si>
  <si>
    <t>edifice, skyscraper</t>
  </si>
  <si>
    <t>neuron_63</t>
  </si>
  <si>
    <t>sideboard</t>
  </si>
  <si>
    <t>diniing_room</t>
  </si>
  <si>
    <t>neuron_62</t>
  </si>
  <si>
    <t>ornament, saucepan</t>
  </si>
  <si>
    <t>dining_room, kitchen</t>
  </si>
  <si>
    <t>neuron_61</t>
  </si>
  <si>
    <t>paper_towels, jar</t>
  </si>
  <si>
    <t>neuron_60</t>
  </si>
  <si>
    <t>manhole, left_arm</t>
  </si>
  <si>
    <t>neuron_59</t>
  </si>
  <si>
    <t>plank, casserole</t>
  </si>
  <si>
    <t>dining, kitchen</t>
  </si>
  <si>
    <t>neuron_58</t>
  </si>
  <si>
    <t>Shower_stall, screen_door</t>
  </si>
  <si>
    <t>neuron_57</t>
  </si>
  <si>
    <t>flusher, soap_dish</t>
  </si>
  <si>
    <t>bathroom, highway</t>
  </si>
  <si>
    <t>neuron_56</t>
  </si>
  <si>
    <t>kitchen, skyscraper, street</t>
  </si>
  <si>
    <t>neuron_54</t>
  </si>
  <si>
    <t>pylon, posters</t>
  </si>
  <si>
    <t>highway, street</t>
  </si>
  <si>
    <t>neuron_53</t>
  </si>
  <si>
    <t>road, car</t>
  </si>
  <si>
    <t>neuron_51</t>
  </si>
  <si>
    <t>night_table</t>
  </si>
  <si>
    <t>bedrom, kitchen</t>
  </si>
  <si>
    <t>neuron_50</t>
  </si>
  <si>
    <t>footboard, chain</t>
  </si>
  <si>
    <t>neuron_49</t>
  </si>
  <si>
    <t>road</t>
  </si>
  <si>
    <t>highway,skyscraper, street</t>
  </si>
  <si>
    <t>neuron_48</t>
  </si>
  <si>
    <t>Casserole</t>
  </si>
  <si>
    <t>neuron_46</t>
  </si>
  <si>
    <t>saucepan, dishrack</t>
  </si>
  <si>
    <t>bathrrom, kitchen</t>
  </si>
  <si>
    <t>neuron_44</t>
  </si>
  <si>
    <t>central_reservation</t>
  </si>
  <si>
    <t>neuron_43</t>
  </si>
  <si>
    <t>pillar, stretcher</t>
  </si>
  <si>
    <t>neuron_42</t>
  </si>
  <si>
    <t>open_fireplace, coffe_table</t>
  </si>
  <si>
    <t>neuron_41</t>
  </si>
  <si>
    <t>sculpture, side_rail</t>
  </si>
  <si>
    <t>neuron_40</t>
  </si>
  <si>
    <t>side_rail</t>
  </si>
  <si>
    <t>neuron_39</t>
  </si>
  <si>
    <t>letter_box, go_cart</t>
  </si>
  <si>
    <t>living_room, street</t>
  </si>
  <si>
    <t>neuron_38</t>
  </si>
  <si>
    <t>cistern, doorcase</t>
  </si>
  <si>
    <t>neuron_37</t>
  </si>
  <si>
    <t>tap, crapper</t>
  </si>
  <si>
    <t>neuron_36</t>
  </si>
  <si>
    <t>utensils_canister, body</t>
  </si>
  <si>
    <t>conference_room, kitchen</t>
  </si>
  <si>
    <t>neuron_35</t>
  </si>
  <si>
    <t>left_foot, mouth</t>
  </si>
  <si>
    <t>bedroom, street</t>
  </si>
  <si>
    <t>neuron_34</t>
  </si>
  <si>
    <t>tanklid, slipper</t>
  </si>
  <si>
    <t>neuron_33</t>
  </si>
  <si>
    <t>fire_escape</t>
  </si>
  <si>
    <t>bathroom,bedroom,building,street</t>
  </si>
  <si>
    <t>neuron_31</t>
  </si>
  <si>
    <t>teapot, saucepan</t>
  </si>
  <si>
    <t>bathroom, kitchen</t>
  </si>
  <si>
    <t>neuron_30</t>
  </si>
  <si>
    <t>lid, soap_dispenser</t>
  </si>
  <si>
    <t>neuron_29</t>
  </si>
  <si>
    <t>flooring, fluorescent_tube</t>
  </si>
  <si>
    <t>neuron_28</t>
  </si>
  <si>
    <t>neuron_27</t>
  </si>
  <si>
    <t>skyscrapper, river</t>
  </si>
  <si>
    <t>skyscrapper</t>
  </si>
  <si>
    <t>neuron_26</t>
  </si>
  <si>
    <t>spatula, nuts</t>
  </si>
  <si>
    <t>neuron_25</t>
  </si>
  <si>
    <t>neuron_23</t>
  </si>
  <si>
    <t>skyscrapper, street</t>
  </si>
  <si>
    <t>neuron_22</t>
  </si>
  <si>
    <t>fire_hydrant</t>
  </si>
  <si>
    <t>neuron_20</t>
  </si>
  <si>
    <t>wardrobe, air_conditioning</t>
  </si>
  <si>
    <t>bathroom,bedroom</t>
  </si>
  <si>
    <t>neuron_19</t>
  </si>
  <si>
    <t>slope</t>
  </si>
  <si>
    <t>highway,dining,conference</t>
  </si>
  <si>
    <t>neuron_18</t>
  </si>
  <si>
    <t>stem</t>
  </si>
  <si>
    <t>neuron_17</t>
  </si>
  <si>
    <t>mountain, bushes</t>
  </si>
  <si>
    <t>neuron_16</t>
  </si>
  <si>
    <t>rocking_horse, rocker</t>
  </si>
  <si>
    <t>bedroom, conference</t>
  </si>
  <si>
    <t>neuron_14</t>
  </si>
  <si>
    <t>baseboard, dish_rag</t>
  </si>
  <si>
    <t>bedroom, kitchen</t>
  </si>
  <si>
    <t>neuron_12</t>
  </si>
  <si>
    <t>river_water</t>
  </si>
  <si>
    <t>neuron_11</t>
  </si>
  <si>
    <t>shower_stall, cistern</t>
  </si>
  <si>
    <t>neuron_8</t>
  </si>
  <si>
    <t>toothbrush, Pipage</t>
  </si>
  <si>
    <t>neuron_7</t>
  </si>
  <si>
    <t>dishcloth, toaster</t>
  </si>
  <si>
    <t>neuron_6</t>
  </si>
  <si>
    <t>neuron_3</t>
  </si>
  <si>
    <t>cross_walk</t>
  </si>
  <si>
    <t>neuron_1</t>
  </si>
  <si>
    <t>building</t>
  </si>
  <si>
    <t>neuron_0</t>
  </si>
  <si>
    <t>ECII_CONCEPTS</t>
  </si>
  <si>
    <t>ADE20K_CONCEPTS</t>
  </si>
  <si>
    <t>no of zeroes</t>
  </si>
  <si>
    <t>total count</t>
  </si>
  <si>
    <t>activation %</t>
  </si>
  <si>
    <t>99_building.jpeg</t>
  </si>
  <si>
    <t>162_building.jpeg</t>
  </si>
  <si>
    <t>131_building.jpeg</t>
  </si>
  <si>
    <t>60_building.jpeg</t>
  </si>
  <si>
    <t>59_building.jpeg</t>
  </si>
  <si>
    <t>198_building.jpeg</t>
  </si>
  <si>
    <t>158_building.jpeg</t>
  </si>
  <si>
    <t>128_building.jpeg</t>
  </si>
  <si>
    <t>109_building.jpeg</t>
  </si>
  <si>
    <t>64_building.jpeg</t>
  </si>
  <si>
    <t>100_building.jpeg</t>
  </si>
  <si>
    <t>72_building.jpeg</t>
  </si>
  <si>
    <t>189_building.jpeg</t>
  </si>
  <si>
    <t>95_building.jpeg</t>
  </si>
  <si>
    <t>4_building.jpeg</t>
  </si>
  <si>
    <t>132_building.jpeg</t>
  </si>
  <si>
    <t>119_building.jpeg</t>
  </si>
  <si>
    <t>106_building.jpeg</t>
  </si>
  <si>
    <t>184_building.jpeg</t>
  </si>
  <si>
    <t>35_building.jpeg</t>
  </si>
  <si>
    <t>44_building.jpeg</t>
  </si>
  <si>
    <t>11_building.jpeg</t>
  </si>
  <si>
    <t>71_building.jpeg</t>
  </si>
  <si>
    <t>138_building.jpeg</t>
  </si>
  <si>
    <t>9_building.jpeg</t>
  </si>
  <si>
    <t>188_building.jpeg</t>
  </si>
  <si>
    <t>166_building.jpeg</t>
  </si>
  <si>
    <t>118_building.jpeg</t>
  </si>
  <si>
    <t>70_building.jpeg</t>
  </si>
  <si>
    <t>149_building.jpeg</t>
  </si>
  <si>
    <t>208_building.jpeg</t>
  </si>
  <si>
    <t>111_building.jpeg</t>
  </si>
  <si>
    <t>202_building.jpeg</t>
  </si>
  <si>
    <t>80_building.jpeg</t>
  </si>
  <si>
    <t>53_building.jpeg</t>
  </si>
  <si>
    <t>157_building.jpeg</t>
  </si>
  <si>
    <t>36_building.jpeg</t>
  </si>
  <si>
    <t>23_building.jpeg</t>
  </si>
  <si>
    <t>69_building.jpeg</t>
  </si>
  <si>
    <t>172_building.jpeg</t>
  </si>
  <si>
    <t>30_building.jpeg</t>
  </si>
  <si>
    <t>75_building.jpeg</t>
  </si>
  <si>
    <t>82_building.jpeg</t>
  </si>
  <si>
    <t>136_building.jpeg</t>
  </si>
  <si>
    <t>112_building.jpeg</t>
  </si>
  <si>
    <t>62_building.jpeg</t>
  </si>
  <si>
    <t>175_building.jpeg</t>
  </si>
  <si>
    <t>110_building.jpeg</t>
  </si>
  <si>
    <t>31_building.jpeg</t>
  </si>
  <si>
    <t>91_building.jpeg</t>
  </si>
  <si>
    <t>43_building.jpeg</t>
  </si>
  <si>
    <t>86_building.jpeg</t>
  </si>
  <si>
    <t>38_building.jpeg</t>
  </si>
  <si>
    <t>134_building.jpeg</t>
  </si>
  <si>
    <t>133_building.jpeg</t>
  </si>
  <si>
    <t>140_building.jpeg</t>
  </si>
  <si>
    <t>150_building.jpeg</t>
  </si>
  <si>
    <t>145_building.jpeg</t>
  </si>
  <si>
    <t>57_building.jpeg</t>
  </si>
  <si>
    <t>49_building.jpeg</t>
  </si>
  <si>
    <t>178_building.jpeg</t>
  </si>
  <si>
    <t>34_building.jpeg</t>
  </si>
  <si>
    <t>164_building.jpeg</t>
  </si>
  <si>
    <t>120_building.jpeg</t>
  </si>
  <si>
    <t>78_building.jpeg</t>
  </si>
  <si>
    <t>116_building.jpeg</t>
  </si>
  <si>
    <t>27_building.jpeg</t>
  </si>
  <si>
    <t>194_building.jpeg</t>
  </si>
  <si>
    <t>6_building.jpeg</t>
  </si>
  <si>
    <t>55_building.jpeg</t>
  </si>
  <si>
    <t>125_building.jpeg</t>
  </si>
  <si>
    <t>15_building.jpeg</t>
  </si>
  <si>
    <t>186_building.jpeg</t>
  </si>
  <si>
    <t>163_building.jpeg</t>
  </si>
  <si>
    <t>84_building.jpeg</t>
  </si>
  <si>
    <t>144_building.jpeg</t>
  </si>
  <si>
    <t>142_building.jpeg</t>
  </si>
  <si>
    <t>167_building.jpeg</t>
  </si>
  <si>
    <t>139_building.jpeg</t>
  </si>
  <si>
    <t>203_building.jpeg</t>
  </si>
  <si>
    <t>179_building.jpeg</t>
  </si>
  <si>
    <t>199_building.jpeg</t>
  </si>
  <si>
    <t>148_building.jpeg</t>
  </si>
  <si>
    <t>181_building.jpeg</t>
  </si>
  <si>
    <t>26_building.jpeg</t>
  </si>
  <si>
    <t>113_building.jpeg</t>
  </si>
  <si>
    <t>28_building.jpeg</t>
  </si>
  <si>
    <t>206_building.jpeg</t>
  </si>
  <si>
    <t>37_building.jpeg</t>
  </si>
  <si>
    <t>33_building.jpeg</t>
  </si>
  <si>
    <t>141_building.jpeg</t>
  </si>
  <si>
    <t>117_building.jpeg</t>
  </si>
  <si>
    <t>77_building.jpeg</t>
  </si>
  <si>
    <t>192_building.jpeg</t>
  </si>
  <si>
    <t>177_building.jpeg</t>
  </si>
  <si>
    <t>153_building.jpeg</t>
  </si>
  <si>
    <t>165_building.jpeg</t>
  </si>
  <si>
    <t>114_building.jpeg</t>
  </si>
  <si>
    <t>58_building.jpeg</t>
  </si>
  <si>
    <t>182_building.jpeg</t>
  </si>
  <si>
    <t>171_building.jpeg</t>
  </si>
  <si>
    <t>204_building.jpeg</t>
  </si>
  <si>
    <t>17_building.jpeg</t>
  </si>
  <si>
    <t>196_building.jpeg</t>
  </si>
  <si>
    <t>190_building.jpeg</t>
  </si>
  <si>
    <t>48_building.jpeg</t>
  </si>
  <si>
    <t>187_building.jpeg</t>
  </si>
  <si>
    <t>32_building.jpeg</t>
  </si>
  <si>
    <t>129_building.jpeg</t>
  </si>
  <si>
    <t>50_building.jpeg</t>
  </si>
  <si>
    <t>1_building.jpeg</t>
  </si>
  <si>
    <t>51_building.jpeg</t>
  </si>
  <si>
    <t>108_building.jpeg</t>
  </si>
  <si>
    <t>66_building.jpeg</t>
  </si>
  <si>
    <t>135_building.jpeg</t>
  </si>
  <si>
    <t>54_building.jpeg</t>
  </si>
  <si>
    <t>56_building.jpeg</t>
  </si>
  <si>
    <t>12_building.jpeg</t>
  </si>
  <si>
    <t>107_building.jpeg</t>
  </si>
  <si>
    <t>147_building.jpeg</t>
  </si>
  <si>
    <t>14_building.jpeg</t>
  </si>
  <si>
    <t>25_building.jpeg</t>
  </si>
  <si>
    <t>94_building.jpeg</t>
  </si>
  <si>
    <t>170_building.jpeg</t>
  </si>
  <si>
    <t>195_building.jpeg</t>
  </si>
  <si>
    <t>83_building.jpeg</t>
  </si>
  <si>
    <t>73_building.jpeg</t>
  </si>
  <si>
    <t>76_building.jpeg</t>
  </si>
  <si>
    <t>29_building.jpeg</t>
  </si>
  <si>
    <t>151_building.jpeg</t>
  </si>
  <si>
    <t>123_building.jpeg</t>
  </si>
  <si>
    <t>160_building.jpeg</t>
  </si>
  <si>
    <t>121_building.jpeg</t>
  </si>
  <si>
    <t>92_building.jpeg</t>
  </si>
  <si>
    <t>207_building.jpeg</t>
  </si>
  <si>
    <t>97_building.jpeg</t>
  </si>
  <si>
    <t>161_building.jpeg</t>
  </si>
  <si>
    <t>137_building.jpeg</t>
  </si>
  <si>
    <t>191_building.jpeg</t>
  </si>
  <si>
    <t>115_building.jpeg</t>
  </si>
  <si>
    <t>74_building.jpeg</t>
  </si>
  <si>
    <t>185_building.jpeg</t>
  </si>
  <si>
    <t>156_building.jpeg</t>
  </si>
  <si>
    <t>13_building.jpeg</t>
  </si>
  <si>
    <t>193_building.jpeg</t>
  </si>
  <si>
    <t>176_building.jpeg</t>
  </si>
  <si>
    <t>79_building.jpeg</t>
  </si>
  <si>
    <t>46_building.jpeg</t>
  </si>
  <si>
    <t>155_building.jpeg</t>
  </si>
  <si>
    <t>10_building.jpeg</t>
  </si>
  <si>
    <t>143_building.jpeg</t>
  </si>
  <si>
    <t>205_building.jpeg</t>
  </si>
  <si>
    <t>52_building.jpeg</t>
  </si>
  <si>
    <t>126_building.jpeg</t>
  </si>
  <si>
    <t>130_building.jpeg</t>
  </si>
  <si>
    <t>2_building.jpeg</t>
  </si>
  <si>
    <t>201_building.jpeg</t>
  </si>
  <si>
    <t>3_building.jpeg</t>
  </si>
  <si>
    <t>63_building.jpeg</t>
  </si>
  <si>
    <t>65_building.jpeg</t>
  </si>
  <si>
    <t>93_building.jpeg</t>
  </si>
  <si>
    <t>168_building.jpeg</t>
  </si>
  <si>
    <t>154_building.jpeg</t>
  </si>
  <si>
    <t>102_building.jpeg</t>
  </si>
  <si>
    <t>Filenames</t>
  </si>
  <si>
    <t>133_cross_walk.jpeg</t>
  </si>
  <si>
    <t>111_cross_walk.jpeg</t>
  </si>
  <si>
    <t>212_cross_walk.jpeg</t>
  </si>
  <si>
    <t>31_cross_walk.jpeg</t>
  </si>
  <si>
    <t>13_cross_walk.jpeg</t>
  </si>
  <si>
    <t>184_cross_walk.jpeg</t>
  </si>
  <si>
    <t>199_cross_walk.jpeg</t>
  </si>
  <si>
    <t>114_cross_walk.jpeg</t>
  </si>
  <si>
    <t>180_cross_walk.jpeg</t>
  </si>
  <si>
    <t>125_cross_walk.jpeg</t>
  </si>
  <si>
    <t>165_cross_walk.jpeg</t>
  </si>
  <si>
    <t>56_cross_walk.jpeg</t>
  </si>
  <si>
    <t>45_cross_walk.jpeg</t>
  </si>
  <si>
    <t>59_cross_walk.jpeg</t>
  </si>
  <si>
    <t>153_cross_walk.jpeg</t>
  </si>
  <si>
    <t>7_cross_walk.jpeg</t>
  </si>
  <si>
    <t>132_cross_walk.jpeg</t>
  </si>
  <si>
    <t>44_cross_walk.jpeg</t>
  </si>
  <si>
    <t>152_cross_walk.jpeg</t>
  </si>
  <si>
    <t>119_cross_walk.jpeg</t>
  </si>
  <si>
    <t>15_cross_walk.jpeg</t>
  </si>
  <si>
    <t>84_cross_walk.jpeg</t>
  </si>
  <si>
    <t>24_cross_walk.jpeg</t>
  </si>
  <si>
    <t>216_cross_walk.jpeg</t>
  </si>
  <si>
    <t>140_cross_walk.jpeg</t>
  </si>
  <si>
    <t>103_cross_walk.jpeg</t>
  </si>
  <si>
    <t>71_cross_walk.jpeg</t>
  </si>
  <si>
    <t>123_cross_walk.jpeg</t>
  </si>
  <si>
    <t>229_cross_walk.jpeg</t>
  </si>
  <si>
    <t>58_cross_walk.jpeg</t>
  </si>
  <si>
    <t>63_cross_walk.jpeg</t>
  </si>
  <si>
    <t>80_cross_walk.jpeg</t>
  </si>
  <si>
    <t>67_cross_walk.jpeg</t>
  </si>
  <si>
    <t>168_cross_walk.jpeg</t>
  </si>
  <si>
    <t>117_cross_walk.jpeg</t>
  </si>
  <si>
    <t>189_cross_walk.jpeg</t>
  </si>
  <si>
    <t>8_cross_walk.jpeg</t>
  </si>
  <si>
    <t>42_cross_walk.jpeg</t>
  </si>
  <si>
    <t>219_cross_walk.jpeg</t>
  </si>
  <si>
    <t>127_cross_walk.jpeg</t>
  </si>
  <si>
    <t>86_cross_walk.jpeg</t>
  </si>
  <si>
    <t>214_cross_walk.jpeg</t>
  </si>
  <si>
    <t>98_cross_walk.jpeg</t>
  </si>
  <si>
    <t>108_cross_walk.jpeg</t>
  </si>
  <si>
    <t>143_cross_walk.jpeg</t>
  </si>
  <si>
    <t>178_cross_walk.jpeg</t>
  </si>
  <si>
    <t>12_cross_walk.jpeg</t>
  </si>
  <si>
    <t>211_cross_walk.jpeg</t>
  </si>
  <si>
    <t>198_cross_walk.jpeg</t>
  </si>
  <si>
    <t>75_cross_walk.jpeg</t>
  </si>
  <si>
    <t>146_cross_walk.jpeg</t>
  </si>
  <si>
    <t>121_cross_walk.jpeg</t>
  </si>
  <si>
    <t>96_cross_walk.jpeg</t>
  </si>
  <si>
    <t>144_cross_walk.jpeg</t>
  </si>
  <si>
    <t>215_cross_walk.jpeg</t>
  </si>
  <si>
    <t>17_cross_walk.jpeg</t>
  </si>
  <si>
    <t>203_cross_walk.jpeg</t>
  </si>
  <si>
    <t>105_cross_walk.jpeg</t>
  </si>
  <si>
    <t>73_cross_walk.jpeg</t>
  </si>
  <si>
    <t>183_cross_walk.jpeg</t>
  </si>
  <si>
    <t>232_cross_walk.jpeg</t>
  </si>
  <si>
    <t>23_cross_walk.jpeg</t>
  </si>
  <si>
    <t>227_cross_walk.jpeg</t>
  </si>
  <si>
    <t>150_cross_walk.jpeg</t>
  </si>
  <si>
    <t>162_cross_walk.jpeg</t>
  </si>
  <si>
    <t>1_cross_walk.jpeg</t>
  </si>
  <si>
    <t>190_cross_walk.jpeg</t>
  </si>
  <si>
    <t>54_cross_walk.jpeg</t>
  </si>
  <si>
    <t>185_cross_walk.jpeg</t>
  </si>
  <si>
    <t>30_cross_walk.jpeg</t>
  </si>
  <si>
    <t>10_cross_walk.jpeg</t>
  </si>
  <si>
    <t>196_cross_walk.jpeg</t>
  </si>
  <si>
    <t>226_cross_walk.jpeg</t>
  </si>
  <si>
    <t>95_cross_walk.jpeg</t>
  </si>
  <si>
    <t>116_cross_walk.jpeg</t>
  </si>
  <si>
    <t>137_cross_walk.jpeg</t>
  </si>
  <si>
    <t>85_cross_walk.jpeg</t>
  </si>
  <si>
    <t>124_cross_walk.jpeg</t>
  </si>
  <si>
    <t>87_cross_walk.jpeg</t>
  </si>
  <si>
    <t>78_cross_walk.jpeg</t>
  </si>
  <si>
    <t>97_cross_walk.jpeg</t>
  </si>
  <si>
    <t>69_cross_walk.jpeg</t>
  </si>
  <si>
    <t>113_cross_walk.jpeg</t>
  </si>
  <si>
    <t>94_cross_walk.jpeg</t>
  </si>
  <si>
    <t>209_cross_walk.jpeg</t>
  </si>
  <si>
    <t>89_cross_walk.jpeg</t>
  </si>
  <si>
    <t>65_cross_walk.jpeg</t>
  </si>
  <si>
    <t>3_cross_walk.jpeg</t>
  </si>
  <si>
    <t>4_cross_walk.jpeg</t>
  </si>
  <si>
    <t>122_cross_walk.jpeg</t>
  </si>
  <si>
    <t>155_cross_walk.jpeg</t>
  </si>
  <si>
    <t>207_cross_walk.jpeg</t>
  </si>
  <si>
    <t>157_cross_walk.jpeg</t>
  </si>
  <si>
    <t>202_cross_walk.jpeg</t>
  </si>
  <si>
    <t>16_cross_walk.jpeg</t>
  </si>
  <si>
    <t>20_cross_walk.jpeg</t>
  </si>
  <si>
    <t>139_cross_walk.jpeg</t>
  </si>
  <si>
    <t>179_cross_walk.jpeg</t>
  </si>
  <si>
    <t>61_cross_walk.jpeg</t>
  </si>
  <si>
    <t>228_cross_walk.jpeg</t>
  </si>
  <si>
    <t>106_cross_walk.jpeg</t>
  </si>
  <si>
    <t>210_cross_walk.jpeg</t>
  </si>
  <si>
    <t>208_cross_walk.jpeg</t>
  </si>
  <si>
    <t>19_cross_walk.jpeg</t>
  </si>
  <si>
    <t>79_cross_walk.jpeg</t>
  </si>
  <si>
    <t>181_cross_walk.jpeg</t>
  </si>
  <si>
    <t>218_cross_walk.jpeg</t>
  </si>
  <si>
    <t>120_cross_walk.jpeg</t>
  </si>
  <si>
    <t>164_cross_walk.jpeg</t>
  </si>
  <si>
    <t>126_cross_walk.jpeg</t>
  </si>
  <si>
    <t>9_cross_walk.jpeg</t>
  </si>
  <si>
    <t>28_cross_walk.jpeg</t>
  </si>
  <si>
    <t>224_cross_walk.jpeg</t>
  </si>
  <si>
    <t>147_cross_walk.jpeg</t>
  </si>
  <si>
    <t>88_cross_walk.jpeg</t>
  </si>
  <si>
    <t>60_cross_walk.jpeg</t>
  </si>
  <si>
    <t>221_cross_walk.jpeg</t>
  </si>
  <si>
    <t>186_cross_walk.jpeg</t>
  </si>
  <si>
    <t>231_cross_walk.jpeg</t>
  </si>
  <si>
    <t>101_cross_walk.jpeg</t>
  </si>
  <si>
    <t>74_cross_walk.jpeg</t>
  </si>
  <si>
    <t>174_cross_walk.jpeg</t>
  </si>
  <si>
    <t>194_cross_walk.jpeg</t>
  </si>
  <si>
    <t>225_cross_walk.jpeg</t>
  </si>
  <si>
    <t>159_cross_walk.jpeg</t>
  </si>
  <si>
    <t>223_cross_walk.jpeg</t>
  </si>
  <si>
    <t>107_cross_walk.jpeg</t>
  </si>
  <si>
    <t>109_cross_walk.jpeg</t>
  </si>
  <si>
    <t>50_cross_walk.jpeg</t>
  </si>
  <si>
    <t>195_cross_walk.jpeg</t>
  </si>
  <si>
    <t>138_cross_walk.jpeg</t>
  </si>
  <si>
    <t>27_cross_walk.jpeg</t>
  </si>
  <si>
    <t>158_cross_walk.jpeg</t>
  </si>
  <si>
    <t>33_cross_walk.jpeg</t>
  </si>
  <si>
    <t>167_cross_walk.jpeg</t>
  </si>
  <si>
    <t>136_cross_walk.jpeg</t>
  </si>
  <si>
    <t>170_cross_walk.jpeg</t>
  </si>
  <si>
    <t>77_cross_walk.jpeg</t>
  </si>
  <si>
    <t>151_cross_walk.jpeg</t>
  </si>
  <si>
    <t>100_cross_walk.jpeg</t>
  </si>
  <si>
    <t>70_cross_walk.jpeg</t>
  </si>
  <si>
    <t>64_cross_walk.jpeg</t>
  </si>
  <si>
    <t>68_cross_walk.jpeg</t>
  </si>
  <si>
    <t>135_cross_walk.jpeg</t>
  </si>
  <si>
    <t>154_cross_walk.jpeg</t>
  </si>
  <si>
    <t>217_cross_walk.jpeg</t>
  </si>
  <si>
    <t>169_cross_walk.jpeg</t>
  </si>
  <si>
    <t>72_cross_walk.jpeg</t>
  </si>
  <si>
    <t>47_cross_walk.jpeg</t>
  </si>
  <si>
    <t>201_cross_walk.jpeg</t>
  </si>
  <si>
    <t>99_cross_walk.jpeg</t>
  </si>
  <si>
    <t>36_cross_walk.jpeg</t>
  </si>
  <si>
    <t>55_cross_walk.jpeg</t>
  </si>
  <si>
    <t>182_cross_walk.jpeg</t>
  </si>
  <si>
    <t>104_cross_walk.jpeg</t>
  </si>
  <si>
    <t>2_cross_walk.jpeg</t>
  </si>
  <si>
    <t>46_cross_walk.jpeg</t>
  </si>
  <si>
    <t>128_cross_walk.jpeg</t>
  </si>
  <si>
    <t>141_cross_walk.jpeg</t>
  </si>
  <si>
    <t>83_cross_walk.jpeg</t>
  </si>
  <si>
    <t>82_cross_walk.jpeg</t>
  </si>
  <si>
    <t>25_cross_walk.jpeg</t>
  </si>
  <si>
    <t>192_cross_walk.jpeg</t>
  </si>
  <si>
    <t>193_cross_walk.jpeg</t>
  </si>
  <si>
    <t>188_cross_walk.jpeg</t>
  </si>
  <si>
    <t>102_cross_walk.jpeg</t>
  </si>
  <si>
    <t>130_cross_walk.jpeg</t>
  </si>
  <si>
    <t>76_cross_walk.jpeg</t>
  </si>
  <si>
    <t>81_cross_walk.jpeg</t>
  </si>
  <si>
    <t>176_cross_walk.jpeg</t>
  </si>
  <si>
    <t>166_cross_walk.jpeg</t>
  </si>
  <si>
    <t>40_cross_walk.jpeg</t>
  </si>
  <si>
    <t>29_cross_walk.jpeg</t>
  </si>
  <si>
    <t>213_cross_walk.jpeg</t>
  </si>
  <si>
    <t>160_cross_walk.jpeg</t>
  </si>
  <si>
    <t>129_cross_walk.jpeg</t>
  </si>
  <si>
    <t>34_cross_walk.jpeg</t>
  </si>
  <si>
    <t>197_cross_walk.jpeg</t>
  </si>
  <si>
    <t>148_cross_walk.jpeg</t>
  </si>
  <si>
    <t>38_cross_walk.jpeg</t>
  </si>
  <si>
    <t>93_cross_walk.jpeg</t>
  </si>
  <si>
    <t>187_cross_walk.jpeg</t>
  </si>
  <si>
    <t>220_cross_walk.jpeg</t>
  </si>
  <si>
    <t>49_cross_walk.jpeg</t>
  </si>
  <si>
    <t>43_cross_walk.jpeg</t>
  </si>
  <si>
    <t>35_cross_walk.jpeg</t>
  </si>
  <si>
    <t xml:space="preserve">1st neuron </t>
  </si>
  <si>
    <t>130_Night_table.jpeg</t>
  </si>
  <si>
    <t>89_Night_table.jpeg</t>
  </si>
  <si>
    <t>43_Night_table.jpeg</t>
  </si>
  <si>
    <t>25_Night_table.jpeg</t>
  </si>
  <si>
    <t>10_Night_Tables.jpeg</t>
  </si>
  <si>
    <t>34_Night_Tables.jpeg</t>
  </si>
  <si>
    <t>10_Night_table.jpeg</t>
  </si>
  <si>
    <t>73_Night_table.jpeg</t>
  </si>
  <si>
    <t>49_Night_Tables.jpeg</t>
  </si>
  <si>
    <t>14_Night_Tables.jpeg</t>
  </si>
  <si>
    <t>145_Night_table.jpeg</t>
  </si>
  <si>
    <t>32_Night_Tables.jpeg</t>
  </si>
  <si>
    <t>31_Night_Tables.jpeg</t>
  </si>
  <si>
    <t>56_Night_table.jpeg</t>
  </si>
  <si>
    <t>40_Night_Tables.jpeg</t>
  </si>
  <si>
    <t>25_Night_Tables.jpeg</t>
  </si>
  <si>
    <t>22_Night_table.jpeg</t>
  </si>
  <si>
    <t>121_Night_table.jpeg</t>
  </si>
  <si>
    <t>72_Night_table.jpeg</t>
  </si>
  <si>
    <t>20_Night_Tables.jpeg</t>
  </si>
  <si>
    <t>67_Night_table.jpeg</t>
  </si>
  <si>
    <t>135_Night_table.jpeg</t>
  </si>
  <si>
    <t>42_Night_Tables.jpeg</t>
  </si>
  <si>
    <t>23_Night_table.jpeg</t>
  </si>
  <si>
    <t>123_Night_table.jpeg</t>
  </si>
  <si>
    <t>112_Night_table.jpeg</t>
  </si>
  <si>
    <t>9_Night_Tables.jpeg</t>
  </si>
  <si>
    <t>24_Night_Tables.jpeg</t>
  </si>
  <si>
    <t>131_Night_table.jpeg</t>
  </si>
  <si>
    <t>3_Night_Tables.jpeg</t>
  </si>
  <si>
    <t>75_Night_table.jpeg</t>
  </si>
  <si>
    <t>101_Night_table.jpeg</t>
  </si>
  <si>
    <t>113_Night_table.jpeg</t>
  </si>
  <si>
    <t>19_Night_Tables.jpeg</t>
  </si>
  <si>
    <t>17_Night_Tables.jpeg</t>
  </si>
  <si>
    <t>22_Night_Tables.jpeg</t>
  </si>
  <si>
    <t>16_Night_table.jpeg</t>
  </si>
  <si>
    <t>56_Night_Tables.jpeg</t>
  </si>
  <si>
    <t>99_Night_table.jpeg</t>
  </si>
  <si>
    <t>66_Night_table.jpeg</t>
  </si>
  <si>
    <t>1_Night_table.jpeg</t>
  </si>
  <si>
    <t>30_Night_Tables.jpeg</t>
  </si>
  <si>
    <t>86_Night_table.jpeg</t>
  </si>
  <si>
    <t>90_Night_table.jpeg</t>
  </si>
  <si>
    <t>95_Night_table.jpeg</t>
  </si>
  <si>
    <t>6_Night_table.jpeg</t>
  </si>
  <si>
    <t>151_Night_table.jpeg</t>
  </si>
  <si>
    <t>126_Night_table.jpeg</t>
  </si>
  <si>
    <t>116_Night_table.jpeg</t>
  </si>
  <si>
    <t>115_Night_table.jpeg</t>
  </si>
  <si>
    <t>88_Night_table.jpeg</t>
  </si>
  <si>
    <t>30_Night_table.jpeg</t>
  </si>
  <si>
    <t>57_Night_Tables.jpeg</t>
  </si>
  <si>
    <t>54_Night_Tables.jpeg</t>
  </si>
  <si>
    <t>28_Night_table.jpeg</t>
  </si>
  <si>
    <t>43_Night_Tables.jpeg</t>
  </si>
  <si>
    <t>60_Night_table.jpeg</t>
  </si>
  <si>
    <t>8_Night_table.jpeg</t>
  </si>
  <si>
    <t>13_Night_Tables.jpeg</t>
  </si>
  <si>
    <t>37_Night_Tables.jpeg</t>
  </si>
  <si>
    <t>46_Night_Tables.jpeg</t>
  </si>
  <si>
    <t>107_Night_table.jpeg</t>
  </si>
  <si>
    <t>120_Night_table.jpeg</t>
  </si>
  <si>
    <t>11_Night_Tables.jpeg</t>
  </si>
  <si>
    <t>2_Night_table.jpeg</t>
  </si>
  <si>
    <t>24_Night_table.jpeg</t>
  </si>
  <si>
    <t>77_Night_table.jpeg</t>
  </si>
  <si>
    <t>119_Night_table.jpeg</t>
  </si>
  <si>
    <t>20_Night_table.jpeg</t>
  </si>
  <si>
    <t>93_Night_table.jpeg</t>
  </si>
  <si>
    <t>144_Night_table.jpeg</t>
  </si>
  <si>
    <t>103_Night_table.jpeg</t>
  </si>
  <si>
    <t>106_Night_table.jpeg</t>
  </si>
  <si>
    <t>114_Night_table.jpeg</t>
  </si>
  <si>
    <t>33_Night_table.jpeg</t>
  </si>
  <si>
    <t>45_Night_table.jpeg</t>
  </si>
  <si>
    <t>150_Night_table.jpeg</t>
  </si>
  <si>
    <t>129_Night_table.jpeg</t>
  </si>
  <si>
    <t>132_Night_table.jpeg</t>
  </si>
  <si>
    <t>14_Night_table.jpeg</t>
  </si>
  <si>
    <t>39_Night_Tables.jpeg</t>
  </si>
  <si>
    <t>38_Night_Tables.jpeg</t>
  </si>
  <si>
    <t>15_Night_table.jpeg</t>
  </si>
  <si>
    <t>136_Night_table.jpeg</t>
  </si>
  <si>
    <t>21_Night_Tables.jpeg</t>
  </si>
  <si>
    <t>142_Night_table.jpeg</t>
  </si>
  <si>
    <t>4_Night_Tables.jpeg</t>
  </si>
  <si>
    <t>50_Night_table.jpeg</t>
  </si>
  <si>
    <t>55_Night_table.jpeg</t>
  </si>
  <si>
    <t>138_Night_table.jpeg</t>
  </si>
  <si>
    <t>148_Night_table.jpeg</t>
  </si>
  <si>
    <t>3_Night_table.jpeg</t>
  </si>
  <si>
    <t>105_Night_table.jpeg</t>
  </si>
  <si>
    <t>45_Night_Tables.jpeg</t>
  </si>
  <si>
    <t>53_Night_Tables.jpeg</t>
  </si>
  <si>
    <t>27_Night_table.jpeg</t>
  </si>
  <si>
    <t>146_Night_table.jpeg</t>
  </si>
  <si>
    <t>48_Night_table.jpeg</t>
  </si>
  <si>
    <t>16_Night_Tables.jpeg</t>
  </si>
  <si>
    <t>68_Night_table.jpeg</t>
  </si>
  <si>
    <t>23_Night_Tables.jpeg</t>
  </si>
  <si>
    <t>28_Night_Tables.jpeg</t>
  </si>
  <si>
    <t>125_Night_table.jpeg</t>
  </si>
  <si>
    <t>152_Night_table.jpeg</t>
  </si>
  <si>
    <t>122_Night_table.jpeg</t>
  </si>
  <si>
    <t>59_Night_Tables.jpeg</t>
  </si>
  <si>
    <t>44_Night_Tables.jpeg</t>
  </si>
  <si>
    <t>104_Night_table.jpeg</t>
  </si>
  <si>
    <t>12_Night_Tables.jpeg</t>
  </si>
  <si>
    <t>55_Night_Tables.jpeg</t>
  </si>
  <si>
    <t>118_Night_table.jpeg</t>
  </si>
  <si>
    <t>44_Night_table.jpeg</t>
  </si>
  <si>
    <t>141_Night_table.jpeg</t>
  </si>
  <si>
    <t>128_Night_table.jpeg</t>
  </si>
  <si>
    <t>4_Night_table.jpeg</t>
  </si>
  <si>
    <t>79_Night_table.jpeg</t>
  </si>
  <si>
    <t>27_Night_Tables.jpeg</t>
  </si>
  <si>
    <t>81_Night_table.jpeg</t>
  </si>
  <si>
    <t>50_Night_Tables.jpeg</t>
  </si>
  <si>
    <t>98_Night_table.jpeg</t>
  </si>
  <si>
    <t>62_Night_table.jpeg</t>
  </si>
  <si>
    <t>33_Night_Tables.jpeg</t>
  </si>
  <si>
    <t>57_Night_table.jpeg</t>
  </si>
  <si>
    <t>117_Night_table.jpeg</t>
  </si>
  <si>
    <t>18_Night_table.jpeg</t>
  </si>
  <si>
    <t>26_Night_table.jpeg</t>
  </si>
  <si>
    <t>91_Night_table.jpeg</t>
  </si>
  <si>
    <t>7_Night_Tables.jpeg</t>
  </si>
  <si>
    <t>59_Night_table.jpeg</t>
  </si>
  <si>
    <t>26_Night_Tables.jpeg</t>
  </si>
  <si>
    <t>65_Night_table.jpeg</t>
  </si>
  <si>
    <t>64_Night_table.jpeg</t>
  </si>
  <si>
    <t>69_Night_table.jpeg</t>
  </si>
  <si>
    <t>92_Night_table.jpeg</t>
  </si>
  <si>
    <t>40_Night_table.jpeg</t>
  </si>
  <si>
    <t>97_Night_table.jpeg</t>
  </si>
  <si>
    <t>100_Night_table.jpeg</t>
  </si>
  <si>
    <t>51_Night_table.jpeg</t>
  </si>
  <si>
    <t>5_Night_Tables.jpeg</t>
  </si>
  <si>
    <t>137_Night_table.jpeg</t>
  </si>
  <si>
    <t>70_Night_table.jpeg</t>
  </si>
  <si>
    <t>96_Night_table.jpeg</t>
  </si>
  <si>
    <t>29_Night_Tables.jpeg</t>
  </si>
  <si>
    <t>110_Night_table.jpeg</t>
  </si>
  <si>
    <t>149_Night_table.jpeg</t>
  </si>
  <si>
    <t>133_Night_table.jpeg</t>
  </si>
  <si>
    <t>143_Night_table.jpeg</t>
  </si>
  <si>
    <t>13_Night_table.jpeg</t>
  </si>
  <si>
    <t>127_Night_table.jpeg</t>
  </si>
  <si>
    <t>49_Night_table.jpeg</t>
  </si>
  <si>
    <t>85_Night_table.jpeg</t>
  </si>
  <si>
    <t>139_Night_table.jpeg</t>
  </si>
  <si>
    <t>47_Night_table.jpeg</t>
  </si>
  <si>
    <t>111_Night_table.jpeg</t>
  </si>
  <si>
    <t>108_Night_table.jpeg</t>
  </si>
  <si>
    <t>31_Night_table.jpeg</t>
  </si>
  <si>
    <t>0_Night_table.jpeg</t>
  </si>
  <si>
    <t>57_toaster.jpeg</t>
  </si>
  <si>
    <t>31_dishcloth.jpeg</t>
  </si>
  <si>
    <t>153_toaster.jpeg</t>
  </si>
  <si>
    <t>67_dishcloth.jpeg</t>
  </si>
  <si>
    <t>51_dishcloth.jpeg</t>
  </si>
  <si>
    <t>24_toaster.jpeg</t>
  </si>
  <si>
    <t>158_toaster.jpeg</t>
  </si>
  <si>
    <t>56_toaster.jpeg</t>
  </si>
  <si>
    <t>49_toaster.jpeg</t>
  </si>
  <si>
    <t>79_dishcloth.jpeg</t>
  </si>
  <si>
    <t>144_dishcloth.jpeg</t>
  </si>
  <si>
    <t>3_dishcloth.jpeg</t>
  </si>
  <si>
    <t>12_toaster.jpeg</t>
  </si>
  <si>
    <t>27_dishcloth.jpeg</t>
  </si>
  <si>
    <t>85_dishcloth.jpeg</t>
  </si>
  <si>
    <t>5_toaster.jpeg</t>
  </si>
  <si>
    <t>118_dishcloth.jpeg</t>
  </si>
  <si>
    <t>7_toaster.jpeg</t>
  </si>
  <si>
    <t>110_toaster.jpeg</t>
  </si>
  <si>
    <t>111_dishcloth.jpeg</t>
  </si>
  <si>
    <t>118_toaster.jpeg</t>
  </si>
  <si>
    <t>141_toaster.jpeg</t>
  </si>
  <si>
    <t>46_toaster.jpeg</t>
  </si>
  <si>
    <t>148_toaster.jpeg</t>
  </si>
  <si>
    <t>99_toaster.jpeg</t>
  </si>
  <si>
    <t>98_dishcloth.jpeg</t>
  </si>
  <si>
    <t>58_dishcloth.jpeg</t>
  </si>
  <si>
    <t>153_dishcloth.jpeg</t>
  </si>
  <si>
    <t>75_dishcloth.jpeg</t>
  </si>
  <si>
    <t>28_dishcloth.jpeg</t>
  </si>
  <si>
    <t>163_toaster.jpeg</t>
  </si>
  <si>
    <t>81_dishcloth.jpeg</t>
  </si>
  <si>
    <t>18_dishcloth.jpeg</t>
  </si>
  <si>
    <t>74_dishcloth.jpeg</t>
  </si>
  <si>
    <t>61_toaster.jpeg</t>
  </si>
  <si>
    <t>126_toaster.jpeg</t>
  </si>
  <si>
    <t>12_dishcloth.jpeg</t>
  </si>
  <si>
    <t>116_toaster.jpeg</t>
  </si>
  <si>
    <t>100_dishcloth.jpeg</t>
  </si>
  <si>
    <t>131_toaster.jpeg</t>
  </si>
  <si>
    <t>137_toaster.jpeg</t>
  </si>
  <si>
    <t>14_dishcloth.jpeg</t>
  </si>
  <si>
    <t>84_dishcloth.jpeg</t>
  </si>
  <si>
    <t>135_dishcloth.jpeg</t>
  </si>
  <si>
    <t>157_toaster.jpeg</t>
  </si>
  <si>
    <t>30_dishcloth.jpeg</t>
  </si>
  <si>
    <t>157_dishcloth.jpeg</t>
  </si>
  <si>
    <t>35_toaster.jpeg</t>
  </si>
  <si>
    <t>61_dishcloth.jpeg</t>
  </si>
  <si>
    <t>109_dishcloth.jpeg</t>
  </si>
  <si>
    <t>36_toaster.jpeg</t>
  </si>
  <si>
    <t>149_dishcloth.jpeg</t>
  </si>
  <si>
    <t>78_toaster.jpeg</t>
  </si>
  <si>
    <t>55_dishcloth.jpeg</t>
  </si>
  <si>
    <t>64_toaster.jpeg</t>
  </si>
  <si>
    <t>77_toaster.jpeg</t>
  </si>
  <si>
    <t>133_dishcloth.jpeg</t>
  </si>
  <si>
    <t>64_dishcloth.jpeg</t>
  </si>
  <si>
    <t>21_toaster.jpeg</t>
  </si>
  <si>
    <t>42_dishcloth.jpeg</t>
  </si>
  <si>
    <t>38_dishcloth.jpeg</t>
  </si>
  <si>
    <t>15_dishcloth.jpeg</t>
  </si>
  <si>
    <t>33_toaster.jpeg</t>
  </si>
  <si>
    <t>53_dishcloth.jpeg</t>
  </si>
  <si>
    <t>36_dishcloth.jpeg</t>
  </si>
  <si>
    <t>125_toaster.jpeg</t>
  </si>
  <si>
    <t>20_dishcloth.jpeg</t>
  </si>
  <si>
    <t>35_dishcloth.jpeg</t>
  </si>
  <si>
    <t>106_dishcloth.jpeg</t>
  </si>
  <si>
    <t>105_toaster.jpeg</t>
  </si>
  <si>
    <t>44_dishcloth.jpeg</t>
  </si>
  <si>
    <t>147_toaster.jpeg</t>
  </si>
  <si>
    <t>90_dishcloth.jpeg</t>
  </si>
  <si>
    <t>71_dishcloth.jpeg</t>
  </si>
  <si>
    <t>29_toaster.jpeg</t>
  </si>
  <si>
    <t>132_dishcloth.jpeg</t>
  </si>
  <si>
    <t>14_toaster.jpeg</t>
  </si>
  <si>
    <t>102_dishcloth.jpeg</t>
  </si>
  <si>
    <t>132_toaster.jpeg</t>
  </si>
  <si>
    <t>48_dishcloth.jpeg</t>
  </si>
  <si>
    <t>156_toaster.jpeg</t>
  </si>
  <si>
    <t>84_toaster.jpeg</t>
  </si>
  <si>
    <t>47_toaster.jpeg</t>
  </si>
  <si>
    <t>147_dishcloth.jpeg</t>
  </si>
  <si>
    <t>59_toaster.jpeg</t>
  </si>
  <si>
    <t>137_dishcloth.jpeg</t>
  </si>
  <si>
    <t>124_dishcloth.jpeg</t>
  </si>
  <si>
    <t>144_toaster.jpeg</t>
  </si>
  <si>
    <t>170_toaster.jpeg</t>
  </si>
  <si>
    <t>44_toaster.jpeg</t>
  </si>
  <si>
    <t>115_dishcloth.jpeg</t>
  </si>
  <si>
    <t>74_toaster.jpeg</t>
  </si>
  <si>
    <t>151_dishcloth.jpeg</t>
  </si>
  <si>
    <t>123_toaster.jpeg</t>
  </si>
  <si>
    <t>127_toaster.jpeg</t>
  </si>
  <si>
    <t>96_toaster.jpeg</t>
  </si>
  <si>
    <t>169_toaster.jpeg</t>
  </si>
  <si>
    <t>25_toaster.jpeg</t>
  </si>
  <si>
    <t>107_dishcloth.jpeg</t>
  </si>
  <si>
    <t>31_toaster.jpeg</t>
  </si>
  <si>
    <t>49_dishcloth.jpeg</t>
  </si>
  <si>
    <t>7_dishcloth.jpeg</t>
  </si>
  <si>
    <t>128_toaster.jpeg</t>
  </si>
  <si>
    <t>112_toaster.jpeg</t>
  </si>
  <si>
    <t>117_dishcloth.jpeg</t>
  </si>
  <si>
    <t>6_toaster.jpeg</t>
  </si>
  <si>
    <t>168_toaster.jpeg</t>
  </si>
  <si>
    <t>9_dishcloth.jpeg</t>
  </si>
  <si>
    <t>16_dishcloth.jpeg</t>
  </si>
  <si>
    <t>92_dishcloth.jpeg</t>
  </si>
  <si>
    <t>99_dishcloth.jpeg</t>
  </si>
  <si>
    <t>2_toaster.jpeg</t>
  </si>
  <si>
    <t>46_dishcloth.jpeg</t>
  </si>
  <si>
    <t>39_toaster.jpeg</t>
  </si>
  <si>
    <t>9_toaster.jpeg</t>
  </si>
  <si>
    <t>32_dishcloth.jpeg</t>
  </si>
  <si>
    <t>133_toaster.jpeg</t>
  </si>
  <si>
    <t>68_dishcloth.jpeg</t>
  </si>
  <si>
    <t>83_toaster.jpeg</t>
  </si>
  <si>
    <t>50_dishcloth.jpeg</t>
  </si>
  <si>
    <t>154_toaster.jpeg</t>
  </si>
  <si>
    <t>83_dishcloth.jpeg</t>
  </si>
  <si>
    <t>165_toaster.jpeg</t>
  </si>
  <si>
    <t>43_dishcloth.jpeg</t>
  </si>
  <si>
    <t>167_toaster.jpeg</t>
  </si>
  <si>
    <t>73_dishcloth.jpeg</t>
  </si>
  <si>
    <t>65_dishcloth.jpeg</t>
  </si>
  <si>
    <t>41_dishcloth.jpeg</t>
  </si>
  <si>
    <t>72_toaster.jpeg</t>
  </si>
  <si>
    <t>22_dishcloth.jpeg</t>
  </si>
  <si>
    <t>149_toaster.jpeg</t>
  </si>
  <si>
    <t>82_dishcloth.jpeg</t>
  </si>
  <si>
    <t>19_toaster.jpeg</t>
  </si>
  <si>
    <t>57_dishcloth.jpeg</t>
  </si>
  <si>
    <t>138_dishcloth.jpeg</t>
  </si>
  <si>
    <t>54_toaster.jpeg</t>
  </si>
  <si>
    <t>38_toaster.jpeg</t>
  </si>
  <si>
    <t>23_dishcloth.jpeg</t>
  </si>
  <si>
    <t>145_dishcloth.jpeg</t>
  </si>
  <si>
    <t>52_dishcloth.jpeg</t>
  </si>
  <si>
    <t>98_toaster.jpeg</t>
  </si>
  <si>
    <t>101_toaster.jpeg</t>
  </si>
  <si>
    <t>66_dishcloth.jpeg</t>
  </si>
  <si>
    <t>103_dishcloth.jpeg</t>
  </si>
  <si>
    <t>3_toaster.jpeg</t>
  </si>
  <si>
    <t>77_dishcloth.jpeg</t>
  </si>
  <si>
    <t>122_toaster.jpeg</t>
  </si>
  <si>
    <t>110_dishcloth.jpeg</t>
  </si>
  <si>
    <t>135_toaster.jpeg</t>
  </si>
  <si>
    <t>120_toaster.jpeg</t>
  </si>
  <si>
    <t>66_toaster.jpeg</t>
  </si>
  <si>
    <t>154_dishcloth.jpeg</t>
  </si>
  <si>
    <t>166_toaster.jpeg</t>
  </si>
  <si>
    <t>67_toaster.jpeg</t>
  </si>
  <si>
    <t>20_toaster.jpeg</t>
  </si>
  <si>
    <t>102_toaster.jpeg</t>
  </si>
  <si>
    <t>155_dishcloth.jpeg</t>
  </si>
  <si>
    <t>40_toaster.jpeg</t>
  </si>
  <si>
    <t>134_dishcloth.jpeg</t>
  </si>
  <si>
    <t>108_dishcloth.jpeg</t>
  </si>
  <si>
    <t>28_toaster.jpeg</t>
  </si>
  <si>
    <t>120_dishcloth.jpeg</t>
  </si>
  <si>
    <t>93_dishcloth.jpeg</t>
  </si>
  <si>
    <t>95_dishcloth.jpeg</t>
  </si>
  <si>
    <t>119_toaster.jpeg</t>
  </si>
  <si>
    <t>160_toaster.jpeg</t>
  </si>
  <si>
    <t>40_dishcloth.jpeg</t>
  </si>
  <si>
    <t>27_toaster.jpeg</t>
  </si>
  <si>
    <t>104_toaster.jpeg</t>
  </si>
  <si>
    <t>22_toaster.jpeg</t>
  </si>
  <si>
    <t>128_dishcloth.jpeg</t>
  </si>
  <si>
    <t>50_toaster.jpeg</t>
  </si>
  <si>
    <t>87_toaster.jpeg</t>
  </si>
  <si>
    <t>121_toaster.jpeg</t>
  </si>
  <si>
    <t>104_dishcloth.jpeg</t>
  </si>
  <si>
    <t>37_dishcloth.jpeg</t>
  </si>
  <si>
    <t>47_dishcloth.jpeg</t>
  </si>
  <si>
    <t>80_toaster.jpeg</t>
  </si>
  <si>
    <t>48_toaster.jpeg</t>
  </si>
  <si>
    <t>70_toaster.jpeg</t>
  </si>
  <si>
    <t>108_toaster.jpeg</t>
  </si>
  <si>
    <t>43_toaster.jpeg</t>
  </si>
  <si>
    <t>148_dishcloth.jpeg</t>
  </si>
  <si>
    <t>87_dishcloth.jpeg</t>
  </si>
  <si>
    <t>138_toaster.jpeg</t>
  </si>
  <si>
    <t>88_dishcloth.jpeg</t>
  </si>
  <si>
    <t>92_toaster.jpeg</t>
  </si>
  <si>
    <t>1_dishcloth.jpeg</t>
  </si>
  <si>
    <t>97_toaster.jpeg</t>
  </si>
  <si>
    <t>80_dishcloth.jpeg</t>
  </si>
  <si>
    <t>96_dishcloth.jpeg</t>
  </si>
  <si>
    <t>89_dishcloth.jpeg</t>
  </si>
  <si>
    <t>136_dishcloth.jpeg</t>
  </si>
  <si>
    <t>112_dishcloth.jpeg</t>
  </si>
  <si>
    <t>55_toaster.jpeg</t>
  </si>
  <si>
    <t>82_toaster.jpeg</t>
  </si>
  <si>
    <t>13_toaster.jpeg</t>
  </si>
  <si>
    <t>164_toaster.jpeg</t>
  </si>
  <si>
    <t>91_toaster.jpeg</t>
  </si>
  <si>
    <t>129_toaster.jpeg</t>
  </si>
  <si>
    <t>150_toaster.jpeg</t>
  </si>
  <si>
    <t>107_toaster.jpeg</t>
  </si>
  <si>
    <t>71_toaster.jpeg</t>
  </si>
  <si>
    <t>139_toaster.jpeg</t>
  </si>
  <si>
    <t>85_toaster.jpeg</t>
  </si>
  <si>
    <t>100_toaster.jpeg</t>
  </si>
  <si>
    <t>76_toaster.jpeg</t>
  </si>
  <si>
    <t>51_toaster.jpeg</t>
  </si>
  <si>
    <t>114_dishcloth.jpeg</t>
  </si>
  <si>
    <t>140_toaster.jpeg</t>
  </si>
  <si>
    <t>143_toaster.jpeg</t>
  </si>
  <si>
    <t>161_toaster.jpeg</t>
  </si>
  <si>
    <t>34_dishcloth.jpeg</t>
  </si>
  <si>
    <t>62_dishcloth.jpeg</t>
  </si>
  <si>
    <t>131_dishcloth.jpeg</t>
  </si>
  <si>
    <t>150_dishcloth.jpeg</t>
  </si>
  <si>
    <t>127_dishcloth.jpeg</t>
  </si>
  <si>
    <t>86_toaster.jpeg</t>
  </si>
  <si>
    <t>116_dishcloth.jpeg</t>
  </si>
  <si>
    <t>75_toaster.jpeg</t>
  </si>
  <si>
    <t>19_dishcloth.jpeg</t>
  </si>
  <si>
    <t>130_dishcloth.jpeg</t>
  </si>
  <si>
    <t>159_toaster.jpeg</t>
  </si>
  <si>
    <t>23_toaster.jpeg</t>
  </si>
  <si>
    <t>10_dishcloth.jpeg</t>
  </si>
  <si>
    <t>101_dishcloth.jpeg</t>
  </si>
  <si>
    <t>17_toaster.jpeg</t>
  </si>
  <si>
    <t>109_toaster.jpeg</t>
  </si>
  <si>
    <t>42_toaster.jpeg</t>
  </si>
  <si>
    <t>25_dishcloth.jpeg</t>
  </si>
  <si>
    <t>103_toaster.jpeg</t>
  </si>
  <si>
    <t>53_toaster.jpeg</t>
  </si>
  <si>
    <t>4_dishcloth.jpeg</t>
  </si>
  <si>
    <t>91_dishcloth.jpeg</t>
  </si>
  <si>
    <t>45_toaster.jpeg</t>
  </si>
  <si>
    <t>124_toaster.jpeg</t>
  </si>
  <si>
    <t>134_toaster.jpeg</t>
  </si>
  <si>
    <t>62_toaster.jpeg</t>
  </si>
  <si>
    <t>11_toaster.jpeg</t>
  </si>
  <si>
    <t>5_dishcloth.jpeg</t>
  </si>
  <si>
    <t>39_dishcloth.jpeg</t>
  </si>
  <si>
    <t>152_toaster.jpeg</t>
  </si>
  <si>
    <t>69_toaster.jpeg</t>
  </si>
  <si>
    <t>126_dishcloth.jpeg</t>
  </si>
  <si>
    <t>142_toaster.jpeg</t>
  </si>
  <si>
    <t>117_toaster.jpeg</t>
  </si>
  <si>
    <t>26_toaster.jpeg</t>
  </si>
  <si>
    <t>151_toaster.jpeg</t>
  </si>
  <si>
    <t>145_toaster.jpeg</t>
  </si>
  <si>
    <t>115_toaster.jpeg</t>
  </si>
  <si>
    <t>11_dishcloth.jpeg</t>
  </si>
  <si>
    <t>105_dishcloth.jpeg</t>
  </si>
  <si>
    <t>142_dishcloth.jpeg</t>
  </si>
  <si>
    <t>60_dishcloth.jpeg</t>
  </si>
  <si>
    <t>26_dishcloth.jpeg</t>
  </si>
  <si>
    <t>0_toaster.jpeg</t>
  </si>
  <si>
    <t>86_dishcloth.jpeg</t>
  </si>
  <si>
    <t>1_toaster.jpeg</t>
  </si>
  <si>
    <t>121_dishcloth.jpeg</t>
  </si>
  <si>
    <t>18_toaster.jpeg</t>
  </si>
  <si>
    <t>56_dishcloth.jpeg</t>
  </si>
  <si>
    <t>125_dishcloth.jpeg</t>
  </si>
  <si>
    <t>81_toaster.jpeg</t>
  </si>
  <si>
    <t>0_dishcloth.jpeg</t>
  </si>
  <si>
    <t>32_pipage.jpeg</t>
  </si>
  <si>
    <t>55_toothbrushes.jpeg</t>
  </si>
  <si>
    <t>17_toothbrushes.jpeg</t>
  </si>
  <si>
    <t>15_toothbrushes.jpeg</t>
  </si>
  <si>
    <t>111_pipage.jpeg</t>
  </si>
  <si>
    <t>98_toothbrushes.jpeg</t>
  </si>
  <si>
    <t>91_pipage.jpeg</t>
  </si>
  <si>
    <t>34_toothbrushes.jpeg</t>
  </si>
  <si>
    <t>17_pipage.jpeg</t>
  </si>
  <si>
    <t>177_toothbrushes.jpeg</t>
  </si>
  <si>
    <t>13_pipage.jpeg</t>
  </si>
  <si>
    <t>66_pipage.jpeg</t>
  </si>
  <si>
    <t>175_toothbrushes.jpeg</t>
  </si>
  <si>
    <t>113_pipage.jpeg</t>
  </si>
  <si>
    <t>116_toothbrushes.jpeg</t>
  </si>
  <si>
    <t>138_toothbrushes.jpeg</t>
  </si>
  <si>
    <t>73_toothbrushes.jpeg</t>
  </si>
  <si>
    <t>112_toothbrushes.jpeg</t>
  </si>
  <si>
    <t>23_toothbrushes.jpeg</t>
  </si>
  <si>
    <t>81_toothbrushes.jpeg</t>
  </si>
  <si>
    <t>35_toothbrushes.jpeg</t>
  </si>
  <si>
    <t>11_pipage.jpeg</t>
  </si>
  <si>
    <t>165_toothbrushes.jpeg</t>
  </si>
  <si>
    <t>4_pipage.jpeg</t>
  </si>
  <si>
    <t>6_toothbrushes.jpeg</t>
  </si>
  <si>
    <t>151_toothbrushes.jpeg</t>
  </si>
  <si>
    <t>173_toothbrushes.jpeg</t>
  </si>
  <si>
    <t>80_pipage.jpeg</t>
  </si>
  <si>
    <t>100_toothbrushes.jpeg</t>
  </si>
  <si>
    <t>67_pipage.jpeg</t>
  </si>
  <si>
    <t>53_toothbrushes.jpeg</t>
  </si>
  <si>
    <t>20_toothbrushes.jpeg</t>
  </si>
  <si>
    <t>85_pipage.jpeg</t>
  </si>
  <si>
    <t>107_pipage.jpeg</t>
  </si>
  <si>
    <t>112_pipage.jpeg</t>
  </si>
  <si>
    <t>109_toothbrushes.jpeg</t>
  </si>
  <si>
    <t>58_toothbrushes.jpeg</t>
  </si>
  <si>
    <t>30_pipage.jpeg</t>
  </si>
  <si>
    <t>41_pipage.jpeg</t>
  </si>
  <si>
    <t>104_toothbrushes.jpeg</t>
  </si>
  <si>
    <t>50_pipage.jpeg</t>
  </si>
  <si>
    <t>72_pipage.jpeg</t>
  </si>
  <si>
    <t>95_pipage.jpeg</t>
  </si>
  <si>
    <t>153_toothbrushes.jpeg</t>
  </si>
  <si>
    <t>187_toothbrushes.jpeg</t>
  </si>
  <si>
    <t>5_pipage.jpeg</t>
  </si>
  <si>
    <t>52_pipage.jpeg</t>
  </si>
  <si>
    <t>18_pipage.jpeg</t>
  </si>
  <si>
    <t>75_pipage.jpeg</t>
  </si>
  <si>
    <t>46_toothbrushes.jpeg</t>
  </si>
  <si>
    <t>8_toothbrushes.jpeg</t>
  </si>
  <si>
    <t>13_toothbrushes.jpeg</t>
  </si>
  <si>
    <t>72_toothbrushes.jpeg</t>
  </si>
  <si>
    <t>56_pipage.jpeg</t>
  </si>
  <si>
    <t>126_toothbrushes.jpeg</t>
  </si>
  <si>
    <t>23_pipage.jpeg</t>
  </si>
  <si>
    <t>169_toothbrushes.jpeg</t>
  </si>
  <si>
    <t>29_toothbrushes.jpeg</t>
  </si>
  <si>
    <t>21_pipage.jpeg</t>
  </si>
  <si>
    <t>63_toothbrushes.jpeg</t>
  </si>
  <si>
    <t>74_toothbrushes.jpeg</t>
  </si>
  <si>
    <t>83_toothbrushes.jpeg</t>
  </si>
  <si>
    <t>50_toothbrushes.jpeg</t>
  </si>
  <si>
    <t>180_toothbrushes.jpeg</t>
  </si>
  <si>
    <t>128_toothbrushes.jpeg</t>
  </si>
  <si>
    <t>62_toothbrushes.jpeg</t>
  </si>
  <si>
    <t>194_toothbrushes.jpeg</t>
  </si>
  <si>
    <t>172_toothbrushes.jpeg</t>
  </si>
  <si>
    <t>183_toothbrushes.jpeg</t>
  </si>
  <si>
    <t>190_toothbrushes.jpeg</t>
  </si>
  <si>
    <t>82_toothbrushes.jpeg</t>
  </si>
  <si>
    <t>15_pipage.jpeg</t>
  </si>
  <si>
    <t>121_toothbrushes.jpeg</t>
  </si>
  <si>
    <t>57_toothbrushes.jpeg</t>
  </si>
  <si>
    <t>108_toothbrushes.jpeg</t>
  </si>
  <si>
    <t>94_pipage.jpeg</t>
  </si>
  <si>
    <t>28_toothbrushes.jpeg</t>
  </si>
  <si>
    <t>129_toothbrushes.jpeg</t>
  </si>
  <si>
    <t>5_toothbrushes.jpeg</t>
  </si>
  <si>
    <t>130_toothbrushes.jpeg</t>
  </si>
  <si>
    <t>66_toothbrushes.jpeg</t>
  </si>
  <si>
    <t>111_toothbrushes.jpeg</t>
  </si>
  <si>
    <t>178_toothbrushes.jpeg</t>
  </si>
  <si>
    <t>16_pipage.jpeg</t>
  </si>
  <si>
    <t>198_toothbrushes.jpeg</t>
  </si>
  <si>
    <t>103_toothbrushes.jpeg</t>
  </si>
  <si>
    <t>141_toothbrushes.jpeg</t>
  </si>
  <si>
    <t>80_toothbrushes.jpeg</t>
  </si>
  <si>
    <t>43_toothbrushes.jpeg</t>
  </si>
  <si>
    <t>90_toothbrushes.jpeg</t>
  </si>
  <si>
    <t>65_toothbrushes.jpeg</t>
  </si>
  <si>
    <t>99_pipage.jpeg</t>
  </si>
  <si>
    <t>98_pipage.jpeg</t>
  </si>
  <si>
    <t>102_pipage.jpeg</t>
  </si>
  <si>
    <t>32_toothbrushes.jpeg</t>
  </si>
  <si>
    <t>22_pipage.jpeg</t>
  </si>
  <si>
    <t>3_toothbrushes.jpeg</t>
  </si>
  <si>
    <t>7_toothbrushes.jpeg</t>
  </si>
  <si>
    <t>56_toothbrushes.jpeg</t>
  </si>
  <si>
    <t>59_toothbrushes.jpeg</t>
  </si>
  <si>
    <t>144_toothbrushes.jpeg</t>
  </si>
  <si>
    <t>93_pipage.jpeg</t>
  </si>
  <si>
    <t>167_toothbrushes.jpeg</t>
  </si>
  <si>
    <t>28_pipage.jpeg</t>
  </si>
  <si>
    <t>51_toothbrushes.jpeg</t>
  </si>
  <si>
    <t>4_toothbrushes.jpeg</t>
  </si>
  <si>
    <t>69_pipage.jpeg</t>
  </si>
  <si>
    <t>103_pipage.jpeg</t>
  </si>
  <si>
    <t>24_pipage.jpeg</t>
  </si>
  <si>
    <t>88_toothbrushes.jpeg</t>
  </si>
  <si>
    <t>106_toothbrushes.jpeg</t>
  </si>
  <si>
    <t>78_toothbrushes.jpeg</t>
  </si>
  <si>
    <t>164_toothbrushes.jpeg</t>
  </si>
  <si>
    <t>69_toothbrushes.jpeg</t>
  </si>
  <si>
    <t>114_pipage.jpeg</t>
  </si>
  <si>
    <t>63_pipage.jpeg</t>
  </si>
  <si>
    <t>195_toothbrushes.jpeg</t>
  </si>
  <si>
    <t>25_toothbrushes.jpeg</t>
  </si>
  <si>
    <t>184_toothbrushes.jpeg</t>
  </si>
  <si>
    <t>74_pipage.jpeg</t>
  </si>
  <si>
    <t>104_pipage.jpeg</t>
  </si>
  <si>
    <t>77_toothbrushes.jpeg</t>
  </si>
  <si>
    <t>11_toothbrushes.jpeg</t>
  </si>
  <si>
    <t>43_pipage.jpeg</t>
  </si>
  <si>
    <t>182_toothbrushes.jpeg</t>
  </si>
  <si>
    <t>38_toothbrushes.jpeg</t>
  </si>
  <si>
    <t>145_toothbrushes.jpeg</t>
  </si>
  <si>
    <t>14_pipage.jpeg</t>
  </si>
  <si>
    <t>67_toothbrushes.jpeg</t>
  </si>
  <si>
    <t>85_toothbrushes.jpeg</t>
  </si>
  <si>
    <t>25_pipage.jpeg</t>
  </si>
  <si>
    <t>159_toothbrushes.jpeg</t>
  </si>
  <si>
    <t>157_toothbrushes.jpeg</t>
  </si>
  <si>
    <t>3_pipage.jpeg</t>
  </si>
  <si>
    <t>42_toothbrushes.jpeg</t>
  </si>
  <si>
    <t>2_pipage.jpeg</t>
  </si>
  <si>
    <t>31_pipage.jpeg</t>
  </si>
  <si>
    <t>84_pipage.jpeg</t>
  </si>
  <si>
    <t>9_toothbrushes.jpeg</t>
  </si>
  <si>
    <t>71_toothbrushes.jpeg</t>
  </si>
  <si>
    <t>19_toothbrushes.jpeg</t>
  </si>
  <si>
    <t>123_toothbrushes.jpeg</t>
  </si>
  <si>
    <t>7_pipage.jpeg</t>
  </si>
  <si>
    <t>118_toothbrushes.jpeg</t>
  </si>
  <si>
    <t>101_toothbrushes.jpeg</t>
  </si>
  <si>
    <t>185_toothbrushes.jpeg</t>
  </si>
  <si>
    <t>10_pipage.jpeg</t>
  </si>
  <si>
    <t>131_toothbrushes.jpeg</t>
  </si>
  <si>
    <t>33_pipage.jpeg</t>
  </si>
  <si>
    <t>160_toothbrushes.jpeg</t>
  </si>
  <si>
    <t>109_pipage.jpeg</t>
  </si>
  <si>
    <t>114_toothbrushes.jpeg</t>
  </si>
  <si>
    <t>161_toothbrushes.jpeg</t>
  </si>
  <si>
    <t>188_toothbrushes.jpeg</t>
  </si>
  <si>
    <t>30_toothbrushes.jpeg</t>
  </si>
  <si>
    <t>110_toothbrushes.jpeg</t>
  </si>
  <si>
    <t>97_pipage.jpeg</t>
  </si>
  <si>
    <t>99_toothbrushes.jpeg</t>
  </si>
  <si>
    <t>193_toothbrushes.jpeg</t>
  </si>
  <si>
    <t>75_toothbrushes.jpeg</t>
  </si>
  <si>
    <t>87_toothbrushes.jpeg</t>
  </si>
  <si>
    <t>76_pipage.jpeg</t>
  </si>
  <si>
    <t>12_pipage.jpeg</t>
  </si>
  <si>
    <t>191_toothbrushes.jpeg</t>
  </si>
  <si>
    <t>86_pipage.jpeg</t>
  </si>
  <si>
    <t>87_pipage.jpeg</t>
  </si>
  <si>
    <t>10_toothbrushes.jpeg</t>
  </si>
  <si>
    <t>197_toothbrushes.jpeg</t>
  </si>
  <si>
    <t>46_pipage.jpeg</t>
  </si>
  <si>
    <t>21_toothbrushes.jpeg</t>
  </si>
  <si>
    <t>60_toothbrushes.jpeg</t>
  </si>
  <si>
    <t>102_toothbrushes.jpeg</t>
  </si>
  <si>
    <t>54_toothbrushes.jpeg</t>
  </si>
  <si>
    <t>110_pipage.jpeg</t>
  </si>
  <si>
    <t>113_toothbrushes.jpeg</t>
  </si>
  <si>
    <t>6_pipage.jpeg</t>
  </si>
  <si>
    <t>35_pipage.jpeg</t>
  </si>
  <si>
    <t>125_toothbrushes.jpeg</t>
  </si>
  <si>
    <t>1_toothbrushes.jpeg</t>
  </si>
  <si>
    <t>162_toothbrushes.jpeg</t>
  </si>
  <si>
    <t>39_pipage.jpeg</t>
  </si>
  <si>
    <t>70_toothbrushes.jpeg</t>
  </si>
  <si>
    <t>115_toothbrushes.jpeg</t>
  </si>
  <si>
    <t>136_toothbrushes.jpeg</t>
  </si>
  <si>
    <t>174_toothbrushes.jpeg</t>
  </si>
  <si>
    <t>89_pipage.jpeg</t>
  </si>
  <si>
    <t>53_pipage.jpeg</t>
  </si>
  <si>
    <t>60_pipage.jpeg</t>
  </si>
  <si>
    <t>61_toothbrushes.jpeg</t>
  </si>
  <si>
    <t>31_toothbrushes.jpeg</t>
  </si>
  <si>
    <t>124_toothbrushes.jpeg</t>
  </si>
  <si>
    <t>135_toothbrushes.jpeg</t>
  </si>
  <si>
    <t>146_toothbrushes.jpeg</t>
  </si>
  <si>
    <t>105_pipage.jpeg</t>
  </si>
  <si>
    <t>181_toothbrushes.jpeg</t>
  </si>
  <si>
    <t>86_toothbrushes.jpeg</t>
  </si>
  <si>
    <t>176_toothbrushes.jpeg</t>
  </si>
  <si>
    <t>45_pipage.jpeg</t>
  </si>
  <si>
    <t>79_pipage.jpeg</t>
  </si>
  <si>
    <t>64_pipage.jpeg</t>
  </si>
  <si>
    <t>19_pipage.jpeg</t>
  </si>
  <si>
    <t>108_pipage.jpeg</t>
  </si>
  <si>
    <t>148_toothbrushes.jpeg</t>
  </si>
  <si>
    <t>51_pipage.jpeg</t>
  </si>
  <si>
    <t>107_toothbrushes.jpeg</t>
  </si>
  <si>
    <t>73_pipage.jpeg</t>
  </si>
  <si>
    <t>26_pipage.jpeg</t>
  </si>
  <si>
    <t>89_toothbrushes.jpeg</t>
  </si>
  <si>
    <t>27_toothbrushes.jpeg</t>
  </si>
  <si>
    <t>55_pipage.jpeg</t>
  </si>
  <si>
    <t>82_pipage.jpeg</t>
  </si>
  <si>
    <t>158_toothbrushes.jpeg</t>
  </si>
  <si>
    <t>147_toothbrushes.jpeg</t>
  </si>
  <si>
    <t>155_toothbrushes.jpeg</t>
  </si>
  <si>
    <t>186_toothbrushes.jpeg</t>
  </si>
  <si>
    <t>97_toothbrushes.jpeg</t>
  </si>
  <si>
    <t>152_toothbrushes.jpeg</t>
  </si>
  <si>
    <t>40_pipage.jpeg</t>
  </si>
  <si>
    <t>54_pipage.jpeg</t>
  </si>
  <si>
    <t>44_toothbrushes.jpeg</t>
  </si>
  <si>
    <t>18_toothbrushes.jpeg</t>
  </si>
  <si>
    <t>96_toothbrushes.jpeg</t>
  </si>
  <si>
    <t>127_toothbrushes.jpeg</t>
  </si>
  <si>
    <t>16_toothbrushes.jpeg</t>
  </si>
  <si>
    <t>92_pipage.jpeg</t>
  </si>
  <si>
    <t>59_pipage.jpeg</t>
  </si>
  <si>
    <t>22_toothbrushes.jpeg</t>
  </si>
  <si>
    <t>149_toothbrushes.jpeg</t>
  </si>
  <si>
    <t>38_pipage.jpeg</t>
  </si>
  <si>
    <t>132_toothbrushes.jpeg</t>
  </si>
  <si>
    <t>45_toothbrushes.jpeg</t>
  </si>
  <si>
    <t>26_toothbrushes.jpeg</t>
  </si>
  <si>
    <t>139_toothbrushes.jpeg</t>
  </si>
  <si>
    <t>192_toothbrushes.jpeg</t>
  </si>
  <si>
    <t>168_toothbrushes.jpeg</t>
  </si>
  <si>
    <t>2_toothbrushes.jpeg</t>
  </si>
  <si>
    <t>171_toothbrushes.jpeg</t>
  </si>
  <si>
    <t>34_pipage.jpeg</t>
  </si>
  <si>
    <t>96_pipage.jpeg</t>
  </si>
  <si>
    <t>94_toothbrushes.jpeg</t>
  </si>
  <si>
    <t>137_toothbrushes.jpeg</t>
  </si>
  <si>
    <t>14_toothbrushes.jpeg</t>
  </si>
  <si>
    <t>8_pipage.jpeg</t>
  </si>
  <si>
    <t>91_toothbrushes.jpeg</t>
  </si>
  <si>
    <t>48_pipage.jpeg</t>
  </si>
  <si>
    <t>44_pipage.jpeg</t>
  </si>
  <si>
    <t>64_toothbrushes.jpeg</t>
  </si>
  <si>
    <t>49_pipage.jpeg</t>
  </si>
  <si>
    <t>30_shower_stall.jpeg</t>
  </si>
  <si>
    <t>72_shower_stall.jpeg</t>
  </si>
  <si>
    <t>77_cistern.jpeg</t>
  </si>
  <si>
    <t>70_cistern.jpeg</t>
  </si>
  <si>
    <t>144_cistern.jpeg</t>
  </si>
  <si>
    <t>204_cistern.jpeg</t>
  </si>
  <si>
    <t>80_cistern.jpeg</t>
  </si>
  <si>
    <t>148_shower_stall.jpeg</t>
  </si>
  <si>
    <t>24_cistern.jpeg</t>
  </si>
  <si>
    <t>126_shower_stall.jpeg</t>
  </si>
  <si>
    <t>27_shower_stall.jpeg</t>
  </si>
  <si>
    <t>77_shower_stall.jpeg</t>
  </si>
  <si>
    <t>23_cistern.jpeg</t>
  </si>
  <si>
    <t>106_shower_stall.jpeg</t>
  </si>
  <si>
    <t>55_shower_stall.jpeg</t>
  </si>
  <si>
    <t>179_shower_stall.jpeg</t>
  </si>
  <si>
    <t>35_cistern.jpeg</t>
  </si>
  <si>
    <t>98_cistern.jpeg</t>
  </si>
  <si>
    <t>12_shower_stall.jpeg</t>
  </si>
  <si>
    <t>173_shower_stall.jpeg</t>
  </si>
  <si>
    <t>122_cistern.jpeg</t>
  </si>
  <si>
    <t>82_cistern.jpeg</t>
  </si>
  <si>
    <t>21_shower_stall.jpeg</t>
  </si>
  <si>
    <t>31_cistern.jpeg</t>
  </si>
  <si>
    <t>21_cistern.jpeg</t>
  </si>
  <si>
    <t>65_cistern.jpeg</t>
  </si>
  <si>
    <t>62_cistern.jpeg</t>
  </si>
  <si>
    <t>50_cistern.jpeg</t>
  </si>
  <si>
    <t>142_shower_stall.jpeg</t>
  </si>
  <si>
    <t>172_shower_stall.jpeg</t>
  </si>
  <si>
    <t>113_shower_stall.jpeg</t>
  </si>
  <si>
    <t>86_shower_stall.jpeg</t>
  </si>
  <si>
    <t>134_cistern.jpeg</t>
  </si>
  <si>
    <t>46_shower_stall.jpeg</t>
  </si>
  <si>
    <t>111_cistern.jpeg</t>
  </si>
  <si>
    <t>205_cistern.jpeg</t>
  </si>
  <si>
    <t>40_shower_stall.jpeg</t>
  </si>
  <si>
    <t>47_cistern.jpeg</t>
  </si>
  <si>
    <t>96_cistern.jpeg</t>
  </si>
  <si>
    <t>207_cistern.jpeg</t>
  </si>
  <si>
    <t>194_cistern.jpeg</t>
  </si>
  <si>
    <t>129_cistern.jpeg</t>
  </si>
  <si>
    <t>79_shower_stall.jpeg</t>
  </si>
  <si>
    <t>85_cistern.jpeg</t>
  </si>
  <si>
    <t>85_shower_stall.jpeg</t>
  </si>
  <si>
    <t>195_cistern.jpeg</t>
  </si>
  <si>
    <t>53_cistern.jpeg</t>
  </si>
  <si>
    <t>49_shower_stall.jpeg</t>
  </si>
  <si>
    <t>170_cistern.jpeg</t>
  </si>
  <si>
    <t>61_shower_stall.jpeg</t>
  </si>
  <si>
    <t>30_cistern.jpeg</t>
  </si>
  <si>
    <t>163_shower_stall.jpeg</t>
  </si>
  <si>
    <t>91_shower_stall.jpeg</t>
  </si>
  <si>
    <t>189_cistern.jpeg</t>
  </si>
  <si>
    <t>143_shower_stall.jpeg</t>
  </si>
  <si>
    <t>19_cistern.jpeg</t>
  </si>
  <si>
    <t>18_cistern.jpeg</t>
  </si>
  <si>
    <t>198_cistern.jpeg</t>
  </si>
  <si>
    <t>5_cistern.jpeg</t>
  </si>
  <si>
    <t>68_shower_stall.jpeg</t>
  </si>
  <si>
    <t>71_shower_stall.jpeg</t>
  </si>
  <si>
    <t>20_cistern.jpeg</t>
  </si>
  <si>
    <t>134_shower_stall.jpeg</t>
  </si>
  <si>
    <t>113_cistern.jpeg</t>
  </si>
  <si>
    <t>28_cistern.jpeg</t>
  </si>
  <si>
    <t>31_shower_stall.jpeg</t>
  </si>
  <si>
    <t>2_shower_stall.jpeg</t>
  </si>
  <si>
    <t>24_shower_stall.jpeg</t>
  </si>
  <si>
    <t>11_shower_stall.jpeg</t>
  </si>
  <si>
    <t>181_cistern.jpeg</t>
  </si>
  <si>
    <t>17_cistern.jpeg</t>
  </si>
  <si>
    <t>148_cistern.jpeg</t>
  </si>
  <si>
    <t>44_cistern.jpeg</t>
  </si>
  <si>
    <t>69_shower_stall.jpeg</t>
  </si>
  <si>
    <t>59_shower_stall.jpeg</t>
  </si>
  <si>
    <t>168_shower_stall.jpeg</t>
  </si>
  <si>
    <t>82_shower_stall.jpeg</t>
  </si>
  <si>
    <t>62_shower_stall.jpeg</t>
  </si>
  <si>
    <t>140_cistern.jpeg</t>
  </si>
  <si>
    <t>56_shower_stall.jpeg</t>
  </si>
  <si>
    <t>150_shower_stall.jpeg</t>
  </si>
  <si>
    <t>165_shower_stall.jpeg</t>
  </si>
  <si>
    <t>133_shower_stall.jpeg</t>
  </si>
  <si>
    <t>131_shower_stall.jpeg</t>
  </si>
  <si>
    <t>57_cistern.jpeg</t>
  </si>
  <si>
    <t>176_shower_stall.jpeg</t>
  </si>
  <si>
    <t>115_cistern.jpeg</t>
  </si>
  <si>
    <t>154_shower_stall.jpeg</t>
  </si>
  <si>
    <t>84_shower_stall.jpeg</t>
  </si>
  <si>
    <t>19_shower_stall.jpeg</t>
  </si>
  <si>
    <t>37_shower_stall.jpeg</t>
  </si>
  <si>
    <t>48_shower_stall.jpeg</t>
  </si>
  <si>
    <t>104_shower_stall.jpeg</t>
  </si>
  <si>
    <t>123_cistern.jpeg</t>
  </si>
  <si>
    <t>117_cistern.jpeg</t>
  </si>
  <si>
    <t>8_cistern.jpeg</t>
  </si>
  <si>
    <t>125_cistern.jpeg</t>
  </si>
  <si>
    <t>45_cistern.jpeg</t>
  </si>
  <si>
    <t>111_shower_stall.jpeg</t>
  </si>
  <si>
    <t>160_shower_stall.jpeg</t>
  </si>
  <si>
    <t>89_cistern.jpeg</t>
  </si>
  <si>
    <t>178_shower_stall.jpeg</t>
  </si>
  <si>
    <t>36_cistern.jpeg</t>
  </si>
  <si>
    <t>130_cistern.jpeg</t>
  </si>
  <si>
    <t>6_cistern.jpeg</t>
  </si>
  <si>
    <t>110_cistern.jpeg</t>
  </si>
  <si>
    <t>55_cistern.jpeg</t>
  </si>
  <si>
    <t>149_cistern.jpeg</t>
  </si>
  <si>
    <t>51_cistern.jpeg</t>
  </si>
  <si>
    <t>58_cistern.jpeg</t>
  </si>
  <si>
    <t>90_cistern.jpeg</t>
  </si>
  <si>
    <t>164_shower_stall.jpeg</t>
  </si>
  <si>
    <t>114_shower_stall.jpeg</t>
  </si>
  <si>
    <t>96_shower_stall.jpeg</t>
  </si>
  <si>
    <t>94_cistern.jpeg</t>
  </si>
  <si>
    <t>119_cistern.jpeg</t>
  </si>
  <si>
    <t>46_cistern.jpeg</t>
  </si>
  <si>
    <t>151_shower_stall.jpeg</t>
  </si>
  <si>
    <t>112_shower_stall.jpeg</t>
  </si>
  <si>
    <t>27_cistern.jpeg</t>
  </si>
  <si>
    <t>147_cistern.jpeg</t>
  </si>
  <si>
    <t>121_shower_stall.jpeg</t>
  </si>
  <si>
    <t>49_cistern.jpeg</t>
  </si>
  <si>
    <t>193_cistern.jpeg</t>
  </si>
  <si>
    <t>157_cistern.jpeg</t>
  </si>
  <si>
    <t>173_cistern.jpeg</t>
  </si>
  <si>
    <t>122_shower_stall.jpeg</t>
  </si>
  <si>
    <t>76_cistern.jpeg</t>
  </si>
  <si>
    <t>7_shower_stall.jpeg</t>
  </si>
  <si>
    <t>124_shower_stall.jpeg</t>
  </si>
  <si>
    <t>68_cistern.jpeg</t>
  </si>
  <si>
    <t>43_cistern.jpeg</t>
  </si>
  <si>
    <t>114_cistern.jpeg</t>
  </si>
  <si>
    <t>127_shower_stall.jpeg</t>
  </si>
  <si>
    <t>83_cistern.jpeg</t>
  </si>
  <si>
    <t>139_shower_stall.jpeg</t>
  </si>
  <si>
    <t>209_cistern.jpeg</t>
  </si>
  <si>
    <t>164_cistern.jpeg</t>
  </si>
  <si>
    <t>34_shower_stall.jpeg</t>
  </si>
  <si>
    <t>94_shower_stall.jpeg</t>
  </si>
  <si>
    <t>167_cistern.jpeg</t>
  </si>
  <si>
    <t>91_cistern.jpeg</t>
  </si>
  <si>
    <t>116_cistern.jpeg</t>
  </si>
  <si>
    <t>172_cistern.jpeg</t>
  </si>
  <si>
    <t>102_shower_stall.jpeg</t>
  </si>
  <si>
    <t>145_shower_stall.jpeg</t>
  </si>
  <si>
    <t>40_cistern.jpeg</t>
  </si>
  <si>
    <t>70_shower_stall.jpeg</t>
  </si>
  <si>
    <t>64_shower_stall.jpeg</t>
  </si>
  <si>
    <t>109_cistern.jpeg</t>
  </si>
  <si>
    <t>95_shower_stall.jpeg</t>
  </si>
  <si>
    <t>108_cistern.jpeg</t>
  </si>
  <si>
    <t>176_cistern.jpeg</t>
  </si>
  <si>
    <t>39_shower_stall.jpeg</t>
  </si>
  <si>
    <t>25_cistern.jpeg</t>
  </si>
  <si>
    <t>163_cistern.jpeg</t>
  </si>
  <si>
    <t>135_shower_stall.jpeg</t>
  </si>
  <si>
    <t>197_cistern.jpeg</t>
  </si>
  <si>
    <t>149_shower_stall.jpeg</t>
  </si>
  <si>
    <t>118_cistern.jpeg</t>
  </si>
  <si>
    <t>136_shower_stall.jpeg</t>
  </si>
  <si>
    <t>127_cistern.jpeg</t>
  </si>
  <si>
    <t>177_shower_stall.jpeg</t>
  </si>
  <si>
    <t>110_shower_stall.jpeg</t>
  </si>
  <si>
    <t>101_shower_stall.jpeg</t>
  </si>
  <si>
    <t>115_shower_stall.jpeg</t>
  </si>
  <si>
    <t>41_shower_stall.jpeg</t>
  </si>
  <si>
    <t>137_shower_stall.jpeg</t>
  </si>
  <si>
    <t>123_shower_stall.jpeg</t>
  </si>
  <si>
    <t>60_cistern.jpeg</t>
  </si>
  <si>
    <t>112_cistern.jpeg</t>
  </si>
  <si>
    <t>130_shower_stall.jpeg</t>
  </si>
  <si>
    <t>32_cistern.jpeg</t>
  </si>
  <si>
    <t>150_cistern.jpeg</t>
  </si>
  <si>
    <t>132_shower_stall.jpeg</t>
  </si>
  <si>
    <t>185_cistern.jpeg</t>
  </si>
  <si>
    <t>9_shower_stall.jpeg</t>
  </si>
  <si>
    <t>151_cistern.jpeg</t>
  </si>
  <si>
    <t>155_cistern.jpeg</t>
  </si>
  <si>
    <t>141_shower_stall.jpeg</t>
  </si>
  <si>
    <t>161_cistern.jpeg</t>
  </si>
  <si>
    <t>78_shower_stall.jpeg</t>
  </si>
  <si>
    <t>83_shower_stall.jpeg</t>
  </si>
  <si>
    <t>107_cistern.jpeg</t>
  </si>
  <si>
    <t>12_cistern.jpeg</t>
  </si>
  <si>
    <t>208_cistern.jpeg</t>
  </si>
  <si>
    <t>136_cistern.jpeg</t>
  </si>
  <si>
    <t>38_shower_stall.jpeg</t>
  </si>
  <si>
    <t>160_cistern.jpeg</t>
  </si>
  <si>
    <t>84_cistern.jpeg</t>
  </si>
  <si>
    <t>16_shower_stall.jpeg</t>
  </si>
  <si>
    <t>178_cistern.jpeg</t>
  </si>
  <si>
    <t>187_cistern.jpeg</t>
  </si>
  <si>
    <t>202_cistern.jpeg</t>
  </si>
  <si>
    <t>6_shower_stall.jpeg</t>
  </si>
  <si>
    <t>116_shower_stall.jpeg</t>
  </si>
  <si>
    <t>190_cistern.jpeg</t>
  </si>
  <si>
    <t>43_shower_stall.jpeg</t>
  </si>
  <si>
    <t>161_shower_stall.jpeg</t>
  </si>
  <si>
    <t>67_shower_stall.jpeg</t>
  </si>
  <si>
    <t>38_cistern.jpeg</t>
  </si>
  <si>
    <t>126_cistern.jpeg</t>
  </si>
  <si>
    <t>61_cistern.jpeg</t>
  </si>
  <si>
    <t>57_shower_stall.jpeg</t>
  </si>
  <si>
    <t>102_cistern.jpeg</t>
  </si>
  <si>
    <t>100_cistern.jpeg</t>
  </si>
  <si>
    <t>104_cistern.jpeg</t>
  </si>
  <si>
    <t>129_shower_stall.jpeg</t>
  </si>
  <si>
    <t>88_cistern.jpeg</t>
  </si>
  <si>
    <t>32_shower_stall.jpeg</t>
  </si>
  <si>
    <t>8_shower_stall.jpeg</t>
  </si>
  <si>
    <t>0_shower_stall.jpeg</t>
  </si>
  <si>
    <t>98_shower_stall.jpeg</t>
  </si>
  <si>
    <t>146_shower_stall.jpeg</t>
  </si>
  <si>
    <t>108_shower_stall.jpeg</t>
  </si>
  <si>
    <t>103_shower_stall.jpeg</t>
  </si>
  <si>
    <t>97_shower_stall.jpeg</t>
  </si>
  <si>
    <t>171_shower_stall.jpeg</t>
  </si>
  <si>
    <t>86_cistern.jpeg</t>
  </si>
  <si>
    <t>171_cistern.jpeg</t>
  </si>
  <si>
    <t>93_cistern.jpeg</t>
  </si>
  <si>
    <t>180_cistern.jpeg</t>
  </si>
  <si>
    <t>103_cistern.jpeg</t>
  </si>
  <si>
    <t>186_cistern.jpeg</t>
  </si>
  <si>
    <t>73_cistern.jpeg</t>
  </si>
  <si>
    <t>16_cistern.jpeg</t>
  </si>
  <si>
    <t>33_cistern.jpeg</t>
  </si>
  <si>
    <t>175_cistern.jpeg</t>
  </si>
  <si>
    <t>120_cistern.jpeg</t>
  </si>
  <si>
    <t>41_cistern.jpeg</t>
  </si>
  <si>
    <t>179_cistern.jpeg</t>
  </si>
  <si>
    <t>81_cistern.jpeg</t>
  </si>
  <si>
    <t>206_cistern.jpeg</t>
  </si>
  <si>
    <t>141_cistern.jpeg</t>
  </si>
  <si>
    <t>90_shower_stall.jpeg</t>
  </si>
  <si>
    <t>58_shower_stall.jpeg</t>
  </si>
  <si>
    <t>92_cistern.jpeg</t>
  </si>
  <si>
    <t>168_cistern.jpeg</t>
  </si>
  <si>
    <t>132_cistern.jpeg</t>
  </si>
  <si>
    <t>54_cistern.jpeg</t>
  </si>
  <si>
    <t>4_shower_stall.jpeg</t>
  </si>
  <si>
    <t>88_shower_stall.jpeg</t>
  </si>
  <si>
    <t>100_shower_stall.jpeg</t>
  </si>
  <si>
    <t>170_shower_stall.jpeg</t>
  </si>
  <si>
    <t>169_shower_stall.jpeg</t>
  </si>
  <si>
    <t>29_cistern.jpeg</t>
  </si>
  <si>
    <t>54_shower_stall.jpeg</t>
  </si>
  <si>
    <t>159_cistern.jpeg</t>
  </si>
  <si>
    <t>73_shower_stall.jpeg</t>
  </si>
  <si>
    <t>10_shower_stall.jpeg</t>
  </si>
  <si>
    <t>3_cistern.jpeg</t>
  </si>
  <si>
    <t>188_cistern.jpeg</t>
  </si>
  <si>
    <t>89_shower_stall.jpeg</t>
  </si>
  <si>
    <t>183_cistern.jpeg</t>
  </si>
  <si>
    <t>22_shower_stall.jpeg</t>
  </si>
  <si>
    <t>72_cistern.jpeg</t>
  </si>
  <si>
    <t>138_shower_stall.jpeg</t>
  </si>
  <si>
    <t>142_cistern.jpeg</t>
  </si>
  <si>
    <t>39_cistern.jpeg</t>
  </si>
  <si>
    <t>117_shower_stall.jpeg</t>
  </si>
  <si>
    <t>71_cistern.jpeg</t>
  </si>
  <si>
    <t>59_cistern.jpeg</t>
  </si>
  <si>
    <t>152_cistern.jpeg</t>
  </si>
  <si>
    <t>4_cistern.jpeg</t>
  </si>
  <si>
    <t>105_shower_stall.jpeg</t>
  </si>
  <si>
    <t>28_shower_stall.jpeg</t>
  </si>
  <si>
    <t>128_shower_stall.jpeg</t>
  </si>
  <si>
    <t>99_cistern.jpeg</t>
  </si>
  <si>
    <t>200_cistern.jpeg</t>
  </si>
  <si>
    <t>165_cistern.jpeg</t>
  </si>
  <si>
    <t>14_shower_stall.jpeg</t>
  </si>
  <si>
    <t>80_shower_stall.jpeg</t>
  </si>
  <si>
    <t>119_shower_stall.jpeg</t>
  </si>
  <si>
    <t>87_cistern.jpeg</t>
  </si>
  <si>
    <t>139_cistern.jpeg</t>
  </si>
  <si>
    <t>75_cistern.jpeg</t>
  </si>
  <si>
    <t>166_shower_stall.jpeg</t>
  </si>
  <si>
    <t>34_cistern.jpeg</t>
  </si>
  <si>
    <t>65_shower_stall.jpeg</t>
  </si>
  <si>
    <t>154_cistern.jpeg</t>
  </si>
  <si>
    <t>203_cistern.jpeg</t>
  </si>
  <si>
    <t>162_cistern.jpeg</t>
  </si>
  <si>
    <t>15_cistern.jpeg</t>
  </si>
  <si>
    <t>182_cistern.jpeg</t>
  </si>
  <si>
    <t>37_cistern.jpeg</t>
  </si>
  <si>
    <t>74_shower_stall.jpeg</t>
  </si>
  <si>
    <t>36_shower_stall.jpeg</t>
  </si>
  <si>
    <t>75_shower_stall.jpeg</t>
  </si>
  <si>
    <t>9_cistern.jpeg</t>
  </si>
  <si>
    <t>162_shower_stall.jpeg</t>
  </si>
  <si>
    <t>76_shower_stall.jpeg</t>
  </si>
  <si>
    <t>124_cistern.jpeg</t>
  </si>
  <si>
    <t>153_cistern.jpeg</t>
  </si>
  <si>
    <t>29_shower_stall.jpeg</t>
  </si>
  <si>
    <t>192_cistern.jpeg</t>
  </si>
  <si>
    <t>144_shower_stall.jpeg</t>
  </si>
  <si>
    <t>177_cistern.jpeg</t>
  </si>
  <si>
    <t>174_shower_stall.jpeg</t>
  </si>
  <si>
    <t>99_shower_stall.jpeg</t>
  </si>
  <si>
    <t>66_cistern.jpeg</t>
  </si>
  <si>
    <t>128_cistern.jpeg</t>
  </si>
  <si>
    <t>152_shower_stall.jpeg</t>
  </si>
  <si>
    <t>81_river_water.jpeg</t>
  </si>
  <si>
    <t>141_river_water.jpeg</t>
  </si>
  <si>
    <t>104_river_water.jpeg</t>
  </si>
  <si>
    <t>100_river_water.jpeg</t>
  </si>
  <si>
    <t>37_river_water.jpeg</t>
  </si>
  <si>
    <t>33_river_water.jpeg</t>
  </si>
  <si>
    <t>26_river_water.jpeg</t>
  </si>
  <si>
    <t>61_river_water.jpeg</t>
  </si>
  <si>
    <t>29_river_water.jpeg</t>
  </si>
  <si>
    <t>80_river_water.jpeg</t>
  </si>
  <si>
    <t>103_river_water.jpeg</t>
  </si>
  <si>
    <t>87_river_water.jpeg</t>
  </si>
  <si>
    <t>55_river_water.jpeg</t>
  </si>
  <si>
    <t>118_river_water.jpeg</t>
  </si>
  <si>
    <t>86_river_water.jpeg</t>
  </si>
  <si>
    <t>13_river_water.jpeg</t>
  </si>
  <si>
    <t>27_river_water.jpeg</t>
  </si>
  <si>
    <t>123_river_water.jpeg</t>
  </si>
  <si>
    <t>19_river_water.jpeg</t>
  </si>
  <si>
    <t>63_river_water.jpeg</t>
  </si>
  <si>
    <t>51_river_water.jpeg</t>
  </si>
  <si>
    <t>49_river_water.jpeg</t>
  </si>
  <si>
    <t>3_river_water.jpeg</t>
  </si>
  <si>
    <t>109_river_water.jpeg</t>
  </si>
  <si>
    <t>193_river_water.jpeg</t>
  </si>
  <si>
    <t>159_river_water.jpeg</t>
  </si>
  <si>
    <t>130_river_water.jpeg</t>
  </si>
  <si>
    <t>74_river_water.jpeg</t>
  </si>
  <si>
    <t>82_river_water.jpeg</t>
  </si>
  <si>
    <t>196_river_water.jpeg</t>
  </si>
  <si>
    <t>78_river_water.jpeg</t>
  </si>
  <si>
    <t>20_river_water.jpeg</t>
  </si>
  <si>
    <t>119_river_water.jpeg</t>
  </si>
  <si>
    <t>53_river_water.jpeg</t>
  </si>
  <si>
    <t>84_river_water.jpeg</t>
  </si>
  <si>
    <t>111_river_water.jpeg</t>
  </si>
  <si>
    <t>14_river_water.jpeg</t>
  </si>
  <si>
    <t>92_river_water.jpeg</t>
  </si>
  <si>
    <t>190_river_water.jpeg</t>
  </si>
  <si>
    <t>127_river_water.jpeg</t>
  </si>
  <si>
    <t>45_river_water.jpeg</t>
  </si>
  <si>
    <t>64_river_water.jpeg</t>
  </si>
  <si>
    <t>126_river_water.jpeg</t>
  </si>
  <si>
    <t>180_river_water.jpeg</t>
  </si>
  <si>
    <t>106_river_water.jpeg</t>
  </si>
  <si>
    <t>195_river_water.jpeg</t>
  </si>
  <si>
    <t>142_river_water.jpeg</t>
  </si>
  <si>
    <t>139_river_water.jpeg</t>
  </si>
  <si>
    <t>43_river_water.jpeg</t>
  </si>
  <si>
    <t>85_river_water.jpeg</t>
  </si>
  <si>
    <t>113_river_water.jpeg</t>
  </si>
  <si>
    <t>8_river_water.jpeg</t>
  </si>
  <si>
    <t>155_river_water.jpeg</t>
  </si>
  <si>
    <t>22_river_water.jpeg</t>
  </si>
  <si>
    <t>52_river_water.jpeg</t>
  </si>
  <si>
    <t>188_river_water.jpeg</t>
  </si>
  <si>
    <t>88_river_water.jpeg</t>
  </si>
  <si>
    <t>36_river_water.jpeg</t>
  </si>
  <si>
    <t>191_river_water.jpeg</t>
  </si>
  <si>
    <t>194_river_water.jpeg</t>
  </si>
  <si>
    <t>50_river_water.jpeg</t>
  </si>
  <si>
    <t>94_river_water.jpeg</t>
  </si>
  <si>
    <t>97_river_water.jpeg</t>
  </si>
  <si>
    <t>57_river_water.jpeg</t>
  </si>
  <si>
    <t>42_river_water.jpeg</t>
  </si>
  <si>
    <t>17_river_water.jpeg</t>
  </si>
  <si>
    <t>16_river_water.jpeg</t>
  </si>
  <si>
    <t>152_river_water.jpeg</t>
  </si>
  <si>
    <t>21_river_water.jpeg</t>
  </si>
  <si>
    <t>30_river_water.jpeg</t>
  </si>
  <si>
    <t>35_river_water.jpeg</t>
  </si>
  <si>
    <t>121_river_water.jpeg</t>
  </si>
  <si>
    <t>158_river_water.jpeg</t>
  </si>
  <si>
    <t>60_river_water.jpeg</t>
  </si>
  <si>
    <t>32_river_water.jpeg</t>
  </si>
  <si>
    <t>187_river_water.jpeg</t>
  </si>
  <si>
    <t>70_river_water.jpeg</t>
  </si>
  <si>
    <t>122_river_water.jpeg</t>
  </si>
  <si>
    <t>131_river_water.jpeg</t>
  </si>
  <si>
    <t>110_river_water.jpeg</t>
  </si>
  <si>
    <t>189_river_water.jpeg</t>
  </si>
  <si>
    <t>68_river_water.jpeg</t>
  </si>
  <si>
    <t>99_river_water.jpeg</t>
  </si>
  <si>
    <t>105_river_water.jpeg</t>
  </si>
  <si>
    <t>182_river_water.jpeg</t>
  </si>
  <si>
    <t>143_river_water.jpeg</t>
  </si>
  <si>
    <t>184_river_water.jpeg</t>
  </si>
  <si>
    <t>18_river_water.jpeg</t>
  </si>
  <si>
    <t>181_river_water.jpeg</t>
  </si>
  <si>
    <t>120_river_water.jpeg</t>
  </si>
  <si>
    <t>90_river_water.jpeg</t>
  </si>
  <si>
    <t>9_river_water.jpeg</t>
  </si>
  <si>
    <t>101_river_water.jpeg</t>
  </si>
  <si>
    <t>62_river_water.jpeg</t>
  </si>
  <si>
    <t>25_river_water.jpeg</t>
  </si>
  <si>
    <t>137_river_water.jpeg</t>
  </si>
  <si>
    <t>157_river_water.jpeg</t>
  </si>
  <si>
    <t>34_river_water.jpeg</t>
  </si>
  <si>
    <t>107_river_water.jpeg</t>
  </si>
  <si>
    <t>186_river_water.jpeg</t>
  </si>
  <si>
    <t>154_river_water.jpeg</t>
  </si>
  <si>
    <t>115_river_water.jpeg</t>
  </si>
  <si>
    <t>4_river_water.jpeg</t>
  </si>
  <si>
    <t>116_river_water.jpeg</t>
  </si>
  <si>
    <t>132_river_water.jpeg</t>
  </si>
  <si>
    <t>148_river_water.jpeg</t>
  </si>
  <si>
    <t>71_river_water.jpeg</t>
  </si>
  <si>
    <t>177_river_water.jpeg</t>
  </si>
  <si>
    <t>164_river_water.jpeg</t>
  </si>
  <si>
    <t>136_river_water.jpeg</t>
  </si>
  <si>
    <t>165_river_water.jpeg</t>
  </si>
  <si>
    <t>93_river_water.jpeg</t>
  </si>
  <si>
    <t>145_river_water.jpeg</t>
  </si>
  <si>
    <t>98_river_water.jpeg</t>
  </si>
  <si>
    <t>65_river_water.jpeg</t>
  </si>
  <si>
    <t>172_river_water.jpeg</t>
  </si>
  <si>
    <t>76_river_water.jpeg</t>
  </si>
  <si>
    <t>175_river_water.jpeg</t>
  </si>
  <si>
    <t>66_river_water.jpeg</t>
  </si>
  <si>
    <t>125_river_water.jpeg</t>
  </si>
  <si>
    <t>67_river_water.jpeg</t>
  </si>
  <si>
    <t>108_river_water.jpeg</t>
  </si>
  <si>
    <t>199_river_water.jpeg</t>
  </si>
  <si>
    <t>10_river_water.jpeg</t>
  </si>
  <si>
    <t>140_river_water.jpeg</t>
  </si>
  <si>
    <t>91_river_water.jpeg</t>
  </si>
  <si>
    <t>146_river_water.jpeg</t>
  </si>
  <si>
    <t>168_river_water.jpeg</t>
  </si>
  <si>
    <t>28_river_water.jpeg</t>
  </si>
  <si>
    <t>169_river_water.jpeg</t>
  </si>
  <si>
    <t>96_river_water.jpeg</t>
  </si>
  <si>
    <t>129_river_water.jpeg</t>
  </si>
  <si>
    <t>40_river_water.jpeg</t>
  </si>
  <si>
    <t>161_river_water.jpeg</t>
  </si>
  <si>
    <t>174_river_water.jpeg</t>
  </si>
  <si>
    <t>5_river_water.jpeg</t>
  </si>
  <si>
    <t>173_river_water.jpeg</t>
  </si>
  <si>
    <t>156_river_water.jpeg</t>
  </si>
  <si>
    <t>102_river_water.jpeg</t>
  </si>
  <si>
    <t>95_river_water.jpeg</t>
  </si>
  <si>
    <t>77_river_water.jpeg</t>
  </si>
  <si>
    <t>73_river_water.jpeg</t>
  </si>
  <si>
    <t>24_river_water.jpeg</t>
  </si>
  <si>
    <t>124_river_water.jpeg</t>
  </si>
  <si>
    <t>135_river_water.jpeg</t>
  </si>
  <si>
    <t>112_river_water.jpeg</t>
  </si>
  <si>
    <t>79_river_water.jpeg</t>
  </si>
  <si>
    <t>144_river_water.jpeg</t>
  </si>
  <si>
    <t>48_river_water.jpeg</t>
  </si>
  <si>
    <t>128_river_water.jpeg</t>
  </si>
  <si>
    <t>75_river_water.jpeg</t>
  </si>
  <si>
    <t>47_river_water.jpeg</t>
  </si>
  <si>
    <t>114_river_water.jpeg</t>
  </si>
  <si>
    <t>6_river_water.jpeg</t>
  </si>
  <si>
    <t>171_river_water.jpeg</t>
  </si>
  <si>
    <t>72_river_water.jpeg</t>
  </si>
  <si>
    <t>23_river_water.jpeg</t>
  </si>
  <si>
    <t>21_dishrag.jpeg</t>
  </si>
  <si>
    <t>45_baseboard.jpeg</t>
  </si>
  <si>
    <t>73_dishrag.jpeg</t>
  </si>
  <si>
    <t>80_baseboard.jpeg</t>
  </si>
  <si>
    <t>16_baseboard.jpeg</t>
  </si>
  <si>
    <t>58_dishrag.jpeg</t>
  </si>
  <si>
    <t>112_dishrag.jpeg</t>
  </si>
  <si>
    <t>83_dishrag.jpeg</t>
  </si>
  <si>
    <t>44_baseboard.jpeg</t>
  </si>
  <si>
    <t>99_baseboard.jpeg</t>
  </si>
  <si>
    <t>103_baseboard.jpeg</t>
  </si>
  <si>
    <t>12_baseboard.jpeg</t>
  </si>
  <si>
    <t>78_dishrag.jpeg</t>
  </si>
  <si>
    <t>116_baseboard.jpeg</t>
  </si>
  <si>
    <t>188_baseboard.jpeg</t>
  </si>
  <si>
    <t>60_baseboard.jpeg</t>
  </si>
  <si>
    <t>119_baseboard.jpeg</t>
  </si>
  <si>
    <t>82_dishrag.jpeg</t>
  </si>
  <si>
    <t>25_dishrag.jpeg</t>
  </si>
  <si>
    <t>65_baseboard.jpeg</t>
  </si>
  <si>
    <t>87_dishrag.jpeg</t>
  </si>
  <si>
    <t>66_baseboard.jpeg</t>
  </si>
  <si>
    <t>97_baseboard.jpeg</t>
  </si>
  <si>
    <t>134_dishrag.jpeg</t>
  </si>
  <si>
    <t>85_dishrag.jpeg</t>
  </si>
  <si>
    <t>139_baseboard.jpeg</t>
  </si>
  <si>
    <t>192_baseboard.jpeg</t>
  </si>
  <si>
    <t>14_baseboard.jpeg</t>
  </si>
  <si>
    <t>54_baseboard.jpeg</t>
  </si>
  <si>
    <t>74_baseboard.jpeg</t>
  </si>
  <si>
    <t>133_dishrag.jpeg</t>
  </si>
  <si>
    <t>191_baseboard.jpeg</t>
  </si>
  <si>
    <t>128_baseboard.jpeg</t>
  </si>
  <si>
    <t>149_baseboard.jpeg</t>
  </si>
  <si>
    <t>121_dishrag.jpeg</t>
  </si>
  <si>
    <t>113_dishrag.jpeg</t>
  </si>
  <si>
    <t>95_baseboard.jpeg</t>
  </si>
  <si>
    <t>24_baseboard.jpeg</t>
  </si>
  <si>
    <t>114_baseboard.jpeg</t>
  </si>
  <si>
    <t>40_dishrag.jpeg</t>
  </si>
  <si>
    <t>9_dishrag.jpeg</t>
  </si>
  <si>
    <t>130_baseboard.jpeg</t>
  </si>
  <si>
    <t>196_baseboard.jpeg</t>
  </si>
  <si>
    <t>20_baseboard.jpeg</t>
  </si>
  <si>
    <t>70_dishrag.jpeg</t>
  </si>
  <si>
    <t>160_baseboard.jpeg</t>
  </si>
  <si>
    <t>189_baseboard.jpeg</t>
  </si>
  <si>
    <t>33_baseboard.jpeg</t>
  </si>
  <si>
    <t>140_baseboard.jpeg</t>
  </si>
  <si>
    <t>36_baseboard.jpeg</t>
  </si>
  <si>
    <t>122_dishrag.jpeg</t>
  </si>
  <si>
    <t>112_baseboard.jpeg</t>
  </si>
  <si>
    <t>98_dishrag.jpeg</t>
  </si>
  <si>
    <t>177_baseboard.jpeg</t>
  </si>
  <si>
    <t>79_dishrag.jpeg</t>
  </si>
  <si>
    <t>118_dishrag.jpeg</t>
  </si>
  <si>
    <t>180_baseboard.jpeg</t>
  </si>
  <si>
    <t>151_baseboard.jpeg</t>
  </si>
  <si>
    <t>7_dishrag.jpeg</t>
  </si>
  <si>
    <t>81_baseboard.jpeg</t>
  </si>
  <si>
    <t>43_baseboard.jpeg</t>
  </si>
  <si>
    <t>76_baseboard.jpeg</t>
  </si>
  <si>
    <t>129_dishrag.jpeg</t>
  </si>
  <si>
    <t>179_baseboard.jpeg</t>
  </si>
  <si>
    <t>147_baseboard.jpeg</t>
  </si>
  <si>
    <t>115_dishrag.jpeg</t>
  </si>
  <si>
    <t>168_baseboard.jpeg</t>
  </si>
  <si>
    <t>30_baseboard.jpeg</t>
  </si>
  <si>
    <t>157_baseboard.jpeg</t>
  </si>
  <si>
    <t>14_dishrag.jpeg</t>
  </si>
  <si>
    <t>174_baseboard.jpeg</t>
  </si>
  <si>
    <t>119_dishrag.jpeg</t>
  </si>
  <si>
    <t>37_baseboard.jpeg</t>
  </si>
  <si>
    <t>143_baseboard.jpeg</t>
  </si>
  <si>
    <t>64_dishrag.jpeg</t>
  </si>
  <si>
    <t>190_baseboard.jpeg</t>
  </si>
  <si>
    <t>95_dishrag.jpeg</t>
  </si>
  <si>
    <t>110_baseboard.jpeg</t>
  </si>
  <si>
    <t>45_dishrag.jpeg</t>
  </si>
  <si>
    <t>124_baseboard.jpeg</t>
  </si>
  <si>
    <t>2_dishrag.jpeg</t>
  </si>
  <si>
    <t>32_dishrag.jpeg</t>
  </si>
  <si>
    <t>104_dishrag.jpeg</t>
  </si>
  <si>
    <t>153_baseboard.jpeg</t>
  </si>
  <si>
    <t>100_dishrag.jpeg</t>
  </si>
  <si>
    <t>35_baseboard.jpeg</t>
  </si>
  <si>
    <t>167_baseboard.jpeg</t>
  </si>
  <si>
    <t>84_dishrag.jpeg</t>
  </si>
  <si>
    <t>110_dishrag.jpeg</t>
  </si>
  <si>
    <t>10_baseboard.jpeg</t>
  </si>
  <si>
    <t>21_baseboard.jpeg</t>
  </si>
  <si>
    <t>132_dishrag.jpeg</t>
  </si>
  <si>
    <t>70_baseboard.jpeg</t>
  </si>
  <si>
    <t>120_baseboard.jpeg</t>
  </si>
  <si>
    <t>29_dishrag.jpeg</t>
  </si>
  <si>
    <t>101_dishrag.jpeg</t>
  </si>
  <si>
    <t>102_dishrag.jpeg</t>
  </si>
  <si>
    <t>53_baseboard.jpeg</t>
  </si>
  <si>
    <t>92_dishrag.jpeg</t>
  </si>
  <si>
    <t>125_dishrag.jpeg</t>
  </si>
  <si>
    <t>57_baseboard.jpeg</t>
  </si>
  <si>
    <t>0_dishrag.jpeg</t>
  </si>
  <si>
    <t>40_baseboard.jpeg</t>
  </si>
  <si>
    <t>109_baseboard.jpeg</t>
  </si>
  <si>
    <t>71_baseboard.jpeg</t>
  </si>
  <si>
    <t>68_dishrag.jpeg</t>
  </si>
  <si>
    <t>2_baseboard.jpeg</t>
  </si>
  <si>
    <t>62_dishrag.jpeg</t>
  </si>
  <si>
    <t>96_dishrag.jpeg</t>
  </si>
  <si>
    <t>15_baseboard.jpeg</t>
  </si>
  <si>
    <t>144_baseboard.jpeg</t>
  </si>
  <si>
    <t>52_baseboard.jpeg</t>
  </si>
  <si>
    <t>61_baseboard.jpeg</t>
  </si>
  <si>
    <t>94_dishrag.jpeg</t>
  </si>
  <si>
    <t>34_baseboard.jpeg</t>
  </si>
  <si>
    <t>32_baseboard.jpeg</t>
  </si>
  <si>
    <t>3_dishrag.jpeg</t>
  </si>
  <si>
    <t>27_baseboard.jpeg</t>
  </si>
  <si>
    <t>8_baseboard.jpeg</t>
  </si>
  <si>
    <t>54_dishrag.jpeg</t>
  </si>
  <si>
    <t>77_baseboard.jpeg</t>
  </si>
  <si>
    <t>81_dishrag.jpeg</t>
  </si>
  <si>
    <t>113_baseboard.jpeg</t>
  </si>
  <si>
    <t>107_dishrag.jpeg</t>
  </si>
  <si>
    <t>38_baseboard.jpeg</t>
  </si>
  <si>
    <t>51_baseboard.jpeg</t>
  </si>
  <si>
    <t>141_baseboard.jpeg</t>
  </si>
  <si>
    <t>23_baseboard.jpeg</t>
  </si>
  <si>
    <t>86_baseboard.jpeg</t>
  </si>
  <si>
    <t>94_baseboard.jpeg</t>
  </si>
  <si>
    <t>0_baseboard.jpeg</t>
  </si>
  <si>
    <t>146_baseboard.jpeg</t>
  </si>
  <si>
    <t>156_baseboard.jpeg</t>
  </si>
  <si>
    <t>89_dishrag.jpeg</t>
  </si>
  <si>
    <t>169_baseboard.jpeg</t>
  </si>
  <si>
    <t>20_dishrag.jpeg</t>
  </si>
  <si>
    <t>145_baseboard.jpeg</t>
  </si>
  <si>
    <t>131_baseboard.jpeg</t>
  </si>
  <si>
    <t>47_dishrag.jpeg</t>
  </si>
  <si>
    <t>69_baseboard.jpeg</t>
  </si>
  <si>
    <t>38_dishrag.jpeg</t>
  </si>
  <si>
    <t>125_baseboard.jpeg</t>
  </si>
  <si>
    <t>102_baseboard.jpeg</t>
  </si>
  <si>
    <t>100_baseboard.jpeg</t>
  </si>
  <si>
    <t>15_dishrag.jpeg</t>
  </si>
  <si>
    <t>24_dishrag.jpeg</t>
  </si>
  <si>
    <t>67_baseboard.jpeg</t>
  </si>
  <si>
    <t>89_baseboard.jpeg</t>
  </si>
  <si>
    <t>76_dishrag.jpeg</t>
  </si>
  <si>
    <t>106_baseboard.jpeg</t>
  </si>
  <si>
    <t>39_dishrag.jpeg</t>
  </si>
  <si>
    <t>7_baseboard.jpeg</t>
  </si>
  <si>
    <t>131_dishrag.jpeg</t>
  </si>
  <si>
    <t>18_dishrag.jpeg</t>
  </si>
  <si>
    <t>13_dishrag.jpeg</t>
  </si>
  <si>
    <t>183_baseboard.jpeg</t>
  </si>
  <si>
    <t>159_baseboard.jpeg</t>
  </si>
  <si>
    <t>19_dishrag.jpeg</t>
  </si>
  <si>
    <t>42_dishrag.jpeg</t>
  </si>
  <si>
    <t>77_dishrag.jpeg</t>
  </si>
  <si>
    <t>176_baseboard.jpeg</t>
  </si>
  <si>
    <t>150_baseboard.jpeg</t>
  </si>
  <si>
    <t>115_baseboard.jpeg</t>
  </si>
  <si>
    <t>134_baseboard.jpeg</t>
  </si>
  <si>
    <t>127_dishrag.jpeg</t>
  </si>
  <si>
    <t>88_baseboard.jpeg</t>
  </si>
  <si>
    <t>104_baseboard.jpeg</t>
  </si>
  <si>
    <t>28_baseboard.jpeg</t>
  </si>
  <si>
    <t>67_dishrag.jpeg</t>
  </si>
  <si>
    <t>135_dishrag.jpeg</t>
  </si>
  <si>
    <t>5_baseboard.jpeg</t>
  </si>
  <si>
    <t>108_dishrag.jpeg</t>
  </si>
  <si>
    <t>66_dishrag.jpeg</t>
  </si>
  <si>
    <t>136_dishrag.jpeg</t>
  </si>
  <si>
    <t>13_baseboard.jpeg</t>
  </si>
  <si>
    <t>80_dishrag.jpeg</t>
  </si>
  <si>
    <t>90_dishrag.jpeg</t>
  </si>
  <si>
    <t>138_dishrag.jpeg</t>
  </si>
  <si>
    <t>64_baseboard.jpeg</t>
  </si>
  <si>
    <t>175_baseboard.jpeg</t>
  </si>
  <si>
    <t>173_baseboard.jpeg</t>
  </si>
  <si>
    <t>34_dishrag.jpeg</t>
  </si>
  <si>
    <t>42_baseboard.jpeg</t>
  </si>
  <si>
    <t>1_dishrag.jpeg</t>
  </si>
  <si>
    <t>86_dishrag.jpeg</t>
  </si>
  <si>
    <t>71_dishrag.jpeg</t>
  </si>
  <si>
    <t>96_baseboard.jpeg</t>
  </si>
  <si>
    <t>165_baseboard.jpeg</t>
  </si>
  <si>
    <t>59_dishrag.jpeg</t>
  </si>
  <si>
    <t>162_baseboard.jpeg</t>
  </si>
  <si>
    <t>87_baseboard.jpeg</t>
  </si>
  <si>
    <t>171_baseboard.jpeg</t>
  </si>
  <si>
    <t>92_baseboard.jpeg</t>
  </si>
  <si>
    <t>46_baseboard.jpeg</t>
  </si>
  <si>
    <t>198_baseboard.jpeg</t>
  </si>
  <si>
    <t>56_baseboard.jpeg</t>
  </si>
  <si>
    <t>116_dishrag.jpeg</t>
  </si>
  <si>
    <t>28_dishrag.jpeg</t>
  </si>
  <si>
    <t>128_dishrag.jpeg</t>
  </si>
  <si>
    <t>97_dishrag.jpeg</t>
  </si>
  <si>
    <t>74_dishrag.jpeg</t>
  </si>
  <si>
    <t>12_dishrag.jpeg</t>
  </si>
  <si>
    <t>130_dishrag.jpeg</t>
  </si>
  <si>
    <t>27_dishrag.jpeg</t>
  </si>
  <si>
    <t>61_dishrag.jpeg</t>
  </si>
  <si>
    <t>120_dishrag.jpeg</t>
  </si>
  <si>
    <t>53_dishrag.jpeg</t>
  </si>
  <si>
    <t>111_dishrag.jpeg</t>
  </si>
  <si>
    <t>50_dishrag.jpeg</t>
  </si>
  <si>
    <t>47_baseboard.jpeg</t>
  </si>
  <si>
    <t>29_baseboard.jpeg</t>
  </si>
  <si>
    <t>6_dishrag.jpeg</t>
  </si>
  <si>
    <t>19_baseboard.jpeg</t>
  </si>
  <si>
    <t>31_dishrag.jpeg</t>
  </si>
  <si>
    <t>55_baseboard.jpeg</t>
  </si>
  <si>
    <t>132_baseboard.jpeg</t>
  </si>
  <si>
    <t>4_baseboard.jpeg</t>
  </si>
  <si>
    <t>122_baseboard.jpeg</t>
  </si>
  <si>
    <t>75_baseboard.jpeg</t>
  </si>
  <si>
    <t>36_dishrag.jpeg</t>
  </si>
  <si>
    <t>129_baseboard.jpeg</t>
  </si>
  <si>
    <t>8_dishrag.jpeg</t>
  </si>
  <si>
    <t>22_baseboard.jpeg</t>
  </si>
  <si>
    <t>126_baseboard.jpeg</t>
  </si>
  <si>
    <t>75_dishrag.jpeg</t>
  </si>
  <si>
    <t>56_dishrag.jpeg</t>
  </si>
  <si>
    <t>178_baseboard.jpeg</t>
  </si>
  <si>
    <t>142_baseboard.jpeg</t>
  </si>
  <si>
    <t>51_dishrag.jpeg</t>
  </si>
  <si>
    <t>185_baseboard.jpeg</t>
  </si>
  <si>
    <t>33_dishrag.jpeg</t>
  </si>
  <si>
    <t>195_baseboard.jpeg</t>
  </si>
  <si>
    <t>60_dishrag.jpeg</t>
  </si>
  <si>
    <t>63_dishrag.jpeg</t>
  </si>
  <si>
    <t>187_baseboard.jpeg</t>
  </si>
  <si>
    <t>164_baseboard.jpeg</t>
  </si>
  <si>
    <t>63_baseboard.jpeg</t>
  </si>
  <si>
    <t>166_baseboard.jpeg</t>
  </si>
  <si>
    <t>41_dishrag.jpeg</t>
  </si>
  <si>
    <t>199_baseboard.jpeg</t>
  </si>
  <si>
    <t>135_baseboard.jpeg</t>
  </si>
  <si>
    <t>9_baseboard.jpeg</t>
  </si>
  <si>
    <t>41_baseboard.jpeg</t>
  </si>
  <si>
    <t>57_dishrag.jpeg</t>
  </si>
  <si>
    <t>17_dishrag.jpeg</t>
  </si>
  <si>
    <t>62_baseboard.jpeg</t>
  </si>
  <si>
    <t>22_dishrag.jpeg</t>
  </si>
  <si>
    <t>163_baseboard.jpeg</t>
  </si>
  <si>
    <t>37_dishrag.jpeg</t>
  </si>
  <si>
    <t>83_baseboard.jpeg</t>
  </si>
  <si>
    <t>103_dishrag.jpeg</t>
  </si>
  <si>
    <t>65_dishrag.jpeg</t>
  </si>
  <si>
    <t>126_dishrag.jpeg</t>
  </si>
  <si>
    <t>79_baseboard.jpeg</t>
  </si>
  <si>
    <t>48_baseboard.jpeg</t>
  </si>
  <si>
    <t>136_baseboard.jpeg</t>
  </si>
  <si>
    <t>194_baseboard.jpeg</t>
  </si>
  <si>
    <t>155_baseboard.jpeg</t>
  </si>
  <si>
    <t>30_dishrag.jpeg</t>
  </si>
  <si>
    <t>127_baseboard.jpeg</t>
  </si>
  <si>
    <t>106_dishrag.jpeg</t>
  </si>
  <si>
    <t>3_baseboard.jpeg</t>
  </si>
  <si>
    <t>170_baseboard.jpeg</t>
  </si>
  <si>
    <t>152_baseboard.jpeg</t>
  </si>
  <si>
    <t>39_baseboard.jpeg</t>
  </si>
  <si>
    <t>16_dishrag.jpeg</t>
  </si>
  <si>
    <t>137_baseboard.jpeg</t>
  </si>
  <si>
    <t>35_rocker.jpeg</t>
  </si>
  <si>
    <t>91_rocker.jpeg</t>
  </si>
  <si>
    <t>64_rocking_horse.jpeg</t>
  </si>
  <si>
    <t>41_rocker.jpeg</t>
  </si>
  <si>
    <t>96_rocking_horse.jpeg</t>
  </si>
  <si>
    <t>94_rocking_horse.jpeg</t>
  </si>
  <si>
    <t>39_rocking_horse.jpeg</t>
  </si>
  <si>
    <t>122_rocker.jpeg</t>
  </si>
  <si>
    <t>122_rocking_horse.jpeg</t>
  </si>
  <si>
    <t>44_rocking_horse.jpeg</t>
  </si>
  <si>
    <t>84_rocker.jpeg</t>
  </si>
  <si>
    <t>87_rocking_horse.jpeg</t>
  </si>
  <si>
    <t>140_rocker.jpeg</t>
  </si>
  <si>
    <t>61_rocking_horse.jpeg</t>
  </si>
  <si>
    <t>37_rocking_horse.jpeg</t>
  </si>
  <si>
    <t>64_rocker.jpeg</t>
  </si>
  <si>
    <t>92_rocker.jpeg</t>
  </si>
  <si>
    <t>113_rocker.jpeg</t>
  </si>
  <si>
    <t>5_rocker.jpeg</t>
  </si>
  <si>
    <t>14_rocker.jpeg</t>
  </si>
  <si>
    <t>75_rocking_horse.jpeg</t>
  </si>
  <si>
    <t>141_rocking_horse.jpeg</t>
  </si>
  <si>
    <t>126_rocking_horse.jpeg</t>
  </si>
  <si>
    <t>114_rocker.jpeg</t>
  </si>
  <si>
    <t>149_rocker.jpeg</t>
  </si>
  <si>
    <t>139_rocking_horse.jpeg</t>
  </si>
  <si>
    <t>109_rocker.jpeg</t>
  </si>
  <si>
    <t>28_rocking_horse.jpeg</t>
  </si>
  <si>
    <t>40_rocker.jpeg</t>
  </si>
  <si>
    <t>134_rocking_horse.jpeg</t>
  </si>
  <si>
    <t>0_rocking_horse.jpeg</t>
  </si>
  <si>
    <t>42_rocking_horse.jpeg</t>
  </si>
  <si>
    <t>53_rocking_horse.jpeg</t>
  </si>
  <si>
    <t>67_rocker.jpeg</t>
  </si>
  <si>
    <t>49_rocker.jpeg</t>
  </si>
  <si>
    <t>97_rocking_horse.jpeg</t>
  </si>
  <si>
    <t>129_rocking_horse.jpeg</t>
  </si>
  <si>
    <t>136_rocker.jpeg</t>
  </si>
  <si>
    <t>114_rocking_horse.jpeg</t>
  </si>
  <si>
    <t>1_rocking_horse.jpeg</t>
  </si>
  <si>
    <t>70_rocking_horse.jpeg</t>
  </si>
  <si>
    <t>32_rocker.jpeg</t>
  </si>
  <si>
    <t>18_rocker.jpeg</t>
  </si>
  <si>
    <t>80_rocking_horse.jpeg</t>
  </si>
  <si>
    <t>10_rocking_horse.jpeg</t>
  </si>
  <si>
    <t>32_rocking_horse.jpeg</t>
  </si>
  <si>
    <t>137_rocking_horse.jpeg</t>
  </si>
  <si>
    <t>28_rocker.jpeg</t>
  </si>
  <si>
    <t>58_rocker.jpeg</t>
  </si>
  <si>
    <t>25_rocker.jpeg</t>
  </si>
  <si>
    <t>1_rocker.jpeg</t>
  </si>
  <si>
    <t>57_rocking_horse.jpeg</t>
  </si>
  <si>
    <t>76_rocker.jpeg</t>
  </si>
  <si>
    <t>131_rocking_horse.jpeg</t>
  </si>
  <si>
    <t>59_rocking_horse.jpeg</t>
  </si>
  <si>
    <t>83_rocker.jpeg</t>
  </si>
  <si>
    <t>100_rocking_horse.jpeg</t>
  </si>
  <si>
    <t>152_rocker.jpeg</t>
  </si>
  <si>
    <t>134_rocker.jpeg</t>
  </si>
  <si>
    <t>78_rocker.jpeg</t>
  </si>
  <si>
    <t>33_rocker.jpeg</t>
  </si>
  <si>
    <t>53_rocker.jpeg</t>
  </si>
  <si>
    <t>2_rocking_horse.jpeg</t>
  </si>
  <si>
    <t>104_rocker.jpeg</t>
  </si>
  <si>
    <t>106_rocking_horse.jpeg</t>
  </si>
  <si>
    <t>112_rocker.jpeg</t>
  </si>
  <si>
    <t>48_rocker.jpeg</t>
  </si>
  <si>
    <t>159_rocker.jpeg</t>
  </si>
  <si>
    <t>88_rocker.jpeg</t>
  </si>
  <si>
    <t>127_rocking_horse.jpeg</t>
  </si>
  <si>
    <t>23_rocking_horse.jpeg</t>
  </si>
  <si>
    <t>27_rocker.jpeg</t>
  </si>
  <si>
    <t>13_rocker.jpeg</t>
  </si>
  <si>
    <t>81_rocker.jpeg</t>
  </si>
  <si>
    <t>71_rocking_horse.jpeg</t>
  </si>
  <si>
    <t>77_rocker.jpeg</t>
  </si>
  <si>
    <t>108_rocking_horse.jpeg</t>
  </si>
  <si>
    <t>79_rocker.jpeg</t>
  </si>
  <si>
    <t>80_rocker.jpeg</t>
  </si>
  <si>
    <t>117_rocker.jpeg</t>
  </si>
  <si>
    <t>135_rocker.jpeg</t>
  </si>
  <si>
    <t>15_rocker.jpeg</t>
  </si>
  <si>
    <t>86_rocking_horse.jpeg</t>
  </si>
  <si>
    <t>66_rocking_horse.jpeg</t>
  </si>
  <si>
    <t>39_rocker.jpeg</t>
  </si>
  <si>
    <t>129_rocker.jpeg</t>
  </si>
  <si>
    <t>50_rocking_horse.jpeg</t>
  </si>
  <si>
    <t>10_rocker.jpeg</t>
  </si>
  <si>
    <t>156_rocker.jpeg</t>
  </si>
  <si>
    <t>47_rocking_horse.jpeg</t>
  </si>
  <si>
    <t>11_rocking_horse.jpeg</t>
  </si>
  <si>
    <t>49_rocking_horse.jpeg</t>
  </si>
  <si>
    <t>120_rocking_horse.jpeg</t>
  </si>
  <si>
    <t>69_rocker.jpeg</t>
  </si>
  <si>
    <t>143_rocking_horse.jpeg</t>
  </si>
  <si>
    <t>142_rocker.jpeg</t>
  </si>
  <si>
    <t>75_rocker.jpeg</t>
  </si>
  <si>
    <t>31_rocking_horse.jpeg</t>
  </si>
  <si>
    <t>147_rocker.jpeg</t>
  </si>
  <si>
    <t>31_rocker.jpeg</t>
  </si>
  <si>
    <t>118_rocking_horse.jpeg</t>
  </si>
  <si>
    <t>26_rocker.jpeg</t>
  </si>
  <si>
    <t>35_rocking_horse.jpeg</t>
  </si>
  <si>
    <t>44_rocker.jpeg</t>
  </si>
  <si>
    <t>17_rocker.jpeg</t>
  </si>
  <si>
    <t>26_rocking_horse.jpeg</t>
  </si>
  <si>
    <t>30_rocking_horse.jpeg</t>
  </si>
  <si>
    <t>4_rocking_horse.jpeg</t>
  </si>
  <si>
    <t>110_rocker.jpeg</t>
  </si>
  <si>
    <t>55_rocking_horse.jpeg</t>
  </si>
  <si>
    <t>89_rocker.jpeg</t>
  </si>
  <si>
    <t>12_rocking_horse.jpeg</t>
  </si>
  <si>
    <t>56_rocker.jpeg</t>
  </si>
  <si>
    <t>116_rocking_horse.jpeg</t>
  </si>
  <si>
    <t>56_rocking_horse.jpeg</t>
  </si>
  <si>
    <t>157_rocker.jpeg</t>
  </si>
  <si>
    <t>101_rocker.jpeg</t>
  </si>
  <si>
    <t>90_rocker.jpeg</t>
  </si>
  <si>
    <t>43_rocking_horse.jpeg</t>
  </si>
  <si>
    <t>101_rocking_horse.jpeg</t>
  </si>
  <si>
    <t>125_rocker.jpeg</t>
  </si>
  <si>
    <t>128_rocking_horse.jpeg</t>
  </si>
  <si>
    <t>34_rocking_horse.jpeg</t>
  </si>
  <si>
    <t>60_rocker.jpeg</t>
  </si>
  <si>
    <t>89_rocking_horse.jpeg</t>
  </si>
  <si>
    <t>100_rocker.jpeg</t>
  </si>
  <si>
    <t>83_rocking_horse.jpeg</t>
  </si>
  <si>
    <t>0_rocker.jpeg</t>
  </si>
  <si>
    <t>95_rocker.jpeg</t>
  </si>
  <si>
    <t>46_rocking_horse.jpeg</t>
  </si>
  <si>
    <t>124_rocker.jpeg</t>
  </si>
  <si>
    <t>54_rocking_horse.jpeg</t>
  </si>
  <si>
    <t>150_rocker.jpeg</t>
  </si>
  <si>
    <t>7_rocking_horse.jpeg</t>
  </si>
  <si>
    <t>85_rocking_horse.jpeg</t>
  </si>
  <si>
    <t>73_rocking_horse.jpeg</t>
  </si>
  <si>
    <t>132_rocker.jpeg</t>
  </si>
  <si>
    <t>8_rocker.jpeg</t>
  </si>
  <si>
    <t>51_rocker.jpeg</t>
  </si>
  <si>
    <t>131_rocker.jpeg</t>
  </si>
  <si>
    <t>104_rocking_horse.jpeg</t>
  </si>
  <si>
    <t>61_rocker.jpeg</t>
  </si>
  <si>
    <t>45_rocker.jpeg</t>
  </si>
  <si>
    <t>146_rocker.jpeg</t>
  </si>
  <si>
    <t>20_rocking_horse.jpeg</t>
  </si>
  <si>
    <t>65_rocker.jpeg</t>
  </si>
  <si>
    <t>92_rocking_horse.jpeg</t>
  </si>
  <si>
    <t>140_rocking_horse.jpeg</t>
  </si>
  <si>
    <t>33_rocking_horse.jpeg</t>
  </si>
  <si>
    <t>42_rocker.jpeg</t>
  </si>
  <si>
    <t>20_rocker.jpeg</t>
  </si>
  <si>
    <t>70_rocker.jpeg</t>
  </si>
  <si>
    <t>63_rocker.jpeg</t>
  </si>
  <si>
    <t>111_rocking_horse.jpeg</t>
  </si>
  <si>
    <t>117_rocking_horse.jpeg</t>
  </si>
  <si>
    <t>50_rocker.jpeg</t>
  </si>
  <si>
    <t>132_rocking_horse.jpeg</t>
  </si>
  <si>
    <t>13_rocking_horse.jpeg</t>
  </si>
  <si>
    <t>108_rocker.jpeg</t>
  </si>
  <si>
    <t>93_rocking_horse.jpeg</t>
  </si>
  <si>
    <t>17_rocking_horse.jpeg</t>
  </si>
  <si>
    <t>71_rocker.jpeg</t>
  </si>
  <si>
    <t>40_rocking_horse.jpeg</t>
  </si>
  <si>
    <t>81_rocking_horse.jpeg</t>
  </si>
  <si>
    <t>93_rocker.jpeg</t>
  </si>
  <si>
    <t>98_rocker.jpeg</t>
  </si>
  <si>
    <t>110_rocking_horse.jpeg</t>
  </si>
  <si>
    <t>136_rocking_horse.jpeg</t>
  </si>
  <si>
    <t>133_rocker.jpeg</t>
  </si>
  <si>
    <t>151_rocker.jpeg</t>
  </si>
  <si>
    <t>102_rocker.jpeg</t>
  </si>
  <si>
    <t>27_rocking_horse.jpeg</t>
  </si>
  <si>
    <t>68_rocker.jpeg</t>
  </si>
  <si>
    <t>84_rocking_horse.jpeg</t>
  </si>
  <si>
    <t>107_rocking_horse.jpeg</t>
  </si>
  <si>
    <t>74_rocker.jpeg</t>
  </si>
  <si>
    <t>43_rocker.jpeg</t>
  </si>
  <si>
    <t>85_rocker.jpeg</t>
  </si>
  <si>
    <t>65_rocking_horse.jpeg</t>
  </si>
  <si>
    <t>4_rocker.jpeg</t>
  </si>
  <si>
    <t>62_rocker.jpeg</t>
  </si>
  <si>
    <t>161_rocker.jpeg</t>
  </si>
  <si>
    <t>16_rocker.jpeg</t>
  </si>
  <si>
    <t>3_rocking_horse.jpeg</t>
  </si>
  <si>
    <t>135_rocking_horse.jpeg</t>
  </si>
  <si>
    <t>41_rocking_horse.jpeg</t>
  </si>
  <si>
    <t>12_rocker.jpeg</t>
  </si>
  <si>
    <t>111_rocker.jpeg</t>
  </si>
  <si>
    <t>11_rocker.jpeg</t>
  </si>
  <si>
    <t>52_rocker.jpeg</t>
  </si>
  <si>
    <t>46_rocker.jpeg</t>
  </si>
  <si>
    <t>68_rocking_horse.jpeg</t>
  </si>
  <si>
    <t>121_rocker.jpeg</t>
  </si>
  <si>
    <t>119_rocker.jpeg</t>
  </si>
  <si>
    <t>126_rocker.jpeg</t>
  </si>
  <si>
    <t>142_rocking_horse.jpeg</t>
  </si>
  <si>
    <t>77_rocking_horse.jpeg</t>
  </si>
  <si>
    <t>78_rocking_horse.jpeg</t>
  </si>
  <si>
    <t>123_rocking_horse.jpeg</t>
  </si>
  <si>
    <t>14_rocking_horse.jpeg</t>
  </si>
  <si>
    <t>120_rocker.jpeg</t>
  </si>
  <si>
    <t>102_rocking_horse.jpeg</t>
  </si>
  <si>
    <t>103_rocker.jpeg</t>
  </si>
  <si>
    <t>60_rocking_horse.jpeg</t>
  </si>
  <si>
    <t>79_rocking_horse.jpeg</t>
  </si>
  <si>
    <t>137_rocker.jpeg</t>
  </si>
  <si>
    <t>105_rocker.jpeg</t>
  </si>
  <si>
    <t>113_rocking_horse.jpeg</t>
  </si>
  <si>
    <t>91_rocking_horse.jpeg</t>
  </si>
  <si>
    <t>34_rocker.jpeg</t>
  </si>
  <si>
    <t>153_rocker.jpeg</t>
  </si>
  <si>
    <t>112_rocking_horse.jpeg</t>
  </si>
  <si>
    <t>155_rocker.jpeg</t>
  </si>
  <si>
    <t>36_rocker.jpeg</t>
  </si>
  <si>
    <t>63_rocking_horse.jpeg</t>
  </si>
  <si>
    <t>36_rocking_horse.jpeg</t>
  </si>
  <si>
    <t>128_rocker.jpeg</t>
  </si>
  <si>
    <t>66_rocker.jpeg</t>
  </si>
  <si>
    <t>6_rocker.jpeg</t>
  </si>
  <si>
    <t>160_rocker.jpeg</t>
  </si>
  <si>
    <t>29_rocker.jpeg</t>
  </si>
  <si>
    <t>103_rocking_horse.jpeg</t>
  </si>
  <si>
    <t>48_rocking_horse.jpeg</t>
  </si>
  <si>
    <t>55_rocker.jpeg</t>
  </si>
  <si>
    <t>7_rocker.jpeg</t>
  </si>
  <si>
    <t>125_rocking_horse.jpeg</t>
  </si>
  <si>
    <t>57_rocker.jpeg</t>
  </si>
  <si>
    <t>99_rocker.jpeg</t>
  </si>
  <si>
    <t>123_rocker.jpeg</t>
  </si>
  <si>
    <t>21_rocker.jpeg</t>
  </si>
  <si>
    <t>2_rocker.jpeg</t>
  </si>
  <si>
    <t>67_rocking_horse.jpeg</t>
  </si>
  <si>
    <t>24_rocker.jpeg</t>
  </si>
  <si>
    <t>133_rocking_horse.jpeg</t>
  </si>
  <si>
    <t>88_rocking_horse.jpeg</t>
  </si>
  <si>
    <t>143_rocker.jpeg</t>
  </si>
  <si>
    <t>5_rocking_horse.jpeg</t>
  </si>
  <si>
    <t>144_rocker.jpeg</t>
  </si>
  <si>
    <t>8_rocking_horse.jpeg</t>
  </si>
  <si>
    <t>19_rocker.jpeg</t>
  </si>
  <si>
    <t>24_rocking_horse.jpeg</t>
  </si>
  <si>
    <t>119_rocking_horse.jpeg</t>
  </si>
  <si>
    <t>22_rocker.jpeg</t>
  </si>
  <si>
    <t>98_rocking_horse.jpeg</t>
  </si>
  <si>
    <t>92_bushes.jpeg</t>
  </si>
  <si>
    <t>136_mountain.jpeg</t>
  </si>
  <si>
    <t>40_bushes.jpeg</t>
  </si>
  <si>
    <t>39_bushes.jpeg</t>
  </si>
  <si>
    <t>66_mountain.jpeg</t>
  </si>
  <si>
    <t>157_mountain.jpeg</t>
  </si>
  <si>
    <t>140_bushes.jpeg</t>
  </si>
  <si>
    <t>27_mountain.jpeg</t>
  </si>
  <si>
    <t>183_mountain.jpeg</t>
  </si>
  <si>
    <t>57_bushes.jpeg</t>
  </si>
  <si>
    <t>100_mountain.jpeg</t>
  </si>
  <si>
    <t>30_mountain.jpeg</t>
  </si>
  <si>
    <t>174_mountain.jpeg</t>
  </si>
  <si>
    <t>135_mountain.jpeg</t>
  </si>
  <si>
    <t>0_bushes.jpeg</t>
  </si>
  <si>
    <t>130_mountain.jpeg</t>
  </si>
  <si>
    <t>11_mountain.jpeg</t>
  </si>
  <si>
    <t>15_bushes.jpeg</t>
  </si>
  <si>
    <t>136_bushes.jpeg</t>
  </si>
  <si>
    <t>154_bushes.jpeg</t>
  </si>
  <si>
    <t>93_bushes.jpeg</t>
  </si>
  <si>
    <t>54_bushes.jpeg</t>
  </si>
  <si>
    <t>6_mountain.jpeg</t>
  </si>
  <si>
    <t>111_mountain.jpeg</t>
  </si>
  <si>
    <t>89_mountain.jpeg</t>
  </si>
  <si>
    <t>112_mountain.jpeg</t>
  </si>
  <si>
    <t>28_bushes.jpeg</t>
  </si>
  <si>
    <t>82_mountain.jpeg</t>
  </si>
  <si>
    <t>121_mountain.jpeg</t>
  </si>
  <si>
    <t>122_mountain.jpeg</t>
  </si>
  <si>
    <t>184_bushes.jpeg</t>
  </si>
  <si>
    <t>55_bushes.jpeg</t>
  </si>
  <si>
    <t>153_mountain.jpeg</t>
  </si>
  <si>
    <t>163_bushes.jpeg</t>
  </si>
  <si>
    <t>57_mountain.jpeg</t>
  </si>
  <si>
    <t>39_mountain.jpeg</t>
  </si>
  <si>
    <t>45_bushes.jpeg</t>
  </si>
  <si>
    <t>109_bushes.jpeg</t>
  </si>
  <si>
    <t>168_mountain.jpeg</t>
  </si>
  <si>
    <t>178_bushes.jpeg</t>
  </si>
  <si>
    <t>175_mountain.jpeg</t>
  </si>
  <si>
    <t>95_mountain.jpeg</t>
  </si>
  <si>
    <t>164_mountain.jpeg</t>
  </si>
  <si>
    <t>37_mountain.jpeg</t>
  </si>
  <si>
    <t>129_mountain.jpeg</t>
  </si>
  <si>
    <t>22_bushes.jpeg</t>
  </si>
  <si>
    <t>124_bushes.jpeg</t>
  </si>
  <si>
    <t>120_mountain.jpeg</t>
  </si>
  <si>
    <t>7_mountain.jpeg</t>
  </si>
  <si>
    <t>56_bushes.jpeg</t>
  </si>
  <si>
    <t>31_mountain.jpeg</t>
  </si>
  <si>
    <t>24_mountain.jpeg</t>
  </si>
  <si>
    <t>172_bushes.jpeg</t>
  </si>
  <si>
    <t>115_mountain.jpeg</t>
  </si>
  <si>
    <t>154_mountain.jpeg</t>
  </si>
  <si>
    <t>69_bushes.jpeg</t>
  </si>
  <si>
    <t>96_bushes.jpeg</t>
  </si>
  <si>
    <t>76_mountain.jpeg</t>
  </si>
  <si>
    <t>83_bushes.jpeg</t>
  </si>
  <si>
    <t>145_mountain.jpeg</t>
  </si>
  <si>
    <t>12_mountain.jpeg</t>
  </si>
  <si>
    <t>18_mountain.jpeg</t>
  </si>
  <si>
    <t>22_mountain.jpeg</t>
  </si>
  <si>
    <t>189_bushes.jpeg</t>
  </si>
  <si>
    <t>77_bushes.jpeg</t>
  </si>
  <si>
    <t>24_bushes.jpeg</t>
  </si>
  <si>
    <t>45_mountain.jpeg</t>
  </si>
  <si>
    <t>82_bushes.jpeg</t>
  </si>
  <si>
    <t>41_mountain.jpeg</t>
  </si>
  <si>
    <t>9_mountain.jpeg</t>
  </si>
  <si>
    <t>94_bushes.jpeg</t>
  </si>
  <si>
    <t>113_mountain.jpeg</t>
  </si>
  <si>
    <t>64_bushes.jpeg</t>
  </si>
  <si>
    <t>13_bushes.jpeg</t>
  </si>
  <si>
    <t>93_mountain.jpeg</t>
  </si>
  <si>
    <t>70_mountain.jpeg</t>
  </si>
  <si>
    <t>193_mountain.jpeg</t>
  </si>
  <si>
    <t>32_mountain.jpeg</t>
  </si>
  <si>
    <t>166_mountain.jpeg</t>
  </si>
  <si>
    <t>122_bushes.jpeg</t>
  </si>
  <si>
    <t>125_bushes.jpeg</t>
  </si>
  <si>
    <t>36_bushes.jpeg</t>
  </si>
  <si>
    <t>120_bushes.jpeg</t>
  </si>
  <si>
    <t>143_mountain.jpeg</t>
  </si>
  <si>
    <t>183_bushes.jpeg</t>
  </si>
  <si>
    <t>161_bushes.jpeg</t>
  </si>
  <si>
    <t>17_bushes.jpeg</t>
  </si>
  <si>
    <t>7_bushes.jpeg</t>
  </si>
  <si>
    <t>144_bushes.jpeg</t>
  </si>
  <si>
    <t>52_mountain.jpeg</t>
  </si>
  <si>
    <t>51_bushes.jpeg</t>
  </si>
  <si>
    <t>56_mountain.jpeg</t>
  </si>
  <si>
    <t>26_bushes.jpeg</t>
  </si>
  <si>
    <t>130_bushes.jpeg</t>
  </si>
  <si>
    <t>191_bushes.jpeg</t>
  </si>
  <si>
    <t>9_bushes.jpeg</t>
  </si>
  <si>
    <t>44_bushes.jpeg</t>
  </si>
  <si>
    <t>105_bushes.jpeg</t>
  </si>
  <si>
    <t>143_bushes.jpeg</t>
  </si>
  <si>
    <t>69_mountain.jpeg</t>
  </si>
  <si>
    <t>81_mountain.jpeg</t>
  </si>
  <si>
    <t>50_mountain.jpeg</t>
  </si>
  <si>
    <t>60_mountain.jpeg</t>
  </si>
  <si>
    <t>138_bushes.jpeg</t>
  </si>
  <si>
    <t>59_bushes.jpeg</t>
  </si>
  <si>
    <t>165_mountain.jpeg</t>
  </si>
  <si>
    <t>90_bushes.jpeg</t>
  </si>
  <si>
    <t>124_mountain.jpeg</t>
  </si>
  <si>
    <t>65_mountain.jpeg</t>
  </si>
  <si>
    <t>176_mountain.jpeg</t>
  </si>
  <si>
    <t>58_mountain.jpeg</t>
  </si>
  <si>
    <t>110_mountain.jpeg</t>
  </si>
  <si>
    <t>79_mountain.jpeg</t>
  </si>
  <si>
    <t>19_bushes.jpeg</t>
  </si>
  <si>
    <t>167_mountain.jpeg</t>
  </si>
  <si>
    <t>126_mountain.jpeg</t>
  </si>
  <si>
    <t>184_mountain.jpeg</t>
  </si>
  <si>
    <t>55_mountain.jpeg</t>
  </si>
  <si>
    <t>50_bushes.jpeg</t>
  </si>
  <si>
    <t>106_bushes.jpeg</t>
  </si>
  <si>
    <t>108_bushes.jpeg</t>
  </si>
  <si>
    <t>160_mountain.jpeg</t>
  </si>
  <si>
    <t>85_bushes.jpeg</t>
  </si>
  <si>
    <t>156_mountain.jpeg</t>
  </si>
  <si>
    <t>20_bushes.jpeg</t>
  </si>
  <si>
    <t>86_bushes.jpeg</t>
  </si>
  <si>
    <t>116_mountain.jpeg</t>
  </si>
  <si>
    <t>86_mountain.jpeg</t>
  </si>
  <si>
    <t>156_bushes.jpeg</t>
  </si>
  <si>
    <t>33_mountain.jpeg</t>
  </si>
  <si>
    <t>71_mountain.jpeg</t>
  </si>
  <si>
    <t>108_mountain.jpeg</t>
  </si>
  <si>
    <t>51_mountain.jpeg</t>
  </si>
  <si>
    <t>138_mountain.jpeg</t>
  </si>
  <si>
    <t>159_bushes.jpeg</t>
  </si>
  <si>
    <t>53_mountain.jpeg</t>
  </si>
  <si>
    <t>91_bushes.jpeg</t>
  </si>
  <si>
    <t>27_bushes.jpeg</t>
  </si>
  <si>
    <t>4_mountain.jpeg</t>
  </si>
  <si>
    <t>114_mountain.jpeg</t>
  </si>
  <si>
    <t>73_mountain.jpeg</t>
  </si>
  <si>
    <t>1_bushes.jpeg</t>
  </si>
  <si>
    <t>182_mountain.jpeg</t>
  </si>
  <si>
    <t>10_bushes.jpeg</t>
  </si>
  <si>
    <t>98_mountain.jpeg</t>
  </si>
  <si>
    <t>28_mountain.jpeg</t>
  </si>
  <si>
    <t>146_bushes.jpeg</t>
  </si>
  <si>
    <t>62_bushes.jpeg</t>
  </si>
  <si>
    <t>0_mountain.jpeg</t>
  </si>
  <si>
    <t>80_mountain.jpeg</t>
  </si>
  <si>
    <t>85_mountain.jpeg</t>
  </si>
  <si>
    <t>19_mountain.jpeg</t>
  </si>
  <si>
    <t>134_mountain.jpeg</t>
  </si>
  <si>
    <t>14_bushes.jpeg</t>
  </si>
  <si>
    <t>165_bushes.jpeg</t>
  </si>
  <si>
    <t>1_mountain.jpeg</t>
  </si>
  <si>
    <t>190_bushes.jpeg</t>
  </si>
  <si>
    <t>52_bushes.jpeg</t>
  </si>
  <si>
    <t>180_mountain.jpeg</t>
  </si>
  <si>
    <t>33_bushes.jpeg</t>
  </si>
  <si>
    <t>155_mountain.jpeg</t>
  </si>
  <si>
    <t>54_mountain.jpeg</t>
  </si>
  <si>
    <t>12_bushes.jpeg</t>
  </si>
  <si>
    <t>187_bushes.jpeg</t>
  </si>
  <si>
    <t>190_mountain.jpeg</t>
  </si>
  <si>
    <t>43_bushes.jpeg</t>
  </si>
  <si>
    <t>158_mountain.jpeg</t>
  </si>
  <si>
    <t>180_bushes.jpeg</t>
  </si>
  <si>
    <t>63_mountain.jpeg</t>
  </si>
  <si>
    <t>23_bushes.jpeg</t>
  </si>
  <si>
    <t>87_mountain.jpeg</t>
  </si>
  <si>
    <t>89_bushes.jpeg</t>
  </si>
  <si>
    <t>113_bushes.jpeg</t>
  </si>
  <si>
    <t>3_bushes.jpeg</t>
  </si>
  <si>
    <t>61_bushes.jpeg</t>
  </si>
  <si>
    <t>71_bushes.jpeg</t>
  </si>
  <si>
    <t>186_bushes.jpeg</t>
  </si>
  <si>
    <t>73_bushes.jpeg</t>
  </si>
  <si>
    <t>133_bushes.jpeg</t>
  </si>
  <si>
    <t>107_mountain.jpeg</t>
  </si>
  <si>
    <t>101_mountain.jpeg</t>
  </si>
  <si>
    <t>195_mountain.jpeg</t>
  </si>
  <si>
    <t>139_bushes.jpeg</t>
  </si>
  <si>
    <t>97_bushes.jpeg</t>
  </si>
  <si>
    <t>173_mountain.jpeg</t>
  </si>
  <si>
    <t>36_mountain.jpeg</t>
  </si>
  <si>
    <t>62_mountain.jpeg</t>
  </si>
  <si>
    <t>38_bushes.jpeg</t>
  </si>
  <si>
    <t>74_bushes.jpeg</t>
  </si>
  <si>
    <t>109_mountain.jpeg</t>
  </si>
  <si>
    <t>42_mountain.jpeg</t>
  </si>
  <si>
    <t>21_mountain.jpeg</t>
  </si>
  <si>
    <t>90_mountain.jpeg</t>
  </si>
  <si>
    <t>127_bushes.jpeg</t>
  </si>
  <si>
    <t>127_mountain.jpeg</t>
  </si>
  <si>
    <t>125_mountain.jpeg</t>
  </si>
  <si>
    <t>188_bushes.jpeg</t>
  </si>
  <si>
    <t>88_mountain.jpeg</t>
  </si>
  <si>
    <t>186_mountain.jpeg</t>
  </si>
  <si>
    <t>106_mountain.jpeg</t>
  </si>
  <si>
    <t>78_bushes.jpeg</t>
  </si>
  <si>
    <t>31_bushes.jpeg</t>
  </si>
  <si>
    <t>170_mountain.jpeg</t>
  </si>
  <si>
    <t>32_bushes.jpeg</t>
  </si>
  <si>
    <t>168_bushes.jpeg</t>
  </si>
  <si>
    <t>151_bushes.jpeg</t>
  </si>
  <si>
    <t>48_mountain.jpeg</t>
  </si>
  <si>
    <t>96_mountain.jpeg</t>
  </si>
  <si>
    <t>8_mountain.jpeg</t>
  </si>
  <si>
    <t>181_bushes.jpeg</t>
  </si>
  <si>
    <t>26_mountain.jpeg</t>
  </si>
  <si>
    <t>3_mountain.jpeg</t>
  </si>
  <si>
    <t>144_mountain.jpeg</t>
  </si>
  <si>
    <t>94_mountain.jpeg</t>
  </si>
  <si>
    <t>134_bushes.jpeg</t>
  </si>
  <si>
    <t>10_mountain.jpeg</t>
  </si>
  <si>
    <t>169_bushes.jpeg</t>
  </si>
  <si>
    <t>166_bushes.jpeg</t>
  </si>
  <si>
    <t>53_bushes.jpeg</t>
  </si>
  <si>
    <t>65_bushes.jpeg</t>
  </si>
  <si>
    <t>11_bushes.jpeg</t>
  </si>
  <si>
    <t>114_bushes.jpeg</t>
  </si>
  <si>
    <t>61_mountain.jpeg</t>
  </si>
  <si>
    <t>177_bushes.jpeg</t>
  </si>
  <si>
    <t>129_bushes.jpeg</t>
  </si>
  <si>
    <t>150_bushes.jpeg</t>
  </si>
  <si>
    <t>64_mountain.jpeg</t>
  </si>
  <si>
    <t>2_mountain.jpeg</t>
  </si>
  <si>
    <t>128_mountain.jpeg</t>
  </si>
  <si>
    <t>197_mountain.jpeg</t>
  </si>
  <si>
    <t>196_mountain.jpeg</t>
  </si>
  <si>
    <t>35_mountain.jpeg</t>
  </si>
  <si>
    <t>16_mountain.jpeg</t>
  </si>
  <si>
    <t>194_mountain.jpeg</t>
  </si>
  <si>
    <t>74_mountain.jpeg</t>
  </si>
  <si>
    <t>78_mountain.jpeg</t>
  </si>
  <si>
    <t>152_mountain.jpeg</t>
  </si>
  <si>
    <t>17_mountain.jpeg</t>
  </si>
  <si>
    <t>40_mountain.jpeg</t>
  </si>
  <si>
    <t>149_mountain.jpeg</t>
  </si>
  <si>
    <t>14_mountain.jpeg</t>
  </si>
  <si>
    <t>84_mountain.jpeg</t>
  </si>
  <si>
    <t>171_bushes.jpeg</t>
  </si>
  <si>
    <t>4_bushes.jpeg</t>
  </si>
  <si>
    <t>25_mountain.jpeg</t>
  </si>
  <si>
    <t>88_bushes.jpeg</t>
  </si>
  <si>
    <t>34_mountain.jpeg</t>
  </si>
  <si>
    <t>159_mountain.jpeg</t>
  </si>
  <si>
    <t>128_bushes.jpeg</t>
  </si>
  <si>
    <t>37_bushes.jpeg</t>
  </si>
  <si>
    <t>182_bushes.jpeg</t>
  </si>
  <si>
    <t>6_bushes.jpeg</t>
  </si>
  <si>
    <t>102_bushes.jpeg</t>
  </si>
  <si>
    <t>179_mountain.jpeg</t>
  </si>
  <si>
    <t>152_bushes.jpeg</t>
  </si>
  <si>
    <t>137_mountain.jpeg</t>
  </si>
  <si>
    <t>49_bushes.jpeg</t>
  </si>
  <si>
    <t>137_bushes.jpeg</t>
  </si>
  <si>
    <t>133_mountain.jpeg</t>
  </si>
  <si>
    <t>83_mountain.jpeg</t>
  </si>
  <si>
    <t>148_bushes.jpeg</t>
  </si>
  <si>
    <t>20_mountain.jpeg</t>
  </si>
  <si>
    <t>110_bushes.jpeg</t>
  </si>
  <si>
    <t>38_mountain.jpeg</t>
  </si>
  <si>
    <t>75_bushes.jpeg</t>
  </si>
  <si>
    <t>189_mountain.jpeg</t>
  </si>
  <si>
    <t>118_mountain.jpeg</t>
  </si>
  <si>
    <t>104_bushes.jpeg</t>
  </si>
  <si>
    <t>150_mountain.jpeg</t>
  </si>
  <si>
    <t>162_mountain.jpeg</t>
  </si>
  <si>
    <t>139_mountain.jpeg</t>
  </si>
  <si>
    <t>191_mountain.jpeg</t>
  </si>
  <si>
    <t>42_bushes.jpeg</t>
  </si>
  <si>
    <t>46_bushes.jpeg</t>
  </si>
  <si>
    <t>135_bushes.jpeg</t>
  </si>
  <si>
    <t>160_bushes.jpeg</t>
  </si>
  <si>
    <t>29_mountain.jpeg</t>
  </si>
  <si>
    <t>70_bushes.jpeg</t>
  </si>
  <si>
    <t>66_bushes.jpeg</t>
  </si>
  <si>
    <t>162_bushes.jpeg</t>
  </si>
  <si>
    <t>72_bushes.jpeg</t>
  </si>
  <si>
    <t>178_mountain.jpeg</t>
  </si>
  <si>
    <t>68_mountain.jpeg</t>
  </si>
  <si>
    <t>46_mountain.jpeg</t>
  </si>
  <si>
    <t>119_bushes.jpeg</t>
  </si>
  <si>
    <t>49_mountain.jpeg</t>
  </si>
  <si>
    <t>84_bushes.jpeg</t>
  </si>
  <si>
    <t>99_mountain.jpeg</t>
  </si>
  <si>
    <t>147_bushes.jpeg</t>
  </si>
  <si>
    <t>147_mountain.jpeg</t>
  </si>
  <si>
    <t>148_mountain.jpeg</t>
  </si>
  <si>
    <t>103_mountain.jpeg</t>
  </si>
  <si>
    <t>97_mountain.jpeg</t>
  </si>
  <si>
    <t>107_bushes.jpeg</t>
  </si>
  <si>
    <t>155_bushes.jpeg</t>
  </si>
  <si>
    <t>67_bushes.jpeg</t>
  </si>
  <si>
    <t>105_mountain.jpeg</t>
  </si>
  <si>
    <t>47_bushes.jpeg</t>
  </si>
  <si>
    <t>104_mountain.jpeg</t>
  </si>
  <si>
    <t>58_bushes.jpeg</t>
  </si>
  <si>
    <t>43_mountain.jpeg</t>
  </si>
  <si>
    <t>117_mountain.jpeg</t>
  </si>
  <si>
    <t>126_bushes.jpeg</t>
  </si>
  <si>
    <t>161_mountain.jpeg</t>
  </si>
  <si>
    <t>153_bushes.jpeg</t>
  </si>
  <si>
    <t>123_bushes.jpeg</t>
  </si>
  <si>
    <t>48_bushes.jpeg</t>
  </si>
  <si>
    <t>21_bushes.jpeg</t>
  </si>
  <si>
    <t>172_mountain.jpeg</t>
  </si>
  <si>
    <t>91_mountain.jpeg</t>
  </si>
  <si>
    <t>34_bushes.jpeg</t>
  </si>
  <si>
    <t>91_stem.jpeg</t>
  </si>
  <si>
    <t>145_stem.jpeg</t>
  </si>
  <si>
    <t>94_stem.jpeg</t>
  </si>
  <si>
    <t>70_stem.jpeg</t>
  </si>
  <si>
    <t>62_stem.jpeg</t>
  </si>
  <si>
    <t>8_stem.jpeg</t>
  </si>
  <si>
    <t>93_stem.jpeg</t>
  </si>
  <si>
    <t>39_stem.jpeg</t>
  </si>
  <si>
    <t>83_stem.jpeg</t>
  </si>
  <si>
    <t>43_stem.jpeg</t>
  </si>
  <si>
    <t>72_stem.jpeg</t>
  </si>
  <si>
    <t>97_stem.jpeg</t>
  </si>
  <si>
    <t>57_stem.jpeg</t>
  </si>
  <si>
    <t>41_stem.jpeg</t>
  </si>
  <si>
    <t>162_stem.jpeg</t>
  </si>
  <si>
    <t>110_stem.jpeg</t>
  </si>
  <si>
    <t>90_stem.jpeg</t>
  </si>
  <si>
    <t>54_stem.jpeg</t>
  </si>
  <si>
    <t>113_stem.jpeg</t>
  </si>
  <si>
    <t>96_stem.jpeg</t>
  </si>
  <si>
    <t>52_stem.jpeg</t>
  </si>
  <si>
    <t>157_stem.jpeg</t>
  </si>
  <si>
    <t>123_stem.jpeg</t>
  </si>
  <si>
    <t>121_stem.jpeg</t>
  </si>
  <si>
    <t>1_stem.jpeg</t>
  </si>
  <si>
    <t>22_stem.jpeg</t>
  </si>
  <si>
    <t>138_stem.jpeg</t>
  </si>
  <si>
    <t>46_stem.jpeg</t>
  </si>
  <si>
    <t>64_stem.jpeg</t>
  </si>
  <si>
    <t>12_stem.jpeg</t>
  </si>
  <si>
    <t>2_stem.jpeg</t>
  </si>
  <si>
    <t>13_stem.jpeg</t>
  </si>
  <si>
    <t>36_stem.jpeg</t>
  </si>
  <si>
    <t>66_stem.jpeg</t>
  </si>
  <si>
    <t>51_stem.jpeg</t>
  </si>
  <si>
    <t>164_stem.jpeg</t>
  </si>
  <si>
    <t>18_stem.jpeg</t>
  </si>
  <si>
    <t>120_stem.jpeg</t>
  </si>
  <si>
    <t>30_stem.jpeg</t>
  </si>
  <si>
    <t>5_stem.jpeg</t>
  </si>
  <si>
    <t>16_stem.jpeg</t>
  </si>
  <si>
    <t>146_stem.jpeg</t>
  </si>
  <si>
    <t>161_stem.jpeg</t>
  </si>
  <si>
    <t>53_stem.jpeg</t>
  </si>
  <si>
    <t>9_stem.jpeg</t>
  </si>
  <si>
    <t>116_stem.jpeg</t>
  </si>
  <si>
    <t>112_stem.jpeg</t>
  </si>
  <si>
    <t>114_stem.jpeg</t>
  </si>
  <si>
    <t>7_stem.jpeg</t>
  </si>
  <si>
    <t>40_stem.jpeg</t>
  </si>
  <si>
    <t>126_stem.jpeg</t>
  </si>
  <si>
    <t>154_stem.jpeg</t>
  </si>
  <si>
    <t>165_stem.jpeg</t>
  </si>
  <si>
    <t>81_stem.jpeg</t>
  </si>
  <si>
    <t>20_stem.jpeg</t>
  </si>
  <si>
    <t>67_stem.jpeg</t>
  </si>
  <si>
    <t>124_stem.jpeg</t>
  </si>
  <si>
    <t>130_stem.jpeg</t>
  </si>
  <si>
    <t>29_stem.jpeg</t>
  </si>
  <si>
    <t>147_stem.jpeg</t>
  </si>
  <si>
    <t>109_stem.jpeg</t>
  </si>
  <si>
    <t>129_stem.jpeg</t>
  </si>
  <si>
    <t>0_stem.jpeg</t>
  </si>
  <si>
    <t>104_stem.jpeg</t>
  </si>
  <si>
    <t>63_stem.jpeg</t>
  </si>
  <si>
    <t>140_stem.jpeg</t>
  </si>
  <si>
    <t>159_stem.jpeg</t>
  </si>
  <si>
    <t>19_stem.jpeg</t>
  </si>
  <si>
    <t>99_stem.jpeg</t>
  </si>
  <si>
    <t>155_stem.jpeg</t>
  </si>
  <si>
    <t>38_stem.jpeg</t>
  </si>
  <si>
    <t>11_stem.jpeg</t>
  </si>
  <si>
    <t>105_stem.jpeg</t>
  </si>
  <si>
    <t>137_stem.jpeg</t>
  </si>
  <si>
    <t>139_stem.jpeg</t>
  </si>
  <si>
    <t>79_stem.jpeg</t>
  </si>
  <si>
    <t>78_stem.jpeg</t>
  </si>
  <si>
    <t>27_stem.jpeg</t>
  </si>
  <si>
    <t>21_stem.jpeg</t>
  </si>
  <si>
    <t>37_stem.jpeg</t>
  </si>
  <si>
    <t>144_stem.jpeg</t>
  </si>
  <si>
    <t>131_stem.jpeg</t>
  </si>
  <si>
    <t>119_stem.jpeg</t>
  </si>
  <si>
    <t>42_stem.jpeg</t>
  </si>
  <si>
    <t>56_stem.jpeg</t>
  </si>
  <si>
    <t>141_stem.jpeg</t>
  </si>
  <si>
    <t>134_stem.jpeg</t>
  </si>
  <si>
    <t>142_stem.jpeg</t>
  </si>
  <si>
    <t>98_stem.jpeg</t>
  </si>
  <si>
    <t>6_stem.jpeg</t>
  </si>
  <si>
    <t>31_stem.jpeg</t>
  </si>
  <si>
    <t>148_stem.jpeg</t>
  </si>
  <si>
    <t>111_stem.jpeg</t>
  </si>
  <si>
    <t>14_stem.jpeg</t>
  </si>
  <si>
    <t>122_stem.jpeg</t>
  </si>
  <si>
    <t>101_stem.jpeg</t>
  </si>
  <si>
    <t>128_stem.jpeg</t>
  </si>
  <si>
    <t>107_stem.jpeg</t>
  </si>
  <si>
    <t>133_stem.jpeg</t>
  </si>
  <si>
    <t>71_stem.jpeg</t>
  </si>
  <si>
    <t>61_stem.jpeg</t>
  </si>
  <si>
    <t>65_stem.jpeg</t>
  </si>
  <si>
    <t>125_stem.jpeg</t>
  </si>
  <si>
    <t>26_stem.jpeg</t>
  </si>
  <si>
    <t>115_stem.jpeg</t>
  </si>
  <si>
    <t>58_stem.jpeg</t>
  </si>
  <si>
    <t>136_stem.jpeg</t>
  </si>
  <si>
    <t>108_stem.jpeg</t>
  </si>
  <si>
    <t>35_stem.jpeg</t>
  </si>
  <si>
    <t>3_stem.jpeg</t>
  </si>
  <si>
    <t>132_stem.jpeg</t>
  </si>
  <si>
    <t>60_stem.jpeg</t>
  </si>
  <si>
    <t>85_stem.jpeg</t>
  </si>
  <si>
    <t>163_stem.jpeg</t>
  </si>
  <si>
    <t>68_stem.jpeg</t>
  </si>
  <si>
    <t>44_stem.jpeg</t>
  </si>
  <si>
    <t>127_stem.jpeg</t>
  </si>
  <si>
    <t>74_stem.jpeg</t>
  </si>
  <si>
    <t>50_stem.jpeg</t>
  </si>
  <si>
    <t>28_stem.jpeg</t>
  </si>
  <si>
    <t>117_stem.jpeg</t>
  </si>
  <si>
    <t>34_stem.jpeg</t>
  </si>
  <si>
    <t>10_stem.jpeg</t>
  </si>
  <si>
    <t>135_stem.jpeg</t>
  </si>
  <si>
    <t>92_stem.jpeg</t>
  </si>
  <si>
    <t>24_stem.jpeg</t>
  </si>
  <si>
    <t>100_stem.jpeg</t>
  </si>
  <si>
    <t>32_stem.jpeg</t>
  </si>
  <si>
    <t>73_stem.jpeg</t>
  </si>
  <si>
    <t>82_stem.jpeg</t>
  </si>
  <si>
    <t>102_stem.jpeg</t>
  </si>
  <si>
    <t>95_stem.jpeg</t>
  </si>
  <si>
    <t>160_stem.jpeg</t>
  </si>
  <si>
    <t>144_slope.jpeg</t>
  </si>
  <si>
    <t>49_slope.jpeg</t>
  </si>
  <si>
    <t>136_slope.jpeg</t>
  </si>
  <si>
    <t>54_slope.jpeg</t>
  </si>
  <si>
    <t>157_slope.jpeg</t>
  </si>
  <si>
    <t>155_slope.jpeg</t>
  </si>
  <si>
    <t>85_slope.jpeg</t>
  </si>
  <si>
    <t>14_slope.jpeg</t>
  </si>
  <si>
    <t>143_slope.jpeg</t>
  </si>
  <si>
    <t>18_slope.jpeg</t>
  </si>
  <si>
    <t>116_slope.jpeg</t>
  </si>
  <si>
    <t>171_slope.jpeg</t>
  </si>
  <si>
    <t>120_slope.jpeg</t>
  </si>
  <si>
    <t>90_slope.jpeg</t>
  </si>
  <si>
    <t>145_slope.jpeg</t>
  </si>
  <si>
    <t>109_slope.jpeg</t>
  </si>
  <si>
    <t>165_slope.jpeg</t>
  </si>
  <si>
    <t>106_slope.jpeg</t>
  </si>
  <si>
    <t>173_slope.jpeg</t>
  </si>
  <si>
    <t>26_slope.jpeg</t>
  </si>
  <si>
    <t>1_slope.jpeg</t>
  </si>
  <si>
    <t>151_slope.jpeg</t>
  </si>
  <si>
    <t>72_slope.jpeg</t>
  </si>
  <si>
    <t>117_slope.jpeg</t>
  </si>
  <si>
    <t>30_slope.jpeg</t>
  </si>
  <si>
    <t>87_slope.jpeg</t>
  </si>
  <si>
    <t>50_slope.jpeg</t>
  </si>
  <si>
    <t>70_slope.jpeg</t>
  </si>
  <si>
    <t>114_slope.jpeg</t>
  </si>
  <si>
    <t>101_slope.jpeg</t>
  </si>
  <si>
    <t>130_slope.jpeg</t>
  </si>
  <si>
    <t>63_slope.jpeg</t>
  </si>
  <si>
    <t>37_slope.jpeg</t>
  </si>
  <si>
    <t>19_slope.jpeg</t>
  </si>
  <si>
    <t>76_slope.jpeg</t>
  </si>
  <si>
    <t>98_slope.jpeg</t>
  </si>
  <si>
    <t>131_slope.jpeg</t>
  </si>
  <si>
    <t>150_slope.jpeg</t>
  </si>
  <si>
    <t>140_slope.jpeg</t>
  </si>
  <si>
    <t>78_slope.jpeg</t>
  </si>
  <si>
    <t>24_slope.jpeg</t>
  </si>
  <si>
    <t>66_slope.jpeg</t>
  </si>
  <si>
    <t>47_slope.jpeg</t>
  </si>
  <si>
    <t>100_slope.jpeg</t>
  </si>
  <si>
    <t>95_slope.jpeg</t>
  </si>
  <si>
    <t>102_slope.jpeg</t>
  </si>
  <si>
    <t>68_slope.jpeg</t>
  </si>
  <si>
    <t>154_slope.jpeg</t>
  </si>
  <si>
    <t>161_slope.jpeg</t>
  </si>
  <si>
    <t>163_slope.jpeg</t>
  </si>
  <si>
    <t>11_slope.jpeg</t>
  </si>
  <si>
    <t>41_slope.jpeg</t>
  </si>
  <si>
    <t>115_slope.jpeg</t>
  </si>
  <si>
    <t>32_slope.jpeg</t>
  </si>
  <si>
    <t>103_slope.jpeg</t>
  </si>
  <si>
    <t>35_slope.jpeg</t>
  </si>
  <si>
    <t>91_slope.jpeg</t>
  </si>
  <si>
    <t>88_slope.jpeg</t>
  </si>
  <si>
    <t>29_slope.jpeg</t>
  </si>
  <si>
    <t>60_slope.jpeg</t>
  </si>
  <si>
    <t>107_slope.jpeg</t>
  </si>
  <si>
    <t>59_slope.jpeg</t>
  </si>
  <si>
    <t>99_slope.jpeg</t>
  </si>
  <si>
    <t>58_slope.jpeg</t>
  </si>
  <si>
    <t>36_slope.jpeg</t>
  </si>
  <si>
    <t>108_slope.jpeg</t>
  </si>
  <si>
    <t>44_slope.jpeg</t>
  </si>
  <si>
    <t>13_slope.jpeg</t>
  </si>
  <si>
    <t>105_slope.jpeg</t>
  </si>
  <si>
    <t>158_slope.jpeg</t>
  </si>
  <si>
    <t>45_slope.jpeg</t>
  </si>
  <si>
    <t>153_slope.jpeg</t>
  </si>
  <si>
    <t>133_slope.jpeg</t>
  </si>
  <si>
    <t>38_slope.jpeg</t>
  </si>
  <si>
    <t>126_slope.jpeg</t>
  </si>
  <si>
    <t>135_slope.jpeg</t>
  </si>
  <si>
    <t>53_slope.jpeg</t>
  </si>
  <si>
    <t>56_slope.jpeg</t>
  </si>
  <si>
    <t>80_slope.jpeg</t>
  </si>
  <si>
    <t>3_slope.jpeg</t>
  </si>
  <si>
    <t>139_slope.jpeg</t>
  </si>
  <si>
    <t>81_slope.jpeg</t>
  </si>
  <si>
    <t>104_slope.jpeg</t>
  </si>
  <si>
    <t>39_slope.jpeg</t>
  </si>
  <si>
    <t>28_slope.jpeg</t>
  </si>
  <si>
    <t>137_slope.jpeg</t>
  </si>
  <si>
    <t>138_slope.jpeg</t>
  </si>
  <si>
    <t>5_slope.jpeg</t>
  </si>
  <si>
    <t>4_slope.jpeg</t>
  </si>
  <si>
    <t>97_slope.jpeg</t>
  </si>
  <si>
    <t>69_slope.jpeg</t>
  </si>
  <si>
    <t>8_slope.jpeg</t>
  </si>
  <si>
    <t>159_slope.jpeg</t>
  </si>
  <si>
    <t>119_slope.jpeg</t>
  </si>
  <si>
    <t>89_slope.jpeg</t>
  </si>
  <si>
    <t>23_slope.jpeg</t>
  </si>
  <si>
    <t>142_slope.jpeg</t>
  </si>
  <si>
    <t>134_slope.jpeg</t>
  </si>
  <si>
    <t>27_slope.jpeg</t>
  </si>
  <si>
    <t>170_slope.jpeg</t>
  </si>
  <si>
    <t>15_slope.jpeg</t>
  </si>
  <si>
    <t>132_slope.jpeg</t>
  </si>
  <si>
    <t>46_slope.jpeg</t>
  </si>
  <si>
    <t>96_slope.jpeg</t>
  </si>
  <si>
    <t>149_slope.jpeg</t>
  </si>
  <si>
    <t>31_slope.jpeg</t>
  </si>
  <si>
    <t>166_slope.jpeg</t>
  </si>
  <si>
    <t>86_slope.jpeg</t>
  </si>
  <si>
    <t>79_slope.jpeg</t>
  </si>
  <si>
    <t>118_slope.jpeg</t>
  </si>
  <si>
    <t>169_slope.jpeg</t>
  </si>
  <si>
    <t>127_slope.jpeg</t>
  </si>
  <si>
    <t>33_slope.jpeg</t>
  </si>
  <si>
    <t>61_slope.jpeg</t>
  </si>
  <si>
    <t>77_slope.jpeg</t>
  </si>
  <si>
    <t>147_slope.jpeg</t>
  </si>
  <si>
    <t>168_slope.jpeg</t>
  </si>
  <si>
    <t>25_slope.jpeg</t>
  </si>
  <si>
    <t>73_slope.jpeg</t>
  </si>
  <si>
    <t>21_slope.jpeg</t>
  </si>
  <si>
    <t>55_slope.jpeg</t>
  </si>
  <si>
    <t>93_slope.jpeg</t>
  </si>
  <si>
    <t>113_slope.jpeg</t>
  </si>
  <si>
    <t>167_slope.jpeg</t>
  </si>
  <si>
    <t>156_slope.jpeg</t>
  </si>
  <si>
    <t>0_slope.jpeg</t>
  </si>
  <si>
    <t>75_slope.jpeg</t>
  </si>
  <si>
    <t>74_slope.jpeg</t>
  </si>
  <si>
    <t>52_slope.jpeg</t>
  </si>
  <si>
    <t>121_slope.jpeg</t>
  </si>
  <si>
    <t>62_slope.jpeg</t>
  </si>
  <si>
    <t>129_slope.jpeg</t>
  </si>
  <si>
    <t>57_slope.jpeg</t>
  </si>
  <si>
    <t>64_slope.jpeg</t>
  </si>
  <si>
    <t>162_slope.jpeg</t>
  </si>
  <si>
    <t>123_slope.jpeg</t>
  </si>
  <si>
    <t>7_slope.jpeg</t>
  </si>
  <si>
    <t>65_slope.jpeg</t>
  </si>
  <si>
    <t>43_slope.jpeg</t>
  </si>
  <si>
    <t>159_wardrobe.jpeg</t>
  </si>
  <si>
    <t>178_wardrobe.jpeg</t>
  </si>
  <si>
    <t>138_air_conditioning.jpeg</t>
  </si>
  <si>
    <t>76_air_conditioning.jpeg</t>
  </si>
  <si>
    <t>53_air_conditioning.jpeg</t>
  </si>
  <si>
    <t>24_air_conditioning.jpeg</t>
  </si>
  <si>
    <t>167_wardrobe.jpeg</t>
  </si>
  <si>
    <t>98_air_conditioning.jpeg</t>
  </si>
  <si>
    <t>186_wardrobe.jpeg</t>
  </si>
  <si>
    <t>64_wardrobe.jpeg</t>
  </si>
  <si>
    <t>82_wardrobe.jpeg</t>
  </si>
  <si>
    <t>42_air_conditioning.jpeg</t>
  </si>
  <si>
    <t>154_wardrobe.jpeg</t>
  </si>
  <si>
    <t>124_air_conditioning.jpeg</t>
  </si>
  <si>
    <t>165_wardrobe.jpeg</t>
  </si>
  <si>
    <t>90_wardrobe.jpeg</t>
  </si>
  <si>
    <t>166_air_conditioning.jpeg</t>
  </si>
  <si>
    <t>35_wardrobe.jpeg</t>
  </si>
  <si>
    <t>163_wardrobe.jpeg</t>
  </si>
  <si>
    <t>149_wardrobe.jpeg</t>
  </si>
  <si>
    <t>183_wardrobe.jpeg</t>
  </si>
  <si>
    <t>102_air_conditioning.jpeg</t>
  </si>
  <si>
    <t>86_air_conditioning.jpeg</t>
  </si>
  <si>
    <t>85_air_conditioning.jpeg</t>
  </si>
  <si>
    <t>180_air_conditioning.jpeg</t>
  </si>
  <si>
    <t>59_air_conditioning.jpeg</t>
  </si>
  <si>
    <t>0_wardrobe.jpeg</t>
  </si>
  <si>
    <t>158_air_conditioning.jpeg</t>
  </si>
  <si>
    <t>146_air_conditioning.jpeg</t>
  </si>
  <si>
    <t>159_air_conditioning.jpeg</t>
  </si>
  <si>
    <t>49_wardrobe.jpeg</t>
  </si>
  <si>
    <t>128_wardrobe.jpeg</t>
  </si>
  <si>
    <t>112_wardrobe.jpeg</t>
  </si>
  <si>
    <t>129_wardrobe.jpeg</t>
  </si>
  <si>
    <t>24_wardrobe.jpeg</t>
  </si>
  <si>
    <t>56_wardrobe.jpeg</t>
  </si>
  <si>
    <t>106_wardrobe.jpeg</t>
  </si>
  <si>
    <t>141_air_conditioning.jpeg</t>
  </si>
  <si>
    <t>177_air_conditioning.jpeg</t>
  </si>
  <si>
    <t>7_wardrobe.jpeg</t>
  </si>
  <si>
    <t>37_wardrobe.jpeg</t>
  </si>
  <si>
    <t>142_wardrobe.jpeg</t>
  </si>
  <si>
    <t>182_air_conditioning.jpeg</t>
  </si>
  <si>
    <t>113_air_conditioning.jpeg</t>
  </si>
  <si>
    <t>115_air_conditioning.jpeg</t>
  </si>
  <si>
    <t>109_wardrobe.jpeg</t>
  </si>
  <si>
    <t>91_air_conditioning.jpeg</t>
  </si>
  <si>
    <t>168_wardrobe.jpeg</t>
  </si>
  <si>
    <t>20_air_conditioning.jpeg</t>
  </si>
  <si>
    <t>192_wardrobe.jpeg</t>
  </si>
  <si>
    <t>93_air_conditioning.jpeg</t>
  </si>
  <si>
    <t>57_air_conditioning.jpeg</t>
  </si>
  <si>
    <t>62_wardrobe.jpeg</t>
  </si>
  <si>
    <t>100_wardrobe.jpeg</t>
  </si>
  <si>
    <t>104_air_conditioning.jpeg</t>
  </si>
  <si>
    <t>50_air_conditioning.jpeg</t>
  </si>
  <si>
    <t>104_wardrobe.jpeg</t>
  </si>
  <si>
    <t>40_wardrobe.jpeg</t>
  </si>
  <si>
    <t>92_air_conditioning.jpeg</t>
  </si>
  <si>
    <t>84_wardrobe.jpeg</t>
  </si>
  <si>
    <t>90_air_conditioning.jpeg</t>
  </si>
  <si>
    <t>189_air_conditioning.jpeg</t>
  </si>
  <si>
    <t>132_wardrobe.jpeg</t>
  </si>
  <si>
    <t>125_wardrobe.jpeg</t>
  </si>
  <si>
    <t>128_air_conditioning.jpeg</t>
  </si>
  <si>
    <t>77_wardrobe.jpeg</t>
  </si>
  <si>
    <t>137_air_conditioning.jpeg</t>
  </si>
  <si>
    <t>120_air_conditioning.jpeg</t>
  </si>
  <si>
    <t>153_wardrobe.jpeg</t>
  </si>
  <si>
    <t>15_air_conditioning.jpeg</t>
  </si>
  <si>
    <t>201_air_conditioning.jpeg</t>
  </si>
  <si>
    <t>136_wardrobe.jpeg</t>
  </si>
  <si>
    <t>30_wardrobe.jpeg</t>
  </si>
  <si>
    <t>78_air_conditioning.jpeg</t>
  </si>
  <si>
    <t>171_air_conditioning.jpeg</t>
  </si>
  <si>
    <t>13_air_conditioning.jpeg</t>
  </si>
  <si>
    <t>70_air_conditioning.jpeg</t>
  </si>
  <si>
    <t>4_air_conditioning.jpeg</t>
  </si>
  <si>
    <t>17_wardrobe.jpeg</t>
  </si>
  <si>
    <t>181_wardrobe.jpeg</t>
  </si>
  <si>
    <t>71_wardrobe.jpeg</t>
  </si>
  <si>
    <t>1_wardrobe.jpeg</t>
  </si>
  <si>
    <t>189_wardrobe.jpeg</t>
  </si>
  <si>
    <t>101_wardrobe.jpeg</t>
  </si>
  <si>
    <t>155_air_conditioning.jpeg</t>
  </si>
  <si>
    <t>77_air_conditioning.jpeg</t>
  </si>
  <si>
    <t>200_air_conditioning.jpeg</t>
  </si>
  <si>
    <t>142_air_conditioning.jpeg</t>
  </si>
  <si>
    <t>89_air_conditioning.jpeg</t>
  </si>
  <si>
    <t>74_wardrobe.jpeg</t>
  </si>
  <si>
    <t>94_air_conditioning.jpeg</t>
  </si>
  <si>
    <t>121_air_conditioning.jpeg</t>
  </si>
  <si>
    <t>52_air_conditioning.jpeg</t>
  </si>
  <si>
    <t>188_air_conditioning.jpeg</t>
  </si>
  <si>
    <t>22_air_conditioning.jpeg</t>
  </si>
  <si>
    <t>66_wardrobe.jpeg</t>
  </si>
  <si>
    <t>96_air_conditioning.jpeg</t>
  </si>
  <si>
    <t>25_wardrobe.jpeg</t>
  </si>
  <si>
    <t>71_air_conditioning.jpeg</t>
  </si>
  <si>
    <t>179_air_conditioning.jpeg</t>
  </si>
  <si>
    <t>28_air_conditioning.jpeg</t>
  </si>
  <si>
    <t>161_air_conditioning.jpeg</t>
  </si>
  <si>
    <t>105_air_conditioning.jpeg</t>
  </si>
  <si>
    <t>164_air_conditioning.jpeg</t>
  </si>
  <si>
    <t>41_air_conditioning.jpeg</t>
  </si>
  <si>
    <t>73_air_conditioning.jpeg</t>
  </si>
  <si>
    <t>146_wardrobe.jpeg</t>
  </si>
  <si>
    <t>179_wardrobe.jpeg</t>
  </si>
  <si>
    <t>67_wardrobe.jpeg</t>
  </si>
  <si>
    <t>102_wardrobe.jpeg</t>
  </si>
  <si>
    <t>53_wardrobe.jpeg</t>
  </si>
  <si>
    <t>118_air_conditioning.jpeg</t>
  </si>
  <si>
    <t>75_air_conditioning.jpeg</t>
  </si>
  <si>
    <t>89_wardrobe.jpeg</t>
  </si>
  <si>
    <t>176_air_conditioning.jpeg</t>
  </si>
  <si>
    <t>155_wardrobe.jpeg</t>
  </si>
  <si>
    <t>26_wardrobe.jpeg</t>
  </si>
  <si>
    <t>120_wardrobe.jpeg</t>
  </si>
  <si>
    <t>33_air_conditioning.jpeg</t>
  </si>
  <si>
    <t>113_wardrobe.jpeg</t>
  </si>
  <si>
    <t>45_wardrobe.jpeg</t>
  </si>
  <si>
    <t>7_air_conditioning.jpeg</t>
  </si>
  <si>
    <t>134_wardrobe.jpeg</t>
  </si>
  <si>
    <t>187_wardrobe.jpeg</t>
  </si>
  <si>
    <t>173_wardrobe.jpeg</t>
  </si>
  <si>
    <t>131_wardrobe.jpeg</t>
  </si>
  <si>
    <t>26_air_conditioning.jpeg</t>
  </si>
  <si>
    <t>88_air_conditioning.jpeg</t>
  </si>
  <si>
    <t>87_air_conditioning.jpeg</t>
  </si>
  <si>
    <t>194_wardrobe.jpeg</t>
  </si>
  <si>
    <t>160_air_conditioning.jpeg</t>
  </si>
  <si>
    <t>65_wardrobe.jpeg</t>
  </si>
  <si>
    <t>9_air_conditioning.jpeg</t>
  </si>
  <si>
    <t>47_air_conditioning.jpeg</t>
  </si>
  <si>
    <t>43_wardrobe.jpeg</t>
  </si>
  <si>
    <t>143_wardrobe.jpeg</t>
  </si>
  <si>
    <t>182_wardrobe.jpeg</t>
  </si>
  <si>
    <t>2_air_conditioning.jpeg</t>
  </si>
  <si>
    <t>114_wardrobe.jpeg</t>
  </si>
  <si>
    <t>175_wardrobe.jpeg</t>
  </si>
  <si>
    <t>107_wardrobe.jpeg</t>
  </si>
  <si>
    <t>119_wardrobe.jpeg</t>
  </si>
  <si>
    <t>94_wardrobe.jpeg</t>
  </si>
  <si>
    <t>130_air_conditioning.jpeg</t>
  </si>
  <si>
    <t>174_wardrobe.jpeg</t>
  </si>
  <si>
    <t>181_air_conditioning.jpeg</t>
  </si>
  <si>
    <t>119_air_conditioning.jpeg</t>
  </si>
  <si>
    <t>168_air_conditioning.jpeg</t>
  </si>
  <si>
    <t>103_air_conditioning.jpeg</t>
  </si>
  <si>
    <t>99_wardrobe.jpeg</t>
  </si>
  <si>
    <t>144_air_conditioning.jpeg</t>
  </si>
  <si>
    <t>5_air_conditioning.jpeg</t>
  </si>
  <si>
    <t>191_air_conditioning.jpeg</t>
  </si>
  <si>
    <t>196_wardrobe.jpeg</t>
  </si>
  <si>
    <t>23_wardrobe.jpeg</t>
  </si>
  <si>
    <t>132_air_conditioning.jpeg</t>
  </si>
  <si>
    <t>152_air_conditioning.jpeg</t>
  </si>
  <si>
    <t>151_wardrobe.jpeg</t>
  </si>
  <si>
    <t>20_wardrobe.jpeg</t>
  </si>
  <si>
    <t>10_wardrobe.jpeg</t>
  </si>
  <si>
    <t>185_wardrobe.jpeg</t>
  </si>
  <si>
    <t>124_wardrobe.jpeg</t>
  </si>
  <si>
    <t>166_wardrobe.jpeg</t>
  </si>
  <si>
    <t>80_air_conditioning.jpeg</t>
  </si>
  <si>
    <t>199_air_conditioning.jpeg</t>
  </si>
  <si>
    <t>87_wardrobe.jpeg</t>
  </si>
  <si>
    <t>143_air_conditioning.jpeg</t>
  </si>
  <si>
    <t>187_air_conditioning.jpeg</t>
  </si>
  <si>
    <t>14_wardrobe.jpeg</t>
  </si>
  <si>
    <t>40_air_conditioning.jpeg</t>
  </si>
  <si>
    <t>92_wardrobe.jpeg</t>
  </si>
  <si>
    <t>177_wardrobe.jpeg</t>
  </si>
  <si>
    <t>123_air_conditioning.jpeg</t>
  </si>
  <si>
    <t>115_wardrobe.jpeg</t>
  </si>
  <si>
    <t>147_air_conditioning.jpeg</t>
  </si>
  <si>
    <t>170_wardrobe.jpeg</t>
  </si>
  <si>
    <t>64_air_conditioning.jpeg</t>
  </si>
  <si>
    <t>140_wardrobe.jpeg</t>
  </si>
  <si>
    <t>32_air_conditioning.jpeg</t>
  </si>
  <si>
    <t>114_air_conditioning.jpeg</t>
  </si>
  <si>
    <t>198_wardrobe.jpeg</t>
  </si>
  <si>
    <t>157_air_conditioning.jpeg</t>
  </si>
  <si>
    <t>0_air_conditioning.jpeg</t>
  </si>
  <si>
    <t>190_air_conditioning.jpeg</t>
  </si>
  <si>
    <t>99_air_conditioning.jpeg</t>
  </si>
  <si>
    <t>126_air_conditioning.jpeg</t>
  </si>
  <si>
    <t>36_air_conditioning.jpeg</t>
  </si>
  <si>
    <t>38_air_conditioning.jpeg</t>
  </si>
  <si>
    <t>121_wardrobe.jpeg</t>
  </si>
  <si>
    <t>19_wardrobe.jpeg</t>
  </si>
  <si>
    <t>137_wardrobe.jpeg</t>
  </si>
  <si>
    <t>61_air_conditioning.jpeg</t>
  </si>
  <si>
    <t>175_air_conditioning.jpeg</t>
  </si>
  <si>
    <t>60_wardrobe.jpeg</t>
  </si>
  <si>
    <t>130_wardrobe.jpeg</t>
  </si>
  <si>
    <t>195_wardrobe.jpeg</t>
  </si>
  <si>
    <t>174_air_conditioning.jpeg</t>
  </si>
  <si>
    <t>167_air_conditioning.jpeg</t>
  </si>
  <si>
    <t>18_wardrobe.jpeg</t>
  </si>
  <si>
    <t>72_wardrobe.jpeg</t>
  </si>
  <si>
    <t>158_wardrobe.jpeg</t>
  </si>
  <si>
    <t>96_wardrobe.jpeg</t>
  </si>
  <si>
    <t>72_air_conditioning.jpeg</t>
  </si>
  <si>
    <t>21_wardrobe.jpeg</t>
  </si>
  <si>
    <t>141_wardrobe.jpeg</t>
  </si>
  <si>
    <t>173_air_conditioning.jpeg</t>
  </si>
  <si>
    <t>188_wardrobe.jpeg</t>
  </si>
  <si>
    <t>54_wardrobe.jpeg</t>
  </si>
  <si>
    <t>193_wardrobe.jpeg</t>
  </si>
  <si>
    <t>65_air_conditioning.jpeg</t>
  </si>
  <si>
    <t>82_air_conditioning.jpeg</t>
  </si>
  <si>
    <t>88_wardrobe.jpeg</t>
  </si>
  <si>
    <t>5_wardrobe.jpeg</t>
  </si>
  <si>
    <t>172_air_conditioning.jpeg</t>
  </si>
  <si>
    <t>62_air_conditioning.jpeg</t>
  </si>
  <si>
    <t>133_air_conditioning.jpeg</t>
  </si>
  <si>
    <t>97_wardrobe.jpeg</t>
  </si>
  <si>
    <t>66_air_conditioning.jpeg</t>
  </si>
  <si>
    <t>157_wardrobe.jpeg</t>
  </si>
  <si>
    <t>134_air_conditioning.jpeg</t>
  </si>
  <si>
    <t>150_wardrobe.jpeg</t>
  </si>
  <si>
    <t>13_wardrobe.jpeg</t>
  </si>
  <si>
    <t>34_wardrobe.jpeg</t>
  </si>
  <si>
    <t>103_wardrobe.jpeg</t>
  </si>
  <si>
    <t>170_air_conditioning.jpeg</t>
  </si>
  <si>
    <t>126_wardrobe.jpeg</t>
  </si>
  <si>
    <t>156_air_conditioning.jpeg</t>
  </si>
  <si>
    <t>127_air_conditioning.jpeg</t>
  </si>
  <si>
    <t>194_air_conditioning.jpeg</t>
  </si>
  <si>
    <t>11_air_conditioning.jpeg</t>
  </si>
  <si>
    <t>84_air_conditioning.jpeg</t>
  </si>
  <si>
    <t>149_air_conditioning.jpeg</t>
  </si>
  <si>
    <t>191_wardrobe.jpeg</t>
  </si>
  <si>
    <t>51_air_conditioning.jpeg</t>
  </si>
  <si>
    <t>29_air_conditioning.jpeg</t>
  </si>
  <si>
    <t>55_air_conditioning.jpeg</t>
  </si>
  <si>
    <t>117_wardrobe.jpeg</t>
  </si>
  <si>
    <t>44_wardrobe.jpeg</t>
  </si>
  <si>
    <t>139_wardrobe.jpeg</t>
  </si>
  <si>
    <t>161_wardrobe.jpeg</t>
  </si>
  <si>
    <t>47_wardrobe.jpeg</t>
  </si>
  <si>
    <t>68_wardrobe.jpeg</t>
  </si>
  <si>
    <t>110_wardrobe.jpeg</t>
  </si>
  <si>
    <t>85_wardrobe.jpeg</t>
  </si>
  <si>
    <t>180_wardrobe.jpeg</t>
  </si>
  <si>
    <t>133_wardrobe.jpeg</t>
  </si>
  <si>
    <t>59_wardrobe.jpeg</t>
  </si>
  <si>
    <t>63_wardrobe.jpeg</t>
  </si>
  <si>
    <t>12_wardrobe.jpeg</t>
  </si>
  <si>
    <t>116_wardrobe.jpeg</t>
  </si>
  <si>
    <t>15_wardrobe.jpeg</t>
  </si>
  <si>
    <t>139_air_conditioning.jpeg</t>
  </si>
  <si>
    <t>45_air_conditioning.jpeg</t>
  </si>
  <si>
    <t>110_air_conditioning.jpeg</t>
  </si>
  <si>
    <t>123_wardrobe.jpeg</t>
  </si>
  <si>
    <t>197_air_conditioning.jpeg</t>
  </si>
  <si>
    <t>172_wardrobe.jpeg</t>
  </si>
  <si>
    <t>2_wardrobe.jpeg</t>
  </si>
  <si>
    <t>30_air_conditioning.jpeg</t>
  </si>
  <si>
    <t>81_air_conditioning.jpeg</t>
  </si>
  <si>
    <t>46_air_conditioning.jpeg</t>
  </si>
  <si>
    <t>151_air_conditioning.jpeg</t>
  </si>
  <si>
    <t>17_air_conditioning.jpeg</t>
  </si>
  <si>
    <t>118_wardrobe.jpeg</t>
  </si>
  <si>
    <t>44_air_conditioning.jpeg</t>
  </si>
  <si>
    <t>81_wardrobe.jpeg</t>
  </si>
  <si>
    <t>25_air_conditioning.jpeg</t>
  </si>
  <si>
    <t>83_wardrobe.jpeg</t>
  </si>
  <si>
    <t>49_air_conditioning.jpeg</t>
  </si>
  <si>
    <t>93_wardrobe.jpeg</t>
  </si>
  <si>
    <t>127_wardrobe.jpeg</t>
  </si>
  <si>
    <t>86_wardrobe.jpeg</t>
  </si>
  <si>
    <t>43_air_conditioning.jpeg</t>
  </si>
  <si>
    <t>199_wardrobe.jpeg</t>
  </si>
  <si>
    <t>48_air_conditioning.jpeg</t>
  </si>
  <si>
    <t>138_wardrobe.jpeg</t>
  </si>
  <si>
    <t>202_air_conditioning.jpeg</t>
  </si>
  <si>
    <t>111_wardrobe.jpeg</t>
  </si>
  <si>
    <t>76_wardrobe.jpeg</t>
  </si>
  <si>
    <t>136_air_conditioning.jpeg</t>
  </si>
  <si>
    <t>3_wardrobe.jpeg</t>
  </si>
  <si>
    <t>144_wardrobe.jpeg</t>
  </si>
  <si>
    <t>31_wardrobe.jpeg</t>
  </si>
  <si>
    <t>33_wardrobe.jpeg</t>
  </si>
  <si>
    <t>117_air_conditioning.jpeg</t>
  </si>
  <si>
    <t>51_wardrobe.jpeg</t>
  </si>
  <si>
    <t>193_air_conditioning.jpeg</t>
  </si>
  <si>
    <t>58_air_conditioning.jpeg</t>
  </si>
  <si>
    <t>68_air_conditioning.jpeg</t>
  </si>
  <si>
    <t>69_wardrobe.jpeg</t>
  </si>
  <si>
    <t>63_air_conditioning.jpeg</t>
  </si>
  <si>
    <t>108_air_conditioning.jpeg</t>
  </si>
  <si>
    <t>196_air_conditioning.jpeg</t>
  </si>
  <si>
    <t>8_air_conditioning.jpeg</t>
  </si>
  <si>
    <t>171_wardrobe.jpeg</t>
  </si>
  <si>
    <t>176_wardrobe.jpeg</t>
  </si>
  <si>
    <t>190_wardrobe.jpeg</t>
  </si>
  <si>
    <t>122_air_conditioning.jpeg</t>
  </si>
  <si>
    <t>78_wardrobe.jpeg</t>
  </si>
  <si>
    <t>186_air_conditioning.jpeg</t>
  </si>
  <si>
    <t>41_wardrobe.jpeg</t>
  </si>
  <si>
    <t>140_air_conditioning.jpeg</t>
  </si>
  <si>
    <t>39_wardrobe.jpeg</t>
  </si>
  <si>
    <t>32_wardrobe.jpeg</t>
  </si>
  <si>
    <t>162_wardrobe.jpeg</t>
  </si>
  <si>
    <t>98_wardrobe.jpeg</t>
  </si>
  <si>
    <t>203_air_conditioning.jpeg</t>
  </si>
  <si>
    <t>195_air_conditioning.jpeg</t>
  </si>
  <si>
    <t>34_air_conditioning.jpeg</t>
  </si>
  <si>
    <t>108_wardrobe.jpeg</t>
  </si>
  <si>
    <t>116_air_conditioning.jpeg</t>
  </si>
  <si>
    <t>156_wardrobe.jpeg</t>
  </si>
  <si>
    <t>18_air_conditioning.jpeg</t>
  </si>
  <si>
    <t>29_wardrobe.jpeg</t>
  </si>
  <si>
    <t>135_wardrobe.jpeg</t>
  </si>
  <si>
    <t>21_air_conditioning.jpeg</t>
  </si>
  <si>
    <t>160_wardrobe.jpeg</t>
  </si>
  <si>
    <t>169_air_conditioning.jpeg</t>
  </si>
  <si>
    <t>6_air_conditioning.jpeg</t>
  </si>
  <si>
    <t>83_air_conditioning.jpeg</t>
  </si>
  <si>
    <t>35_air_conditioning.jpeg</t>
  </si>
  <si>
    <t>4_wardrobe.jpeg</t>
  </si>
  <si>
    <t>27_wardrobe.jpeg</t>
  </si>
  <si>
    <t>165_air_conditioning.jpeg</t>
  </si>
  <si>
    <t>193_fire_hydrant.jpeg</t>
  </si>
  <si>
    <t>164_fire_hydrant.jpeg</t>
  </si>
  <si>
    <t>189_fire_hydrant.jpeg</t>
  </si>
  <si>
    <t>140_fire_hydrant.jpeg</t>
  </si>
  <si>
    <t>158_fire_hydrant.jpeg</t>
  </si>
  <si>
    <t>165_fire_hydrant.jpeg</t>
  </si>
  <si>
    <t>56_fire_hydrant.jpeg</t>
  </si>
  <si>
    <t>125_fire_hydrant.jpeg</t>
  </si>
  <si>
    <t>83_fire_hydrant.jpeg</t>
  </si>
  <si>
    <t>105_fire_hydrant.jpeg</t>
  </si>
  <si>
    <t>26_fire_hydrant.jpeg</t>
  </si>
  <si>
    <t>19_fire_hydrant.jpeg</t>
  </si>
  <si>
    <t>139_fire_hydrant.jpeg</t>
  </si>
  <si>
    <t>177_fire_hydrant.jpeg</t>
  </si>
  <si>
    <t>12_fire_hydrant.jpeg</t>
  </si>
  <si>
    <t>5_fire_hydrant.jpeg</t>
  </si>
  <si>
    <t>182_fire_hydrant.jpeg</t>
  </si>
  <si>
    <t>50_fire_hydrant.jpeg</t>
  </si>
  <si>
    <t>118_fire_hydrant.jpeg</t>
  </si>
  <si>
    <t>136_fire_hydrant.jpeg</t>
  </si>
  <si>
    <t>116_fire_hydrant.jpeg</t>
  </si>
  <si>
    <t>72_fire_hydrant.jpeg</t>
  </si>
  <si>
    <t>77_fire_hydrant.jpeg</t>
  </si>
  <si>
    <t>186_fire_hydrant.jpeg</t>
  </si>
  <si>
    <t>107_fire_hydrant.jpeg</t>
  </si>
  <si>
    <t>6_fire_hydrant.jpeg</t>
  </si>
  <si>
    <t>80_fire_hydrant.jpeg</t>
  </si>
  <si>
    <t>109_fire_hydrant.jpeg</t>
  </si>
  <si>
    <t>88_fire_hydrant.jpeg</t>
  </si>
  <si>
    <t>195_fire_hydrant.jpeg</t>
  </si>
  <si>
    <t>29_fire_hydrant.jpeg</t>
  </si>
  <si>
    <t>99_fire_hydrant.jpeg</t>
  </si>
  <si>
    <t>192_fire_hydrant.jpeg</t>
  </si>
  <si>
    <t>49_fire_hydrant.jpeg</t>
  </si>
  <si>
    <t>154_fire_hydrant.jpeg</t>
  </si>
  <si>
    <t>160_fire_hydrant.jpeg</t>
  </si>
  <si>
    <t>15_fire_hydrant.jpeg</t>
  </si>
  <si>
    <t>35_fire_hydrant.jpeg</t>
  </si>
  <si>
    <t>113_fire_hydrant.jpeg</t>
  </si>
  <si>
    <t>47_fire_hydrant.jpeg</t>
  </si>
  <si>
    <t>127_fire_hydrant.jpeg</t>
  </si>
  <si>
    <t>161_fire_hydrant.jpeg</t>
  </si>
  <si>
    <t>58_fire_hydrant.jpeg</t>
  </si>
  <si>
    <t>31_fire_hydrant.jpeg</t>
  </si>
  <si>
    <t>163_fire_hydrant.jpeg</t>
  </si>
  <si>
    <t>153_fire_hydrant.jpeg</t>
  </si>
  <si>
    <t>129_fire_hydrant.jpeg</t>
  </si>
  <si>
    <t>187_fire_hydrant.jpeg</t>
  </si>
  <si>
    <t>23_fire_hydrant.jpeg</t>
  </si>
  <si>
    <t>173_fire_hydrant.jpeg</t>
  </si>
  <si>
    <t>20_fire_hydrant.jpeg</t>
  </si>
  <si>
    <t>87_fire_hydrant.jpeg</t>
  </si>
  <si>
    <t>101_fire_hydrant.jpeg</t>
  </si>
  <si>
    <t>134_fire_hydrant.jpeg</t>
  </si>
  <si>
    <t>39_fire_hydrant.jpeg</t>
  </si>
  <si>
    <t>71_fire_hydrant.jpeg</t>
  </si>
  <si>
    <t>54_fire_hydrant.jpeg</t>
  </si>
  <si>
    <t>70_fire_hydrant.jpeg</t>
  </si>
  <si>
    <t>46_fire_hydrant.jpeg</t>
  </si>
  <si>
    <t>111_fire_hydrant.jpeg</t>
  </si>
  <si>
    <t>84_fire_hydrant.jpeg</t>
  </si>
  <si>
    <t>97_fire_hydrant.jpeg</t>
  </si>
  <si>
    <t>17_fire_hydrant.jpeg</t>
  </si>
  <si>
    <t>131_fire_hydrant.jpeg</t>
  </si>
  <si>
    <t>11_fire_hydrant.jpeg</t>
  </si>
  <si>
    <t>130_fire_hydrant.jpeg</t>
  </si>
  <si>
    <t>196_fire_hydrant.jpeg</t>
  </si>
  <si>
    <t>81_fire_hydrant.jpeg</t>
  </si>
  <si>
    <t>89_fire_hydrant.jpeg</t>
  </si>
  <si>
    <t>183_fire_hydrant.jpeg</t>
  </si>
  <si>
    <t>102_fire_hydrant.jpeg</t>
  </si>
  <si>
    <t>38_fire_hydrant.jpeg</t>
  </si>
  <si>
    <t>48_fire_hydrant.jpeg</t>
  </si>
  <si>
    <t>179_fire_hydrant.jpeg</t>
  </si>
  <si>
    <t>185_fire_hydrant.jpeg</t>
  </si>
  <si>
    <t>0_fire_hydrant.jpeg</t>
  </si>
  <si>
    <t>85_fire_hydrant.jpeg</t>
  </si>
  <si>
    <t>180_fire_hydrant.jpeg</t>
  </si>
  <si>
    <t>25_fire_hydrant.jpeg</t>
  </si>
  <si>
    <t>133_fire_hydrant.jpeg</t>
  </si>
  <si>
    <t>78_fire_hydrant.jpeg</t>
  </si>
  <si>
    <t>53_fire_hydrant.jpeg</t>
  </si>
  <si>
    <t>45_fire_hydrant.jpeg</t>
  </si>
  <si>
    <t>52_fire_hydrant.jpeg</t>
  </si>
  <si>
    <t>162_fire_hydrant.jpeg</t>
  </si>
  <si>
    <t>76_fire_hydrant.jpeg</t>
  </si>
  <si>
    <t>95_fire_hydrant.jpeg</t>
  </si>
  <si>
    <t>65_fire_hydrant.jpeg</t>
  </si>
  <si>
    <t>151_fire_hydrant.jpeg</t>
  </si>
  <si>
    <t>145_fire_hydrant.jpeg</t>
  </si>
  <si>
    <t>24_fire_hydrant.jpeg</t>
  </si>
  <si>
    <t>174_fire_hydrant.jpeg</t>
  </si>
  <si>
    <t>114_fire_hydrant.jpeg</t>
  </si>
  <si>
    <t>141_fire_hydrant.jpeg</t>
  </si>
  <si>
    <t>124_fire_hydrant.jpeg</t>
  </si>
  <si>
    <t>64_fire_hydrant.jpeg</t>
  </si>
  <si>
    <t>156_fire_hydrant.jpeg</t>
  </si>
  <si>
    <t>112_fire_hydrant.jpeg</t>
  </si>
  <si>
    <t>106_fire_hydrant.jpeg</t>
  </si>
  <si>
    <t>1_fire_hydrant.jpeg</t>
  </si>
  <si>
    <t>91_fire_hydrant.jpeg</t>
  </si>
  <si>
    <t>33_fire_hydrant.jpeg</t>
  </si>
  <si>
    <t>30_fire_hydrant.jpeg</t>
  </si>
  <si>
    <t>119_fire_hydrant.jpeg</t>
  </si>
  <si>
    <t>67_fire_hydrant.jpeg</t>
  </si>
  <si>
    <t>14_fire_hydrant.jpeg</t>
  </si>
  <si>
    <t>28_fire_hydrant.jpeg</t>
  </si>
  <si>
    <t>144_fire_hydrant.jpeg</t>
  </si>
  <si>
    <t>82_fire_hydrant.jpeg</t>
  </si>
  <si>
    <t>42_fire_hydrant.jpeg</t>
  </si>
  <si>
    <t>69_fire_hydrant.jpeg</t>
  </si>
  <si>
    <t>191_fire_hydrant.jpeg</t>
  </si>
  <si>
    <t>155_fire_hydrant.jpeg</t>
  </si>
  <si>
    <t>51_fire_hydrant.jpeg</t>
  </si>
  <si>
    <t>167_fire_hydrant.jpeg</t>
  </si>
  <si>
    <t>110_fire_hydrant.jpeg</t>
  </si>
  <si>
    <t>21_fire_hydrant.jpeg</t>
  </si>
  <si>
    <t>126_fire_hydrant.jpeg</t>
  </si>
  <si>
    <t>172_fire_hydrant.jpeg</t>
  </si>
  <si>
    <t>147_fire_hydrant.jpeg</t>
  </si>
  <si>
    <t>188_fire_hydrant.jpeg</t>
  </si>
  <si>
    <t>117_fire_hydrant.jpeg</t>
  </si>
  <si>
    <t>44_fire_hydrant.jpeg</t>
  </si>
  <si>
    <t>57_fire_hydrant.jpeg</t>
  </si>
  <si>
    <t>194_fire_hydrant.jpeg</t>
  </si>
  <si>
    <t>63_fire_hydrant.jpeg</t>
  </si>
  <si>
    <t>10_fire_hydrant.jpeg</t>
  </si>
  <si>
    <t>157_fire_hydrant.jpeg</t>
  </si>
  <si>
    <t>176_fire_hydrant.jpeg</t>
  </si>
  <si>
    <t>115_fire_hydrant.jpeg</t>
  </si>
  <si>
    <t>148_fire_hydrant.jpeg</t>
  </si>
  <si>
    <t>16_fire_hydrant.jpeg</t>
  </si>
  <si>
    <t>41_fire_hydrant.jpeg</t>
  </si>
  <si>
    <t>79_fire_hydrant.jpeg</t>
  </si>
  <si>
    <t>66_fire_hydrant.jpeg</t>
  </si>
  <si>
    <t>128_fire_hydrant.jpeg</t>
  </si>
  <si>
    <t>149_fire_hydrant.jpeg</t>
  </si>
  <si>
    <t>152_fire_hydrant.jpeg</t>
  </si>
  <si>
    <t>92_fire_hydrant.jpeg</t>
  </si>
  <si>
    <t>43_fire_hydrant.jpeg</t>
  </si>
  <si>
    <t>40_fire_hydrant.jpeg</t>
  </si>
  <si>
    <t>62_fire_hydrant.jpeg</t>
  </si>
  <si>
    <t>8_fire_hydrant.jpeg</t>
  </si>
  <si>
    <t>98_fire_hydrant.jpeg</t>
  </si>
  <si>
    <t>169_fire_hydrant.jpeg</t>
  </si>
  <si>
    <t>37_fire_hydrant.jpeg</t>
  </si>
  <si>
    <t>68_fire_hydrant.jpeg</t>
  </si>
  <si>
    <t>120_fire_hydrant.jpeg</t>
  </si>
  <si>
    <t>170_fire_hydrant.jpeg</t>
  </si>
  <si>
    <t>32_fire_hydrant.jpeg</t>
  </si>
  <si>
    <t>122_fire_hydrant.jpeg</t>
  </si>
  <si>
    <t>55_fire_hydrant.jpeg</t>
  </si>
  <si>
    <t>22_fire_hydrant.jpeg</t>
  </si>
  <si>
    <t>184_fire_hydrant.jpeg</t>
  </si>
  <si>
    <t>7_fire_hydrant.jpeg</t>
  </si>
  <si>
    <t>108_fire_hydrant.jpeg</t>
  </si>
  <si>
    <t>86_fire_hydrant.jpeg</t>
  </si>
  <si>
    <t>74_skyscraper.jpeg</t>
  </si>
  <si>
    <t>123_skyscraper.jpeg</t>
  </si>
  <si>
    <t>165_skyscraper.jpeg</t>
  </si>
  <si>
    <t>19_skyscraper.jpeg</t>
  </si>
  <si>
    <t>5_skyscraper.jpeg</t>
  </si>
  <si>
    <t>31_skyscraper.jpeg</t>
  </si>
  <si>
    <t>102_skyscraper.jpeg</t>
  </si>
  <si>
    <t>61_skyscraper.jpeg</t>
  </si>
  <si>
    <t>98_skyscraper.jpeg</t>
  </si>
  <si>
    <t>108_skyscraper.jpeg</t>
  </si>
  <si>
    <t>114_skyscraper.jpeg</t>
  </si>
  <si>
    <t>89_skyscraper.jpeg</t>
  </si>
  <si>
    <t>17_skyscraper.jpeg</t>
  </si>
  <si>
    <t>0_skyscraper.jpeg</t>
  </si>
  <si>
    <t>7_skyscraper.jpeg</t>
  </si>
  <si>
    <t>166_skyscraper.jpeg</t>
  </si>
  <si>
    <t>139_skyscraper.jpeg</t>
  </si>
  <si>
    <t>147_skyscraper.jpeg</t>
  </si>
  <si>
    <t>104_skyscraper.jpeg</t>
  </si>
  <si>
    <t>128_skyscraper.jpeg</t>
  </si>
  <si>
    <t>1_skyscraper.jpeg</t>
  </si>
  <si>
    <t>174_skyscraper.jpeg</t>
  </si>
  <si>
    <t>27_skyscraper.jpeg</t>
  </si>
  <si>
    <t>106_skyscraper.jpeg</t>
  </si>
  <si>
    <t>145_skyscraper.jpeg</t>
  </si>
  <si>
    <t>91_skyscraper.jpeg</t>
  </si>
  <si>
    <t>103_skyscraper.jpeg</t>
  </si>
  <si>
    <t>8_skyscraper.jpeg</t>
  </si>
  <si>
    <t>142_skyscraper.jpeg</t>
  </si>
  <si>
    <t>138_skyscraper.jpeg</t>
  </si>
  <si>
    <t>73_skyscraper.jpeg</t>
  </si>
  <si>
    <t>23_skyscraper.jpeg</t>
  </si>
  <si>
    <t>134_skyscraper.jpeg</t>
  </si>
  <si>
    <t>28_skyscraper.jpeg</t>
  </si>
  <si>
    <t>82_skyscraper.jpeg</t>
  </si>
  <si>
    <t>65_skyscraper.jpeg</t>
  </si>
  <si>
    <t>62_skyscraper.jpeg</t>
  </si>
  <si>
    <t>34_skyscraper.jpeg</t>
  </si>
  <si>
    <t>14_skyscraper.jpeg</t>
  </si>
  <si>
    <t>109_skyscraper.jpeg</t>
  </si>
  <si>
    <t>94_skyscraper.jpeg</t>
  </si>
  <si>
    <t>132_skyscraper.jpeg</t>
  </si>
  <si>
    <t>6_skyscraper.jpeg</t>
  </si>
  <si>
    <t>111_skyscraper.jpeg</t>
  </si>
  <si>
    <t>125_skyscraper.jpeg</t>
  </si>
  <si>
    <t>184_skyscraper.jpeg</t>
  </si>
  <si>
    <t>124_skyscraper.jpeg</t>
  </si>
  <si>
    <t>115_skyscraper.jpeg</t>
  </si>
  <si>
    <t>185_skyscraper.jpeg</t>
  </si>
  <si>
    <t>47_skyscraper.jpeg</t>
  </si>
  <si>
    <t>26_skyscraper.jpeg</t>
  </si>
  <si>
    <t>68_skyscraper.jpeg</t>
  </si>
  <si>
    <t>77_skyscraper.jpeg</t>
  </si>
  <si>
    <t>93_skyscraper.jpeg</t>
  </si>
  <si>
    <t>40_skyscraper.jpeg</t>
  </si>
  <si>
    <t>72_skyscraper.jpeg</t>
  </si>
  <si>
    <t>117_skyscraper.jpeg</t>
  </si>
  <si>
    <t>180_skyscraper.jpeg</t>
  </si>
  <si>
    <t>69_skyscraper.jpeg</t>
  </si>
  <si>
    <t>18_skyscraper.jpeg</t>
  </si>
  <si>
    <t>39_skyscraper.jpeg</t>
  </si>
  <si>
    <t>181_skyscraper.jpeg</t>
  </si>
  <si>
    <t>44_skyscraper.jpeg</t>
  </si>
  <si>
    <t>42_skyscraper.jpeg</t>
  </si>
  <si>
    <t>71_skyscraper.jpeg</t>
  </si>
  <si>
    <t>179_skyscraper.jpeg</t>
  </si>
  <si>
    <t>152_skyscraper.jpeg</t>
  </si>
  <si>
    <t>127_skyscraper.jpeg</t>
  </si>
  <si>
    <t>151_skyscraper.jpeg</t>
  </si>
  <si>
    <t>88_skyscraper.jpeg</t>
  </si>
  <si>
    <t>162_skyscraper.jpeg</t>
  </si>
  <si>
    <t>150_skyscraper.jpeg</t>
  </si>
  <si>
    <t>9_skyscraper.jpeg</t>
  </si>
  <si>
    <t>63_skyscraper.jpeg</t>
  </si>
  <si>
    <t>51_skyscraper.jpeg</t>
  </si>
  <si>
    <t>60_skyscraper.jpeg</t>
  </si>
  <si>
    <t>80_skyscraper.jpeg</t>
  </si>
  <si>
    <t>154_skyscraper.jpeg</t>
  </si>
  <si>
    <t>158_skyscraper.jpeg</t>
  </si>
  <si>
    <t>177_skyscraper.jpeg</t>
  </si>
  <si>
    <t>55_skyscraper.jpeg</t>
  </si>
  <si>
    <t>161_skyscraper.jpeg</t>
  </si>
  <si>
    <t>105_skyscraper.jpeg</t>
  </si>
  <si>
    <t>178_skyscraper.jpeg</t>
  </si>
  <si>
    <t>107_skyscraper.jpeg</t>
  </si>
  <si>
    <t>29_skyscraper.jpeg</t>
  </si>
  <si>
    <t>78_skyscraper.jpeg</t>
  </si>
  <si>
    <t>67_skyscraper.jpeg</t>
  </si>
  <si>
    <t>194_skyscraper.jpeg</t>
  </si>
  <si>
    <t>169_skyscraper.jpeg</t>
  </si>
  <si>
    <t>156_skyscraper.jpeg</t>
  </si>
  <si>
    <t>144_skyscraper.jpeg</t>
  </si>
  <si>
    <t>97_skyscraper.jpeg</t>
  </si>
  <si>
    <t>183_skyscraper.jpeg</t>
  </si>
  <si>
    <t>193_skyscraper.jpeg</t>
  </si>
  <si>
    <t>16_skyscraper.jpeg</t>
  </si>
  <si>
    <t>57_skyscraper.jpeg</t>
  </si>
  <si>
    <t>143_skyscraper.jpeg</t>
  </si>
  <si>
    <t>116_skyscraper.jpeg</t>
  </si>
  <si>
    <t>122_skyscraper.jpeg</t>
  </si>
  <si>
    <t>79_skyscraper.jpeg</t>
  </si>
  <si>
    <t>190_skyscraper.jpeg</t>
  </si>
  <si>
    <t>15_skyscraper.jpeg</t>
  </si>
  <si>
    <t>157_skyscraper.jpeg</t>
  </si>
  <si>
    <t>70_skyscraper.jpeg</t>
  </si>
  <si>
    <t>85_skyscraper.jpeg</t>
  </si>
  <si>
    <t>119_skyscraper.jpeg</t>
  </si>
  <si>
    <t>96_skyscraper.jpeg</t>
  </si>
  <si>
    <t>120_skyscraper.jpeg</t>
  </si>
  <si>
    <t>192_skyscraper.jpeg</t>
  </si>
  <si>
    <t>37_skyscraper.jpeg</t>
  </si>
  <si>
    <t>135_skyscraper.jpeg</t>
  </si>
  <si>
    <t>83_skyscraper.jpeg</t>
  </si>
  <si>
    <t>170_skyscraper.jpeg</t>
  </si>
  <si>
    <t>186_skyscraper.jpeg</t>
  </si>
  <si>
    <t>155_skyscraper.jpeg</t>
  </si>
  <si>
    <t>22_skyscraper.jpeg</t>
  </si>
  <si>
    <t>100_skyscraper.jpeg</t>
  </si>
  <si>
    <t>140_skyscraper.jpeg</t>
  </si>
  <si>
    <t>4_skyscraper.jpeg</t>
  </si>
  <si>
    <t>53_skyscraper.jpeg</t>
  </si>
  <si>
    <t>41_skyscraper.jpeg</t>
  </si>
  <si>
    <t>133_skyscraper.jpeg</t>
  </si>
  <si>
    <t>84_skyscraper.jpeg</t>
  </si>
  <si>
    <t>11_skyscraper.jpeg</t>
  </si>
  <si>
    <t>36_skyscraper.jpeg</t>
  </si>
  <si>
    <t>56_skyscraper.jpeg</t>
  </si>
  <si>
    <t>131_skyscraper.jpeg</t>
  </si>
  <si>
    <t>66_skyscraper.jpeg</t>
  </si>
  <si>
    <t>75_skyscraper.jpeg</t>
  </si>
  <si>
    <t>113_skyscraper.jpeg</t>
  </si>
  <si>
    <t>46_skyscraper.jpeg</t>
  </si>
  <si>
    <t>3_skyscraper.jpeg</t>
  </si>
  <si>
    <t>49_skyscraper.jpeg</t>
  </si>
  <si>
    <t>112_skyscraper.jpeg</t>
  </si>
  <si>
    <t>167_skyscraper.jpeg</t>
  </si>
  <si>
    <t>90_skyscraper.jpeg</t>
  </si>
  <si>
    <t>35_skyscraper.jpeg</t>
  </si>
  <si>
    <t>33_skyscraper.jpeg</t>
  </si>
  <si>
    <t>136_skyscraper.jpeg</t>
  </si>
  <si>
    <t>101_skyscraper.jpeg</t>
  </si>
  <si>
    <t>48_skyscraper.jpeg</t>
  </si>
  <si>
    <t>59_skyscraper.jpeg</t>
  </si>
  <si>
    <t>20_skyscraper.jpeg</t>
  </si>
  <si>
    <t>182_skyscraper.jpeg</t>
  </si>
  <si>
    <t>189_skyscraper.jpeg</t>
  </si>
  <si>
    <t>21_skyscraper.jpeg</t>
  </si>
  <si>
    <t>50_skyscraper.jpeg</t>
  </si>
  <si>
    <t>141_skyscraper.jpeg</t>
  </si>
  <si>
    <t>45_skyscraper.jpeg</t>
  </si>
  <si>
    <t>58_skyscraper.jpeg</t>
  </si>
  <si>
    <t>10_skyscraper.jpeg</t>
  </si>
  <si>
    <t>163_skyscraper.jpeg</t>
  </si>
  <si>
    <t>137_skyscraper.jpeg</t>
  </si>
  <si>
    <t>13_skyscraper.jpeg</t>
  </si>
  <si>
    <t>159_skyscraper.jpeg</t>
  </si>
  <si>
    <t>84_fire_escape.jpeg</t>
  </si>
  <si>
    <t>198_fire_escape.jpeg</t>
  </si>
  <si>
    <t>146_fire_escape.jpeg</t>
  </si>
  <si>
    <t>187_fire_escape.jpeg</t>
  </si>
  <si>
    <t>129_fire_escape.jpeg</t>
  </si>
  <si>
    <t>177_fire_escape.jpeg</t>
  </si>
  <si>
    <t>165_fire_escape.jpeg</t>
  </si>
  <si>
    <t>53_fire_escape.jpeg</t>
  </si>
  <si>
    <t>155_fire_escape.jpeg</t>
  </si>
  <si>
    <t>201_fire_escape.jpeg</t>
  </si>
  <si>
    <t>82_fire_escape.jpeg</t>
  </si>
  <si>
    <t>42_fire_escape.jpeg</t>
  </si>
  <si>
    <t>138_fire_escape.jpeg</t>
  </si>
  <si>
    <t>192_fire_escape.jpeg</t>
  </si>
  <si>
    <t>172_fire_escape.jpeg</t>
  </si>
  <si>
    <t>57_fire_escape.jpeg</t>
  </si>
  <si>
    <t>197_fire_escape.jpeg</t>
  </si>
  <si>
    <t>43_fire_escape.jpeg</t>
  </si>
  <si>
    <t>144_fire_escape.jpeg</t>
  </si>
  <si>
    <t>87_fire_escape.jpeg</t>
  </si>
  <si>
    <t>92_fire_escape.jpeg</t>
  </si>
  <si>
    <t>143_fire_escape.jpeg</t>
  </si>
  <si>
    <t>141_fire_escape.jpeg</t>
  </si>
  <si>
    <t>118_fire_escape.jpeg</t>
  </si>
  <si>
    <t>23_fire_escape.jpeg</t>
  </si>
  <si>
    <t>51_fire_escape.jpeg</t>
  </si>
  <si>
    <t>0_fire_escape.jpeg</t>
  </si>
  <si>
    <t>161_fire_escape.jpeg</t>
  </si>
  <si>
    <t>30_fire_escape.jpeg</t>
  </si>
  <si>
    <t>73_fire_escape.jpeg</t>
  </si>
  <si>
    <t>123_fire_escape.jpeg</t>
  </si>
  <si>
    <t>10_fire_escape.jpeg</t>
  </si>
  <si>
    <t>93_fire_escape.jpeg</t>
  </si>
  <si>
    <t>168_fire_escape.jpeg</t>
  </si>
  <si>
    <t>1_fire_escape.jpeg</t>
  </si>
  <si>
    <t>29_fire_escape.jpeg</t>
  </si>
  <si>
    <t>102_fire_escape.jpeg</t>
  </si>
  <si>
    <t>173_fire_escape.jpeg</t>
  </si>
  <si>
    <t>119_fire_escape.jpeg</t>
  </si>
  <si>
    <t>58_fire_escape.jpeg</t>
  </si>
  <si>
    <t>130_fire_escape.jpeg</t>
  </si>
  <si>
    <t>22_fire_escape.jpeg</t>
  </si>
  <si>
    <t>63_fire_escape.jpeg</t>
  </si>
  <si>
    <t>45_fire_escape.jpeg</t>
  </si>
  <si>
    <t>152_fire_escape.jpeg</t>
  </si>
  <si>
    <t>156_fire_escape.jpeg</t>
  </si>
  <si>
    <t>167_fire_escape.jpeg</t>
  </si>
  <si>
    <t>64_fire_escape.jpeg</t>
  </si>
  <si>
    <t>39_fire_escape.jpeg</t>
  </si>
  <si>
    <t>115_fire_escape.jpeg</t>
  </si>
  <si>
    <t>139_fire_escape.jpeg</t>
  </si>
  <si>
    <t>170_fire_escape.jpeg</t>
  </si>
  <si>
    <t>72_fire_escape.jpeg</t>
  </si>
  <si>
    <t>113_fire_escape.jpeg</t>
  </si>
  <si>
    <t>17_fire_escape.jpeg</t>
  </si>
  <si>
    <t>35_fire_escape.jpeg</t>
  </si>
  <si>
    <t>47_fire_escape.jpeg</t>
  </si>
  <si>
    <t>33_fire_escape.jpeg</t>
  </si>
  <si>
    <t>12_fire_escape.jpeg</t>
  </si>
  <si>
    <t>104_fire_escape.jpeg</t>
  </si>
  <si>
    <t>61_fire_escape.jpeg</t>
  </si>
  <si>
    <t>9_fire_escape.jpeg</t>
  </si>
  <si>
    <t>44_fire_escape.jpeg</t>
  </si>
  <si>
    <t>32_fire_escape.jpeg</t>
  </si>
  <si>
    <t>189_fire_escape.jpeg</t>
  </si>
  <si>
    <t>126_fire_escape.jpeg</t>
  </si>
  <si>
    <t>154_fire_escape.jpeg</t>
  </si>
  <si>
    <t>74_fire_escape.jpeg</t>
  </si>
  <si>
    <t>71_fire_escape.jpeg</t>
  </si>
  <si>
    <t>186_fire_escape.jpeg</t>
  </si>
  <si>
    <t>181_fire_escape.jpeg</t>
  </si>
  <si>
    <t>153_fire_escape.jpeg</t>
  </si>
  <si>
    <t>188_fire_escape.jpeg</t>
  </si>
  <si>
    <t>112_fire_escape.jpeg</t>
  </si>
  <si>
    <t>175_fire_escape.jpeg</t>
  </si>
  <si>
    <t>55_fire_escape.jpeg</t>
  </si>
  <si>
    <t>202_fire_escape.jpeg</t>
  </si>
  <si>
    <t>2_fire_escape.jpeg</t>
  </si>
  <si>
    <t>105_fire_escape.jpeg</t>
  </si>
  <si>
    <t>75_fire_escape.jpeg</t>
  </si>
  <si>
    <t>134_fire_escape.jpeg</t>
  </si>
  <si>
    <t>6_fire_escape.jpeg</t>
  </si>
  <si>
    <t>128_fire_escape.jpeg</t>
  </si>
  <si>
    <t>60_fire_escape.jpeg</t>
  </si>
  <si>
    <t>108_fire_escape.jpeg</t>
  </si>
  <si>
    <t>160_fire_escape.jpeg</t>
  </si>
  <si>
    <t>140_fire_escape.jpeg</t>
  </si>
  <si>
    <t>195_fire_escape.jpeg</t>
  </si>
  <si>
    <t>90_fire_escape.jpeg</t>
  </si>
  <si>
    <t>62_fire_escape.jpeg</t>
  </si>
  <si>
    <t>148_fire_escape.jpeg</t>
  </si>
  <si>
    <t>101_fire_escape.jpeg</t>
  </si>
  <si>
    <t>107_fire_escape.jpeg</t>
  </si>
  <si>
    <t>136_fire_escape.jpeg</t>
  </si>
  <si>
    <t>28_fire_escape.jpeg</t>
  </si>
  <si>
    <t>83_fire_escape.jpeg</t>
  </si>
  <si>
    <t>137_fire_escape.jpeg</t>
  </si>
  <si>
    <t>111_fire_escape.jpeg</t>
  </si>
  <si>
    <t>199_fire_escape.jpeg</t>
  </si>
  <si>
    <t>193_fire_escape.jpeg</t>
  </si>
  <si>
    <t>8_fire_escape.jpeg</t>
  </si>
  <si>
    <t>52_fire_escape.jpeg</t>
  </si>
  <si>
    <t>158_fire_escape.jpeg</t>
  </si>
  <si>
    <t>184_fire_escape.jpeg</t>
  </si>
  <si>
    <t>5_fire_escape.jpeg</t>
  </si>
  <si>
    <t>88_fire_escape.jpeg</t>
  </si>
  <si>
    <t>98_fire_escape.jpeg</t>
  </si>
  <si>
    <t>164_fire_escape.jpeg</t>
  </si>
  <si>
    <t>99_fire_escape.jpeg</t>
  </si>
  <si>
    <t>14_fire_escape.jpeg</t>
  </si>
  <si>
    <t>50_fire_escape.jpeg</t>
  </si>
  <si>
    <t>180_fire_escape.jpeg</t>
  </si>
  <si>
    <t>15_fire_escape.jpeg</t>
  </si>
  <si>
    <t>13_fire_escape.jpeg</t>
  </si>
  <si>
    <t>109_fire_escape.jpeg</t>
  </si>
  <si>
    <t>125_fire_escape.jpeg</t>
  </si>
  <si>
    <t>122_fire_escape.jpeg</t>
  </si>
  <si>
    <t>127_fire_escape.jpeg</t>
  </si>
  <si>
    <t>176_fire_escape.jpeg</t>
  </si>
  <si>
    <t>91_fire_escape.jpeg</t>
  </si>
  <si>
    <t>183_fire_escape.jpeg</t>
  </si>
  <si>
    <t>166_fire_escape.jpeg</t>
  </si>
  <si>
    <t>25_fire_escape.jpeg</t>
  </si>
  <si>
    <t>103_fire_escape.jpeg</t>
  </si>
  <si>
    <t>162_fire_escape.jpeg</t>
  </si>
  <si>
    <t>94_fire_escape.jpeg</t>
  </si>
  <si>
    <t>182_fire_escape.jpeg</t>
  </si>
  <si>
    <t>85_fire_escape.jpeg</t>
  </si>
  <si>
    <t>3_fire_escape.jpeg</t>
  </si>
  <si>
    <t>116_fire_escape.jpeg</t>
  </si>
  <si>
    <t>163_fire_escape.jpeg</t>
  </si>
  <si>
    <t>194_fire_escape.jpeg</t>
  </si>
  <si>
    <t>157_fire_escape.jpeg</t>
  </si>
  <si>
    <t>24_fire_escape.jpeg</t>
  </si>
  <si>
    <t>34_fire_escape.jpeg</t>
  </si>
  <si>
    <t>132_fire_escape.jpeg</t>
  </si>
  <si>
    <t>79_fire_escape.jpeg</t>
  </si>
  <si>
    <t>145_fire_escape.jpeg</t>
  </si>
  <si>
    <t>49_fire_escape.jpeg</t>
  </si>
  <si>
    <t>69_fire_escape.jpeg</t>
  </si>
  <si>
    <t>70_fire_escape.jpeg</t>
  </si>
  <si>
    <t>37_fire_escape.jpeg</t>
  </si>
  <si>
    <t>80_fire_escape.jpeg</t>
  </si>
  <si>
    <t>97_fire_escape.jpeg</t>
  </si>
  <si>
    <t>110_fire_escape.jpeg</t>
  </si>
  <si>
    <t>131_fire_escape.jpeg</t>
  </si>
  <si>
    <t>100_fire_escape.jpeg</t>
  </si>
  <si>
    <t>77_fire_escape.jpeg</t>
  </si>
  <si>
    <t>179_fire_escape.jpeg</t>
  </si>
  <si>
    <t>200_fire_escape.jpeg</t>
  </si>
  <si>
    <t>96_fire_escape.jpeg</t>
  </si>
  <si>
    <t>142_fire_escape.jpeg</t>
  </si>
  <si>
    <t>48_fire_escape.jpeg</t>
  </si>
  <si>
    <t>26_fire_escape.jpeg</t>
  </si>
  <si>
    <t>78_fire_escape.jpeg</t>
  </si>
  <si>
    <t>121_fire_escape.jpeg</t>
  </si>
  <si>
    <t>135_fire_escape.jpeg</t>
  </si>
  <si>
    <t>178_fire_escape.jpeg</t>
  </si>
  <si>
    <t>11_fire_escape.jpeg</t>
  </si>
  <si>
    <t>174_fire_escape.jpeg</t>
  </si>
  <si>
    <t>124_fire_escape.jpeg</t>
  </si>
  <si>
    <t>114_fire_escape.jpeg</t>
  </si>
  <si>
    <t>169_nuts.jpeg</t>
  </si>
  <si>
    <t>44_spatula(1).jpeg</t>
  </si>
  <si>
    <t>74_nuts.jpeg</t>
  </si>
  <si>
    <t>138_nuts.jpeg</t>
  </si>
  <si>
    <t>29_spatula.jpeg</t>
  </si>
  <si>
    <t>46_nuts.jpeg</t>
  </si>
  <si>
    <t>107_spatula(1).jpeg</t>
  </si>
  <si>
    <t>7_nuts.jpeg</t>
  </si>
  <si>
    <t>255_nuts.jpeg</t>
  </si>
  <si>
    <t>200_nuts.jpeg</t>
  </si>
  <si>
    <t>86_spatula.jpeg</t>
  </si>
  <si>
    <t>0_spatula.jpeg</t>
  </si>
  <si>
    <t>30_spatula.jpeg</t>
  </si>
  <si>
    <t>58_nuts.jpeg</t>
  </si>
  <si>
    <t>121_spatula.jpeg</t>
  </si>
  <si>
    <t>108_nuts.jpeg</t>
  </si>
  <si>
    <t>198_spatula.jpeg</t>
  </si>
  <si>
    <t>200_spatula.jpeg</t>
  </si>
  <si>
    <t>66_spatula.jpeg</t>
  </si>
  <si>
    <t>152_spatula(1).jpeg</t>
  </si>
  <si>
    <t>11_spatula.jpeg</t>
  </si>
  <si>
    <t>112_spatula.jpeg</t>
  </si>
  <si>
    <t>32_spatula.jpeg</t>
  </si>
  <si>
    <t>86_nuts.jpeg</t>
  </si>
  <si>
    <t>115_spatula.jpeg</t>
  </si>
  <si>
    <t>50_spatula.jpeg</t>
  </si>
  <si>
    <t>127_nuts.jpeg</t>
  </si>
  <si>
    <t>55_spatula.jpeg</t>
  </si>
  <si>
    <t>48_spatula.jpeg</t>
  </si>
  <si>
    <t>50_nuts.jpeg</t>
  </si>
  <si>
    <t>196_nuts.jpeg</t>
  </si>
  <si>
    <t>55_nuts.jpeg</t>
  </si>
  <si>
    <t>75_spatula.jpeg</t>
  </si>
  <si>
    <t>218_nuts.jpeg</t>
  </si>
  <si>
    <t>152_nuts.jpeg</t>
  </si>
  <si>
    <t>247_nuts.jpeg</t>
  </si>
  <si>
    <t>230_nuts.jpeg</t>
  </si>
  <si>
    <t>77_spatula(1).jpeg</t>
  </si>
  <si>
    <t>11_spatula(1).jpeg</t>
  </si>
  <si>
    <t>25_spatula.jpeg</t>
  </si>
  <si>
    <t>180_spatula.jpeg</t>
  </si>
  <si>
    <t>219_nuts.jpeg</t>
  </si>
  <si>
    <t>72_nuts.jpeg</t>
  </si>
  <si>
    <t>45_spatula.jpeg</t>
  </si>
  <si>
    <t>187_nuts.jpeg</t>
  </si>
  <si>
    <t>199_spatula.jpeg</t>
  </si>
  <si>
    <t>141_spatula.jpeg</t>
  </si>
  <si>
    <t>79_nuts.jpeg</t>
  </si>
  <si>
    <t>243_nuts.jpeg</t>
  </si>
  <si>
    <t>192_spatula.jpeg</t>
  </si>
  <si>
    <t>16_spatula.jpeg</t>
  </si>
  <si>
    <t>10_nuts.jpeg</t>
  </si>
  <si>
    <t>60_spatula.jpeg</t>
  </si>
  <si>
    <t>139_spatula.jpeg</t>
  </si>
  <si>
    <t>249_nuts.jpeg</t>
  </si>
  <si>
    <t>123_spatula.jpeg</t>
  </si>
  <si>
    <t>193_nuts.jpeg</t>
  </si>
  <si>
    <t>139_nuts.jpeg</t>
  </si>
  <si>
    <t>61_spatula.jpeg</t>
  </si>
  <si>
    <t>205_spatula.jpeg</t>
  </si>
  <si>
    <t>9_spatula.jpeg</t>
  </si>
  <si>
    <t>81_nuts.jpeg</t>
  </si>
  <si>
    <t>141_nuts.jpeg</t>
  </si>
  <si>
    <t>44_nuts.jpeg</t>
  </si>
  <si>
    <t>201_nuts.jpeg</t>
  </si>
  <si>
    <t>56_spatula.jpeg</t>
  </si>
  <si>
    <t>68_nuts.jpeg</t>
  </si>
  <si>
    <t>187_spatula.jpeg</t>
  </si>
  <si>
    <t>144_nuts.jpeg</t>
  </si>
  <si>
    <t>62_spatula.jpeg</t>
  </si>
  <si>
    <t>32_nuts.jpeg</t>
  </si>
  <si>
    <t>39_spatula.jpeg</t>
  </si>
  <si>
    <t>112_nuts.jpeg</t>
  </si>
  <si>
    <t>34_spatula.jpeg</t>
  </si>
  <si>
    <t>226_nuts.jpeg</t>
  </si>
  <si>
    <t>98_nuts.jpeg</t>
  </si>
  <si>
    <t>124_nuts.jpeg</t>
  </si>
  <si>
    <t>163_spatula.jpeg</t>
  </si>
  <si>
    <t>94_nuts.jpeg</t>
  </si>
  <si>
    <t>129_spatula.jpeg</t>
  </si>
  <si>
    <t>66_nuts.jpeg</t>
  </si>
  <si>
    <t>164_spatula.jpeg</t>
  </si>
  <si>
    <t>159_spatula.jpeg</t>
  </si>
  <si>
    <t>49_nuts.jpeg</t>
  </si>
  <si>
    <t>201_spatula.jpeg</t>
  </si>
  <si>
    <t>115_nuts.jpeg</t>
  </si>
  <si>
    <t>51_spatula.jpeg</t>
  </si>
  <si>
    <t>232_nuts.jpeg</t>
  </si>
  <si>
    <t>204_spatula.jpeg</t>
  </si>
  <si>
    <t>135_spatula.jpeg</t>
  </si>
  <si>
    <t>164_nuts.jpeg</t>
  </si>
  <si>
    <t>110_nuts.jpeg</t>
  </si>
  <si>
    <t>254_nuts.jpeg</t>
  </si>
  <si>
    <t>190_spatula.jpeg</t>
  </si>
  <si>
    <t>233_nuts.jpeg</t>
  </si>
  <si>
    <t>153_nuts.jpeg</t>
  </si>
  <si>
    <t>83_nuts.jpeg</t>
  </si>
  <si>
    <t>209_nuts.jpeg</t>
  </si>
  <si>
    <t>224_nuts.jpeg</t>
  </si>
  <si>
    <t>122_nuts.jpeg</t>
  </si>
  <si>
    <t>143_spatula.jpeg</t>
  </si>
  <si>
    <t>205_nuts.jpeg</t>
  </si>
  <si>
    <t>88_nuts.jpeg</t>
  </si>
  <si>
    <t>168_spatula.jpeg</t>
  </si>
  <si>
    <t>134_spatula(1).jpeg</t>
  </si>
  <si>
    <t>67_spatula.jpeg</t>
  </si>
  <si>
    <t>36_nuts.jpeg</t>
  </si>
  <si>
    <t>242_nuts.jpeg</t>
  </si>
  <si>
    <t>75_nuts.jpeg</t>
  </si>
  <si>
    <t>208_nuts.jpeg</t>
  </si>
  <si>
    <t>127_spatula.jpeg</t>
  </si>
  <si>
    <t>191_spatula.jpeg</t>
  </si>
  <si>
    <t>135_nuts.jpeg</t>
  </si>
  <si>
    <t>167_nuts.jpeg</t>
  </si>
  <si>
    <t>145_spatula.jpeg</t>
  </si>
  <si>
    <t>216_nuts.jpeg</t>
  </si>
  <si>
    <t>8_nuts.jpeg</t>
  </si>
  <si>
    <t>21_spatula.jpeg</t>
  </si>
  <si>
    <t>161_spatula.jpeg</t>
  </si>
  <si>
    <t>98_spatula.jpeg</t>
  </si>
  <si>
    <t>46_spatula.jpeg</t>
  </si>
  <si>
    <t>7_spatula.jpeg</t>
  </si>
  <si>
    <t>146_nuts.jpeg</t>
  </si>
  <si>
    <t>118_spatula.jpeg</t>
  </si>
  <si>
    <t>54_spatula.jpeg</t>
  </si>
  <si>
    <t>87_spatula.jpeg</t>
  </si>
  <si>
    <t>186_nuts.jpeg</t>
  </si>
  <si>
    <t>203_spatula.jpeg</t>
  </si>
  <si>
    <t>26_nuts.jpeg</t>
  </si>
  <si>
    <t>27_nuts.jpeg</t>
  </si>
  <si>
    <t>150_spatula.jpeg</t>
  </si>
  <si>
    <t>106_nuts.jpeg</t>
  </si>
  <si>
    <t>195_nuts.jpeg</t>
  </si>
  <si>
    <t>150_nuts.jpeg</t>
  </si>
  <si>
    <t>169_spatula.jpeg</t>
  </si>
  <si>
    <t>185_spatula.jpeg</t>
  </si>
  <si>
    <t>206_spatula.jpeg</t>
  </si>
  <si>
    <t>157_spatula.jpeg</t>
  </si>
  <si>
    <t>182_nuts.jpeg</t>
  </si>
  <si>
    <t>116_spatula.jpeg</t>
  </si>
  <si>
    <t>147_spatula.jpeg</t>
  </si>
  <si>
    <t>130_spatula.jpeg</t>
  </si>
  <si>
    <t>189_nuts.jpeg</t>
  </si>
  <si>
    <t>85_spatula.jpeg</t>
  </si>
  <si>
    <t>227_nuts.jpeg</t>
  </si>
  <si>
    <t>65_spatula.jpeg</t>
  </si>
  <si>
    <t>43_nuts.jpeg</t>
  </si>
  <si>
    <t>184_spatula.jpeg</t>
  </si>
  <si>
    <t>63_spatula.jpeg</t>
  </si>
  <si>
    <t>250_nuts.jpeg</t>
  </si>
  <si>
    <t>52_nuts.jpeg</t>
  </si>
  <si>
    <t>175_nuts.jpeg</t>
  </si>
  <si>
    <t>21_nuts.jpeg</t>
  </si>
  <si>
    <t>84_spatula.jpeg</t>
  </si>
  <si>
    <t>0_nuts.jpeg</t>
  </si>
  <si>
    <t>207_spatula.jpeg</t>
  </si>
  <si>
    <t>162_spatula.jpeg</t>
  </si>
  <si>
    <t>49_spatula.jpeg</t>
  </si>
  <si>
    <t>1_spatula.jpeg</t>
  </si>
  <si>
    <t>149_spatula.jpeg</t>
  </si>
  <si>
    <t>158_spatula.jpeg</t>
  </si>
  <si>
    <t>137_spatula.jpeg</t>
  </si>
  <si>
    <t>60_nuts.jpeg</t>
  </si>
  <si>
    <t>244_nuts.jpeg</t>
  </si>
  <si>
    <t>180_nuts.jpeg</t>
  </si>
  <si>
    <t>5_nuts.jpeg</t>
  </si>
  <si>
    <t>82_nuts.jpeg</t>
  </si>
  <si>
    <t>191_nuts.jpeg</t>
  </si>
  <si>
    <t>198_nuts.jpeg</t>
  </si>
  <si>
    <t>3_spatula.jpeg</t>
  </si>
  <si>
    <t>120_nuts.jpeg</t>
  </si>
  <si>
    <t>61_nuts.jpeg</t>
  </si>
  <si>
    <t>126_nuts.jpeg</t>
  </si>
  <si>
    <t>20_nuts.jpeg</t>
  </si>
  <si>
    <t>8_spatula.jpeg</t>
  </si>
  <si>
    <t>176_nuts.jpeg</t>
  </si>
  <si>
    <t>99_nuts.jpeg</t>
  </si>
  <si>
    <t>24_nuts.jpeg</t>
  </si>
  <si>
    <t>160_nuts.jpeg</t>
  </si>
  <si>
    <t>171_nuts.jpeg</t>
  </si>
  <si>
    <t>30_nuts.jpeg</t>
  </si>
  <si>
    <t>28_nuts.jpeg</t>
  </si>
  <si>
    <t>53_nuts.jpeg</t>
  </si>
  <si>
    <t>246_nuts.jpeg</t>
  </si>
  <si>
    <t>22_spatula(1).jpeg</t>
  </si>
  <si>
    <t>114_spatula.jpeg</t>
  </si>
  <si>
    <t>114_nuts.jpeg</t>
  </si>
  <si>
    <t>109_nuts.jpeg</t>
  </si>
  <si>
    <t>239_nuts.jpeg</t>
  </si>
  <si>
    <t>148_nuts.jpeg</t>
  </si>
  <si>
    <t>89_nuts.jpeg</t>
  </si>
  <si>
    <t>231_nuts.jpeg</t>
  </si>
  <si>
    <t>57_nuts.jpeg</t>
  </si>
  <si>
    <t>125_spatula.jpeg</t>
  </si>
  <si>
    <t>27_spatula.jpeg</t>
  </si>
  <si>
    <t>144_spatula.jpeg</t>
  </si>
  <si>
    <t>140_nuts.jpeg</t>
  </si>
  <si>
    <t>223_nuts.jpeg</t>
  </si>
  <si>
    <t>88_spatula.jpeg</t>
  </si>
  <si>
    <t>23_spatula.jpeg</t>
  </si>
  <si>
    <t>235_nuts.jpeg</t>
  </si>
  <si>
    <t>113_nuts.jpeg</t>
  </si>
  <si>
    <t>40_nuts.jpeg</t>
  </si>
  <si>
    <t>62_nuts.jpeg</t>
  </si>
  <si>
    <t>188_spatula.jpeg</t>
  </si>
  <si>
    <t>97_nuts.jpeg</t>
  </si>
  <si>
    <t>181_nuts.jpeg</t>
  </si>
  <si>
    <t>134_spatula.jpeg</t>
  </si>
  <si>
    <t>31_nuts.jpeg</t>
  </si>
  <si>
    <t>9_nuts.jpeg</t>
  </si>
  <si>
    <t>71_spatula.jpeg</t>
  </si>
  <si>
    <t>69_nuts.jpeg</t>
  </si>
  <si>
    <t>69_spatula.jpeg</t>
  </si>
  <si>
    <t>221_nuts.jpeg</t>
  </si>
  <si>
    <t>94_spatula.jpeg</t>
  </si>
  <si>
    <t>257_nuts.jpeg</t>
  </si>
  <si>
    <t>20_spatula.jpeg</t>
  </si>
  <si>
    <t>236_nuts.jpeg</t>
  </si>
  <si>
    <t>133_spatula.jpeg</t>
  </si>
  <si>
    <t>79_spatula.jpeg</t>
  </si>
  <si>
    <t>111_spatula.jpeg</t>
  </si>
  <si>
    <t>174_spatula.jpeg</t>
  </si>
  <si>
    <t>146_spatula.jpeg</t>
  </si>
  <si>
    <t>64_spatula.jpeg</t>
  </si>
  <si>
    <t>120_spatula.jpeg</t>
  </si>
  <si>
    <t>225_nuts.jpeg</t>
  </si>
  <si>
    <t>111_nuts.jpeg</t>
  </si>
  <si>
    <t>47_nuts.jpeg</t>
  </si>
  <si>
    <t>70_spatula.jpeg</t>
  </si>
  <si>
    <t>72_spatula.jpeg</t>
  </si>
  <si>
    <t>59_nuts.jpeg</t>
  </si>
  <si>
    <t>132_nuts.jpeg</t>
  </si>
  <si>
    <t>64_nuts.jpeg</t>
  </si>
  <si>
    <t>138_spatula.jpeg</t>
  </si>
  <si>
    <t>165_spatula.jpeg</t>
  </si>
  <si>
    <t>76_nuts.jpeg</t>
  </si>
  <si>
    <t>24_spatula.jpeg</t>
  </si>
  <si>
    <t>147_nuts.jpeg</t>
  </si>
  <si>
    <t>251_nuts.jpeg</t>
  </si>
  <si>
    <t>17_nuts.jpeg</t>
  </si>
  <si>
    <t>108_spatula.jpeg</t>
  </si>
  <si>
    <t>51_nuts.jpeg</t>
  </si>
  <si>
    <t>237_nuts.jpeg</t>
  </si>
  <si>
    <t>37_spatula.jpeg</t>
  </si>
  <si>
    <t>80_nuts.jpeg</t>
  </si>
  <si>
    <t>102_nuts.jpeg</t>
  </si>
  <si>
    <t>2_spatula.jpeg</t>
  </si>
  <si>
    <t>194_spatula.jpeg</t>
  </si>
  <si>
    <t>189_spatula.jpeg</t>
  </si>
  <si>
    <t>16_nuts.jpeg</t>
  </si>
  <si>
    <t>40_spatula.jpeg</t>
  </si>
  <si>
    <t>74_spatula.jpeg</t>
  </si>
  <si>
    <t>140_spatula.jpeg</t>
  </si>
  <si>
    <t>171_spatula.jpeg</t>
  </si>
  <si>
    <t>15_nuts.jpeg</t>
  </si>
  <si>
    <t>56_nuts.jpeg</t>
  </si>
  <si>
    <t>178_spatula.jpeg</t>
  </si>
  <si>
    <t>41_nuts.jpeg</t>
  </si>
  <si>
    <t>156_spatula.jpeg</t>
  </si>
  <si>
    <t>149_nuts.jpeg</t>
  </si>
  <si>
    <t>23_nuts.jpeg</t>
  </si>
  <si>
    <t>207_nuts.jpeg</t>
  </si>
  <si>
    <t>136_nuts.jpeg</t>
  </si>
  <si>
    <t>10_spatula.jpeg</t>
  </si>
  <si>
    <t>11_nuts.jpeg</t>
  </si>
  <si>
    <t>96_spatula.jpeg</t>
  </si>
  <si>
    <t>73_spatula.jpeg</t>
  </si>
  <si>
    <t>132_spatula.jpeg</t>
  </si>
  <si>
    <t>131_spatula.jpeg</t>
  </si>
  <si>
    <t>67_nuts.jpeg</t>
  </si>
  <si>
    <t>14_spatula.jpeg</t>
  </si>
  <si>
    <t>12_nuts.jpeg</t>
  </si>
  <si>
    <t>87_nuts.jpeg</t>
  </si>
  <si>
    <t>119_spatula.jpeg</t>
  </si>
  <si>
    <t>210_nuts.jpeg</t>
  </si>
  <si>
    <t>18_spatula.jpeg</t>
  </si>
  <si>
    <t>78_spatula.jpeg</t>
  </si>
  <si>
    <t>167_spatula.jpeg</t>
  </si>
  <si>
    <t>133_nuts.jpeg</t>
  </si>
  <si>
    <t>6_nuts.jpeg</t>
  </si>
  <si>
    <t>173_spatula.jpeg</t>
  </si>
  <si>
    <t>202_nuts.jpeg</t>
  </si>
  <si>
    <t>101_nuts.jpeg</t>
  </si>
  <si>
    <t>100_nuts.jpeg</t>
  </si>
  <si>
    <t>145_nuts.jpeg</t>
  </si>
  <si>
    <t>241_nuts.jpeg</t>
  </si>
  <si>
    <t>182_spatula.jpeg</t>
  </si>
  <si>
    <t>68_spatula.jpeg</t>
  </si>
  <si>
    <t>84_nuts.jpeg</t>
  </si>
  <si>
    <t>33_nuts.jpeg</t>
  </si>
  <si>
    <t>197_nuts.jpeg</t>
  </si>
  <si>
    <t>151_nuts.jpeg</t>
  </si>
  <si>
    <t>170_nuts.jpeg</t>
  </si>
  <si>
    <t>156_nuts.jpeg</t>
  </si>
  <si>
    <t>19_nuts.jpeg</t>
  </si>
  <si>
    <t>142_nuts.jpeg</t>
  </si>
  <si>
    <t>93_spatula.jpeg</t>
  </si>
  <si>
    <t>110_spatula.jpeg</t>
  </si>
  <si>
    <t>95_spatula.jpeg</t>
  </si>
  <si>
    <t>158_nuts.jpeg</t>
  </si>
  <si>
    <t>181_spatula.jpeg</t>
  </si>
  <si>
    <t>234_nuts.jpeg</t>
  </si>
  <si>
    <t>3_nuts.jpeg</t>
  </si>
  <si>
    <t>57_spatula.jpeg</t>
  </si>
  <si>
    <t>41_spatula.jpeg</t>
  </si>
  <si>
    <t>154_nuts.jpeg</t>
  </si>
  <si>
    <t>36_spatula.jpeg</t>
  </si>
  <si>
    <t>157_nuts.jpeg</t>
  </si>
  <si>
    <t>173_nuts.jpeg</t>
  </si>
  <si>
    <t>117_spatula.jpeg</t>
  </si>
  <si>
    <t>77_spatula.jpeg</t>
  </si>
  <si>
    <t>81_spatula.jpeg</t>
  </si>
  <si>
    <t>33_spatula.jpeg</t>
  </si>
  <si>
    <t>159_nuts.jpeg</t>
  </si>
  <si>
    <t>212_nuts.jpeg</t>
  </si>
  <si>
    <t>82_spatula.jpeg</t>
  </si>
  <si>
    <t>190_nuts.jpeg</t>
  </si>
  <si>
    <t>34_nuts.jpeg</t>
  </si>
  <si>
    <t>153_spatula.jpeg</t>
  </si>
  <si>
    <t>228_nuts.jpeg</t>
  </si>
  <si>
    <t>131_nuts.jpeg</t>
  </si>
  <si>
    <t>121_nuts.jpeg</t>
  </si>
  <si>
    <t>42_spatula.jpeg</t>
  </si>
  <si>
    <t>240_nuts.jpeg</t>
  </si>
  <si>
    <t>15_spatula.jpeg</t>
  </si>
  <si>
    <t>183_nuts.jpeg</t>
  </si>
  <si>
    <t>37_nuts.jpeg</t>
  </si>
  <si>
    <t>197_spatula.jpeg</t>
  </si>
  <si>
    <t>63_nuts.jpeg</t>
  </si>
  <si>
    <t>116_nuts.jpeg</t>
  </si>
  <si>
    <t>136_spatula.jpeg</t>
  </si>
  <si>
    <t>229_nuts.jpeg</t>
  </si>
  <si>
    <t>168_nuts.jpeg</t>
  </si>
  <si>
    <t>29_nuts.jpeg</t>
  </si>
  <si>
    <t>123_nuts.jpeg</t>
  </si>
  <si>
    <t>107_spatula.jpeg</t>
  </si>
  <si>
    <t>38_nuts.jpeg</t>
  </si>
  <si>
    <t>151_spatula.jpeg</t>
  </si>
  <si>
    <t>105_spatula.jpeg</t>
  </si>
  <si>
    <t>172_spatula.jpeg</t>
  </si>
  <si>
    <t>161_nuts.jpeg</t>
  </si>
  <si>
    <t>170_spatula.jpeg</t>
  </si>
  <si>
    <t>160_spatula.jpeg</t>
  </si>
  <si>
    <t>97_spatula.jpeg</t>
  </si>
  <si>
    <t>91_spatula.jpeg</t>
  </si>
  <si>
    <t>93_nuts.jpeg</t>
  </si>
  <si>
    <t>163_nuts.jpeg</t>
  </si>
  <si>
    <t>42_nuts.jpeg</t>
  </si>
  <si>
    <t>92_spatula.jpeg</t>
  </si>
  <si>
    <t>39_nuts.jpeg</t>
  </si>
  <si>
    <t>88_spatula(1).jpeg</t>
  </si>
  <si>
    <t>103_nuts.jpeg</t>
  </si>
  <si>
    <t>215_nuts.jpeg</t>
  </si>
  <si>
    <t>22_spatula.jpeg</t>
  </si>
  <si>
    <t>130_nuts.jpeg</t>
  </si>
  <si>
    <t>134_nuts.jpeg</t>
  </si>
  <si>
    <t>125_nuts.jpeg</t>
  </si>
  <si>
    <t>13_nuts.jpeg</t>
  </si>
  <si>
    <t>214_nuts.jpeg</t>
  </si>
  <si>
    <t>155_nuts.jpeg</t>
  </si>
  <si>
    <t>102_spatula.jpeg</t>
  </si>
  <si>
    <t>101_spatula.jpeg</t>
  </si>
  <si>
    <t>4_spatula.jpeg</t>
  </si>
  <si>
    <t>204_nuts.jpeg</t>
  </si>
  <si>
    <t>104_spatula.jpeg</t>
  </si>
  <si>
    <t>119_nuts.jpeg</t>
  </si>
  <si>
    <t>76_spatula.jpeg</t>
  </si>
  <si>
    <t>35_nuts.jpeg</t>
  </si>
  <si>
    <t>71_nuts.jpeg</t>
  </si>
  <si>
    <t>183_spatula.jpeg</t>
  </si>
  <si>
    <t>186_spatula.jpeg</t>
  </si>
  <si>
    <t>85_nuts.jpeg</t>
  </si>
  <si>
    <t>5_spatula.jpeg</t>
  </si>
  <si>
    <t>166_spatula.jpeg</t>
  </si>
  <si>
    <t>19_spatula.jpeg</t>
  </si>
  <si>
    <t>122_spatula.jpeg</t>
  </si>
  <si>
    <t>25_nuts.jpeg</t>
  </si>
  <si>
    <t>96_nuts.jpeg</t>
  </si>
  <si>
    <t>45_nuts.jpeg</t>
  </si>
  <si>
    <t>83_spatula.jpeg</t>
  </si>
  <si>
    <t>64_river.jpeg</t>
  </si>
  <si>
    <t>130_skyscraper.jpeg</t>
  </si>
  <si>
    <t>179_river.jpeg</t>
  </si>
  <si>
    <t>14_river.jpeg</t>
  </si>
  <si>
    <t>2_river.jpeg</t>
  </si>
  <si>
    <t>67_river.jpeg</t>
  </si>
  <si>
    <t>140_river.jpeg</t>
  </si>
  <si>
    <t>146_river.jpeg</t>
  </si>
  <si>
    <t>43_river.jpeg</t>
  </si>
  <si>
    <t>162_river.jpeg</t>
  </si>
  <si>
    <t>114_river.jpeg</t>
  </si>
  <si>
    <t>132_river.jpeg</t>
  </si>
  <si>
    <t>159_river.jpeg</t>
  </si>
  <si>
    <t>12_river.jpeg</t>
  </si>
  <si>
    <t>2_skyscraper.jpeg</t>
  </si>
  <si>
    <t>126_river.jpeg</t>
  </si>
  <si>
    <t>188_skyscraper.jpeg</t>
  </si>
  <si>
    <t>146_skyscraper.jpeg</t>
  </si>
  <si>
    <t>25_skyscraper.jpeg</t>
  </si>
  <si>
    <t>168_skyscraper.jpeg</t>
  </si>
  <si>
    <t>90_river.jpeg</t>
  </si>
  <si>
    <t>52_river.jpeg</t>
  </si>
  <si>
    <t>61_river.jpeg</t>
  </si>
  <si>
    <t>129_skyscraper.jpeg</t>
  </si>
  <si>
    <t>10_river.jpeg</t>
  </si>
  <si>
    <t>154_river.jpeg</t>
  </si>
  <si>
    <t>174_river.jpeg</t>
  </si>
  <si>
    <t>3_river.jpeg</t>
  </si>
  <si>
    <t>139_river.jpeg</t>
  </si>
  <si>
    <t>115_river.jpeg</t>
  </si>
  <si>
    <t>191_skyscraper.jpeg</t>
  </si>
  <si>
    <t>165_river.jpeg</t>
  </si>
  <si>
    <t>38_skyscraper.jpeg</t>
  </si>
  <si>
    <t>171_river.jpeg</t>
  </si>
  <si>
    <t>85_river.jpeg</t>
  </si>
  <si>
    <t>73_river.jpeg</t>
  </si>
  <si>
    <t>194_river.jpeg</t>
  </si>
  <si>
    <t>176_river.jpeg</t>
  </si>
  <si>
    <t>12_skyscraper.jpeg</t>
  </si>
  <si>
    <t>62_river.jpeg</t>
  </si>
  <si>
    <t>185_river.jpeg</t>
  </si>
  <si>
    <t>4_river.jpeg</t>
  </si>
  <si>
    <t>6_river.jpeg</t>
  </si>
  <si>
    <t>148_river.jpeg</t>
  </si>
  <si>
    <t>56_river.jpeg</t>
  </si>
  <si>
    <t>63_river.jpeg</t>
  </si>
  <si>
    <t>175_skyscraper.jpeg</t>
  </si>
  <si>
    <t>38_river.jpeg</t>
  </si>
  <si>
    <t>76_skyscraper.jpeg</t>
  </si>
  <si>
    <t>32_river.jpeg</t>
  </si>
  <si>
    <t>183_river.jpeg</t>
  </si>
  <si>
    <t>42_river.jpeg</t>
  </si>
  <si>
    <t>121_river.jpeg</t>
  </si>
  <si>
    <t>191_river.jpeg</t>
  </si>
  <si>
    <t>122_river.jpeg</t>
  </si>
  <si>
    <t>170_river.jpeg</t>
  </si>
  <si>
    <t>89_river.jpeg</t>
  </si>
  <si>
    <t>152_river.jpeg</t>
  </si>
  <si>
    <t>128_river.jpeg</t>
  </si>
  <si>
    <t>49_river.jpeg</t>
  </si>
  <si>
    <t>87_skyscraper.jpeg</t>
  </si>
  <si>
    <t>110_skyscraper.jpeg</t>
  </si>
  <si>
    <t>81_skyscraper.jpeg</t>
  </si>
  <si>
    <t>76_river.jpeg</t>
  </si>
  <si>
    <t>145_river.jpeg</t>
  </si>
  <si>
    <t>173_skyscraper.jpeg</t>
  </si>
  <si>
    <t>52_skyscraper.jpeg</t>
  </si>
  <si>
    <t>187_skyscraper.jpeg</t>
  </si>
  <si>
    <t>27_river.jpeg</t>
  </si>
  <si>
    <t>167_river.jpeg</t>
  </si>
  <si>
    <t>106_river.jpeg</t>
  </si>
  <si>
    <t>66_river.jpeg</t>
  </si>
  <si>
    <t>186_river.jpeg</t>
  </si>
  <si>
    <t>110_river.jpeg</t>
  </si>
  <si>
    <t>94_river.jpeg</t>
  </si>
  <si>
    <t>0_river.jpeg</t>
  </si>
  <si>
    <t>80_river.jpeg</t>
  </si>
  <si>
    <t>87_river.jpeg</t>
  </si>
  <si>
    <t>8_river.jpeg</t>
  </si>
  <si>
    <t>118_river.jpeg</t>
  </si>
  <si>
    <t>78_river.jpeg</t>
  </si>
  <si>
    <t>178_river.jpeg</t>
  </si>
  <si>
    <t>144_river.jpeg</t>
  </si>
  <si>
    <t>119_river.jpeg</t>
  </si>
  <si>
    <t>15_river.jpeg</t>
  </si>
  <si>
    <t>126_skyscraper.jpeg</t>
  </si>
  <si>
    <t>130_river.jpeg</t>
  </si>
  <si>
    <t>142_river.jpeg</t>
  </si>
  <si>
    <t>24_skyscraper.jpeg</t>
  </si>
  <si>
    <t>68_river.jpeg</t>
  </si>
  <si>
    <t>34_river.jpeg</t>
  </si>
  <si>
    <t>70_river.jpeg</t>
  </si>
  <si>
    <t>169_river.jpeg</t>
  </si>
  <si>
    <t>20_river.jpeg</t>
  </si>
  <si>
    <t>99_skyscraper.jpeg</t>
  </si>
  <si>
    <t>33_river.jpeg</t>
  </si>
  <si>
    <t>1_river.jpeg</t>
  </si>
  <si>
    <t>36_river.jpeg</t>
  </si>
  <si>
    <t>37_river.jpeg</t>
  </si>
  <si>
    <t>72_river.jpeg</t>
  </si>
  <si>
    <t>30_skyscraper.jpeg</t>
  </si>
  <si>
    <t>116_river.jpeg</t>
  </si>
  <si>
    <t>88_river.jpeg</t>
  </si>
  <si>
    <t>131_river.jpeg</t>
  </si>
  <si>
    <t>95_river.jpeg</t>
  </si>
  <si>
    <t>129_river.jpeg</t>
  </si>
  <si>
    <t>190_river.jpeg</t>
  </si>
  <si>
    <t>163_river.jpeg</t>
  </si>
  <si>
    <t>155_river.jpeg</t>
  </si>
  <si>
    <t>95_skyscraper.jpeg</t>
  </si>
  <si>
    <t>172_river.jpeg</t>
  </si>
  <si>
    <t>75_river.jpeg</t>
  </si>
  <si>
    <t>83_river.jpeg</t>
  </si>
  <si>
    <t>137_river.jpeg</t>
  </si>
  <si>
    <t>13_river.jpeg</t>
  </si>
  <si>
    <t>43_skyscraper.jpeg</t>
  </si>
  <si>
    <t>101_river.jpeg</t>
  </si>
  <si>
    <t>7_river.jpeg</t>
  </si>
  <si>
    <t>188_river.jpeg</t>
  </si>
  <si>
    <t>29_river.jpeg</t>
  </si>
  <si>
    <t>51_river.jpeg</t>
  </si>
  <si>
    <t>97_river.jpeg</t>
  </si>
  <si>
    <t>22_river.jpeg</t>
  </si>
  <si>
    <t>50_river.jpeg</t>
  </si>
  <si>
    <t>86_river.jpeg</t>
  </si>
  <si>
    <t>9_river.jpeg</t>
  </si>
  <si>
    <t>164_river.jpeg</t>
  </si>
  <si>
    <t>91_river.jpeg</t>
  </si>
  <si>
    <t>181_river.jpeg</t>
  </si>
  <si>
    <t>160_river.jpeg</t>
  </si>
  <si>
    <t>28_river.jpeg</t>
  </si>
  <si>
    <t>133_river.jpeg</t>
  </si>
  <si>
    <t>74_river.jpeg</t>
  </si>
  <si>
    <t>65_river.jpeg</t>
  </si>
  <si>
    <t>120_river.jpeg</t>
  </si>
  <si>
    <t>39_river.jpeg</t>
  </si>
  <si>
    <t>84_river.jpeg</t>
  </si>
  <si>
    <t>35_river.jpeg</t>
  </si>
  <si>
    <t>21_river.jpeg</t>
  </si>
  <si>
    <t>18_river.jpeg</t>
  </si>
  <si>
    <t>16_river.jpeg</t>
  </si>
  <si>
    <t>69_river.jpeg</t>
  </si>
  <si>
    <t>199_river.jpeg</t>
  </si>
  <si>
    <t>60_river.jpeg</t>
  </si>
  <si>
    <t>160_skyscraper.jpeg</t>
  </si>
  <si>
    <t>173_river.jpeg</t>
  </si>
  <si>
    <t>166_river.jpeg</t>
  </si>
  <si>
    <t>11_river.jpeg</t>
  </si>
  <si>
    <t>44_river.jpeg</t>
  </si>
  <si>
    <t>123_river.jpeg</t>
  </si>
  <si>
    <t>197_river.jpeg</t>
  </si>
  <si>
    <t>125_river.jpeg</t>
  </si>
  <si>
    <t>168_river.jpeg</t>
  </si>
  <si>
    <t>124_river.jpeg</t>
  </si>
  <si>
    <t>31_river.jpeg</t>
  </si>
  <si>
    <t>77_river.jpeg</t>
  </si>
  <si>
    <t>184_river.jpeg</t>
  </si>
  <si>
    <t>151_river.jpeg</t>
  </si>
  <si>
    <t>24_river.jpeg</t>
  </si>
  <si>
    <t>102_river.jpeg</t>
  </si>
  <si>
    <t>143_river.jpeg</t>
  </si>
  <si>
    <t>26_river.jpeg</t>
  </si>
  <si>
    <t>198_river.jpeg</t>
  </si>
  <si>
    <t>107_river.jpeg</t>
  </si>
  <si>
    <t>47_river.jpeg</t>
  </si>
  <si>
    <t>182_river.jpeg</t>
  </si>
  <si>
    <t>134_river.jpeg</t>
  </si>
  <si>
    <t>99_river.jpeg</t>
  </si>
  <si>
    <t>103_river.jpeg</t>
  </si>
  <si>
    <t>46_river.jpeg</t>
  </si>
  <si>
    <t>100_river.jpeg</t>
  </si>
  <si>
    <t>96_river.jpeg</t>
  </si>
  <si>
    <t>79_river.jpeg</t>
  </si>
  <si>
    <t>105_river.jpeg</t>
  </si>
  <si>
    <t>82_river.jpeg</t>
  </si>
  <si>
    <t>92_river.jpeg</t>
  </si>
  <si>
    <t>136_river.jpeg</t>
  </si>
  <si>
    <t>156_river.jpeg</t>
  </si>
  <si>
    <t>172_skyscraper.jpeg</t>
  </si>
  <si>
    <t>112_river.jpeg</t>
  </si>
  <si>
    <t>40_river.jpeg</t>
  </si>
  <si>
    <t>81_river.jpeg</t>
  </si>
  <si>
    <t>19_river.jpeg</t>
  </si>
  <si>
    <t>5_river.jpeg</t>
  </si>
  <si>
    <t>180_river.jpeg</t>
  </si>
  <si>
    <t>141_river.jpeg</t>
  </si>
  <si>
    <t>192_river.jpeg</t>
  </si>
  <si>
    <t>45_river.jpeg</t>
  </si>
  <si>
    <t>59_river.jpeg</t>
  </si>
  <si>
    <t>138_river.jpeg</t>
  </si>
  <si>
    <t>23_river.jpeg</t>
  </si>
  <si>
    <t>113_river.jpeg</t>
  </si>
  <si>
    <t>187_river.jpeg</t>
  </si>
  <si>
    <t>153_river.jpeg</t>
  </si>
  <si>
    <t>149_river.jpeg</t>
  </si>
  <si>
    <t>180_manhole.jpeg</t>
  </si>
  <si>
    <t>51_manhole.jpeg</t>
  </si>
  <si>
    <t>64_left_arm.jpeg</t>
  </si>
  <si>
    <t>147_left_arm.jpeg</t>
  </si>
  <si>
    <t>36_left_arm.jpeg</t>
  </si>
  <si>
    <t>177_left_arm.jpeg</t>
  </si>
  <si>
    <t>174_left_arm.jpeg</t>
  </si>
  <si>
    <t>159_manhole.jpeg</t>
  </si>
  <si>
    <t>112_left_arm.jpeg</t>
  </si>
  <si>
    <t>118_manhole.jpeg</t>
  </si>
  <si>
    <t>3_left_arm.jpeg</t>
  </si>
  <si>
    <t>23_manhole.jpeg</t>
  </si>
  <si>
    <t>161_left_arm.jpeg</t>
  </si>
  <si>
    <t>65_left_arm.jpeg</t>
  </si>
  <si>
    <t>126_left_arm.jpeg</t>
  </si>
  <si>
    <t>186_left_arm.jpeg</t>
  </si>
  <si>
    <t>195_left_arm.jpeg</t>
  </si>
  <si>
    <t>150_left_arm.jpeg</t>
  </si>
  <si>
    <t>169_left_arm.jpeg</t>
  </si>
  <si>
    <t>142_manhole.jpeg</t>
  </si>
  <si>
    <t>12_manhole.jpeg</t>
  </si>
  <si>
    <t>184_left_arm.jpeg</t>
  </si>
  <si>
    <t>12_left_arm.jpeg</t>
  </si>
  <si>
    <t>125_manhole.jpeg</t>
  </si>
  <si>
    <t>166_manhole.jpeg</t>
  </si>
  <si>
    <t>138_manhole.jpeg</t>
  </si>
  <si>
    <t>86_left_arm.jpeg</t>
  </si>
  <si>
    <t>165_manhole.jpeg</t>
  </si>
  <si>
    <t>44_manhole.jpeg</t>
  </si>
  <si>
    <t>51_left_arm.jpeg</t>
  </si>
  <si>
    <t>78_left_arm.jpeg</t>
  </si>
  <si>
    <t>125_left_arm.jpeg</t>
  </si>
  <si>
    <t>132_left_arm.jpeg</t>
  </si>
  <si>
    <t>99_manhole.jpeg</t>
  </si>
  <si>
    <t>68_manhole.jpeg</t>
  </si>
  <si>
    <t>194_manhole.jpeg</t>
  </si>
  <si>
    <t>114_left_arm.jpeg</t>
  </si>
  <si>
    <t>126_manhole.jpeg</t>
  </si>
  <si>
    <t>18_left_arm.jpeg</t>
  </si>
  <si>
    <t>206_manhole.jpeg</t>
  </si>
  <si>
    <t>17_left_arm.jpeg</t>
  </si>
  <si>
    <t>0_left_arm.jpeg</t>
  </si>
  <si>
    <t>181_left_arm.jpeg</t>
  </si>
  <si>
    <t>94_manhole.jpeg</t>
  </si>
  <si>
    <t>182_left_arm.jpeg</t>
  </si>
  <si>
    <t>113_manhole.jpeg</t>
  </si>
  <si>
    <t>138_left_arm.jpeg</t>
  </si>
  <si>
    <t>179_manhole.jpeg</t>
  </si>
  <si>
    <t>187_manhole.jpeg</t>
  </si>
  <si>
    <t>141_manhole.jpeg</t>
  </si>
  <si>
    <t>86_manhole.jpeg</t>
  </si>
  <si>
    <t>37_manhole.jpeg</t>
  </si>
  <si>
    <t>115_left_arm.jpeg</t>
  </si>
  <si>
    <t>143_left_arm.jpeg</t>
  </si>
  <si>
    <t>170_left_arm.jpeg</t>
  </si>
  <si>
    <t>77_manhole.jpeg</t>
  </si>
  <si>
    <t>151_manhole.jpeg</t>
  </si>
  <si>
    <t>40_left_arm.jpeg</t>
  </si>
  <si>
    <t>188_manhole.jpeg</t>
  </si>
  <si>
    <t>148_left_arm.jpeg</t>
  </si>
  <si>
    <t>29_left_arm.jpeg</t>
  </si>
  <si>
    <t>101_manhole.jpeg</t>
  </si>
  <si>
    <t>28_left_arm.jpeg</t>
  </si>
  <si>
    <t>123_manhole.jpeg</t>
  </si>
  <si>
    <t>21_manhole.jpeg</t>
  </si>
  <si>
    <t>14_manhole.jpeg</t>
  </si>
  <si>
    <t>81_manhole.jpeg</t>
  </si>
  <si>
    <t>99_left_arm.jpeg</t>
  </si>
  <si>
    <t>39_manhole.jpeg</t>
  </si>
  <si>
    <t>52_left_arm.jpeg</t>
  </si>
  <si>
    <t>83_left_arm.jpeg</t>
  </si>
  <si>
    <t>34_manhole.jpeg</t>
  </si>
  <si>
    <t>131_left_arm.jpeg</t>
  </si>
  <si>
    <t>42_manhole.jpeg</t>
  </si>
  <si>
    <t>45_manhole.jpeg</t>
  </si>
  <si>
    <t>135_left_arm.jpeg</t>
  </si>
  <si>
    <t>152_left_arm.jpeg</t>
  </si>
  <si>
    <t>53_manhole.jpeg</t>
  </si>
  <si>
    <t>96_manhole.jpeg</t>
  </si>
  <si>
    <t>16_left_arm.jpeg</t>
  </si>
  <si>
    <t>174_manhole.jpeg</t>
  </si>
  <si>
    <t>75_manhole.jpeg</t>
  </si>
  <si>
    <t>193_left_arm.jpeg</t>
  </si>
  <si>
    <t>149_left_arm.jpeg</t>
  </si>
  <si>
    <t>79_left_arm.jpeg</t>
  </si>
  <si>
    <t>29_manhole.jpeg</t>
  </si>
  <si>
    <t>139_left_arm.jpeg</t>
  </si>
  <si>
    <t>21_left_arm.jpeg</t>
  </si>
  <si>
    <t>89_manhole.jpeg</t>
  </si>
  <si>
    <t>185_manhole.jpeg</t>
  </si>
  <si>
    <t>185_left_arm.jpeg</t>
  </si>
  <si>
    <t>26_manhole.jpeg</t>
  </si>
  <si>
    <t>91_manhole.jpeg</t>
  </si>
  <si>
    <t>64_manhole.jpeg</t>
  </si>
  <si>
    <t>24_left_arm.jpeg</t>
  </si>
  <si>
    <t>19_left_arm.jpeg</t>
  </si>
  <si>
    <t>10_left_arm.jpeg</t>
  </si>
  <si>
    <t>143_manhole.jpeg</t>
  </si>
  <si>
    <t>13_left_arm.jpeg</t>
  </si>
  <si>
    <t>117_left_arm.jpeg</t>
  </si>
  <si>
    <t>122_manhole.jpeg</t>
  </si>
  <si>
    <t>63_left_arm.jpeg</t>
  </si>
  <si>
    <t>133_left_arm.jpeg</t>
  </si>
  <si>
    <t>191_left_arm.jpeg</t>
  </si>
  <si>
    <t>134_left_arm.jpeg</t>
  </si>
  <si>
    <t>61_left_arm.jpeg</t>
  </si>
  <si>
    <t>148_manhole.jpeg</t>
  </si>
  <si>
    <t>80_left_arm.jpeg</t>
  </si>
  <si>
    <t>124_manhole.jpeg</t>
  </si>
  <si>
    <t>144_left_arm.jpeg</t>
  </si>
  <si>
    <t>189_left_arm.jpeg</t>
  </si>
  <si>
    <t>85_left_arm.jpeg</t>
  </si>
  <si>
    <t>95_left_arm.jpeg</t>
  </si>
  <si>
    <t>33_left_arm.jpeg</t>
  </si>
  <si>
    <t>203_manhole.jpeg</t>
  </si>
  <si>
    <t>8_left_arm.jpeg</t>
  </si>
  <si>
    <t>111_left_arm.jpeg</t>
  </si>
  <si>
    <t>81_left_arm.jpeg</t>
  </si>
  <si>
    <t>2_manhole.jpeg</t>
  </si>
  <si>
    <t>78_manhole.jpeg</t>
  </si>
  <si>
    <t>153_manhole.jpeg</t>
  </si>
  <si>
    <t>90_manhole.jpeg</t>
  </si>
  <si>
    <t>140_manhole.jpeg</t>
  </si>
  <si>
    <t>84_left_arm.jpeg</t>
  </si>
  <si>
    <t>142_left_arm.jpeg</t>
  </si>
  <si>
    <t>103_manhole.jpeg</t>
  </si>
  <si>
    <t>22_left_arm.jpeg</t>
  </si>
  <si>
    <t>139_manhole.jpeg</t>
  </si>
  <si>
    <t>35_manhole.jpeg</t>
  </si>
  <si>
    <t>73_manhole.jpeg</t>
  </si>
  <si>
    <t>189_manhole.jpeg</t>
  </si>
  <si>
    <t>192_manhole.jpeg</t>
  </si>
  <si>
    <t>49_manhole.jpeg</t>
  </si>
  <si>
    <t>168_left_arm.jpeg</t>
  </si>
  <si>
    <t>196_manhole.jpeg</t>
  </si>
  <si>
    <t>67_manhole.jpeg</t>
  </si>
  <si>
    <t>48_manhole.jpeg</t>
  </si>
  <si>
    <t>83_manhole.jpeg</t>
  </si>
  <si>
    <t>45_left_arm.jpeg</t>
  </si>
  <si>
    <t>194_left_arm.jpeg</t>
  </si>
  <si>
    <t>183_left_arm.jpeg</t>
  </si>
  <si>
    <t>100_manhole.jpeg</t>
  </si>
  <si>
    <t>155_left_arm.jpeg</t>
  </si>
  <si>
    <t>38_manhole.jpeg</t>
  </si>
  <si>
    <t>27_left_arm.jpeg</t>
  </si>
  <si>
    <t>171_left_arm.jpeg</t>
  </si>
  <si>
    <t>6_manhole.jpeg</t>
  </si>
  <si>
    <t>116_manhole.jpeg</t>
  </si>
  <si>
    <t>61_manhole.jpeg</t>
  </si>
  <si>
    <t>119_left_arm.jpeg</t>
  </si>
  <si>
    <t>102_manhole.jpeg</t>
  </si>
  <si>
    <t>184_manhole.jpeg</t>
  </si>
  <si>
    <t>11_manhole.jpeg</t>
  </si>
  <si>
    <t>110_manhole.jpeg</t>
  </si>
  <si>
    <t>157_manhole.jpeg</t>
  </si>
  <si>
    <t>128_manhole.jpeg</t>
  </si>
  <si>
    <t>178_manhole.jpeg</t>
  </si>
  <si>
    <t>151_left_arm.jpeg</t>
  </si>
  <si>
    <t>31_manhole.jpeg</t>
  </si>
  <si>
    <t>196_left_arm.jpeg</t>
  </si>
  <si>
    <t>106_left_arm.jpeg</t>
  </si>
  <si>
    <t>2_left_arm.jpeg</t>
  </si>
  <si>
    <t>53_left_arm.jpeg</t>
  </si>
  <si>
    <t>63_manhole.jpeg</t>
  </si>
  <si>
    <t>136_left_arm.jpeg</t>
  </si>
  <si>
    <t>181_manhole.jpeg</t>
  </si>
  <si>
    <t>76_manhole.jpeg</t>
  </si>
  <si>
    <t>107_left_arm.jpeg</t>
  </si>
  <si>
    <t>36_manhole.jpeg</t>
  </si>
  <si>
    <t>30_manhole.jpeg</t>
  </si>
  <si>
    <t>41_left_arm.jpeg</t>
  </si>
  <si>
    <t>31_left_arm.jpeg</t>
  </si>
  <si>
    <t>149_manhole.jpeg</t>
  </si>
  <si>
    <t>137_manhole.jpeg</t>
  </si>
  <si>
    <t>127_manhole.jpeg</t>
  </si>
  <si>
    <t>176_manhole.jpeg</t>
  </si>
  <si>
    <t>6_left_arm.jpeg</t>
  </si>
  <si>
    <t>161_manhole.jpeg</t>
  </si>
  <si>
    <t>121_left_arm.jpeg</t>
  </si>
  <si>
    <t>158_manhole.jpeg</t>
  </si>
  <si>
    <t>167_left_arm.jpeg</t>
  </si>
  <si>
    <t>170_manhole.jpeg</t>
  </si>
  <si>
    <t>34_left_arm.jpeg</t>
  </si>
  <si>
    <t>70_manhole.jpeg</t>
  </si>
  <si>
    <t>92_left_arm.jpeg</t>
  </si>
  <si>
    <t>113_left_arm.jpeg</t>
  </si>
  <si>
    <t>17_manhole.jpeg</t>
  </si>
  <si>
    <t>153_left_arm.jpeg</t>
  </si>
  <si>
    <t>57_left_arm.jpeg</t>
  </si>
  <si>
    <t>140_left_arm.jpeg</t>
  </si>
  <si>
    <t>5_left_arm.jpeg</t>
  </si>
  <si>
    <t>44_left_arm.jpeg</t>
  </si>
  <si>
    <t>127_left_arm.jpeg</t>
  </si>
  <si>
    <t>91_left_arm.jpeg</t>
  </si>
  <si>
    <t>197_manhole.jpeg</t>
  </si>
  <si>
    <t>201_manhole.jpeg</t>
  </si>
  <si>
    <t>0_manhole.jpeg</t>
  </si>
  <si>
    <t>37_left_arm.jpeg</t>
  </si>
  <si>
    <t>23_left_arm.jpeg</t>
  </si>
  <si>
    <t>198_manhole.jpeg</t>
  </si>
  <si>
    <t>207_manhole.jpeg</t>
  </si>
  <si>
    <t>92_manhole.jpeg</t>
  </si>
  <si>
    <t>70_left_arm.jpeg</t>
  </si>
  <si>
    <t>157_left_arm.jpeg</t>
  </si>
  <si>
    <t>69_manhole.jpeg</t>
  </si>
  <si>
    <t>186_manhole.jpeg</t>
  </si>
  <si>
    <t>119_manhole.jpeg</t>
  </si>
  <si>
    <t>105_manhole.jpeg</t>
  </si>
  <si>
    <t>88_manhole.jpeg</t>
  </si>
  <si>
    <t>162_left_arm.jpeg</t>
  </si>
  <si>
    <t>104_manhole.jpeg</t>
  </si>
  <si>
    <t>58_manhole.jpeg</t>
  </si>
  <si>
    <t>129_left_arm.jpeg</t>
  </si>
  <si>
    <t>28_manhole.jpeg</t>
  </si>
  <si>
    <t>57_manhole.jpeg</t>
  </si>
  <si>
    <t>72_manhole.jpeg</t>
  </si>
  <si>
    <t>68_left_arm.jpeg</t>
  </si>
  <si>
    <t>156_left_arm.jpeg</t>
  </si>
  <si>
    <t>147_manhole.jpeg</t>
  </si>
  <si>
    <t>167_manhole.jpeg</t>
  </si>
  <si>
    <t>20_left_arm.jpeg</t>
  </si>
  <si>
    <t>89_left_arm.jpeg</t>
  </si>
  <si>
    <t>46_left_arm.jpeg</t>
  </si>
  <si>
    <t>50_manhole.jpeg</t>
  </si>
  <si>
    <t>73_left_arm.jpeg</t>
  </si>
  <si>
    <t>46_manhole.jpeg</t>
  </si>
  <si>
    <t>100_left_arm.jpeg</t>
  </si>
  <si>
    <t>65_manhole.jpeg</t>
  </si>
  <si>
    <t>146_manhole.jpeg</t>
  </si>
  <si>
    <t>59_manhole.jpeg</t>
  </si>
  <si>
    <t>84_manhole.jpeg</t>
  </si>
  <si>
    <t>60_left_arm.jpeg</t>
  </si>
  <si>
    <t>8_manhole.jpeg</t>
  </si>
  <si>
    <t>39_left_arm.jpeg</t>
  </si>
  <si>
    <t>172_left_arm.jpeg</t>
  </si>
  <si>
    <t>104_left_arm.jpeg</t>
  </si>
  <si>
    <t>175_left_arm.jpeg</t>
  </si>
  <si>
    <t>75_left_arm.jpeg</t>
  </si>
  <si>
    <t>190_left_arm.jpeg</t>
  </si>
  <si>
    <t>154_manhole.jpeg</t>
  </si>
  <si>
    <t>35_left_arm.jpeg</t>
  </si>
  <si>
    <t>176_left_arm.jpeg</t>
  </si>
  <si>
    <t>9_left_arm.jpeg</t>
  </si>
  <si>
    <t>183_manhole.jpeg</t>
  </si>
  <si>
    <t>10_manhole.jpeg</t>
  </si>
  <si>
    <t>19_manhole.jpeg</t>
  </si>
  <si>
    <t>191_manhole.jpeg</t>
  </si>
  <si>
    <t>156_manhole.jpeg</t>
  </si>
  <si>
    <t>33_manhole.jpeg</t>
  </si>
  <si>
    <t>54_manhole.jpeg</t>
  </si>
  <si>
    <t>171_manhole.jpeg</t>
  </si>
  <si>
    <t>195_manhole.jpeg</t>
  </si>
  <si>
    <t>1_manhole.jpeg</t>
  </si>
  <si>
    <t>129_manhole.jpeg</t>
  </si>
  <si>
    <t>20_manhole.jpeg</t>
  </si>
  <si>
    <t>32_manhole.jpeg</t>
  </si>
  <si>
    <t>120_manhole.jpeg</t>
  </si>
  <si>
    <t>204_manhole.jpeg</t>
  </si>
  <si>
    <t>42_left_arm.jpeg</t>
  </si>
  <si>
    <t>1_left_arm.jpeg</t>
  </si>
  <si>
    <t>82_left_arm.jpeg</t>
  </si>
  <si>
    <t>132_manhole.jpeg</t>
  </si>
  <si>
    <t>96_left_arm.jpeg</t>
  </si>
  <si>
    <t>193_manhole.jpeg</t>
  </si>
  <si>
    <t>4_manhole.jpeg</t>
  </si>
  <si>
    <t>180_left_arm.jpeg</t>
  </si>
  <si>
    <t>197_left_arm.jpeg</t>
  </si>
  <si>
    <t>49_left_arm.jpeg</t>
  </si>
  <si>
    <t>103_left_arm.jpeg</t>
  </si>
  <si>
    <t>110_left_arm.jpeg</t>
  </si>
  <si>
    <t>87_manhole.jpeg</t>
  </si>
  <si>
    <t>124_left_arm.jpeg</t>
  </si>
  <si>
    <t>97_manhole.jpeg</t>
  </si>
  <si>
    <t>50_left_arm.jpeg</t>
  </si>
  <si>
    <t>5_manhole.jpeg</t>
  </si>
  <si>
    <t>94_left_arm.jpeg</t>
  </si>
  <si>
    <t>199_manhole.jpeg</t>
  </si>
  <si>
    <t>117_manhole.jpeg</t>
  </si>
  <si>
    <t>175_manhole.jpeg</t>
  </si>
  <si>
    <t>101_left_arm.jpeg</t>
  </si>
  <si>
    <t>177_manhole.jpeg</t>
  </si>
  <si>
    <t>47_left_arm.jpeg</t>
  </si>
  <si>
    <t>107_manhole.jpeg</t>
  </si>
  <si>
    <t>187_left_arm.jpeg</t>
  </si>
  <si>
    <t>43_manhole.jpeg</t>
  </si>
  <si>
    <t>109_manhole.jpeg</t>
  </si>
  <si>
    <t>97_left_arm.jpeg</t>
  </si>
  <si>
    <t>211_manhole.jpeg</t>
  </si>
  <si>
    <t>172_manhole.jpeg</t>
  </si>
  <si>
    <t>173_manhole.jpeg</t>
  </si>
  <si>
    <t>190_manhole.jpeg</t>
  </si>
  <si>
    <t>108_left_arm.jpeg</t>
  </si>
  <si>
    <t>56_manhole.jpeg</t>
  </si>
  <si>
    <t>72_left_arm.jpeg</t>
  </si>
  <si>
    <t>178_left_arm.jpeg</t>
  </si>
  <si>
    <t>158_left_arm.jpeg</t>
  </si>
  <si>
    <t>66_manhole.jpeg</t>
  </si>
  <si>
    <t>202_left_arm.jpeg</t>
  </si>
  <si>
    <t>32_left_arm.jpeg</t>
  </si>
  <si>
    <t>179_left_arm.jpeg</t>
  </si>
  <si>
    <t>145_left_arm.jpeg</t>
  </si>
  <si>
    <t>136_manhole.jpeg</t>
  </si>
  <si>
    <t>71_manhole.jpeg</t>
  </si>
  <si>
    <t>52_manhole.jpeg</t>
  </si>
  <si>
    <t>199_left_arm.jpeg</t>
  </si>
  <si>
    <t>106_manhole.jpeg</t>
  </si>
  <si>
    <t>192_left_arm.jpeg</t>
  </si>
  <si>
    <t>55_manhole.jpeg</t>
  </si>
  <si>
    <t>201_left_arm.jpeg</t>
  </si>
  <si>
    <t>15_manhole.jpeg</t>
  </si>
  <si>
    <t>208_manhole.jpeg</t>
  </si>
  <si>
    <t>115_manhole.jpeg</t>
  </si>
  <si>
    <t>182_manhole.jpeg</t>
  </si>
  <si>
    <t>210_manhole.jpeg</t>
  </si>
  <si>
    <t>11_left_arm.jpeg</t>
  </si>
  <si>
    <t>87_left_arm.jpeg</t>
  </si>
  <si>
    <t>188_left_arm.jpeg</t>
  </si>
  <si>
    <t>150_manhole.jpeg</t>
  </si>
  <si>
    <t>67_left_arm.jpeg</t>
  </si>
  <si>
    <t>168_manhole.jpeg</t>
  </si>
  <si>
    <t>102_left_arm.jpeg</t>
  </si>
  <si>
    <t>24_manhole.jpeg</t>
  </si>
  <si>
    <t>22_manhole.jpeg</t>
  </si>
  <si>
    <t>62_left_arm.jpeg</t>
  </si>
  <si>
    <t>164_manhole.jpeg</t>
  </si>
  <si>
    <t>93_left_arm.jpeg</t>
  </si>
  <si>
    <t>54_left_arm.jpeg</t>
  </si>
  <si>
    <t>38_left_arm.jpeg</t>
  </si>
  <si>
    <t>76_left_arm.jpeg</t>
  </si>
  <si>
    <t>209_manhole.jpeg</t>
  </si>
  <si>
    <t>155_manhole.jpeg</t>
  </si>
  <si>
    <t>88_left_arm.jpeg</t>
  </si>
  <si>
    <t>147_fluorescent_tube.jpeg</t>
  </si>
  <si>
    <t>137_Flooring.jpeg</t>
  </si>
  <si>
    <t>161_Flooring.jpeg</t>
  </si>
  <si>
    <t>12_Flooring.jpeg</t>
  </si>
  <si>
    <t>13_fluorescent_tube.jpeg</t>
  </si>
  <si>
    <t>90_Flooring.jpeg</t>
  </si>
  <si>
    <t>152_Flooring.jpeg</t>
  </si>
  <si>
    <t>7_fluorescent_tube.jpeg</t>
  </si>
  <si>
    <t>121_fluorescent_tube.jpeg</t>
  </si>
  <si>
    <t>103_Flooring.jpeg</t>
  </si>
  <si>
    <t>21_Flooring.jpeg</t>
  </si>
  <si>
    <t>132_fluorescent_tube.jpeg</t>
  </si>
  <si>
    <t>15_Flooring.jpeg</t>
  </si>
  <si>
    <t>172_fluorescent_tube.jpeg</t>
  </si>
  <si>
    <t>39_Flooring.jpeg</t>
  </si>
  <si>
    <t>143_Flooring.jpeg</t>
  </si>
  <si>
    <t>145_Flooring.jpeg</t>
  </si>
  <si>
    <t>169_Flooring.jpeg</t>
  </si>
  <si>
    <t>40_fluorescent_tube.jpeg</t>
  </si>
  <si>
    <t>204_Flooring.jpeg</t>
  </si>
  <si>
    <t>198_fluorescent_tube.jpeg</t>
  </si>
  <si>
    <t>134_fluorescent_tube.jpeg</t>
  </si>
  <si>
    <t>131_fluorescent_tube.jpeg</t>
  </si>
  <si>
    <t>33_fluorescent_tube.jpeg</t>
  </si>
  <si>
    <t>81_fluorescent_tube.jpeg</t>
  </si>
  <si>
    <t>120_fluorescent_tube.jpeg</t>
  </si>
  <si>
    <t>65_fluorescent_tube.jpeg</t>
  </si>
  <si>
    <t>109_Flooring.jpeg</t>
  </si>
  <si>
    <t>199_Flooring.jpeg</t>
  </si>
  <si>
    <t>133_fluorescent_tube.jpeg</t>
  </si>
  <si>
    <t>176_Flooring.jpeg</t>
  </si>
  <si>
    <t>139_Flooring.jpeg</t>
  </si>
  <si>
    <t>168_Flooring.jpeg</t>
  </si>
  <si>
    <t>134_Flooring.jpeg</t>
  </si>
  <si>
    <t>77_fluorescent_tube.jpeg</t>
  </si>
  <si>
    <t>90_fluorescent_tube.jpeg</t>
  </si>
  <si>
    <t>83_Flooring.jpeg</t>
  </si>
  <si>
    <t>193_Flooring.jpeg</t>
  </si>
  <si>
    <t>115_Flooring.jpeg</t>
  </si>
  <si>
    <t>159_fluorescent_tube.jpeg</t>
  </si>
  <si>
    <t>135_fluorescent_tube.jpeg</t>
  </si>
  <si>
    <t>22_fluorescent_tube.jpeg</t>
  </si>
  <si>
    <t>82_Flooring.jpeg</t>
  </si>
  <si>
    <t>130_fluorescent_tube.jpeg</t>
  </si>
  <si>
    <t>181_fluorescent_tube.jpeg</t>
  </si>
  <si>
    <t>10_Flooring.jpeg</t>
  </si>
  <si>
    <t>5_Flooring.jpeg</t>
  </si>
  <si>
    <t>74_fluorescent_tube.jpeg</t>
  </si>
  <si>
    <t>52_Flooring.jpeg</t>
  </si>
  <si>
    <t>112_Flooring.jpeg</t>
  </si>
  <si>
    <t>28_fluorescent_tube.jpeg</t>
  </si>
  <si>
    <t>205_Flooring.jpeg</t>
  </si>
  <si>
    <t>151_fluorescent_tube.jpeg</t>
  </si>
  <si>
    <t>84_fluorescent_tube.jpeg</t>
  </si>
  <si>
    <t>123_fluorescent_tube.jpeg</t>
  </si>
  <si>
    <t>164_Flooring.jpeg</t>
  </si>
  <si>
    <t>84_Flooring.jpeg</t>
  </si>
  <si>
    <t>172_Flooring.jpeg</t>
  </si>
  <si>
    <t>132_Flooring.jpeg</t>
  </si>
  <si>
    <t>128_fluorescent_tube.jpeg</t>
  </si>
  <si>
    <t>138_fluorescent_tube.jpeg</t>
  </si>
  <si>
    <t>184_Flooring.jpeg</t>
  </si>
  <si>
    <t>183_fluorescent_tube.jpeg</t>
  </si>
  <si>
    <t>104_Flooring.jpeg</t>
  </si>
  <si>
    <t>62_Flooring.jpeg</t>
  </si>
  <si>
    <t>182_fluorescent_tube.jpeg</t>
  </si>
  <si>
    <t>174_fluorescent_tube.jpeg</t>
  </si>
  <si>
    <t>100_fluorescent_tube.jpeg</t>
  </si>
  <si>
    <t>201_Flooring.jpeg</t>
  </si>
  <si>
    <t>88_fluorescent_tube.jpeg</t>
  </si>
  <si>
    <t>196_Flooring.jpeg</t>
  </si>
  <si>
    <t>31_Flooring.jpeg</t>
  </si>
  <si>
    <t>110_fluorescent_tube.jpeg</t>
  </si>
  <si>
    <t>139_fluorescent_tube.jpeg</t>
  </si>
  <si>
    <t>156_fluorescent_tube.jpeg</t>
  </si>
  <si>
    <t>19_fluorescent_tube.jpeg</t>
  </si>
  <si>
    <t>117_fluorescent_tube.jpeg</t>
  </si>
  <si>
    <t>198_Flooring.jpeg</t>
  </si>
  <si>
    <t>80_Flooring.jpeg</t>
  </si>
  <si>
    <t>173_Flooring.jpeg</t>
  </si>
  <si>
    <t>99_Flooring.jpeg</t>
  </si>
  <si>
    <t>182_Flooring.jpeg</t>
  </si>
  <si>
    <t>173_fluorescent_tube.jpeg</t>
  </si>
  <si>
    <t>46_Flooring.jpeg</t>
  </si>
  <si>
    <t>162_fluorescent_tube.jpeg</t>
  </si>
  <si>
    <t>35_fluorescent_tube.jpeg</t>
  </si>
  <si>
    <t>26_fluorescent_tube.jpeg</t>
  </si>
  <si>
    <t>21_fluorescent_tube.jpeg</t>
  </si>
  <si>
    <t>96_Flooring.jpeg</t>
  </si>
  <si>
    <t>126_fluorescent_tube.jpeg</t>
  </si>
  <si>
    <t>49_fluorescent_tube.jpeg</t>
  </si>
  <si>
    <t>111_fluorescent_tube.jpeg</t>
  </si>
  <si>
    <t>101_fluorescent_tube.jpeg</t>
  </si>
  <si>
    <t>106_fluorescent_tube.jpeg</t>
  </si>
  <si>
    <t>92_Flooring.jpeg</t>
  </si>
  <si>
    <t>4_fluorescent_tube.jpeg</t>
  </si>
  <si>
    <t>126_Flooring.jpeg</t>
  </si>
  <si>
    <t>167_fluorescent_tube.jpeg</t>
  </si>
  <si>
    <t>154_fluorescent_tube.jpeg</t>
  </si>
  <si>
    <t>197_fluorescent_tube.jpeg</t>
  </si>
  <si>
    <t>103_fluorescent_tube.jpeg</t>
  </si>
  <si>
    <t>145_fluorescent_tube.jpeg</t>
  </si>
  <si>
    <t>20_Flooring.jpeg</t>
  </si>
  <si>
    <t>122_fluorescent_tube.jpeg</t>
  </si>
  <si>
    <t>6_fluorescent_tube.jpeg</t>
  </si>
  <si>
    <t>56_Flooring.jpeg</t>
  </si>
  <si>
    <t>66_Flooring.jpeg</t>
  </si>
  <si>
    <t>160_Flooring.jpeg</t>
  </si>
  <si>
    <t>34_Flooring.jpeg</t>
  </si>
  <si>
    <t>209_Flooring.jpeg</t>
  </si>
  <si>
    <t>5_fluorescent_tube.jpeg</t>
  </si>
  <si>
    <t>152_fluorescent_tube.jpeg</t>
  </si>
  <si>
    <t>118_Flooring.jpeg</t>
  </si>
  <si>
    <t>23_fluorescent_tube.jpeg</t>
  </si>
  <si>
    <t>105_Flooring.jpeg</t>
  </si>
  <si>
    <t>191_Flooring.jpeg</t>
  </si>
  <si>
    <t>13_Flooring.jpeg</t>
  </si>
  <si>
    <t>75_Flooring.jpeg</t>
  </si>
  <si>
    <t>124_Flooring.jpeg</t>
  </si>
  <si>
    <t>207_Flooring.jpeg</t>
  </si>
  <si>
    <t>189_fluorescent_tube.jpeg</t>
  </si>
  <si>
    <t>194_Flooring.jpeg</t>
  </si>
  <si>
    <t>4_Flooring.jpeg</t>
  </si>
  <si>
    <t>150_Flooring.jpeg</t>
  </si>
  <si>
    <t>81_Flooring.jpeg</t>
  </si>
  <si>
    <t>125_fluorescent_tube.jpeg</t>
  </si>
  <si>
    <t>169_fluorescent_tube.jpeg</t>
  </si>
  <si>
    <t>149_fluorescent_tube.jpeg</t>
  </si>
  <si>
    <t>1_Flooring.jpeg</t>
  </si>
  <si>
    <t>59_fluorescent_tube.jpeg</t>
  </si>
  <si>
    <t>65_Flooring.jpeg</t>
  </si>
  <si>
    <t>37_fluorescent_tube.jpeg</t>
  </si>
  <si>
    <t>43_fluorescent_tube.jpeg</t>
  </si>
  <si>
    <t>127_Flooring.jpeg</t>
  </si>
  <si>
    <t>101_Flooring.jpeg</t>
  </si>
  <si>
    <t>54_fluorescent_tube.jpeg</t>
  </si>
  <si>
    <t>27_Flooring.jpeg</t>
  </si>
  <si>
    <t>93_Flooring.jpeg</t>
  </si>
  <si>
    <t>166_Flooring.jpeg</t>
  </si>
  <si>
    <t>153_Flooring.jpeg</t>
  </si>
  <si>
    <t>156_Flooring.jpeg</t>
  </si>
  <si>
    <t>187_fluorescent_tube.jpeg</t>
  </si>
  <si>
    <t>110_Flooring.jpeg</t>
  </si>
  <si>
    <t>16_fluorescent_tube.jpeg</t>
  </si>
  <si>
    <t>146_fluorescent_tube.jpeg</t>
  </si>
  <si>
    <t>119_Flooring.jpeg</t>
  </si>
  <si>
    <t>136_Flooring.jpeg</t>
  </si>
  <si>
    <t>130_Flooring.jpeg</t>
  </si>
  <si>
    <t>14_fluorescent_tube.jpeg</t>
  </si>
  <si>
    <t>142_Flooring.jpeg</t>
  </si>
  <si>
    <t>143_fluorescent_tube.jpeg</t>
  </si>
  <si>
    <t>108_Flooring.jpeg</t>
  </si>
  <si>
    <t>89_Flooring.jpeg</t>
  </si>
  <si>
    <t>71_fluorescent_tube.jpeg</t>
  </si>
  <si>
    <t>56_fluorescent_tube.jpeg</t>
  </si>
  <si>
    <t>114_Flooring.jpeg</t>
  </si>
  <si>
    <t>23_Flooring.jpeg</t>
  </si>
  <si>
    <t>165_Flooring.jpeg</t>
  </si>
  <si>
    <t>121_Flooring.jpeg</t>
  </si>
  <si>
    <t>158_Flooring.jpeg</t>
  </si>
  <si>
    <t>59_Flooring.jpeg</t>
  </si>
  <si>
    <t>44_fluorescent_tube.jpeg</t>
  </si>
  <si>
    <t>165_fluorescent_tube.jpeg</t>
  </si>
  <si>
    <t>179_Flooring.jpeg</t>
  </si>
  <si>
    <t>97_fluorescent_tube.jpeg</t>
  </si>
  <si>
    <t>192_fluorescent_tube.jpeg</t>
  </si>
  <si>
    <t>175_Flooring.jpeg</t>
  </si>
  <si>
    <t>114_fluorescent_tube.jpeg</t>
  </si>
  <si>
    <t>24_Flooring.jpeg</t>
  </si>
  <si>
    <t>203_Flooring.jpeg</t>
  </si>
  <si>
    <t>83_fluorescent_tube.jpeg</t>
  </si>
  <si>
    <t>195_Flooring.jpeg</t>
  </si>
  <si>
    <t>3_fluorescent_tube.jpeg</t>
  </si>
  <si>
    <t>122_Flooring.jpeg</t>
  </si>
  <si>
    <t>190_fluorescent_tube.jpeg</t>
  </si>
  <si>
    <t>185_Flooring.jpeg</t>
  </si>
  <si>
    <t>76_fluorescent_tube.jpeg</t>
  </si>
  <si>
    <t>153_fluorescent_tube.jpeg</t>
  </si>
  <si>
    <t>131_Flooring.jpeg</t>
  </si>
  <si>
    <t>177_fluorescent_tube.jpeg</t>
  </si>
  <si>
    <t>75_fluorescent_tube.jpeg</t>
  </si>
  <si>
    <t>11_fluorescent_tube.jpeg</t>
  </si>
  <si>
    <t>102_fluorescent_tube.jpeg</t>
  </si>
  <si>
    <t>160_fluorescent_tube.jpeg</t>
  </si>
  <si>
    <t>195_fluorescent_tube.jpeg</t>
  </si>
  <si>
    <t>92_fluorescent_tube.jpeg</t>
  </si>
  <si>
    <t>8_Flooring.jpeg</t>
  </si>
  <si>
    <t>190_Flooring.jpeg</t>
  </si>
  <si>
    <t>77_Flooring.jpeg</t>
  </si>
  <si>
    <t>20_fluorescent_tube.jpeg</t>
  </si>
  <si>
    <t>78_fluorescent_tube.jpeg</t>
  </si>
  <si>
    <t>102_Flooring.jpeg</t>
  </si>
  <si>
    <t>162_Flooring.jpeg</t>
  </si>
  <si>
    <t>157_Flooring.jpeg</t>
  </si>
  <si>
    <t>25_fluorescent_tube.jpeg</t>
  </si>
  <si>
    <t>107_fluorescent_tube.jpeg</t>
  </si>
  <si>
    <t>55_Flooring.jpeg</t>
  </si>
  <si>
    <t>76_Flooring.jpeg</t>
  </si>
  <si>
    <t>154_Flooring.jpeg</t>
  </si>
  <si>
    <t>100_Flooring.jpeg</t>
  </si>
  <si>
    <t>161_fluorescent_tube.jpeg</t>
  </si>
  <si>
    <t>186_Flooring.jpeg</t>
  </si>
  <si>
    <t>146_Flooring.jpeg</t>
  </si>
  <si>
    <t>10_fluorescent_tube.jpeg</t>
  </si>
  <si>
    <t>151_Flooring.jpeg</t>
  </si>
  <si>
    <t>113_Flooring.jpeg</t>
  </si>
  <si>
    <t>72_Flooring.jpeg</t>
  </si>
  <si>
    <t>30_fluorescent_tube.jpeg</t>
  </si>
  <si>
    <t>178_fluorescent_tube.jpeg</t>
  </si>
  <si>
    <t>74_Flooring.jpeg</t>
  </si>
  <si>
    <t>112_fluorescent_tube.jpeg</t>
  </si>
  <si>
    <t>93_fluorescent_tube.jpeg</t>
  </si>
  <si>
    <t>46_fluorescent_tube.jpeg</t>
  </si>
  <si>
    <t>88_Flooring.jpeg</t>
  </si>
  <si>
    <t>38_Flooring.jpeg</t>
  </si>
  <si>
    <t>86_Flooring.jpeg</t>
  </si>
  <si>
    <t>52_fluorescent_tube.jpeg</t>
  </si>
  <si>
    <t>50_Flooring.jpeg</t>
  </si>
  <si>
    <t>73_Flooring.jpeg</t>
  </si>
  <si>
    <t>29_Flooring.jpeg</t>
  </si>
  <si>
    <t>78_Flooring.jpeg</t>
  </si>
  <si>
    <t>180_fluorescent_tube.jpeg</t>
  </si>
  <si>
    <t>170_Flooring.jpeg</t>
  </si>
  <si>
    <t>144_fluorescent_tube.jpeg</t>
  </si>
  <si>
    <t>34_fluorescent_tube.jpeg</t>
  </si>
  <si>
    <t>199_fluorescent_tube.jpeg</t>
  </si>
  <si>
    <t>194_fluorescent_tube.jpeg</t>
  </si>
  <si>
    <t>115_fluorescent_tube.jpeg</t>
  </si>
  <si>
    <t>109_fluorescent_tube.jpeg</t>
  </si>
  <si>
    <t>135_Flooring.jpeg</t>
  </si>
  <si>
    <t>98_fluorescent_tube.jpeg</t>
  </si>
  <si>
    <t>191_fluorescent_tube.jpeg</t>
  </si>
  <si>
    <t>31_fluorescent_tube.jpeg</t>
  </si>
  <si>
    <t>68_Flooring.jpeg</t>
  </si>
  <si>
    <t>208_Flooring.jpeg</t>
  </si>
  <si>
    <t>69_Flooring.jpeg</t>
  </si>
  <si>
    <t>14_Flooring.jpeg</t>
  </si>
  <si>
    <t>45_Flooring.jpeg</t>
  </si>
  <si>
    <t>123_Flooring.jpeg</t>
  </si>
  <si>
    <t>7_Flooring.jpeg</t>
  </si>
  <si>
    <t>148_Flooring.jpeg</t>
  </si>
  <si>
    <t>163_Flooring.jpeg</t>
  </si>
  <si>
    <t>177_Flooring.jpeg</t>
  </si>
  <si>
    <t>206_Flooring.jpeg</t>
  </si>
  <si>
    <t>94_Flooring.jpeg</t>
  </si>
  <si>
    <t>178_Flooring.jpeg</t>
  </si>
  <si>
    <t>26_Flooring.jpeg</t>
  </si>
  <si>
    <t>125_Flooring.jpeg</t>
  </si>
  <si>
    <t>58_Flooring.jpeg</t>
  </si>
  <si>
    <t>127_fluorescent_tube.jpeg</t>
  </si>
  <si>
    <t>62_fluorescent_tube.jpeg</t>
  </si>
  <si>
    <t>181_Flooring.jpeg</t>
  </si>
  <si>
    <t>157_fluorescent_tube.jpeg</t>
  </si>
  <si>
    <t>63_Flooring.jpeg</t>
  </si>
  <si>
    <t>47_Flooring.jpeg</t>
  </si>
  <si>
    <t>39_fluorescent_tube.jpeg</t>
  </si>
  <si>
    <t>8_fluorescent_tube.jpeg</t>
  </si>
  <si>
    <t>91_fluorescent_tube.jpeg</t>
  </si>
  <si>
    <t>94_fluorescent_tube.jpeg</t>
  </si>
  <si>
    <t>86_fluorescent_tube.jpeg</t>
  </si>
  <si>
    <t>111_Flooring.jpeg</t>
  </si>
  <si>
    <t>80_fluorescent_tube.jpeg</t>
  </si>
  <si>
    <t>43_Flooring.jpeg</t>
  </si>
  <si>
    <t>73_fluorescent_tube.jpeg</t>
  </si>
  <si>
    <t>53_Flooring.jpeg</t>
  </si>
  <si>
    <t>68_fluorescent_tube.jpeg</t>
  </si>
  <si>
    <t>3_Flooring.jpeg</t>
  </si>
  <si>
    <t>30_Flooring.jpeg</t>
  </si>
  <si>
    <t>6_Flooring.jpeg</t>
  </si>
  <si>
    <t>51_fluorescent_tube.jpeg</t>
  </si>
  <si>
    <t>98_Flooring.jpeg</t>
  </si>
  <si>
    <t>113_fluorescent_tube.jpeg</t>
  </si>
  <si>
    <t>187_Flooring.jpeg</t>
  </si>
  <si>
    <t>137_fluorescent_tube.jpeg</t>
  </si>
  <si>
    <t>106_Flooring.jpeg</t>
  </si>
  <si>
    <t>120_Flooring.jpeg</t>
  </si>
  <si>
    <t>66_fluorescent_tube.jpeg</t>
  </si>
  <si>
    <t>25_Flooring.jpeg</t>
  </si>
  <si>
    <t>147_Flooring.jpeg</t>
  </si>
  <si>
    <t>85_Flooring.jpeg</t>
  </si>
  <si>
    <t>200_Flooring.jpeg</t>
  </si>
  <si>
    <t>158_fluorescent_tube.jpeg</t>
  </si>
  <si>
    <t>138_Flooring.jpeg</t>
  </si>
  <si>
    <t>196_fluorescent_tube.jpeg</t>
  </si>
  <si>
    <t>67_fluorescent_tube.jpeg</t>
  </si>
  <si>
    <t>184_fluorescent_tube.jpeg</t>
  </si>
  <si>
    <t>167_Flooring.jpeg</t>
  </si>
  <si>
    <t>164_fluorescent_tube.jpeg</t>
  </si>
  <si>
    <t>50_fluorescent_tube.jpeg</t>
  </si>
  <si>
    <t>166_fluorescent_tube.jpeg</t>
  </si>
  <si>
    <t>179_fluorescent_tube.jpeg</t>
  </si>
  <si>
    <t>140_Flooring.jpeg</t>
  </si>
  <si>
    <t>129_Flooring.jpeg</t>
  </si>
  <si>
    <t>133_Flooring.jpeg</t>
  </si>
  <si>
    <t>193_fluorescent_tube.jpeg</t>
  </si>
  <si>
    <t>155_Flooring.jpeg</t>
  </si>
  <si>
    <t>82_fluorescent_tube.jpeg</t>
  </si>
  <si>
    <t>57_Flooring.jpeg</t>
  </si>
  <si>
    <t>38_fluorescent_tube.jpeg</t>
  </si>
  <si>
    <t>144_Flooring.jpeg</t>
  </si>
  <si>
    <t>42_Flooring.jpeg</t>
  </si>
  <si>
    <t>44_Flooring.jpeg</t>
  </si>
  <si>
    <t>202_Flooring.jpeg</t>
  </si>
  <si>
    <t>171_fluorescent_tube.jpeg</t>
  </si>
  <si>
    <t>42_fluorescent_tube.jpeg</t>
  </si>
  <si>
    <t>129_fluorescent_tube.jpeg</t>
  </si>
  <si>
    <t>70_Flooring.jpeg</t>
  </si>
  <si>
    <t>186_fluorescent_tube.jpeg</t>
  </si>
  <si>
    <t>188_Flooring.jpeg</t>
  </si>
  <si>
    <t>87_fluorescent_tube.jpeg</t>
  </si>
  <si>
    <t>87_Flooring.jpeg</t>
  </si>
  <si>
    <t>33_Flooring.jpeg</t>
  </si>
  <si>
    <t>48_fluorescent_tube.jpeg</t>
  </si>
  <si>
    <t>22_Flooring.jpeg</t>
  </si>
  <si>
    <t>12_fluorescent_tube.jpeg</t>
  </si>
  <si>
    <t>17_fluorescent_tube.jpeg</t>
  </si>
  <si>
    <t>32_fluorescent_tube.jpeg</t>
  </si>
  <si>
    <t>155_fluorescent_tube.jpeg</t>
  </si>
  <si>
    <t>19_Flooring.jpeg</t>
  </si>
  <si>
    <t>117_Flooring.jpeg</t>
  </si>
  <si>
    <t>55_fluorescent_tube.jpeg</t>
  </si>
  <si>
    <t>80_lids.jpeg</t>
  </si>
  <si>
    <t>67_lids.jpeg</t>
  </si>
  <si>
    <t>110_soap_dispenser.jpeg</t>
  </si>
  <si>
    <t>6_soap_dispenser.jpeg</t>
  </si>
  <si>
    <t>6_lids.jpeg</t>
  </si>
  <si>
    <t>80_soap_dispenser.jpeg</t>
  </si>
  <si>
    <t>121_soap_dispenser.jpeg</t>
  </si>
  <si>
    <t>58_lids.jpeg</t>
  </si>
  <si>
    <t>14_soap_dispenser.jpeg</t>
  </si>
  <si>
    <t>149_soap_dispenser.jpeg</t>
  </si>
  <si>
    <t>119_soap_dispenser.jpeg</t>
  </si>
  <si>
    <t>94_lids.jpeg</t>
  </si>
  <si>
    <t>56_lids.jpeg</t>
  </si>
  <si>
    <t>95_lid.jpeg</t>
  </si>
  <si>
    <t>90_lid.jpeg</t>
  </si>
  <si>
    <t>140_soap_dispenser.jpeg</t>
  </si>
  <si>
    <t>43_lids.jpeg</t>
  </si>
  <si>
    <t>58_soap_dispenser.jpeg</t>
  </si>
  <si>
    <t>43_soap_dispenser.jpeg</t>
  </si>
  <si>
    <t>16_lids.jpeg</t>
  </si>
  <si>
    <t>113_soap_dispenser.jpeg</t>
  </si>
  <si>
    <t>37_lids.jpeg</t>
  </si>
  <si>
    <t>163_soap_dispenser.jpeg</t>
  </si>
  <si>
    <t>15_soap_dispenser.jpeg</t>
  </si>
  <si>
    <t>151_soap_dispenser.jpeg</t>
  </si>
  <si>
    <t>54_soap_dispenser.jpeg</t>
  </si>
  <si>
    <t>12_lids.jpeg</t>
  </si>
  <si>
    <t>60_lids.jpeg</t>
  </si>
  <si>
    <t>20_lids.jpeg</t>
  </si>
  <si>
    <t>86_lid.jpeg</t>
  </si>
  <si>
    <t>136_soap_dispenser.jpeg</t>
  </si>
  <si>
    <t>70_lid.jpeg</t>
  </si>
  <si>
    <t>106_lid.jpeg</t>
  </si>
  <si>
    <t>41_lids.jpeg</t>
  </si>
  <si>
    <t>59_lids.jpeg</t>
  </si>
  <si>
    <t>82_lid.jpeg</t>
  </si>
  <si>
    <t>18_lid.jpeg</t>
  </si>
  <si>
    <t>15_lids.jpeg</t>
  </si>
  <si>
    <t>91_lid.jpeg</t>
  </si>
  <si>
    <t>32_soap_dispenser.jpeg</t>
  </si>
  <si>
    <t>115_soap_dispenser.jpeg</t>
  </si>
  <si>
    <t>40_soap_dispenser.jpeg</t>
  </si>
  <si>
    <t>92_lids.jpeg</t>
  </si>
  <si>
    <t>162_soap_dispenser.jpeg</t>
  </si>
  <si>
    <t>44_lids.jpeg</t>
  </si>
  <si>
    <t>39_soap_dispenser.jpeg</t>
  </si>
  <si>
    <t>69_lid.jpeg</t>
  </si>
  <si>
    <t>64_soap_dispenser.jpeg</t>
  </si>
  <si>
    <t>92_soap_dispenser.jpeg</t>
  </si>
  <si>
    <t>188_soap_dispenser.jpeg</t>
  </si>
  <si>
    <t>36_lid.jpeg</t>
  </si>
  <si>
    <t>63_lids.jpeg</t>
  </si>
  <si>
    <t>48_lid.jpeg</t>
  </si>
  <si>
    <t>63_lid.jpeg</t>
  </si>
  <si>
    <t>34_soap_dispenser.jpeg</t>
  </si>
  <si>
    <t>26_lid.jpeg</t>
  </si>
  <si>
    <t>41_lid.jpeg</t>
  </si>
  <si>
    <t>117_soap_dispenser.jpeg</t>
  </si>
  <si>
    <t>125_soap_dispenser.jpeg</t>
  </si>
  <si>
    <t>153_soap_dispenser.jpeg</t>
  </si>
  <si>
    <t>77_soap_dispenser.jpeg</t>
  </si>
  <si>
    <t>65_lids.jpeg</t>
  </si>
  <si>
    <t>19_lid.jpeg</t>
  </si>
  <si>
    <t>19_soap_dispenser.jpeg</t>
  </si>
  <si>
    <t>40_lids.jpeg</t>
  </si>
  <si>
    <t>95_soap_dispenser.jpeg</t>
  </si>
  <si>
    <t>50_soap_dispenser.jpeg</t>
  </si>
  <si>
    <t>24_lids.jpeg</t>
  </si>
  <si>
    <t>1_lids.jpeg</t>
  </si>
  <si>
    <t>38_lid.jpeg</t>
  </si>
  <si>
    <t>62_lids.jpeg</t>
  </si>
  <si>
    <t>42_lid.jpeg</t>
  </si>
  <si>
    <t>25_lid.jpeg</t>
  </si>
  <si>
    <t>35_lid.jpeg</t>
  </si>
  <si>
    <t>185_soap_dispenser.jpeg</t>
  </si>
  <si>
    <t>116_soap_dispenser.jpeg</t>
  </si>
  <si>
    <t>26_lids.jpeg</t>
  </si>
  <si>
    <t>108_soap_dispenser.jpeg</t>
  </si>
  <si>
    <t>112_soap_dispenser.jpeg</t>
  </si>
  <si>
    <t>95_lids.jpeg</t>
  </si>
  <si>
    <t>187_soap_dispenser.jpeg</t>
  </si>
  <si>
    <t>33_lid.jpeg</t>
  </si>
  <si>
    <t>104_soap_dispenser.jpeg</t>
  </si>
  <si>
    <t>78_soap_dispenser.jpeg</t>
  </si>
  <si>
    <t>94_soap_dispenser.jpeg</t>
  </si>
  <si>
    <t>55_soap_dispenser.jpeg</t>
  </si>
  <si>
    <t>167_soap_dispenser.jpeg</t>
  </si>
  <si>
    <t>28_soap_dispenser.jpeg</t>
  </si>
  <si>
    <t>14_lid.jpeg</t>
  </si>
  <si>
    <t>10_lids.jpeg</t>
  </si>
  <si>
    <t>94_lid.jpeg</t>
  </si>
  <si>
    <t>65_lid.jpeg</t>
  </si>
  <si>
    <t>170_soap_dispenser.jpeg</t>
  </si>
  <si>
    <t>73_soap_dispenser.jpeg</t>
  </si>
  <si>
    <t>55_lid.jpeg</t>
  </si>
  <si>
    <t>179_soap_dispenser.jpeg</t>
  </si>
  <si>
    <t>83_lids.jpeg</t>
  </si>
  <si>
    <t>52_lids.jpeg</t>
  </si>
  <si>
    <t>11_lids.jpeg</t>
  </si>
  <si>
    <t>7_lids.jpeg</t>
  </si>
  <si>
    <t>64_lid.jpeg</t>
  </si>
  <si>
    <t>79_lid.jpeg</t>
  </si>
  <si>
    <t>16_lid.jpeg</t>
  </si>
  <si>
    <t>38_lids.jpeg</t>
  </si>
  <si>
    <t>66_lids.jpeg</t>
  </si>
  <si>
    <t>3_soap_dispenser.jpeg</t>
  </si>
  <si>
    <t>127_soap_dispenser.jpeg</t>
  </si>
  <si>
    <t>182_soap_dispenser.jpeg</t>
  </si>
  <si>
    <t>87_lid.jpeg</t>
  </si>
  <si>
    <t>19_lids.jpeg</t>
  </si>
  <si>
    <t>93_soap_dispenser.jpeg</t>
  </si>
  <si>
    <t>91_lids.jpeg</t>
  </si>
  <si>
    <t>9_lids.jpeg</t>
  </si>
  <si>
    <t>8_lids.jpeg</t>
  </si>
  <si>
    <t>82_soap_dispenser.jpeg</t>
  </si>
  <si>
    <t>3_lid.jpeg</t>
  </si>
  <si>
    <t>28_lid.jpeg</t>
  </si>
  <si>
    <t>109_lid.jpeg</t>
  </si>
  <si>
    <t>13_lids.jpeg</t>
  </si>
  <si>
    <t>67_lid.jpeg</t>
  </si>
  <si>
    <t>75_lids.jpeg</t>
  </si>
  <si>
    <t>93_lid.jpeg</t>
  </si>
  <si>
    <t>21_soap_dispenser.jpeg</t>
  </si>
  <si>
    <t>87_lids.jpeg</t>
  </si>
  <si>
    <t>11_lid.jpeg</t>
  </si>
  <si>
    <t>178_soap_dispenser.jpeg</t>
  </si>
  <si>
    <t>9_soap_dispenser.jpeg</t>
  </si>
  <si>
    <t>98_lid.jpeg</t>
  </si>
  <si>
    <t>71_lid.jpeg</t>
  </si>
  <si>
    <t>73_lid.jpeg</t>
  </si>
  <si>
    <t>177_soap_dispenser.jpeg</t>
  </si>
  <si>
    <t>88_lids.jpeg</t>
  </si>
  <si>
    <t>33_lids.jpeg</t>
  </si>
  <si>
    <t>71_lids.jpeg</t>
  </si>
  <si>
    <t>173_soap_dispenser.jpeg</t>
  </si>
  <si>
    <t>26_soap_dispenser.jpeg</t>
  </si>
  <si>
    <t>60_lid.jpeg</t>
  </si>
  <si>
    <t>20_soap_dispenser.jpeg</t>
  </si>
  <si>
    <t>51_soap_dispenser.jpeg</t>
  </si>
  <si>
    <t>72_lid.jpeg</t>
  </si>
  <si>
    <t>53_soap_dispenser.jpeg</t>
  </si>
  <si>
    <t>73_lids.jpeg</t>
  </si>
  <si>
    <t>64_lids.jpeg</t>
  </si>
  <si>
    <t>147_soap_dispenser.jpeg</t>
  </si>
  <si>
    <t>9_lid.jpeg</t>
  </si>
  <si>
    <t>17_lid.jpeg</t>
  </si>
  <si>
    <t>132_soap_dispenser.jpeg</t>
  </si>
  <si>
    <t>98_lids.jpeg</t>
  </si>
  <si>
    <t>88_soap_dispenser.jpeg</t>
  </si>
  <si>
    <t>49_lids.jpeg</t>
  </si>
  <si>
    <t>106_soap_dispenser.jpeg</t>
  </si>
  <si>
    <t>10_lid.jpeg</t>
  </si>
  <si>
    <t>91_soap_dispenser.jpeg</t>
  </si>
  <si>
    <t>61_lids.jpeg</t>
  </si>
  <si>
    <t>99_soap_dispenser.jpeg</t>
  </si>
  <si>
    <t>10_soap_dispenser.jpeg</t>
  </si>
  <si>
    <t>35_soap_dispenser.jpeg</t>
  </si>
  <si>
    <t>37_lid.jpeg</t>
  </si>
  <si>
    <t>33_soap_dispenser.jpeg</t>
  </si>
  <si>
    <t>62_lid.jpeg</t>
  </si>
  <si>
    <t>69_soap_dispenser.jpeg</t>
  </si>
  <si>
    <t>2_lid.jpeg</t>
  </si>
  <si>
    <t>99_lid.jpeg</t>
  </si>
  <si>
    <t>150_soap_dispenser.jpeg</t>
  </si>
  <si>
    <t>23_lid.jpeg</t>
  </si>
  <si>
    <t>160_soap_dispenser.jpeg</t>
  </si>
  <si>
    <t>30_lid.jpeg</t>
  </si>
  <si>
    <t>181_soap_dispenser.jpeg</t>
  </si>
  <si>
    <t>53_lid.jpeg</t>
  </si>
  <si>
    <t>80_lid.jpeg</t>
  </si>
  <si>
    <t>51_lid.jpeg</t>
  </si>
  <si>
    <t>154_soap_dispenser.jpeg</t>
  </si>
  <si>
    <t>60_soap_dispenser.jpeg</t>
  </si>
  <si>
    <t>174_soap_dispenser.jpeg</t>
  </si>
  <si>
    <t>21_lids.jpeg</t>
  </si>
  <si>
    <t>57_lids.jpeg</t>
  </si>
  <si>
    <t>137_soap_dispenser.jpeg</t>
  </si>
  <si>
    <t>18_soap_dispenser.jpeg</t>
  </si>
  <si>
    <t>49_lid.jpeg</t>
  </si>
  <si>
    <t>83_soap_dispenser.jpeg</t>
  </si>
  <si>
    <t>47_lid.jpeg</t>
  </si>
  <si>
    <t>84_lid.jpeg</t>
  </si>
  <si>
    <t>30_soap_dispenser.jpeg</t>
  </si>
  <si>
    <t>105_lid.jpeg</t>
  </si>
  <si>
    <t>29_lid.jpeg</t>
  </si>
  <si>
    <t>156_soap_dispenser.jpeg</t>
  </si>
  <si>
    <t>22_lids.jpeg</t>
  </si>
  <si>
    <t>81_lids.jpeg</t>
  </si>
  <si>
    <t>27_lids.jpeg</t>
  </si>
  <si>
    <t>56_lid.jpeg</t>
  </si>
  <si>
    <t>25_soap_dispenser.jpeg</t>
  </si>
  <si>
    <t>57_lid.jpeg</t>
  </si>
  <si>
    <t>101_soap_dispenser.jpeg</t>
  </si>
  <si>
    <t>44_soap_dispenser.jpeg</t>
  </si>
  <si>
    <t>175_soap_dispenser.jpeg</t>
  </si>
  <si>
    <t>29_lids.jpeg</t>
  </si>
  <si>
    <t>54_lids.jpeg</t>
  </si>
  <si>
    <t>28_lids.jpeg</t>
  </si>
  <si>
    <t>63_soap_dispenser.jpeg</t>
  </si>
  <si>
    <t>17_lids.jpeg</t>
  </si>
  <si>
    <t>4_lid.jpeg</t>
  </si>
  <si>
    <t>13_lid.jpeg</t>
  </si>
  <si>
    <t>52_lid.jpeg</t>
  </si>
  <si>
    <t>34_lid.jpeg</t>
  </si>
  <si>
    <t>157_soap_dispenser.jpeg</t>
  </si>
  <si>
    <t>159_soap_dispenser.jpeg</t>
  </si>
  <si>
    <t>66_soap_dispenser.jpeg</t>
  </si>
  <si>
    <t>89_soap_dispenser.jpeg</t>
  </si>
  <si>
    <t>41_soap_dispenser.jpeg</t>
  </si>
  <si>
    <t>68_soap_dispenser.jpeg</t>
  </si>
  <si>
    <t>71_soap_dispenser.jpeg</t>
  </si>
  <si>
    <t>98_soap_dispenser.jpeg</t>
  </si>
  <si>
    <t>62_soap_dispenser.jpeg</t>
  </si>
  <si>
    <t>66_lid.jpeg</t>
  </si>
  <si>
    <t>69_lids.jpeg</t>
  </si>
  <si>
    <t>107_lid.jpeg</t>
  </si>
  <si>
    <t>24_lid.jpeg</t>
  </si>
  <si>
    <t>53_lids.jpeg</t>
  </si>
  <si>
    <t>85_lid.jpeg</t>
  </si>
  <si>
    <t>72_lids.jpeg</t>
  </si>
  <si>
    <t>79_lids.jpeg</t>
  </si>
  <si>
    <t>43_lid.jpeg</t>
  </si>
  <si>
    <t>110_lid.jpeg</t>
  </si>
  <si>
    <t>90_lids.jpeg</t>
  </si>
  <si>
    <t>5_lid.jpeg</t>
  </si>
  <si>
    <t>46_lids.jpeg</t>
  </si>
  <si>
    <t>45_lid.jpeg</t>
  </si>
  <si>
    <t>97_lid.jpeg</t>
  </si>
  <si>
    <t>54_lid.jpeg</t>
  </si>
  <si>
    <t>96_soap_dispenser.jpeg</t>
  </si>
  <si>
    <t>74_lid.jpeg</t>
  </si>
  <si>
    <t>4_lids.jpeg</t>
  </si>
  <si>
    <t>96_lids.jpeg</t>
  </si>
  <si>
    <t>47_soap_dispenser.jpeg</t>
  </si>
  <si>
    <t>161_soap_dispenser.jpeg</t>
  </si>
  <si>
    <t>130_soap_dispenser.jpeg</t>
  </si>
  <si>
    <t>158_soap_dispenser.jpeg</t>
  </si>
  <si>
    <t>189_soap_dispenser.jpeg</t>
  </si>
  <si>
    <t>32_lid.jpeg</t>
  </si>
  <si>
    <t>61_soap_dispenser.jpeg</t>
  </si>
  <si>
    <t>82_lids.jpeg</t>
  </si>
  <si>
    <t>5_soap_dispenser.jpeg</t>
  </si>
  <si>
    <t>90_soap_dispenser.jpeg</t>
  </si>
  <si>
    <t>2_lids.jpeg</t>
  </si>
  <si>
    <t>99_lids.jpeg</t>
  </si>
  <si>
    <t>4_soap_dispenser.jpeg</t>
  </si>
  <si>
    <t>21_lid.jpeg</t>
  </si>
  <si>
    <t>67_soap_dispenser.jpeg</t>
  </si>
  <si>
    <t>84_lids.jpeg</t>
  </si>
  <si>
    <t>12_lid.jpeg</t>
  </si>
  <si>
    <t>68_lid.jpeg</t>
  </si>
  <si>
    <t>124_soap_dispenser.jpeg</t>
  </si>
  <si>
    <t>45_lids.jpeg</t>
  </si>
  <si>
    <t>3_lids.jpeg</t>
  </si>
  <si>
    <t>59_lid.jpeg</t>
  </si>
  <si>
    <t>75_lid.jpeg</t>
  </si>
  <si>
    <t>8_soap_dispenser.jpeg</t>
  </si>
  <si>
    <t>105_soap_dispenser.jpeg</t>
  </si>
  <si>
    <t>97_lids.jpeg</t>
  </si>
  <si>
    <t>39_lid.jpeg</t>
  </si>
  <si>
    <t>93_lids.jpeg</t>
  </si>
  <si>
    <t>68_lids.jpeg</t>
  </si>
  <si>
    <t>78_lids.jpeg</t>
  </si>
  <si>
    <t>7_soap_dispenser.jpeg</t>
  </si>
  <si>
    <t>166_soap_dispenser.jpeg</t>
  </si>
  <si>
    <t>35_lids.jpeg</t>
  </si>
  <si>
    <t>22_lid.jpeg</t>
  </si>
  <si>
    <t>22_soap_dispenser.jpeg</t>
  </si>
  <si>
    <t>27_lid.jpeg</t>
  </si>
  <si>
    <t>39_lids.jpeg</t>
  </si>
  <si>
    <t>86_lids.jpeg</t>
  </si>
  <si>
    <t>77_lid.jpeg</t>
  </si>
  <si>
    <t>48_lids.jpeg</t>
  </si>
  <si>
    <t>31_lids.jpeg</t>
  </si>
  <si>
    <t>0_lid.jpeg</t>
  </si>
  <si>
    <t>6_lid.jpeg</t>
  </si>
  <si>
    <t>129_soap_dispenser.jpeg</t>
  </si>
  <si>
    <t>72_soap_dispenser.jpeg</t>
  </si>
  <si>
    <t>0_soap_dispenser.jpeg</t>
  </si>
  <si>
    <t>48_soap_dispenser.jpeg</t>
  </si>
  <si>
    <t>180_soap_dispenser.jpeg</t>
  </si>
  <si>
    <t>77_lids.jpeg</t>
  </si>
  <si>
    <t>23_lids.jpeg</t>
  </si>
  <si>
    <t>133_soap_dispenser.jpeg</t>
  </si>
  <si>
    <t>8_lid.jpeg</t>
  </si>
  <si>
    <t>138_soap_dispenser.jpeg</t>
  </si>
  <si>
    <t>78_lid.jpeg</t>
  </si>
  <si>
    <t>37_soap_dispenser.jpeg</t>
  </si>
  <si>
    <t>131_soap_dispenser.jpeg</t>
  </si>
  <si>
    <t>81_lid.jpeg</t>
  </si>
  <si>
    <t>55_lids.jpeg</t>
  </si>
  <si>
    <t>27_soap_dispenser.jpeg</t>
  </si>
  <si>
    <t>45_saucepan.jpeg</t>
  </si>
  <si>
    <t>145_saucepan.jpeg</t>
  </si>
  <si>
    <t>5_teapot.jpeg</t>
  </si>
  <si>
    <t>241_teapot.jpeg</t>
  </si>
  <si>
    <t>3_teapot.jpeg</t>
  </si>
  <si>
    <t>317_teapot.jpeg</t>
  </si>
  <si>
    <t>60_saucepan.jpeg</t>
  </si>
  <si>
    <t>128_teapot.jpeg</t>
  </si>
  <si>
    <t>106_saucepan.jpeg</t>
  </si>
  <si>
    <t>93_teapot.jpeg</t>
  </si>
  <si>
    <t>281_teapot.jpeg</t>
  </si>
  <si>
    <t>222_teapot.jpeg</t>
  </si>
  <si>
    <t>144_teapot.jpeg</t>
  </si>
  <si>
    <t>8_teapot.jpeg</t>
  </si>
  <si>
    <t>116_saucepan.jpeg</t>
  </si>
  <si>
    <t>310_teapot.jpeg</t>
  </si>
  <si>
    <t>38_saucepan.jpeg</t>
  </si>
  <si>
    <t>306_teapot.jpeg</t>
  </si>
  <si>
    <t>24_saucepan.jpeg</t>
  </si>
  <si>
    <t>65_saucepan.jpeg</t>
  </si>
  <si>
    <t>16_saucepan.jpeg</t>
  </si>
  <si>
    <t>202_teapot.jpeg</t>
  </si>
  <si>
    <t>102_saucepan.jpeg</t>
  </si>
  <si>
    <t>130_saucepan.jpeg</t>
  </si>
  <si>
    <t>85_saucepan.jpeg</t>
  </si>
  <si>
    <t>313_teapot.jpeg</t>
  </si>
  <si>
    <t>74_teapot.jpeg</t>
  </si>
  <si>
    <t>20_teapot.jpeg</t>
  </si>
  <si>
    <t>14_teapot.jpeg</t>
  </si>
  <si>
    <t>180_teapot.jpeg</t>
  </si>
  <si>
    <t>35_saucepan.jpeg</t>
  </si>
  <si>
    <t>52_teapot.jpeg</t>
  </si>
  <si>
    <t>319_teapot.jpeg</t>
  </si>
  <si>
    <t>48_teapot.jpeg</t>
  </si>
  <si>
    <t>109_teapot.jpeg</t>
  </si>
  <si>
    <t>261_teapot.jpeg</t>
  </si>
  <si>
    <t>269_teapot.jpeg</t>
  </si>
  <si>
    <t>307_teapot.jpeg</t>
  </si>
  <si>
    <t>112_saucepan.jpeg</t>
  </si>
  <si>
    <t>149_saucepan.jpeg</t>
  </si>
  <si>
    <t>0_saucepan.jpeg</t>
  </si>
  <si>
    <t>126_saucepan.jpeg</t>
  </si>
  <si>
    <t>35_teapot.jpeg</t>
  </si>
  <si>
    <t>272_teapot.jpeg</t>
  </si>
  <si>
    <t>92_saucepan.jpeg</t>
  </si>
  <si>
    <t>157_teapot.jpeg</t>
  </si>
  <si>
    <t>114_saucepan.jpeg</t>
  </si>
  <si>
    <t>124_saucepan.jpeg</t>
  </si>
  <si>
    <t>151_teapot.jpeg</t>
  </si>
  <si>
    <t>160_teapot.jpeg</t>
  </si>
  <si>
    <t>104_saucepan.jpeg</t>
  </si>
  <si>
    <t>56_teapot.jpeg</t>
  </si>
  <si>
    <t>296_teapot.jpeg</t>
  </si>
  <si>
    <t>61_saucepan.jpeg</t>
  </si>
  <si>
    <t>50_saucepan.jpeg</t>
  </si>
  <si>
    <t>123_teapot.jpeg</t>
  </si>
  <si>
    <t>134_saucepan.jpeg</t>
  </si>
  <si>
    <t>95_teapot.jpeg</t>
  </si>
  <si>
    <t>301_teapot.jpeg</t>
  </si>
  <si>
    <t>86_saucepan.jpeg</t>
  </si>
  <si>
    <t>78_saucepan.jpeg</t>
  </si>
  <si>
    <t>103_teapot.jpeg</t>
  </si>
  <si>
    <t>298_teapot.jpeg</t>
  </si>
  <si>
    <t>286_teapot.jpeg</t>
  </si>
  <si>
    <t>71_teapot.jpeg</t>
  </si>
  <si>
    <t>192_teapot.jpeg</t>
  </si>
  <si>
    <t>127_teapot.jpeg</t>
  </si>
  <si>
    <t>96_teapot.jpeg</t>
  </si>
  <si>
    <t>282_teapot.jpeg</t>
  </si>
  <si>
    <t>220_teapot.jpeg</t>
  </si>
  <si>
    <t>146_saucepan.jpeg</t>
  </si>
  <si>
    <t>73_teapot.jpeg</t>
  </si>
  <si>
    <t>62_saucepan.jpeg</t>
  </si>
  <si>
    <t>33_teapot.jpeg</t>
  </si>
  <si>
    <t>238_teapot.jpeg</t>
  </si>
  <si>
    <t>126_teapot.jpeg</t>
  </si>
  <si>
    <t>58_teapot.jpeg</t>
  </si>
  <si>
    <t>121_teapot.jpeg</t>
  </si>
  <si>
    <t>43_saucepan.jpeg</t>
  </si>
  <si>
    <t>17_teapot.jpeg</t>
  </si>
  <si>
    <t>108_teapot.jpeg</t>
  </si>
  <si>
    <t>294_teapot.jpeg</t>
  </si>
  <si>
    <t>10_teapot.jpeg</t>
  </si>
  <si>
    <t>50_teapot.jpeg</t>
  </si>
  <si>
    <t>293_teapot.jpeg</t>
  </si>
  <si>
    <t>17_saucepan.jpeg</t>
  </si>
  <si>
    <t>69_teapot.jpeg</t>
  </si>
  <si>
    <t>322_teapot.jpeg</t>
  </si>
  <si>
    <t>231_teapot.jpeg</t>
  </si>
  <si>
    <t>189_teapot.jpeg</t>
  </si>
  <si>
    <t>105_saucepan.jpeg</t>
  </si>
  <si>
    <t>271_teapot.jpeg</t>
  </si>
  <si>
    <t>213_teapot.jpeg</t>
  </si>
  <si>
    <t>139_teapot.jpeg</t>
  </si>
  <si>
    <t>6_saucepan.jpeg</t>
  </si>
  <si>
    <t>194_teapot.jpeg</t>
  </si>
  <si>
    <t>187_teapot.jpeg</t>
  </si>
  <si>
    <t>162_teapot.jpeg</t>
  </si>
  <si>
    <t>268_teapot.jpeg</t>
  </si>
  <si>
    <t>252_teapot.jpeg</t>
  </si>
  <si>
    <t>41_teapot.jpeg</t>
  </si>
  <si>
    <t>328_teapot.jpeg</t>
  </si>
  <si>
    <t>104_teapot.jpeg</t>
  </si>
  <si>
    <t>59_teapot.jpeg</t>
  </si>
  <si>
    <t>118_saucepan.jpeg</t>
  </si>
  <si>
    <t>171_teapot.jpeg</t>
  </si>
  <si>
    <t>122_saucepan.jpeg</t>
  </si>
  <si>
    <t>98_teapot.jpeg</t>
  </si>
  <si>
    <t>303_teapot.jpeg</t>
  </si>
  <si>
    <t>64_teapot.jpeg</t>
  </si>
  <si>
    <t>255_teapot.jpeg</t>
  </si>
  <si>
    <t>25_saucepan.jpeg</t>
  </si>
  <si>
    <t>110_saucepan.jpeg</t>
  </si>
  <si>
    <t>161_teapot.jpeg</t>
  </si>
  <si>
    <t>79_teapot.jpeg</t>
  </si>
  <si>
    <t>64_saucepan.jpeg</t>
  </si>
  <si>
    <t>280_teapot.jpeg</t>
  </si>
  <si>
    <t>274_teapot.jpeg</t>
  </si>
  <si>
    <t>215_teapot.jpeg</t>
  </si>
  <si>
    <t>107_teapot.jpeg</t>
  </si>
  <si>
    <t>205_teapot.jpeg</t>
  </si>
  <si>
    <t>82_teapot.jpeg</t>
  </si>
  <si>
    <t>245_teapot.jpeg</t>
  </si>
  <si>
    <t>100_saucepan.jpeg</t>
  </si>
  <si>
    <t>323_teapot.jpeg</t>
  </si>
  <si>
    <t>93_saucepan.jpeg</t>
  </si>
  <si>
    <t>15_saucepan.jpeg</t>
  </si>
  <si>
    <t>138_saucepan.jpeg</t>
  </si>
  <si>
    <t>173_teapot.jpeg</t>
  </si>
  <si>
    <t>244_teapot.jpeg</t>
  </si>
  <si>
    <t>24_teapot.jpeg</t>
  </si>
  <si>
    <t>101_teapot.jpeg</t>
  </si>
  <si>
    <t>196_teapot.jpeg</t>
  </si>
  <si>
    <t>92_teapot.jpeg</t>
  </si>
  <si>
    <t>230_teapot.jpeg</t>
  </si>
  <si>
    <t>240_teapot.jpeg</t>
  </si>
  <si>
    <t>179_teapot.jpeg</t>
  </si>
  <si>
    <t>67_saucepan.jpeg</t>
  </si>
  <si>
    <t>124_teapot.jpeg</t>
  </si>
  <si>
    <t>174_teapot.jpeg</t>
  </si>
  <si>
    <t>214_teapot.jpeg</t>
  </si>
  <si>
    <t>320_teapot.jpeg</t>
  </si>
  <si>
    <t>81_saucepan.jpeg</t>
  </si>
  <si>
    <t>41_saucepan.jpeg</t>
  </si>
  <si>
    <t>28_teapot.jpeg</t>
  </si>
  <si>
    <t>135_saucepan.jpeg</t>
  </si>
  <si>
    <t>204_teapot.jpeg</t>
  </si>
  <si>
    <t>22_saucepan.jpeg</t>
  </si>
  <si>
    <t>212_teapot.jpeg</t>
  </si>
  <si>
    <t>74_saucepan.jpeg</t>
  </si>
  <si>
    <t>169_teapot.jpeg</t>
  </si>
  <si>
    <t>7_teapot.jpeg</t>
  </si>
  <si>
    <t>276_teapot.jpeg</t>
  </si>
  <si>
    <t>260_teapot.jpeg</t>
  </si>
  <si>
    <t>210_teapot.jpeg</t>
  </si>
  <si>
    <t>144_saucepan.jpeg</t>
  </si>
  <si>
    <t>125_teapot.jpeg</t>
  </si>
  <si>
    <t>73_saucepan.jpeg</t>
  </si>
  <si>
    <t>55_saucepan.jpeg</t>
  </si>
  <si>
    <t>57_saucepan.jpeg</t>
  </si>
  <si>
    <t>208_teapot.jpeg</t>
  </si>
  <si>
    <t>3_saucepan.jpeg</t>
  </si>
  <si>
    <t>289_teapot.jpeg</t>
  </si>
  <si>
    <t>112_teapot.jpeg</t>
  </si>
  <si>
    <t>297_teapot.jpeg</t>
  </si>
  <si>
    <t>331_teapot.jpeg</t>
  </si>
  <si>
    <t>87_teapot.jpeg</t>
  </si>
  <si>
    <t>62_teapot.jpeg</t>
  </si>
  <si>
    <t>284_teapot.jpeg</t>
  </si>
  <si>
    <t>311_teapot.jpeg</t>
  </si>
  <si>
    <t>263_teapot.jpeg</t>
  </si>
  <si>
    <t>142_saucepan.jpeg</t>
  </si>
  <si>
    <t>257_teapot.jpeg</t>
  </si>
  <si>
    <t>228_teapot.jpeg</t>
  </si>
  <si>
    <t>4_teapot.jpeg</t>
  </si>
  <si>
    <t>113_teapot.jpeg</t>
  </si>
  <si>
    <t>119_saucepan.jpeg</t>
  </si>
  <si>
    <t>47_teapot.jpeg</t>
  </si>
  <si>
    <t>267_teapot.jpeg</t>
  </si>
  <si>
    <t>154_teapot.jpeg</t>
  </si>
  <si>
    <t>247_teapot.jpeg</t>
  </si>
  <si>
    <t>153_teapot.jpeg</t>
  </si>
  <si>
    <t>21_teapot.jpeg</t>
  </si>
  <si>
    <t>201_teapot.jpeg</t>
  </si>
  <si>
    <t>60_teapot.jpeg</t>
  </si>
  <si>
    <t>38_teapot.jpeg</t>
  </si>
  <si>
    <t>68_saucepan.jpeg</t>
  </si>
  <si>
    <t>199_teapot.jpeg</t>
  </si>
  <si>
    <t>155_teapot.jpeg</t>
  </si>
  <si>
    <t>283_teapot.jpeg</t>
  </si>
  <si>
    <t>236_teapot.jpeg</t>
  </si>
  <si>
    <t>88_teapot.jpeg</t>
  </si>
  <si>
    <t>167_teapot.jpeg</t>
  </si>
  <si>
    <t>70_teapot.jpeg</t>
  </si>
  <si>
    <t>65_teapot.jpeg</t>
  </si>
  <si>
    <t>262_teapot.jpeg</t>
  </si>
  <si>
    <t>28_saucepan.jpeg</t>
  </si>
  <si>
    <t>246_teapot.jpeg</t>
  </si>
  <si>
    <t>46_teapot.jpeg</t>
  </si>
  <si>
    <t>318_teapot.jpeg</t>
  </si>
  <si>
    <t>97_saucepan.jpeg</t>
  </si>
  <si>
    <t>95_saucepan.jpeg</t>
  </si>
  <si>
    <t>312_teapot.jpeg</t>
  </si>
  <si>
    <t>105_teapot.jpeg</t>
  </si>
  <si>
    <t>135_teapot.jpeg</t>
  </si>
  <si>
    <t>25_teapot.jpeg</t>
  </si>
  <si>
    <t>89_saucepan.jpeg</t>
  </si>
  <si>
    <t>226_teapot.jpeg</t>
  </si>
  <si>
    <t>136_teapot.jpeg</t>
  </si>
  <si>
    <t>33_saucepan.jpeg</t>
  </si>
  <si>
    <t>81_teapot.jpeg</t>
  </si>
  <si>
    <t>177_teapot.jpeg</t>
  </si>
  <si>
    <t>129_saucepan.jpeg</t>
  </si>
  <si>
    <t>164_teapot.jpeg</t>
  </si>
  <si>
    <t>117_saucepan.jpeg</t>
  </si>
  <si>
    <t>1_teapot.jpeg</t>
  </si>
  <si>
    <t>80_saucepan.jpeg</t>
  </si>
  <si>
    <t>85_teapot.jpeg</t>
  </si>
  <si>
    <t>21_saucepan.jpeg</t>
  </si>
  <si>
    <t>115_teapot.jpeg</t>
  </si>
  <si>
    <t>114_teapot.jpeg</t>
  </si>
  <si>
    <t>75_teapot.jpeg</t>
  </si>
  <si>
    <t>59_saucepan.jpeg</t>
  </si>
  <si>
    <t>107_saucepan.jpeg</t>
  </si>
  <si>
    <t>131_saucepan.jpeg</t>
  </si>
  <si>
    <t>0_teapot.jpeg</t>
  </si>
  <si>
    <t>58_saucepan.jpeg</t>
  </si>
  <si>
    <t>221_teapot.jpeg</t>
  </si>
  <si>
    <t>117_teapot.jpeg</t>
  </si>
  <si>
    <t>209_teapot.jpeg</t>
  </si>
  <si>
    <t>137_saucepan.jpeg</t>
  </si>
  <si>
    <t>39_saucepan.jpeg</t>
  </si>
  <si>
    <t>31_teapot.jpeg</t>
  </si>
  <si>
    <t>66_teapot.jpeg</t>
  </si>
  <si>
    <t>15_teapot.jpeg</t>
  </si>
  <si>
    <t>55_teapot.jpeg</t>
  </si>
  <si>
    <t>37_saucepan.jpeg</t>
  </si>
  <si>
    <t>248_teapot.jpeg</t>
  </si>
  <si>
    <t>23_teapot.jpeg</t>
  </si>
  <si>
    <t>11_teapot.jpeg</t>
  </si>
  <si>
    <t>44_teapot.jpeg</t>
  </si>
  <si>
    <t>207_teapot.jpeg</t>
  </si>
  <si>
    <t>36_saucepan.jpeg</t>
  </si>
  <si>
    <t>275_teapot.jpeg</t>
  </si>
  <si>
    <t>227_teapot.jpeg</t>
  </si>
  <si>
    <t>87_saucepan.jpeg</t>
  </si>
  <si>
    <t>203_teapot.jpeg</t>
  </si>
  <si>
    <t>254_teapot.jpeg</t>
  </si>
  <si>
    <t>150_teapot.jpeg</t>
  </si>
  <si>
    <t>321_teapot.jpeg</t>
  </si>
  <si>
    <t>23_saucepan.jpeg</t>
  </si>
  <si>
    <t>110_teapot.jpeg</t>
  </si>
  <si>
    <t>290_teapot.jpeg</t>
  </si>
  <si>
    <t>31_saucepan.jpeg</t>
  </si>
  <si>
    <t>53_saucepan.jpeg</t>
  </si>
  <si>
    <t>99_saucepan.jpeg</t>
  </si>
  <si>
    <t>206_teapot.jpeg</t>
  </si>
  <si>
    <t>100_teapot.jpeg</t>
  </si>
  <si>
    <t>37_teapot.jpeg</t>
  </si>
  <si>
    <t>237_teapot.jpeg</t>
  </si>
  <si>
    <t>127_saucepan.jpeg</t>
  </si>
  <si>
    <t>102_teapot.jpeg</t>
  </si>
  <si>
    <t>327_teapot.jpeg</t>
  </si>
  <si>
    <t>259_teapot.jpeg</t>
  </si>
  <si>
    <t>197_teapot.jpeg</t>
  </si>
  <si>
    <t>225_teapot.jpeg</t>
  </si>
  <si>
    <t>315_teapot.jpeg</t>
  </si>
  <si>
    <t>82_saucepan.jpeg</t>
  </si>
  <si>
    <t>26_saucepan.jpeg</t>
  </si>
  <si>
    <t>140_saucepan.jpeg</t>
  </si>
  <si>
    <t>125_saucepan.jpeg</t>
  </si>
  <si>
    <t>219_teapot.jpeg</t>
  </si>
  <si>
    <t>18_saucepan.jpeg</t>
  </si>
  <si>
    <t>198_teapot.jpeg</t>
  </si>
  <si>
    <t>137_teapot.jpeg</t>
  </si>
  <si>
    <t>47_saucepan.jpeg</t>
  </si>
  <si>
    <t>170_teapot.jpeg</t>
  </si>
  <si>
    <t>27_saucepan.jpeg</t>
  </si>
  <si>
    <t>131_teapot.jpeg</t>
  </si>
  <si>
    <t>66_saucepan.jpeg</t>
  </si>
  <si>
    <t>185_teapot.jpeg</t>
  </si>
  <si>
    <t>288_teapot.jpeg</t>
  </si>
  <si>
    <t>57_teapot.jpeg</t>
  </si>
  <si>
    <t>253_teapot.jpeg</t>
  </si>
  <si>
    <t>251_teapot.jpeg</t>
  </si>
  <si>
    <t>54_teapot.jpeg</t>
  </si>
  <si>
    <t>143_teapot.jpeg</t>
  </si>
  <si>
    <t>94_teapot.jpeg</t>
  </si>
  <si>
    <t>138_teapot.jpeg</t>
  </si>
  <si>
    <t>217_teapot.jpeg</t>
  </si>
  <si>
    <t>32_teapot.jpeg</t>
  </si>
  <si>
    <t>178_teapot.jpeg</t>
  </si>
  <si>
    <t>218_teapot.jpeg</t>
  </si>
  <si>
    <t>83_teapot.jpeg</t>
  </si>
  <si>
    <t>243_teapot.jpeg</t>
  </si>
  <si>
    <t>42_teapot.jpeg</t>
  </si>
  <si>
    <t>232_teapot.jpeg</t>
  </si>
  <si>
    <t>324_teapot.jpeg</t>
  </si>
  <si>
    <t>191_teapot.jpeg</t>
  </si>
  <si>
    <t>142_teapot.jpeg</t>
  </si>
  <si>
    <t>128_saucepan.jpeg</t>
  </si>
  <si>
    <t>242_teapot.jpeg</t>
  </si>
  <si>
    <t>224_teapot.jpeg</t>
  </si>
  <si>
    <t>181_teapot.jpeg</t>
  </si>
  <si>
    <t>61_teapot.jpeg</t>
  </si>
  <si>
    <t>132_saucepan.jpeg</t>
  </si>
  <si>
    <t>34_saucepan.jpeg</t>
  </si>
  <si>
    <t>216_teapot.jpeg</t>
  </si>
  <si>
    <t>42_saucepan.jpeg</t>
  </si>
  <si>
    <t>146_teapot.jpeg</t>
  </si>
  <si>
    <t>16_teapot.jpeg</t>
  </si>
  <si>
    <t>143_saucepan.jpeg</t>
  </si>
  <si>
    <t>72_saucepan.jpeg</t>
  </si>
  <si>
    <t>145_teapot.jpeg</t>
  </si>
  <si>
    <t>109_saucepan.jpeg</t>
  </si>
  <si>
    <t>30_teapot.jpeg</t>
  </si>
  <si>
    <t>132_teapot.jpeg</t>
  </si>
  <si>
    <t>44_saucepan.jpeg</t>
  </si>
  <si>
    <t>106_teapot.jpeg</t>
  </si>
  <si>
    <t>149_teapot.jpeg</t>
  </si>
  <si>
    <t>48_saucepan.jpeg</t>
  </si>
  <si>
    <t>77_teapot.jpeg</t>
  </si>
  <si>
    <t>188_teapot.jpeg</t>
  </si>
  <si>
    <t>279_teapot.jpeg</t>
  </si>
  <si>
    <t>49_saucepan.jpeg</t>
  </si>
  <si>
    <t>256_teapot.jpeg</t>
  </si>
  <si>
    <t>51_saucepan.jpeg</t>
  </si>
  <si>
    <t>148_teapot.jpeg</t>
  </si>
  <si>
    <t>80_teapot.jpeg</t>
  </si>
  <si>
    <t>22_teapot.jpeg</t>
  </si>
  <si>
    <t>330_teapot.jpeg</t>
  </si>
  <si>
    <t>239_teapot.jpeg</t>
  </si>
  <si>
    <t>63_saucepan.jpeg</t>
  </si>
  <si>
    <t>316_teapot.jpeg</t>
  </si>
  <si>
    <t>304_teapot.jpeg</t>
  </si>
  <si>
    <t>273_teapot.jpeg</t>
  </si>
  <si>
    <t>84_teapot.jpeg</t>
  </si>
  <si>
    <t>98_saucepan.jpeg</t>
  </si>
  <si>
    <t>182_teapot.jpeg</t>
  </si>
  <si>
    <t>19_saucepan.jpeg</t>
  </si>
  <si>
    <t>166_teapot.jpeg</t>
  </si>
  <si>
    <t>118_teapot.jpeg</t>
  </si>
  <si>
    <t>40_teapot.jpeg</t>
  </si>
  <si>
    <t>193_teapot.jpeg</t>
  </si>
  <si>
    <t>186_teapot.jpeg</t>
  </si>
  <si>
    <t>29_saucepan.jpeg</t>
  </si>
  <si>
    <t>113_saucepan.jpeg</t>
  </si>
  <si>
    <t>266_teapot.jpeg</t>
  </si>
  <si>
    <t>270_teapot.jpeg</t>
  </si>
  <si>
    <t>2_teapot.jpeg</t>
  </si>
  <si>
    <t>90_saucepan.jpeg</t>
  </si>
  <si>
    <t>133_teapot.jpeg</t>
  </si>
  <si>
    <t>89_teapot.jpeg</t>
  </si>
  <si>
    <t>200_teapot.jpeg</t>
  </si>
  <si>
    <t>141_teapot.jpeg</t>
  </si>
  <si>
    <t>175_teapot.jpeg</t>
  </si>
  <si>
    <t>195_teapot.jpeg</t>
  </si>
  <si>
    <t>140_teapot.jpeg</t>
  </si>
  <si>
    <t>335_teapot.jpeg</t>
  </si>
  <si>
    <t>165_teapot.jpeg</t>
  </si>
  <si>
    <t>68_teapot.jpeg</t>
  </si>
  <si>
    <t>45_teapot.jpeg</t>
  </si>
  <si>
    <t>329_teapot.jpeg</t>
  </si>
  <si>
    <t>75_saucepan.jpeg</t>
  </si>
  <si>
    <t>63_teapot.jpeg</t>
  </si>
  <si>
    <t>39_teapot.jpeg</t>
  </si>
  <si>
    <t>79_saucepan.jpeg</t>
  </si>
  <si>
    <t>325_teapot.jpeg</t>
  </si>
  <si>
    <t>8_saucepan.jpeg</t>
  </si>
  <si>
    <t>49_teapot.jpeg</t>
  </si>
  <si>
    <t>76_teapot.jpeg</t>
  </si>
  <si>
    <t>305_teapot.jpeg</t>
  </si>
  <si>
    <t>51_teapot.jpeg</t>
  </si>
  <si>
    <t>133_saucepan.jpeg</t>
  </si>
  <si>
    <t>90_teapot.jpeg</t>
  </si>
  <si>
    <t>52_saucepan.jpeg</t>
  </si>
  <si>
    <t>6_teapot.jpeg</t>
  </si>
  <si>
    <t>147_saucepan.jpeg</t>
  </si>
  <si>
    <t>71_saucepan.jpeg</t>
  </si>
  <si>
    <t>99_teapot.jpeg</t>
  </si>
  <si>
    <t>152_teapot.jpeg</t>
  </si>
  <si>
    <t>34_teapot.jpeg</t>
  </si>
  <si>
    <t>77_saucepan.jpeg</t>
  </si>
  <si>
    <t>45_road.jpeg</t>
  </si>
  <si>
    <t>130_car.jpeg</t>
  </si>
  <si>
    <t>61_car.jpeg</t>
  </si>
  <si>
    <t>106_road.jpeg</t>
  </si>
  <si>
    <t>165_car.jpeg</t>
  </si>
  <si>
    <t>56_car.jpeg</t>
  </si>
  <si>
    <t>120_car.jpeg</t>
  </si>
  <si>
    <t>67_car.jpeg</t>
  </si>
  <si>
    <t>42_car.jpeg</t>
  </si>
  <si>
    <t>131_car.jpeg</t>
  </si>
  <si>
    <t>37_car.jpeg</t>
  </si>
  <si>
    <t>203_road.jpeg</t>
  </si>
  <si>
    <t>102_car.jpeg</t>
  </si>
  <si>
    <t>121_car.jpeg</t>
  </si>
  <si>
    <t>29_road.jpeg</t>
  </si>
  <si>
    <t>91_road.jpeg</t>
  </si>
  <si>
    <t>75_car.jpeg</t>
  </si>
  <si>
    <t>207_road.jpeg</t>
  </si>
  <si>
    <t>105_road.jpeg</t>
  </si>
  <si>
    <t>195_road.jpeg</t>
  </si>
  <si>
    <t>94_car.jpeg</t>
  </si>
  <si>
    <t>40_car.jpeg</t>
  </si>
  <si>
    <t>14_road.jpeg</t>
  </si>
  <si>
    <t>135_road.jpeg</t>
  </si>
  <si>
    <t>96_car.jpeg</t>
  </si>
  <si>
    <t>142_car.jpeg</t>
  </si>
  <si>
    <t>93_car.jpeg</t>
  </si>
  <si>
    <t>76_road.jpeg</t>
  </si>
  <si>
    <t>119_road.jpeg</t>
  </si>
  <si>
    <t>17_car.jpeg</t>
  </si>
  <si>
    <t>65_road.jpeg</t>
  </si>
  <si>
    <t>150_car.jpeg</t>
  </si>
  <si>
    <t>168_road.jpeg</t>
  </si>
  <si>
    <t>5_road.jpeg</t>
  </si>
  <si>
    <t>8_road.jpeg</t>
  </si>
  <si>
    <t>158_road.jpeg</t>
  </si>
  <si>
    <t>116_road.jpeg</t>
  </si>
  <si>
    <t>126_road.jpeg</t>
  </si>
  <si>
    <t>1_car.jpeg</t>
  </si>
  <si>
    <t>31_road.jpeg</t>
  </si>
  <si>
    <t>190_road.jpeg</t>
  </si>
  <si>
    <t>144_car.jpeg</t>
  </si>
  <si>
    <t>134_road.jpeg</t>
  </si>
  <si>
    <t>41_car.jpeg</t>
  </si>
  <si>
    <t>108_car.jpeg</t>
  </si>
  <si>
    <t>3_car.jpeg</t>
  </si>
  <si>
    <t>182_road.jpeg</t>
  </si>
  <si>
    <t>114_car.jpeg</t>
  </si>
  <si>
    <t>88_car.jpeg</t>
  </si>
  <si>
    <t>189_road.jpeg</t>
  </si>
  <si>
    <t>28_car.jpeg</t>
  </si>
  <si>
    <t>180_road.jpeg</t>
  </si>
  <si>
    <t>38_road.jpeg</t>
  </si>
  <si>
    <t>78_road.jpeg</t>
  </si>
  <si>
    <t>19_car.jpeg</t>
  </si>
  <si>
    <t>69_road.jpeg</t>
  </si>
  <si>
    <t>86_car.jpeg</t>
  </si>
  <si>
    <t>53_road.jpeg</t>
  </si>
  <si>
    <t>30_car.jpeg</t>
  </si>
  <si>
    <t>90_car.jpeg</t>
  </si>
  <si>
    <t>72_car.jpeg</t>
  </si>
  <si>
    <t>161_car.jpeg</t>
  </si>
  <si>
    <t>107_road.jpeg</t>
  </si>
  <si>
    <t>137_road.jpeg</t>
  </si>
  <si>
    <t>28_road.jpeg</t>
  </si>
  <si>
    <t>54_road.jpeg</t>
  </si>
  <si>
    <t>13_car.jpeg</t>
  </si>
  <si>
    <t>89_car.jpeg</t>
  </si>
  <si>
    <t>108_road.jpeg</t>
  </si>
  <si>
    <t>149_road.jpeg</t>
  </si>
  <si>
    <t>194_road.jpeg</t>
  </si>
  <si>
    <t>166_road.jpeg</t>
  </si>
  <si>
    <t>188_road.jpeg</t>
  </si>
  <si>
    <t>104_car.jpeg</t>
  </si>
  <si>
    <t>75_road.jpeg</t>
  </si>
  <si>
    <t>135_car.jpeg</t>
  </si>
  <si>
    <t>82_road.jpeg</t>
  </si>
  <si>
    <t>33_car.jpeg</t>
  </si>
  <si>
    <t>15_road.jpeg</t>
  </si>
  <si>
    <t>113_car.jpeg</t>
  </si>
  <si>
    <t>176_road.jpeg</t>
  </si>
  <si>
    <t>59_car.jpeg</t>
  </si>
  <si>
    <t>169_road.jpeg</t>
  </si>
  <si>
    <t>143_road.jpeg</t>
  </si>
  <si>
    <t>4_road.jpeg</t>
  </si>
  <si>
    <t>129_road.jpeg</t>
  </si>
  <si>
    <t>153_road.jpeg</t>
  </si>
  <si>
    <t>98_car.jpeg</t>
  </si>
  <si>
    <t>11_road.jpeg</t>
  </si>
  <si>
    <t>149_car.jpeg</t>
  </si>
  <si>
    <t>115_road.jpeg</t>
  </si>
  <si>
    <t>60_road.jpeg</t>
  </si>
  <si>
    <t>81_road.jpeg</t>
  </si>
  <si>
    <t>113_road.jpeg</t>
  </si>
  <si>
    <t>177_road.jpeg</t>
  </si>
  <si>
    <t>152_road.jpeg</t>
  </si>
  <si>
    <t>49_car.jpeg</t>
  </si>
  <si>
    <t>42_road.jpeg</t>
  </si>
  <si>
    <t>110_car.jpeg</t>
  </si>
  <si>
    <t>64_car.jpeg</t>
  </si>
  <si>
    <t>24_car.jpeg</t>
  </si>
  <si>
    <t>93_road.jpeg</t>
  </si>
  <si>
    <t>21_road.jpeg</t>
  </si>
  <si>
    <t>83_car.jpeg</t>
  </si>
  <si>
    <t>27_road.jpeg</t>
  </si>
  <si>
    <t>54_car.jpeg</t>
  </si>
  <si>
    <t>159_road.jpeg</t>
  </si>
  <si>
    <t>81_car.jpeg</t>
  </si>
  <si>
    <t>139_car.jpeg</t>
  </si>
  <si>
    <t>76_car.jpeg</t>
  </si>
  <si>
    <t>147_car.jpeg</t>
  </si>
  <si>
    <t>160_road.jpeg</t>
  </si>
  <si>
    <t>63_car.jpeg</t>
  </si>
  <si>
    <t>32_car.jpeg</t>
  </si>
  <si>
    <t>151_car.jpeg</t>
  </si>
  <si>
    <t>172_car.jpeg</t>
  </si>
  <si>
    <t>175_road.jpeg</t>
  </si>
  <si>
    <t>34_road.jpeg</t>
  </si>
  <si>
    <t>209_road.jpeg</t>
  </si>
  <si>
    <t>44_car.jpeg</t>
  </si>
  <si>
    <t>121_road.jpeg</t>
  </si>
  <si>
    <t>105_car.jpeg</t>
  </si>
  <si>
    <t>161_road.jpeg</t>
  </si>
  <si>
    <t>64_road.jpeg</t>
  </si>
  <si>
    <t>10_car.jpeg</t>
  </si>
  <si>
    <t>117_car.jpeg</t>
  </si>
  <si>
    <t>0_road.jpeg</t>
  </si>
  <si>
    <t>73_car.jpeg</t>
  </si>
  <si>
    <t>118_car.jpeg</t>
  </si>
  <si>
    <t>156_car.jpeg</t>
  </si>
  <si>
    <t>50_car.jpeg</t>
  </si>
  <si>
    <t>90_road.jpeg</t>
  </si>
  <si>
    <t>170_car.jpeg</t>
  </si>
  <si>
    <t>197_road.jpeg</t>
  </si>
  <si>
    <t>133_road.jpeg</t>
  </si>
  <si>
    <t>192_road.jpeg</t>
  </si>
  <si>
    <t>50_road.jpeg</t>
  </si>
  <si>
    <t>79_car.jpeg</t>
  </si>
  <si>
    <t>173_road.jpeg</t>
  </si>
  <si>
    <t>66_road.jpeg</t>
  </si>
  <si>
    <t>20_road.jpeg</t>
  </si>
  <si>
    <t>29_car.jpeg</t>
  </si>
  <si>
    <t>111_car.jpeg</t>
  </si>
  <si>
    <t>102_road.jpeg</t>
  </si>
  <si>
    <t>104_road.jpeg</t>
  </si>
  <si>
    <t>8_car.jpeg</t>
  </si>
  <si>
    <t>36_car.jpeg</t>
  </si>
  <si>
    <t>122_car.jpeg</t>
  </si>
  <si>
    <t>77_car.jpeg</t>
  </si>
  <si>
    <t>32_road.jpeg</t>
  </si>
  <si>
    <t>19_road.jpeg</t>
  </si>
  <si>
    <t>159_car.jpeg</t>
  </si>
  <si>
    <t>127_road.jpeg</t>
  </si>
  <si>
    <t>16_road.jpeg</t>
  </si>
  <si>
    <t>168_car.jpeg</t>
  </si>
  <si>
    <t>179_road.jpeg</t>
  </si>
  <si>
    <t>107_car.jpeg</t>
  </si>
  <si>
    <t>125_car.jpeg</t>
  </si>
  <si>
    <t>63_road.jpeg</t>
  </si>
  <si>
    <t>123_road.jpeg</t>
  </si>
  <si>
    <t>91_car.jpeg</t>
  </si>
  <si>
    <t>148_road.jpeg</t>
  </si>
  <si>
    <t>68_car.jpeg</t>
  </si>
  <si>
    <t>9_road.jpeg</t>
  </si>
  <si>
    <t>163_car.jpeg</t>
  </si>
  <si>
    <t>118_road.jpeg</t>
  </si>
  <si>
    <t>140_car.jpeg</t>
  </si>
  <si>
    <t>144_road.jpeg</t>
  </si>
  <si>
    <t>98_road.jpeg</t>
  </si>
  <si>
    <t>57_road.jpeg</t>
  </si>
  <si>
    <t>2_road.jpeg</t>
  </si>
  <si>
    <t>141_road.jpeg</t>
  </si>
  <si>
    <t>26_road.jpeg</t>
  </si>
  <si>
    <t>185_road.jpeg</t>
  </si>
  <si>
    <t>44_road.jpeg</t>
  </si>
  <si>
    <t>106_car.jpeg</t>
  </si>
  <si>
    <t>15_car.jpeg</t>
  </si>
  <si>
    <t>184_road.jpeg</t>
  </si>
  <si>
    <t>153_car.jpeg</t>
  </si>
  <si>
    <t>0_car.jpeg</t>
  </si>
  <si>
    <t>112_road.jpeg</t>
  </si>
  <si>
    <t>101_road.jpeg</t>
  </si>
  <si>
    <t>57_car.jpeg</t>
  </si>
  <si>
    <t>84_car.jpeg</t>
  </si>
  <si>
    <t>137_car.jpeg</t>
  </si>
  <si>
    <t>193_road.jpeg</t>
  </si>
  <si>
    <t>23_road.jpeg</t>
  </si>
  <si>
    <t>152_car.jpeg</t>
  </si>
  <si>
    <t>206_road.jpeg</t>
  </si>
  <si>
    <t>66_car.jpeg</t>
  </si>
  <si>
    <t>100_car.jpeg</t>
  </si>
  <si>
    <t>25_road.jpeg</t>
  </si>
  <si>
    <t>103_car.jpeg</t>
  </si>
  <si>
    <t>46_car.jpeg</t>
  </si>
  <si>
    <t>181_road.jpeg</t>
  </si>
  <si>
    <t>18_car.jpeg</t>
  </si>
  <si>
    <t>43_car.jpeg</t>
  </si>
  <si>
    <t>128_car.jpeg</t>
  </si>
  <si>
    <t>154_road.jpeg</t>
  </si>
  <si>
    <t>17_road.jpeg</t>
  </si>
  <si>
    <t>119_car.jpeg</t>
  </si>
  <si>
    <t>186_road.jpeg</t>
  </si>
  <si>
    <t>167_road.jpeg</t>
  </si>
  <si>
    <t>43_road.jpeg</t>
  </si>
  <si>
    <t>70_car.jpeg</t>
  </si>
  <si>
    <t>139_road.jpeg</t>
  </si>
  <si>
    <t>31_car.jpeg</t>
  </si>
  <si>
    <t>30_road.jpeg</t>
  </si>
  <si>
    <t>146_car.jpeg</t>
  </si>
  <si>
    <t>7_car.jpeg</t>
  </si>
  <si>
    <t>141_car.jpeg</t>
  </si>
  <si>
    <t>62_car.jpeg</t>
  </si>
  <si>
    <t>183_road.jpeg</t>
  </si>
  <si>
    <t>34_car.jpeg</t>
  </si>
  <si>
    <t>51_road.jpeg</t>
  </si>
  <si>
    <t>146_road.jpeg</t>
  </si>
  <si>
    <t>124_road.jpeg</t>
  </si>
  <si>
    <t>147_road.jpeg</t>
  </si>
  <si>
    <t>59_road.jpeg</t>
  </si>
  <si>
    <t>80_road.jpeg</t>
  </si>
  <si>
    <t>79_road.jpeg</t>
  </si>
  <si>
    <t>58_road.jpeg</t>
  </si>
  <si>
    <t>187_road.jpeg</t>
  </si>
  <si>
    <t>173_car.jpeg</t>
  </si>
  <si>
    <t>145_car.jpeg</t>
  </si>
  <si>
    <t>148_car.jpeg</t>
  </si>
  <si>
    <t>12_car.jpeg</t>
  </si>
  <si>
    <t>71_car.jpeg</t>
  </si>
  <si>
    <t>123_car.jpeg</t>
  </si>
  <si>
    <t>156_road.jpeg</t>
  </si>
  <si>
    <t>60_car.jpeg</t>
  </si>
  <si>
    <t>87_car.jpeg</t>
  </si>
  <si>
    <t>58_car.jpeg</t>
  </si>
  <si>
    <t>155_car.jpeg</t>
  </si>
  <si>
    <t>95_car.jpeg</t>
  </si>
  <si>
    <t>47_car.jpeg</t>
  </si>
  <si>
    <t>174_car.jpeg</t>
  </si>
  <si>
    <t>52_car.jpeg</t>
  </si>
  <si>
    <t>165_road.jpeg</t>
  </si>
  <si>
    <t>140_road.jpeg</t>
  </si>
  <si>
    <t>208_road.jpeg</t>
  </si>
  <si>
    <t>51_car.jpeg</t>
  </si>
  <si>
    <t>171_road.jpeg</t>
  </si>
  <si>
    <t>171_car.jpeg</t>
  </si>
  <si>
    <t>14_car.jpeg</t>
  </si>
  <si>
    <t>77_road.jpeg</t>
  </si>
  <si>
    <t>174_road.jpeg</t>
  </si>
  <si>
    <t>150_road.jpeg</t>
  </si>
  <si>
    <t>70_road.jpeg</t>
  </si>
  <si>
    <t>35_road.jpeg</t>
  </si>
  <si>
    <t>163_road.jpeg</t>
  </si>
  <si>
    <t>62_road.jpeg</t>
  </si>
  <si>
    <t>158_car.jpeg</t>
  </si>
  <si>
    <t>7_road.jpeg</t>
  </si>
  <si>
    <t>95_road.jpeg</t>
  </si>
  <si>
    <t>138_car.jpeg</t>
  </si>
  <si>
    <t>48_car.jpeg</t>
  </si>
  <si>
    <t>96_road.jpeg</t>
  </si>
  <si>
    <t>132_car.jpeg</t>
  </si>
  <si>
    <t>138_road.jpeg</t>
  </si>
  <si>
    <t>115_car.jpeg</t>
  </si>
  <si>
    <t>89_road.jpeg</t>
  </si>
  <si>
    <t>74_car.jpeg</t>
  </si>
  <si>
    <t>5_car.jpeg</t>
  </si>
  <si>
    <t>200_road.jpeg</t>
  </si>
  <si>
    <t>26_car.jpeg</t>
  </si>
  <si>
    <t>134_car.jpeg</t>
  </si>
  <si>
    <t>82_car.jpeg</t>
  </si>
  <si>
    <t>2_car.jpeg</t>
  </si>
  <si>
    <t>130_road.jpeg</t>
  </si>
  <si>
    <t>204_road.jpeg</t>
  </si>
  <si>
    <t>114_road.jpeg</t>
  </si>
  <si>
    <t>55_road.jpeg</t>
  </si>
  <si>
    <t>20_car.jpeg</t>
  </si>
  <si>
    <t>71_road.jpeg</t>
  </si>
  <si>
    <t>191_road.jpeg</t>
  </si>
  <si>
    <t>68_road.jpeg</t>
  </si>
  <si>
    <t>84_road.jpeg</t>
  </si>
  <si>
    <t>167_car.jpeg</t>
  </si>
  <si>
    <t>97_car.jpeg</t>
  </si>
  <si>
    <t>39_car.jpeg</t>
  </si>
  <si>
    <t>202_road.jpeg</t>
  </si>
  <si>
    <t>85_car.jpeg</t>
  </si>
  <si>
    <t>120_road.jpeg</t>
  </si>
  <si>
    <t>164_car.jpeg</t>
  </si>
  <si>
    <t>87_road.jpeg</t>
  </si>
  <si>
    <t>38_car.jpeg</t>
  </si>
  <si>
    <t>55_car.jpeg</t>
  </si>
  <si>
    <t>16_car.jpeg</t>
  </si>
  <si>
    <t>143_car.jpeg</t>
  </si>
  <si>
    <t>155_road.jpeg</t>
  </si>
  <si>
    <t>117_road.jpeg</t>
  </si>
  <si>
    <t>47_road.jpeg</t>
  </si>
  <si>
    <t>136_car.jpeg</t>
  </si>
  <si>
    <t>151_road.jpeg</t>
  </si>
  <si>
    <t>157_road.jpeg</t>
  </si>
  <si>
    <t>9_car.jpeg</t>
  </si>
  <si>
    <t>22_car.jpeg</t>
  </si>
  <si>
    <t>52_road.jpeg</t>
  </si>
  <si>
    <t>25_car.jpeg</t>
  </si>
  <si>
    <t>122_road.jpeg</t>
  </si>
  <si>
    <t>88_road.jpeg</t>
  </si>
  <si>
    <t>1_road.jpeg</t>
  </si>
  <si>
    <t>49_road.jpeg</t>
  </si>
  <si>
    <t>101_car.jpeg</t>
  </si>
  <si>
    <t>11_car.jpeg</t>
  </si>
  <si>
    <t>37_road.jpeg</t>
  </si>
  <si>
    <t>116_tank_lid.jpeg</t>
  </si>
  <si>
    <t>150_tank_lid.jpeg</t>
  </si>
  <si>
    <t>5_tank_lid.jpeg</t>
  </si>
  <si>
    <t>86_tank_lid.jpeg</t>
  </si>
  <si>
    <t>9_slipper.jpeg</t>
  </si>
  <si>
    <t>136_slipper.jpeg</t>
  </si>
  <si>
    <t>161_slipper.jpeg</t>
  </si>
  <si>
    <t>64_tank_lid.jpeg</t>
  </si>
  <si>
    <t>54_slipper.jpeg</t>
  </si>
  <si>
    <t>127_slipper.jpeg</t>
  </si>
  <si>
    <t>150_slipper.jpeg</t>
  </si>
  <si>
    <t>83_tank_lid.jpeg</t>
  </si>
  <si>
    <t>120_tank_lid.jpeg</t>
  </si>
  <si>
    <t>15_slipper.jpeg</t>
  </si>
  <si>
    <t>66_slipper.jpeg</t>
  </si>
  <si>
    <t>2_slipper.jpeg</t>
  </si>
  <si>
    <t>178_slipper.jpeg</t>
  </si>
  <si>
    <t>142_tank_lid.jpeg</t>
  </si>
  <si>
    <t>18_slipper.jpeg</t>
  </si>
  <si>
    <t>149_slipper.jpeg</t>
  </si>
  <si>
    <t>169_slipper.jpeg</t>
  </si>
  <si>
    <t>20_tank_lid.jpeg</t>
  </si>
  <si>
    <t>88_tank_lid.jpeg</t>
  </si>
  <si>
    <t>61_slipper.jpeg</t>
  </si>
  <si>
    <t>24_tank_lid.jpeg</t>
  </si>
  <si>
    <t>129_slipper.jpeg</t>
  </si>
  <si>
    <t>132_tank_lid.jpeg</t>
  </si>
  <si>
    <t>62_tank_lid.jpeg</t>
  </si>
  <si>
    <t>75_tank_lid.jpeg</t>
  </si>
  <si>
    <t>168_slipper.jpeg</t>
  </si>
  <si>
    <t>58_slipper.jpeg</t>
  </si>
  <si>
    <t>181_tank_lid.jpeg</t>
  </si>
  <si>
    <t>26_slipper(1).jpeg</t>
  </si>
  <si>
    <t>80_slipper.jpeg</t>
  </si>
  <si>
    <t>133_slipper.jpeg</t>
  </si>
  <si>
    <t>172_tank_lid.jpeg</t>
  </si>
  <si>
    <t>122_tank_lid.jpeg</t>
  </si>
  <si>
    <t>130_slipper.jpeg</t>
  </si>
  <si>
    <t>21_slipper(1).jpeg</t>
  </si>
  <si>
    <t>74_tank_lid.jpeg</t>
  </si>
  <si>
    <t>54_tank_lid.jpeg</t>
  </si>
  <si>
    <t>121_slipper.jpeg</t>
  </si>
  <si>
    <t>159_tank_lid.jpeg</t>
  </si>
  <si>
    <t>164_tank_lid.jpeg</t>
  </si>
  <si>
    <t>155_slipper.jpeg</t>
  </si>
  <si>
    <t>148_tank_lid.jpeg</t>
  </si>
  <si>
    <t>32_tank_lid.jpeg</t>
  </si>
  <si>
    <t>26_slipper.jpeg</t>
  </si>
  <si>
    <t>195_slipper.jpeg</t>
  </si>
  <si>
    <t>104_tank_lid.jpeg</t>
  </si>
  <si>
    <t>91_tank_lid.jpeg</t>
  </si>
  <si>
    <t>96_slipper.jpeg</t>
  </si>
  <si>
    <t>166_slipper.jpeg</t>
  </si>
  <si>
    <t>192_slipper.jpeg</t>
  </si>
  <si>
    <t>17_tank_lid.jpeg</t>
  </si>
  <si>
    <t>27_slipper(1).jpeg</t>
  </si>
  <si>
    <t>176_tank_lid.jpeg</t>
  </si>
  <si>
    <t>70_tank_lid.jpeg</t>
  </si>
  <si>
    <t>94_slipper.jpeg</t>
  </si>
  <si>
    <t>87_tank_lid.jpeg</t>
  </si>
  <si>
    <t>49_tank_lid.jpeg</t>
  </si>
  <si>
    <t>99_tank_lid.jpeg</t>
  </si>
  <si>
    <t>140_tank_lid.jpeg</t>
  </si>
  <si>
    <t>19_tank_lid.jpeg</t>
  </si>
  <si>
    <t>26_tank_lid.jpeg</t>
  </si>
  <si>
    <t>4_slipper.jpeg</t>
  </si>
  <si>
    <t>85_tank_lid.jpeg</t>
  </si>
  <si>
    <t>112_slipper(1).jpeg</t>
  </si>
  <si>
    <t>143_slipper.jpeg</t>
  </si>
  <si>
    <t>157_slipper.jpeg</t>
  </si>
  <si>
    <t>45_slipper.jpeg</t>
  </si>
  <si>
    <t>77_slipper.jpeg</t>
  </si>
  <si>
    <t>116_slipper.jpeg</t>
  </si>
  <si>
    <t>105_slipper.jpeg</t>
  </si>
  <si>
    <t>172_slipper.jpeg</t>
  </si>
  <si>
    <t>144_slipper.jpeg</t>
  </si>
  <si>
    <t>125_tank_lid.jpeg</t>
  </si>
  <si>
    <t>22_tank_lid.jpeg</t>
  </si>
  <si>
    <t>196_slipper.jpeg</t>
  </si>
  <si>
    <t>78_tank_lid.jpeg</t>
  </si>
  <si>
    <t>163_slipper.jpeg</t>
  </si>
  <si>
    <t>114_slipper.jpeg</t>
  </si>
  <si>
    <t>3_tank_lid.jpeg</t>
  </si>
  <si>
    <t>55_tank_lid.jpeg</t>
  </si>
  <si>
    <t>95_slipper.jpeg</t>
  </si>
  <si>
    <t>33_slipper.jpeg</t>
  </si>
  <si>
    <t>68_tank_lid.jpeg</t>
  </si>
  <si>
    <t>6_slipper.jpeg</t>
  </si>
  <si>
    <t>116_slipper(1).jpeg</t>
  </si>
  <si>
    <t>123_tank_lid.jpeg</t>
  </si>
  <si>
    <t>33_tank_lid.jpeg</t>
  </si>
  <si>
    <t>59_tank_lid.jpeg</t>
  </si>
  <si>
    <t>87_slipper.jpeg</t>
  </si>
  <si>
    <t>1_tank_lid.jpeg</t>
  </si>
  <si>
    <t>155_tank_lid.jpeg</t>
  </si>
  <si>
    <t>122_slipper.jpeg</t>
  </si>
  <si>
    <t>198_slipper.jpeg</t>
  </si>
  <si>
    <t>37_tank_lid.jpeg</t>
  </si>
  <si>
    <t>50_slipper.jpeg</t>
  </si>
  <si>
    <t>65_slipper.jpeg</t>
  </si>
  <si>
    <t>183_slipper.jpeg</t>
  </si>
  <si>
    <t>111_slipper(1).jpeg</t>
  </si>
  <si>
    <t>38_slipper.jpeg</t>
  </si>
  <si>
    <t>12_tank_lid.jpeg</t>
  </si>
  <si>
    <t>128_slipper.jpeg</t>
  </si>
  <si>
    <t>11_tank_lid.jpeg</t>
  </si>
  <si>
    <t>137_slipper.jpeg</t>
  </si>
  <si>
    <t>127_tank_lid.jpeg</t>
  </si>
  <si>
    <t>121_tank_lid.jpeg</t>
  </si>
  <si>
    <t>139_tank_lid.jpeg</t>
  </si>
  <si>
    <t>100_tank_lid.jpeg</t>
  </si>
  <si>
    <t>136_slipper(1).jpeg</t>
  </si>
  <si>
    <t>175_tank_lid.jpeg</t>
  </si>
  <si>
    <t>46_tank_lid.jpeg</t>
  </si>
  <si>
    <t>66_tank_lid.jpeg</t>
  </si>
  <si>
    <t>187_slipper.jpeg</t>
  </si>
  <si>
    <t>98_slipper.jpeg</t>
  </si>
  <si>
    <t>25_tank_lid.jpeg</t>
  </si>
  <si>
    <t>100_slipper.jpeg</t>
  </si>
  <si>
    <t>39_tank_lid.jpeg</t>
  </si>
  <si>
    <t>53_tank_lid.jpeg</t>
  </si>
  <si>
    <t>158_tank_lid.jpeg</t>
  </si>
  <si>
    <t>134_tank_lid.jpeg</t>
  </si>
  <si>
    <t>107_tank_lid.jpeg</t>
  </si>
  <si>
    <t>31_slipper.jpeg</t>
  </si>
  <si>
    <t>51_slipper.jpeg</t>
  </si>
  <si>
    <t>15_tank_lid.jpeg</t>
  </si>
  <si>
    <t>63_tank_lid.jpeg</t>
  </si>
  <si>
    <t>78_slipper.jpeg</t>
  </si>
  <si>
    <t>99_slipper.jpeg</t>
  </si>
  <si>
    <t>88_slipper.jpeg</t>
  </si>
  <si>
    <t>170_slipper.jpeg</t>
  </si>
  <si>
    <t>90_slipper.jpeg</t>
  </si>
  <si>
    <t>91_slipper.jpeg</t>
  </si>
  <si>
    <t>34_tank_lid.jpeg</t>
  </si>
  <si>
    <t>18_tank_lid.jpeg</t>
  </si>
  <si>
    <t>22_slipper.jpeg</t>
  </si>
  <si>
    <t>71_tank_lid.jpeg</t>
  </si>
  <si>
    <t>67_slipper.jpeg</t>
  </si>
  <si>
    <t>52_slipper(1).jpeg</t>
  </si>
  <si>
    <t>73_slipper.jpeg</t>
  </si>
  <si>
    <t>0_slipper.jpeg</t>
  </si>
  <si>
    <t>41_slipper.jpeg</t>
  </si>
  <si>
    <t>177_slipper.jpeg</t>
  </si>
  <si>
    <t>76_slipper.jpeg</t>
  </si>
  <si>
    <t>151_tank_lid.jpeg</t>
  </si>
  <si>
    <t>35_slipper.jpeg</t>
  </si>
  <si>
    <t>30_slipper.jpeg</t>
  </si>
  <si>
    <t>8_slipper.jpeg</t>
  </si>
  <si>
    <t>83_slipper.jpeg</t>
  </si>
  <si>
    <t>58_tank_lid.jpeg</t>
  </si>
  <si>
    <t>97_tank_lid.jpeg</t>
  </si>
  <si>
    <t>163_tank_lid.jpeg</t>
  </si>
  <si>
    <t>181_slipper.jpeg</t>
  </si>
  <si>
    <t>94_tank_lid.jpeg</t>
  </si>
  <si>
    <t>57_slipper.jpeg</t>
  </si>
  <si>
    <t>108_tank_lid.jpeg</t>
  </si>
  <si>
    <t>149_tank_lid.jpeg</t>
  </si>
  <si>
    <t>126_slipper.jpeg</t>
  </si>
  <si>
    <t>179_slipper.jpeg</t>
  </si>
  <si>
    <t>13_slipper.jpeg</t>
  </si>
  <si>
    <t>49_slipper.jpeg</t>
  </si>
  <si>
    <t>28_tank_lid.jpeg</t>
  </si>
  <si>
    <t>141_slipper.jpeg</t>
  </si>
  <si>
    <t>184_slipper.jpeg</t>
  </si>
  <si>
    <t>115_slipper.jpeg</t>
  </si>
  <si>
    <t>119_slipper.jpeg</t>
  </si>
  <si>
    <t>165_slipper.jpeg</t>
  </si>
  <si>
    <t>19_slipper.jpeg</t>
  </si>
  <si>
    <t>110_slipper.jpeg</t>
  </si>
  <si>
    <t>166_tank_lid.jpeg</t>
  </si>
  <si>
    <t>147_slipper.jpeg</t>
  </si>
  <si>
    <t>133_tank_lid.jpeg</t>
  </si>
  <si>
    <t>173_slipper.jpeg</t>
  </si>
  <si>
    <t>151_slipper(1).jpeg</t>
  </si>
  <si>
    <t>129_tank_lid.jpeg</t>
  </si>
  <si>
    <t>135_tank_lid.jpeg</t>
  </si>
  <si>
    <t>59_slipper.jpeg</t>
  </si>
  <si>
    <t>115_slipper(1).jpeg</t>
  </si>
  <si>
    <t>72_slipper.jpeg</t>
  </si>
  <si>
    <t>171_tank_lid.jpeg</t>
  </si>
  <si>
    <t>89_slipper.jpeg</t>
  </si>
  <si>
    <t>84_tank_lid.jpeg</t>
  </si>
  <si>
    <t>154_slipper.jpeg</t>
  </si>
  <si>
    <t>80_tank_lid.jpeg</t>
  </si>
  <si>
    <t>104_slipper.jpeg</t>
  </si>
  <si>
    <t>130_tank_lid.jpeg</t>
  </si>
  <si>
    <t>28_slipper.jpeg</t>
  </si>
  <si>
    <t>136_tank_lid.jpeg</t>
  </si>
  <si>
    <t>27_tank_lid.jpeg</t>
  </si>
  <si>
    <t>117_slipper.jpeg</t>
  </si>
  <si>
    <t>9_tank_lid.jpeg</t>
  </si>
  <si>
    <t>124_tank_lid.jpeg</t>
  </si>
  <si>
    <t>178_tank_lid.jpeg</t>
  </si>
  <si>
    <t>82_tank_lid.jpeg</t>
  </si>
  <si>
    <t>162_tank_lid.jpeg</t>
  </si>
  <si>
    <t>160_tank_lid.jpeg</t>
  </si>
  <si>
    <t>119_tank_lid.jpeg</t>
  </si>
  <si>
    <t>84_slipper.jpeg</t>
  </si>
  <si>
    <t>138_slipper.jpeg</t>
  </si>
  <si>
    <t>93_slipper.jpeg</t>
  </si>
  <si>
    <t>184_tank_lid.jpeg</t>
  </si>
  <si>
    <t>79_tank_lid.jpeg</t>
  </si>
  <si>
    <t>102_slipper.jpeg</t>
  </si>
  <si>
    <t>153_slipper.jpeg</t>
  </si>
  <si>
    <t>113_slipper.jpeg</t>
  </si>
  <si>
    <t>38_tank_lid.jpeg</t>
  </si>
  <si>
    <t>168_tank_lid.jpeg</t>
  </si>
  <si>
    <t>64_slipper.jpeg</t>
  </si>
  <si>
    <t>27_slipper.jpeg</t>
  </si>
  <si>
    <t>37_slipper.jpeg</t>
  </si>
  <si>
    <t>124_slipper.jpeg</t>
  </si>
  <si>
    <t>109_slipper.jpeg</t>
  </si>
  <si>
    <t>180_tank_lid.jpeg</t>
  </si>
  <si>
    <t>193_slipper.jpeg</t>
  </si>
  <si>
    <t>32_slipper.jpeg</t>
  </si>
  <si>
    <t>186_tank_lid.jpeg</t>
  </si>
  <si>
    <t>5_slipper.jpeg</t>
  </si>
  <si>
    <t>71_slipper.jpeg</t>
  </si>
  <si>
    <t>74_slipper.jpeg</t>
  </si>
  <si>
    <t>102_tank_lid.jpeg</t>
  </si>
  <si>
    <t>7_tank_lid.jpeg</t>
  </si>
  <si>
    <t>201_slipper.jpeg</t>
  </si>
  <si>
    <t>144_slipper(1).jpeg</t>
  </si>
  <si>
    <t>81_tank_lid.jpeg</t>
  </si>
  <si>
    <t>141_tank_lid.jpeg</t>
  </si>
  <si>
    <t>103_tank_lid.jpeg</t>
  </si>
  <si>
    <t>7_slipper.jpeg</t>
  </si>
  <si>
    <t>159_slipper.jpeg</t>
  </si>
  <si>
    <t>25_slipper.jpeg</t>
  </si>
  <si>
    <t>161_tank_lid.jpeg</t>
  </si>
  <si>
    <t>85_slipper.jpeg</t>
  </si>
  <si>
    <t>97_slipper.jpeg</t>
  </si>
  <si>
    <t>197_slipper.jpeg</t>
  </si>
  <si>
    <t>180_slipper.jpeg</t>
  </si>
  <si>
    <t>76_tank_lid.jpeg</t>
  </si>
  <si>
    <t>147_slipper(1).jpeg</t>
  </si>
  <si>
    <t>183_tank_lid.jpeg</t>
  </si>
  <si>
    <t>152_tank_lid.jpeg</t>
  </si>
  <si>
    <t>98_tank_lid.jpeg</t>
  </si>
  <si>
    <t>189_tank_lid.jpeg</t>
  </si>
  <si>
    <t>111_tank_lid.jpeg</t>
  </si>
  <si>
    <t>187_tank_lid.jpeg</t>
  </si>
  <si>
    <t>72_slipper(1).jpeg</t>
  </si>
  <si>
    <t>43_tank_lid.jpeg</t>
  </si>
  <si>
    <t>21_tank_lid.jpeg</t>
  </si>
  <si>
    <t>72_tank_lid.jpeg</t>
  </si>
  <si>
    <t>111_slipper.jpeg</t>
  </si>
  <si>
    <t>164_slipper(1).jpeg</t>
  </si>
  <si>
    <t>131_slipper.jpeg</t>
  </si>
  <si>
    <t>156_slipper.jpeg</t>
  </si>
  <si>
    <t>182_slipper.jpeg</t>
  </si>
  <si>
    <t>158_slipper.jpeg</t>
  </si>
  <si>
    <t>3_slipper.jpeg</t>
  </si>
  <si>
    <t>20_slipper.jpeg</t>
  </si>
  <si>
    <t>81_slipper.jpeg</t>
  </si>
  <si>
    <t>23_slipper.jpeg</t>
  </si>
  <si>
    <t>142_slipper.jpeg</t>
  </si>
  <si>
    <t>145_slipper.jpeg</t>
  </si>
  <si>
    <t>75_slipper(1).jpeg</t>
  </si>
  <si>
    <t>52_slipper.jpeg</t>
  </si>
  <si>
    <t>125_slipper.jpeg</t>
  </si>
  <si>
    <t>21_slipper.jpeg</t>
  </si>
  <si>
    <t>35_tank_lid.jpeg</t>
  </si>
  <si>
    <t>67_tank_lid.jpeg</t>
  </si>
  <si>
    <t>24_slipper.jpeg</t>
  </si>
  <si>
    <t>170_tank_lid.jpeg</t>
  </si>
  <si>
    <t>185_slipper.jpeg</t>
  </si>
  <si>
    <t>42_slipper.jpeg</t>
  </si>
  <si>
    <t>169_tank_lid.jpeg</t>
  </si>
  <si>
    <t>137_tank_lid.jpeg</t>
  </si>
  <si>
    <t>92_tank_lid.jpeg</t>
  </si>
  <si>
    <t>0_tank_lid.jpeg</t>
  </si>
  <si>
    <t>47_tank_lid.jpeg</t>
  </si>
  <si>
    <t>199_slipper.jpeg</t>
  </si>
  <si>
    <t>42_tank_lid.jpeg</t>
  </si>
  <si>
    <t>75_slipper.jpeg</t>
  </si>
  <si>
    <t>118_tank_lid.jpeg</t>
  </si>
  <si>
    <t>174_slipper.jpeg</t>
  </si>
  <si>
    <t>16_tank_lid.jpeg</t>
  </si>
  <si>
    <t>152_slipper.jpeg</t>
  </si>
  <si>
    <t>11_slipper.jpeg</t>
  </si>
  <si>
    <t>79_slipper.jpeg</t>
  </si>
  <si>
    <t>95_tank_lid.jpeg</t>
  </si>
  <si>
    <t>146_slipper.jpeg</t>
  </si>
  <si>
    <t>40_tank_lid.jpeg</t>
  </si>
  <si>
    <t>189_slipper.jpeg</t>
  </si>
  <si>
    <t>165_tank_lid.jpeg</t>
  </si>
  <si>
    <t>107_slipper.jpeg</t>
  </si>
  <si>
    <t>200_slipper.jpeg</t>
  </si>
  <si>
    <t>51_tank_lid.jpeg</t>
  </si>
  <si>
    <t>120_slipper.jpeg</t>
  </si>
  <si>
    <t>47_slipper.jpeg</t>
  </si>
  <si>
    <t>135_slipper.jpeg</t>
  </si>
  <si>
    <t>43_slipper.jpeg</t>
  </si>
  <si>
    <t>4_tank_lid.jpeg</t>
  </si>
  <si>
    <t>44_slipper.jpeg</t>
  </si>
  <si>
    <t>157_tank_lid.jpeg</t>
  </si>
  <si>
    <t>6_tank_lid.jpeg</t>
  </si>
  <si>
    <t>60_tank_lid.jpeg</t>
  </si>
  <si>
    <t>56_slipper.jpeg</t>
  </si>
  <si>
    <t>179_tank_lid.jpeg</t>
  </si>
  <si>
    <t>167_tank_lid.jpeg</t>
  </si>
  <si>
    <t>156_tank_lid.jpeg</t>
  </si>
  <si>
    <t>89_tank_lid.jpeg</t>
  </si>
  <si>
    <t>70_slipper.jpeg</t>
  </si>
  <si>
    <t>175_slipper.jpeg</t>
  </si>
  <si>
    <t>160_slipper.jpeg</t>
  </si>
  <si>
    <t>101_tank_lid.jpeg</t>
  </si>
  <si>
    <t>36_slipper.jpeg</t>
  </si>
  <si>
    <t>174_tank_lid.jpeg</t>
  </si>
  <si>
    <t>60_slipper.jpeg</t>
  </si>
  <si>
    <t>140_slipper(1).jpeg</t>
  </si>
  <si>
    <t>62_slipper.jpeg</t>
  </si>
  <si>
    <t>118_slipper.jpeg</t>
  </si>
  <si>
    <t>35_slipper(2).jpeg</t>
  </si>
  <si>
    <t>163_slipper(1).jpeg</t>
  </si>
  <si>
    <t>112_slipper.jpeg</t>
  </si>
  <si>
    <t>52_tank_lid.jpeg</t>
  </si>
  <si>
    <t>188_tank_lid.jpeg</t>
  </si>
  <si>
    <t>45_tank_lid.jpeg</t>
  </si>
  <si>
    <t>190_slipper.jpeg</t>
  </si>
  <si>
    <t>10_tank_lid.jpeg</t>
  </si>
  <si>
    <t>151_slipper.jpeg</t>
  </si>
  <si>
    <t>173_tank_lid.jpeg</t>
  </si>
  <si>
    <t>55_slipper(1).jpeg</t>
  </si>
  <si>
    <t>34_slipper.jpeg</t>
  </si>
  <si>
    <t>112_tank_lid.jpeg</t>
  </si>
  <si>
    <t>12_slipper.jpeg</t>
  </si>
  <si>
    <t>128_tank_lid.jpeg</t>
  </si>
  <si>
    <t>138_tank_lid.jpeg</t>
  </si>
  <si>
    <t>154_tank_lid.jpeg</t>
  </si>
  <si>
    <t>56_tank_lid.jpeg</t>
  </si>
  <si>
    <t>69_slipper.jpeg</t>
  </si>
  <si>
    <t>194_slipper.jpeg</t>
  </si>
  <si>
    <t>8_tank_lid.jpeg</t>
  </si>
  <si>
    <t>153_mouth.jpeg</t>
  </si>
  <si>
    <t>111_left_foot.jpeg</t>
  </si>
  <si>
    <t>176_left_foot.jpeg</t>
  </si>
  <si>
    <t>118_left_foot.jpeg</t>
  </si>
  <si>
    <t>71_left_foot.jpeg</t>
  </si>
  <si>
    <t>184_mouth.jpeg</t>
  </si>
  <si>
    <t>108_left_foot.jpeg</t>
  </si>
  <si>
    <t>36_mouth.jpeg</t>
  </si>
  <si>
    <t>53_mouth.jpeg</t>
  </si>
  <si>
    <t>41_mouth.jpeg</t>
  </si>
  <si>
    <t>70_left_foot.jpeg</t>
  </si>
  <si>
    <t>190_mouth.jpeg</t>
  </si>
  <si>
    <t>45_left_foot.jpeg</t>
  </si>
  <si>
    <t>37_mouth.jpeg</t>
  </si>
  <si>
    <t>200_mouth.jpeg</t>
  </si>
  <si>
    <t>58_left_foot.jpeg</t>
  </si>
  <si>
    <t>108_mouth.jpeg</t>
  </si>
  <si>
    <t>170_mouth.jpeg</t>
  </si>
  <si>
    <t>201_mouth.jpeg</t>
  </si>
  <si>
    <t>116_mouth.jpeg</t>
  </si>
  <si>
    <t>169_left_foot.jpeg</t>
  </si>
  <si>
    <t>200_left_foot.jpeg</t>
  </si>
  <si>
    <t>85_left_foot.jpeg</t>
  </si>
  <si>
    <t>196_left_foot.jpeg</t>
  </si>
  <si>
    <t>12_left_foot.jpeg</t>
  </si>
  <si>
    <t>4_mouth.jpeg</t>
  </si>
  <si>
    <t>202_left_foot.jpeg</t>
  </si>
  <si>
    <t>165_left_foot.jpeg</t>
  </si>
  <si>
    <t>185_left_foot.jpeg</t>
  </si>
  <si>
    <t>79_mouth.jpeg</t>
  </si>
  <si>
    <t>50_mouth.jpeg</t>
  </si>
  <si>
    <t>68_mouth.jpeg</t>
  </si>
  <si>
    <t>45_mouth.jpeg</t>
  </si>
  <si>
    <t>147_mouth.jpeg</t>
  </si>
  <si>
    <t>172_mouth.jpeg</t>
  </si>
  <si>
    <t>83_mouth.jpeg</t>
  </si>
  <si>
    <t>61_left_foot.jpeg</t>
  </si>
  <si>
    <t>130_left_foot.jpeg</t>
  </si>
  <si>
    <t>6_mouth.jpeg</t>
  </si>
  <si>
    <t>17_mouth.jpeg</t>
  </si>
  <si>
    <t>73_mouth.jpeg</t>
  </si>
  <si>
    <t>178_left_foot.jpeg</t>
  </si>
  <si>
    <t>55_left_foot.jpeg</t>
  </si>
  <si>
    <t>19_left_foot.jpeg</t>
  </si>
  <si>
    <t>13_mouth.jpeg</t>
  </si>
  <si>
    <t>170_left_foot.jpeg</t>
  </si>
  <si>
    <t>74_mouth.jpeg</t>
  </si>
  <si>
    <t>20_left_foot.jpeg</t>
  </si>
  <si>
    <t>57_mouth.jpeg</t>
  </si>
  <si>
    <t>152_left_foot.jpeg</t>
  </si>
  <si>
    <t>106_left_foot.jpeg</t>
  </si>
  <si>
    <t>64_mouth.jpeg</t>
  </si>
  <si>
    <t>60_mouth.jpeg</t>
  </si>
  <si>
    <t>10_left_foot.jpeg</t>
  </si>
  <si>
    <t>26_left_foot.jpeg</t>
  </si>
  <si>
    <t>146_mouth.jpeg</t>
  </si>
  <si>
    <t>105_mouth.jpeg</t>
  </si>
  <si>
    <t>48_left_foot.jpeg</t>
  </si>
  <si>
    <t>10_mouth.jpeg</t>
  </si>
  <si>
    <t>184_left_foot.jpeg</t>
  </si>
  <si>
    <t>2_left_foot.jpeg</t>
  </si>
  <si>
    <t>182_mouth.jpeg</t>
  </si>
  <si>
    <t>101_mouth.jpeg</t>
  </si>
  <si>
    <t>105_left_foot.jpeg</t>
  </si>
  <si>
    <t>34_mouth.jpeg</t>
  </si>
  <si>
    <t>122_left_foot.jpeg</t>
  </si>
  <si>
    <t>89_left_foot.jpeg</t>
  </si>
  <si>
    <t>113_mouth.jpeg</t>
  </si>
  <si>
    <t>94_left_foot.jpeg</t>
  </si>
  <si>
    <t>69_left_foot.jpeg</t>
  </si>
  <si>
    <t>114_mouth.jpeg</t>
  </si>
  <si>
    <t>149_mouth.jpeg</t>
  </si>
  <si>
    <t>107_left_foot.jpeg</t>
  </si>
  <si>
    <t>88_left_foot.jpeg</t>
  </si>
  <si>
    <t>181_left_foot.jpeg</t>
  </si>
  <si>
    <t>104_left_foot.jpeg</t>
  </si>
  <si>
    <t>59_left_foot.jpeg</t>
  </si>
  <si>
    <t>157_mouth.jpeg</t>
  </si>
  <si>
    <t>117_mouth.jpeg</t>
  </si>
  <si>
    <t>48_mouth.jpeg</t>
  </si>
  <si>
    <t>93_mouth.jpeg</t>
  </si>
  <si>
    <t>185_mouth.jpeg</t>
  </si>
  <si>
    <t>30_mouth.jpeg</t>
  </si>
  <si>
    <t>142_left_foot.jpeg</t>
  </si>
  <si>
    <t>40_left_foot.jpeg</t>
  </si>
  <si>
    <t>148_left_foot.jpeg</t>
  </si>
  <si>
    <t>99_left_foot.jpeg</t>
  </si>
  <si>
    <t>39_left_foot.jpeg</t>
  </si>
  <si>
    <t>51_mouth.jpeg</t>
  </si>
  <si>
    <t>79_left_foot.jpeg</t>
  </si>
  <si>
    <t>18_left_foot.jpeg</t>
  </si>
  <si>
    <t>44_left_foot.jpeg</t>
  </si>
  <si>
    <t>194_left_foot.jpeg</t>
  </si>
  <si>
    <t>31_left_foot.jpeg</t>
  </si>
  <si>
    <t>144_mouth.jpeg</t>
  </si>
  <si>
    <t>25_left_foot.jpeg</t>
  </si>
  <si>
    <t>152_mouth.jpeg</t>
  </si>
  <si>
    <t>84_left_foot.jpeg</t>
  </si>
  <si>
    <t>164_left_foot.jpeg</t>
  </si>
  <si>
    <t>192_left_foot.jpeg</t>
  </si>
  <si>
    <t>201_left_foot.jpeg</t>
  </si>
  <si>
    <t>183_left_foot.jpeg</t>
  </si>
  <si>
    <t>173_left_foot.jpeg</t>
  </si>
  <si>
    <t>80_left_foot.jpeg</t>
  </si>
  <si>
    <t>150_left_foot.jpeg</t>
  </si>
  <si>
    <t>119_mouth.jpeg</t>
  </si>
  <si>
    <t>131_mouth.jpeg</t>
  </si>
  <si>
    <t>89_mouth.jpeg</t>
  </si>
  <si>
    <t>104_mouth.jpeg</t>
  </si>
  <si>
    <t>188_mouth.jpeg</t>
  </si>
  <si>
    <t>67_left_foot.jpeg</t>
  </si>
  <si>
    <t>51_left_foot.jpeg</t>
  </si>
  <si>
    <t>123_mouth.jpeg</t>
  </si>
  <si>
    <t>126_left_foot.jpeg</t>
  </si>
  <si>
    <t>134_mouth.jpeg</t>
  </si>
  <si>
    <t>196_mouth.jpeg</t>
  </si>
  <si>
    <t>55_mouth.jpeg</t>
  </si>
  <si>
    <t>59_mouth.jpeg</t>
  </si>
  <si>
    <t>23_mouth.jpeg</t>
  </si>
  <si>
    <t>21_mouth.jpeg</t>
  </si>
  <si>
    <t>180_left_foot.jpeg</t>
  </si>
  <si>
    <t>66_mouth.jpeg</t>
  </si>
  <si>
    <t>169_mouth.jpeg</t>
  </si>
  <si>
    <t>148_mouth.jpeg</t>
  </si>
  <si>
    <t>72_mouth.jpeg</t>
  </si>
  <si>
    <t>177_left_foot.jpeg</t>
  </si>
  <si>
    <t>96_left_foot.jpeg</t>
  </si>
  <si>
    <t>37_left_foot.jpeg</t>
  </si>
  <si>
    <t>94_mouth.jpeg</t>
  </si>
  <si>
    <t>195_left_foot.jpeg</t>
  </si>
  <si>
    <t>20_mouth.jpeg</t>
  </si>
  <si>
    <t>139_left_foot.jpeg</t>
  </si>
  <si>
    <t>27_left_foot.jpeg</t>
  </si>
  <si>
    <t>125_mouth.jpeg</t>
  </si>
  <si>
    <t>33_mouth.jpeg</t>
  </si>
  <si>
    <t>132_mouth.jpeg</t>
  </si>
  <si>
    <t>146_left_foot.jpeg</t>
  </si>
  <si>
    <t>115_mouth.jpeg</t>
  </si>
  <si>
    <t>145_mouth.jpeg</t>
  </si>
  <si>
    <t>141_mouth.jpeg</t>
  </si>
  <si>
    <t>140_mouth.jpeg</t>
  </si>
  <si>
    <t>31_mouth.jpeg</t>
  </si>
  <si>
    <t>97_mouth.jpeg</t>
  </si>
  <si>
    <t>121_left_foot.jpeg</t>
  </si>
  <si>
    <t>133_mouth.jpeg</t>
  </si>
  <si>
    <t>21_left_foot.jpeg</t>
  </si>
  <si>
    <t>76_left_foot.jpeg</t>
  </si>
  <si>
    <t>186_left_foot.jpeg</t>
  </si>
  <si>
    <t>190_left_foot.jpeg</t>
  </si>
  <si>
    <t>96_mouth.jpeg</t>
  </si>
  <si>
    <t>64_left_foot.jpeg</t>
  </si>
  <si>
    <t>158_mouth.jpeg</t>
  </si>
  <si>
    <t>67_mouth.jpeg</t>
  </si>
  <si>
    <t>172_left_foot.jpeg</t>
  </si>
  <si>
    <t>61_mouth.jpeg</t>
  </si>
  <si>
    <t>191_mouth.jpeg</t>
  </si>
  <si>
    <t>154_left_foot.jpeg</t>
  </si>
  <si>
    <t>17_left_foot.jpeg</t>
  </si>
  <si>
    <t>135_mouth.jpeg</t>
  </si>
  <si>
    <t>163_mouth.jpeg</t>
  </si>
  <si>
    <t>165_mouth.jpeg</t>
  </si>
  <si>
    <t>199_mouth.jpeg</t>
  </si>
  <si>
    <t>121_mouth.jpeg</t>
  </si>
  <si>
    <t>91_mouth.jpeg</t>
  </si>
  <si>
    <t>84_mouth.jpeg</t>
  </si>
  <si>
    <t>175_left_foot.jpeg</t>
  </si>
  <si>
    <t>1_left_foot.jpeg</t>
  </si>
  <si>
    <t>8_mouth.jpeg</t>
  </si>
  <si>
    <t>9_left_foot.jpeg</t>
  </si>
  <si>
    <t>136_left_foot.jpeg</t>
  </si>
  <si>
    <t>159_mouth.jpeg</t>
  </si>
  <si>
    <t>83_left_foot.jpeg</t>
  </si>
  <si>
    <t>11_mouth.jpeg</t>
  </si>
  <si>
    <t>161_mouth.jpeg</t>
  </si>
  <si>
    <t>98_left_foot.jpeg</t>
  </si>
  <si>
    <t>39_mouth.jpeg</t>
  </si>
  <si>
    <t>0_left_foot.jpeg</t>
  </si>
  <si>
    <t>139_mouth.jpeg</t>
  </si>
  <si>
    <t>62_left_foot.jpeg</t>
  </si>
  <si>
    <t>28_left_foot.jpeg</t>
  </si>
  <si>
    <t>102_mouth.jpeg</t>
  </si>
  <si>
    <t>101_left_foot.jpeg</t>
  </si>
  <si>
    <t>29_left_foot.jpeg</t>
  </si>
  <si>
    <t>191_left_foot.jpeg</t>
  </si>
  <si>
    <t>109_left_foot.jpeg</t>
  </si>
  <si>
    <t>14_left_foot.jpeg</t>
  </si>
  <si>
    <t>123_left_foot.jpeg</t>
  </si>
  <si>
    <t>140_left_foot.jpeg</t>
  </si>
  <si>
    <t>192_mouth.jpeg</t>
  </si>
  <si>
    <t>1_mouth.jpeg</t>
  </si>
  <si>
    <t>154_mouth.jpeg</t>
  </si>
  <si>
    <t>5_left_foot.jpeg</t>
  </si>
  <si>
    <t>56_left_foot.jpeg</t>
  </si>
  <si>
    <t>49_mouth.jpeg</t>
  </si>
  <si>
    <t>168_mouth.jpeg</t>
  </si>
  <si>
    <t>77_mouth.jpeg</t>
  </si>
  <si>
    <t>41_left_foot.jpeg</t>
  </si>
  <si>
    <t>54_left_foot.jpeg</t>
  </si>
  <si>
    <t>86_mouth.jpeg</t>
  </si>
  <si>
    <t>129_mouth.jpeg</t>
  </si>
  <si>
    <t>107_mouth.jpeg</t>
  </si>
  <si>
    <t>124_mouth.jpeg</t>
  </si>
  <si>
    <t>58_mouth.jpeg</t>
  </si>
  <si>
    <t>24_left_foot.jpeg</t>
  </si>
  <si>
    <t>92_mouth.jpeg</t>
  </si>
  <si>
    <t>195_mouth.jpeg</t>
  </si>
  <si>
    <t>100_left_foot.jpeg</t>
  </si>
  <si>
    <t>138_mouth.jpeg</t>
  </si>
  <si>
    <t>193_mouth.jpeg</t>
  </si>
  <si>
    <t>111_mouth.jpeg</t>
  </si>
  <si>
    <t>34_left_foot.jpeg</t>
  </si>
  <si>
    <t>113_left_foot.jpeg</t>
  </si>
  <si>
    <t>166_mouth.jpeg</t>
  </si>
  <si>
    <t>87_mouth.jpeg</t>
  </si>
  <si>
    <t>144_left_foot.jpeg</t>
  </si>
  <si>
    <t>153_left_foot.jpeg</t>
  </si>
  <si>
    <t>124_left_foot.jpeg</t>
  </si>
  <si>
    <t>155_mouth.jpeg</t>
  </si>
  <si>
    <t>97_left_foot.jpeg</t>
  </si>
  <si>
    <t>122_mouth.jpeg</t>
  </si>
  <si>
    <t>75_left_foot.jpeg</t>
  </si>
  <si>
    <t>0_mouth.jpeg</t>
  </si>
  <si>
    <t>9_mouth.jpeg</t>
  </si>
  <si>
    <t>174_mouth.jpeg</t>
  </si>
  <si>
    <t>164_mouth.jpeg</t>
  </si>
  <si>
    <t>22_left_foot.jpeg</t>
  </si>
  <si>
    <t>71_mouth.jpeg</t>
  </si>
  <si>
    <t>155_left_foot.jpeg</t>
  </si>
  <si>
    <t>38_left_foot.jpeg</t>
  </si>
  <si>
    <t>149_left_foot.jpeg</t>
  </si>
  <si>
    <t>52_left_foot.jpeg</t>
  </si>
  <si>
    <t>60_left_foot.jpeg</t>
  </si>
  <si>
    <t>8_left_foot.jpeg</t>
  </si>
  <si>
    <t>162_mouth.jpeg</t>
  </si>
  <si>
    <t>171_left_foot.jpeg</t>
  </si>
  <si>
    <t>147_left_foot.jpeg</t>
  </si>
  <si>
    <t>15_left_foot.jpeg</t>
  </si>
  <si>
    <t>99_mouth.jpeg</t>
  </si>
  <si>
    <t>88_mouth.jpeg</t>
  </si>
  <si>
    <t>127_mouth.jpeg</t>
  </si>
  <si>
    <t>171_mouth.jpeg</t>
  </si>
  <si>
    <t>204_mouth.jpeg</t>
  </si>
  <si>
    <t>126_mouth.jpeg</t>
  </si>
  <si>
    <t>63_mouth.jpeg</t>
  </si>
  <si>
    <t>27_mouth.jpeg</t>
  </si>
  <si>
    <t>2_mouth.jpeg</t>
  </si>
  <si>
    <t>98_mouth.jpeg</t>
  </si>
  <si>
    <t>156_mouth.jpeg</t>
  </si>
  <si>
    <t>25_mouth.jpeg</t>
  </si>
  <si>
    <t>194_mouth.jpeg</t>
  </si>
  <si>
    <t>38_mouth.jpeg</t>
  </si>
  <si>
    <t>12_mouth.jpeg</t>
  </si>
  <si>
    <t>77_left_foot.jpeg</t>
  </si>
  <si>
    <t>135_left_foot.jpeg</t>
  </si>
  <si>
    <t>13_left_foot.jpeg</t>
  </si>
  <si>
    <t>14_mouth.jpeg</t>
  </si>
  <si>
    <t>162_left_foot.jpeg</t>
  </si>
  <si>
    <t>183_mouth.jpeg</t>
  </si>
  <si>
    <t>3_mouth.jpeg</t>
  </si>
  <si>
    <t>6_left_foot.jpeg</t>
  </si>
  <si>
    <t>143_left_foot.jpeg</t>
  </si>
  <si>
    <t>199_left_foot.jpeg</t>
  </si>
  <si>
    <t>49_left_foot.jpeg</t>
  </si>
  <si>
    <t>132_left_foot.jpeg</t>
  </si>
  <si>
    <t>19_mouth.jpeg</t>
  </si>
  <si>
    <t>93_left_foot.jpeg</t>
  </si>
  <si>
    <t>150_mouth.jpeg</t>
  </si>
  <si>
    <t>179_left_foot.jpeg</t>
  </si>
  <si>
    <t>69_mouth.jpeg</t>
  </si>
  <si>
    <t>92_left_foot.jpeg</t>
  </si>
  <si>
    <t>143_mouth.jpeg</t>
  </si>
  <si>
    <t>62_mouth.jpeg</t>
  </si>
  <si>
    <t>81_mouth.jpeg</t>
  </si>
  <si>
    <t>91_left_foot.jpeg</t>
  </si>
  <si>
    <t>56_mouth.jpeg</t>
  </si>
  <si>
    <t>182_left_foot.jpeg</t>
  </si>
  <si>
    <t>42_mouth.jpeg</t>
  </si>
  <si>
    <t>198_left_foot.jpeg</t>
  </si>
  <si>
    <t>110_mouth.jpeg</t>
  </si>
  <si>
    <t>28_mouth.jpeg</t>
  </si>
  <si>
    <t>81_left_foot.jpeg</t>
  </si>
  <si>
    <t>136_mouth.jpeg</t>
  </si>
  <si>
    <t>95_mouth.jpeg</t>
  </si>
  <si>
    <t>100_mouth.jpeg</t>
  </si>
  <si>
    <t>54_mouth.jpeg</t>
  </si>
  <si>
    <t>160_left_foot.jpeg</t>
  </si>
  <si>
    <t>112_mouth.jpeg</t>
  </si>
  <si>
    <t>116_left_foot.jpeg</t>
  </si>
  <si>
    <t>128_left_foot.jpeg</t>
  </si>
  <si>
    <t>119_left_foot.jpeg</t>
  </si>
  <si>
    <t>109_mouth.jpeg</t>
  </si>
  <si>
    <t>95_left_foot.jpeg</t>
  </si>
  <si>
    <t>90_left_foot.jpeg</t>
  </si>
  <si>
    <t>36_left_foot.jpeg</t>
  </si>
  <si>
    <t>168_left_foot.jpeg</t>
  </si>
  <si>
    <t>178_mouth.jpeg</t>
  </si>
  <si>
    <t>85_mouth.jpeg</t>
  </si>
  <si>
    <t>40_mouth.jpeg</t>
  </si>
  <si>
    <t>131_left_foot.jpeg</t>
  </si>
  <si>
    <t>24_mouth.jpeg</t>
  </si>
  <si>
    <t>193_left_foot.jpeg</t>
  </si>
  <si>
    <t>44_mouth.jpeg</t>
  </si>
  <si>
    <t>35_left_foot.jpeg</t>
  </si>
  <si>
    <t>7_mouth.jpeg</t>
  </si>
  <si>
    <t>177_mouth.jpeg</t>
  </si>
  <si>
    <t>180_mouth.jpeg</t>
  </si>
  <si>
    <t>106_mouth.jpeg</t>
  </si>
  <si>
    <t>128_mouth.jpeg</t>
  </si>
  <si>
    <t>65_left_foot.jpeg</t>
  </si>
  <si>
    <t>115_left_foot.jpeg</t>
  </si>
  <si>
    <t>23_left_foot.jpeg</t>
  </si>
  <si>
    <t>43_mouth.jpeg</t>
  </si>
  <si>
    <t>46_left_foot.jpeg</t>
  </si>
  <si>
    <t>173_mouth.jpeg</t>
  </si>
  <si>
    <t>86_left_foot.jpeg</t>
  </si>
  <si>
    <t>130_mouth.jpeg</t>
  </si>
  <si>
    <t>78_mouth.jpeg</t>
  </si>
  <si>
    <t>114_left_foot.jpeg</t>
  </si>
  <si>
    <t>137_mouth.jpeg</t>
  </si>
  <si>
    <t>82_left_foot.jpeg</t>
  </si>
  <si>
    <t>53_left_foot.jpeg</t>
  </si>
  <si>
    <t>50_left_foot.jpeg</t>
  </si>
  <si>
    <t>174_left_foot.jpeg</t>
  </si>
  <si>
    <t>160_mouth.jpeg</t>
  </si>
  <si>
    <t>65_mouth.jpeg</t>
  </si>
  <si>
    <t>112_left_foot.jpeg</t>
  </si>
  <si>
    <t>79_utensils_canister.jpeg</t>
  </si>
  <si>
    <t>83_utensils_canister.jpeg</t>
  </si>
  <si>
    <t>97_utensils_canister.jpeg</t>
  </si>
  <si>
    <t>132_body.jpeg</t>
  </si>
  <si>
    <t>118_utensils_canister.jpeg</t>
  </si>
  <si>
    <t>64_utensils_canister.jpeg</t>
  </si>
  <si>
    <t>149_body.jpeg</t>
  </si>
  <si>
    <t>124_utensils_canister.jpeg</t>
  </si>
  <si>
    <t>129_utensils_canister.jpeg</t>
  </si>
  <si>
    <t>65_utensils_canister.jpeg</t>
  </si>
  <si>
    <t>18_body.jpeg</t>
  </si>
  <si>
    <t>26_body.jpeg</t>
  </si>
  <si>
    <t>117_body.jpeg</t>
  </si>
  <si>
    <t>89_utensils_canister.jpeg</t>
  </si>
  <si>
    <t>80_utensils_canister.jpeg</t>
  </si>
  <si>
    <t>8_body.jpeg</t>
  </si>
  <si>
    <t>66_utensils_canister.jpeg</t>
  </si>
  <si>
    <t>8_utensils_canister.jpeg</t>
  </si>
  <si>
    <t>23_body.jpeg</t>
  </si>
  <si>
    <t>138_body.jpeg</t>
  </si>
  <si>
    <t>99_body.jpeg</t>
  </si>
  <si>
    <t>175_utensils_canister.jpeg</t>
  </si>
  <si>
    <t>28_utensils_canister.jpeg</t>
  </si>
  <si>
    <t>93_body.jpeg</t>
  </si>
  <si>
    <t>41_utensils_canister.jpeg</t>
  </si>
  <si>
    <t>4_body.jpeg</t>
  </si>
  <si>
    <t>49_body.jpeg</t>
  </si>
  <si>
    <t>24_body.jpeg</t>
  </si>
  <si>
    <t>156_body.jpeg</t>
  </si>
  <si>
    <t>30_utensils_canister.jpeg</t>
  </si>
  <si>
    <t>75_body.jpeg</t>
  </si>
  <si>
    <t>118_body.jpeg</t>
  </si>
  <si>
    <t>52_body.jpeg</t>
  </si>
  <si>
    <t>19_body.jpeg</t>
  </si>
  <si>
    <t>143_body.jpeg</t>
  </si>
  <si>
    <t>103_body.jpeg</t>
  </si>
  <si>
    <t>167_utensils_canister.jpeg</t>
  </si>
  <si>
    <t>9_body.jpeg</t>
  </si>
  <si>
    <t>2_utensils_canister.jpeg</t>
  </si>
  <si>
    <t>63_body.jpeg</t>
  </si>
  <si>
    <t>115_utensils_canister.jpeg</t>
  </si>
  <si>
    <t>95_utensils_canister.jpeg</t>
  </si>
  <si>
    <t>180_utensils_canister.jpeg</t>
  </si>
  <si>
    <t>101_body.jpeg</t>
  </si>
  <si>
    <t>76_utensils_canister.jpeg</t>
  </si>
  <si>
    <t>91_body.jpeg</t>
  </si>
  <si>
    <t>1_utensils_canister.jpeg</t>
  </si>
  <si>
    <t>48_body.jpeg</t>
  </si>
  <si>
    <t>187_utensils_canister.jpeg</t>
  </si>
  <si>
    <t>182_utensils_canister.jpeg</t>
  </si>
  <si>
    <t>125_utensils_canister.jpeg</t>
  </si>
  <si>
    <t>192_utensils_canister.jpeg</t>
  </si>
  <si>
    <t>68_utensils_canister.jpeg</t>
  </si>
  <si>
    <t>174_body.jpeg</t>
  </si>
  <si>
    <t>91_utensils_canister.jpeg</t>
  </si>
  <si>
    <t>81_body.jpeg</t>
  </si>
  <si>
    <t>190_utensils_canister.jpeg</t>
  </si>
  <si>
    <t>165_utensils_canister.jpeg</t>
  </si>
  <si>
    <t>6_utensils_canister.jpeg</t>
  </si>
  <si>
    <t>15_utensils_canister.jpeg</t>
  </si>
  <si>
    <t>44_utensils_canister.jpeg</t>
  </si>
  <si>
    <t>28_body.jpeg</t>
  </si>
  <si>
    <t>131_body.jpeg</t>
  </si>
  <si>
    <t>42_utensils_canister.jpeg</t>
  </si>
  <si>
    <t>41_body.jpeg</t>
  </si>
  <si>
    <t>60_utensils_canister.jpeg</t>
  </si>
  <si>
    <t>162_utensils_canister.jpeg</t>
  </si>
  <si>
    <t>12_utensils_canister.jpeg</t>
  </si>
  <si>
    <t>36_body.jpeg</t>
  </si>
  <si>
    <t>88_body.jpeg</t>
  </si>
  <si>
    <t>106_body.jpeg</t>
  </si>
  <si>
    <t>171_body.jpeg</t>
  </si>
  <si>
    <t>27_body.jpeg</t>
  </si>
  <si>
    <t>48_utensils_canister.jpeg</t>
  </si>
  <si>
    <t>96_body.jpeg</t>
  </si>
  <si>
    <t>45_utensils_canister.jpeg</t>
  </si>
  <si>
    <t>168_utensils_canister.jpeg</t>
  </si>
  <si>
    <t>126_body.jpeg</t>
  </si>
  <si>
    <t>193_utensils_canister.jpeg</t>
  </si>
  <si>
    <t>107_utensils_canister.jpeg</t>
  </si>
  <si>
    <t>46_body.jpeg</t>
  </si>
  <si>
    <t>170_utensils_canister.jpeg</t>
  </si>
  <si>
    <t>139_body.jpeg</t>
  </si>
  <si>
    <t>114_utensils_canister.jpeg</t>
  </si>
  <si>
    <t>38_utensils_canister.jpeg</t>
  </si>
  <si>
    <t>145_utensils_canister.jpeg</t>
  </si>
  <si>
    <t>100_utensils_canister.jpeg</t>
  </si>
  <si>
    <t>159_utensils_canister.jpeg</t>
  </si>
  <si>
    <t>120_utensils_canister.jpeg</t>
  </si>
  <si>
    <t>67_utensils_canister.jpeg</t>
  </si>
  <si>
    <t>73_body.jpeg</t>
  </si>
  <si>
    <t>102_body.jpeg</t>
  </si>
  <si>
    <t>116_utensils_canister.jpeg</t>
  </si>
  <si>
    <t>49_utensils_canister.jpeg</t>
  </si>
  <si>
    <t>25_utensils_canister.jpeg</t>
  </si>
  <si>
    <t>130_body.jpeg</t>
  </si>
  <si>
    <t>90_utensils_canister.jpeg</t>
  </si>
  <si>
    <t>34_body.jpeg</t>
  </si>
  <si>
    <t>176_utensils_canister.jpeg</t>
  </si>
  <si>
    <t>142_body.jpeg</t>
  </si>
  <si>
    <t>156_utensils_canister.jpeg</t>
  </si>
  <si>
    <t>135_body.jpeg</t>
  </si>
  <si>
    <t>31_body.jpeg</t>
  </si>
  <si>
    <t>35_body.jpeg</t>
  </si>
  <si>
    <t>172_body.jpeg</t>
  </si>
  <si>
    <t>14_body.jpeg</t>
  </si>
  <si>
    <t>189_utensils_canister.jpeg</t>
  </si>
  <si>
    <t>98_utensils_canister.jpeg</t>
  </si>
  <si>
    <t>146_utensils_canister.jpeg</t>
  </si>
  <si>
    <t>160_body.jpeg</t>
  </si>
  <si>
    <t>9_utensils_canister.jpeg</t>
  </si>
  <si>
    <t>158_body.jpeg</t>
  </si>
  <si>
    <t>188_utensils_canister.jpeg</t>
  </si>
  <si>
    <t>171_utensils_canister.jpeg</t>
  </si>
  <si>
    <t>83_body.jpeg</t>
  </si>
  <si>
    <t>21_body.jpeg</t>
  </si>
  <si>
    <t>140_utensils_canister.jpeg</t>
  </si>
  <si>
    <t>90_body.jpeg</t>
  </si>
  <si>
    <t>105_body.jpeg</t>
  </si>
  <si>
    <t>86_body.jpeg</t>
  </si>
  <si>
    <t>67_body.jpeg</t>
  </si>
  <si>
    <t>16_utensils_canister.jpeg</t>
  </si>
  <si>
    <t>16_body.jpeg</t>
  </si>
  <si>
    <t>153_utensils_canister.jpeg</t>
  </si>
  <si>
    <t>20_utensils_canister.jpeg</t>
  </si>
  <si>
    <t>78_body.jpeg</t>
  </si>
  <si>
    <t>137_body.jpeg</t>
  </si>
  <si>
    <t>98_body.jpeg</t>
  </si>
  <si>
    <t>47_utensils_canister.jpeg</t>
  </si>
  <si>
    <t>40_body.jpeg</t>
  </si>
  <si>
    <t>10_utensils_canister.jpeg</t>
  </si>
  <si>
    <t>71_body.jpeg</t>
  </si>
  <si>
    <t>85_body.jpeg</t>
  </si>
  <si>
    <t>108_utensils_canister.jpeg</t>
  </si>
  <si>
    <t>113_utensils_canister.jpeg</t>
  </si>
  <si>
    <t>3_body.jpeg</t>
  </si>
  <si>
    <t>128_body.jpeg</t>
  </si>
  <si>
    <t>166_body.jpeg</t>
  </si>
  <si>
    <t>183_utensils_canister.jpeg</t>
  </si>
  <si>
    <t>186_utensils_canister.jpeg</t>
  </si>
  <si>
    <t>74_body.jpeg</t>
  </si>
  <si>
    <t>17_utensils_canister.jpeg</t>
  </si>
  <si>
    <t>136_utensils_canister.jpeg</t>
  </si>
  <si>
    <t>65_body.jpeg</t>
  </si>
  <si>
    <t>122_utensils_canister.jpeg</t>
  </si>
  <si>
    <t>22_body.jpeg</t>
  </si>
  <si>
    <t>76_body.jpeg</t>
  </si>
  <si>
    <t>102_utensils_canister.jpeg</t>
  </si>
  <si>
    <t>150_utensils_canister.jpeg</t>
  </si>
  <si>
    <t>148_body.jpeg</t>
  </si>
  <si>
    <t>135_utensils_canister.jpeg</t>
  </si>
  <si>
    <t>167_body.jpeg</t>
  </si>
  <si>
    <t>5_utensils_canister.jpeg</t>
  </si>
  <si>
    <t>152_body.jpeg</t>
  </si>
  <si>
    <t>58_utensils_canister.jpeg</t>
  </si>
  <si>
    <t>53_utensils_canister.jpeg</t>
  </si>
  <si>
    <t>185_utensils_canister.jpeg</t>
  </si>
  <si>
    <t>81_utensils_canister.jpeg</t>
  </si>
  <si>
    <t>111_utensils_canister.jpeg</t>
  </si>
  <si>
    <t>103_utensils_canister.jpeg</t>
  </si>
  <si>
    <t>34_utensils_canister.jpeg</t>
  </si>
  <si>
    <t>143_utensils_canister.jpeg</t>
  </si>
  <si>
    <t>31_utensils_canister.jpeg</t>
  </si>
  <si>
    <t>119_body.jpeg</t>
  </si>
  <si>
    <t>110_body.jpeg</t>
  </si>
  <si>
    <t>117_utensils_canister.jpeg</t>
  </si>
  <si>
    <t>15_body.jpeg</t>
  </si>
  <si>
    <t>50_body.jpeg</t>
  </si>
  <si>
    <t>195_utensils_canister.jpeg</t>
  </si>
  <si>
    <t>154_body.jpeg</t>
  </si>
  <si>
    <t>134_utensils_canister.jpeg</t>
  </si>
  <si>
    <t>7_body.jpeg</t>
  </si>
  <si>
    <t>165_body.jpeg</t>
  </si>
  <si>
    <t>51_utensils_canister.jpeg</t>
  </si>
  <si>
    <t>129_body.jpeg</t>
  </si>
  <si>
    <t>131_utensils_canister.jpeg</t>
  </si>
  <si>
    <t>37_body.jpeg</t>
  </si>
  <si>
    <t>87_utensils_canister.jpeg</t>
  </si>
  <si>
    <t>172_utensils_canister.jpeg</t>
  </si>
  <si>
    <t>77_utensils_canister.jpeg</t>
  </si>
  <si>
    <t>87_body.jpeg</t>
  </si>
  <si>
    <t>107_body.jpeg</t>
  </si>
  <si>
    <t>104_body.jpeg</t>
  </si>
  <si>
    <t>30_body.jpeg</t>
  </si>
  <si>
    <t>157_utensils_canister.jpeg</t>
  </si>
  <si>
    <t>84_body.jpeg</t>
  </si>
  <si>
    <t>120_body.jpeg</t>
  </si>
  <si>
    <t>155_utensils_canister.jpeg</t>
  </si>
  <si>
    <t>114_body.jpeg</t>
  </si>
  <si>
    <t>144_body.jpeg</t>
  </si>
  <si>
    <t>20_body.jpeg</t>
  </si>
  <si>
    <t>69_utensils_canister.jpeg</t>
  </si>
  <si>
    <t>93_utensils_canister.jpeg</t>
  </si>
  <si>
    <t>77_body.jpeg</t>
  </si>
  <si>
    <t>19_utensils_canister.jpeg</t>
  </si>
  <si>
    <t>18_utensils_canister.jpeg</t>
  </si>
  <si>
    <t>96_utensils_canister.jpeg</t>
  </si>
  <si>
    <t>53_body.jpeg</t>
  </si>
  <si>
    <t>147_body.jpeg</t>
  </si>
  <si>
    <t>116_body.jpeg</t>
  </si>
  <si>
    <t>163_utensils_canister.jpeg</t>
  </si>
  <si>
    <t>113_body.jpeg</t>
  </si>
  <si>
    <t>89_body.jpeg</t>
  </si>
  <si>
    <t>11_body.jpeg</t>
  </si>
  <si>
    <t>86_utensils_canister.jpeg</t>
  </si>
  <si>
    <t>55_body.jpeg</t>
  </si>
  <si>
    <t>36_utensils_canister.jpeg</t>
  </si>
  <si>
    <t>128_utensils_canister.jpeg</t>
  </si>
  <si>
    <t>166_utensils_canister.jpeg</t>
  </si>
  <si>
    <t>174_utensils_canister.jpeg</t>
  </si>
  <si>
    <t>104_utensils_canister.jpeg</t>
  </si>
  <si>
    <t>110_utensils_canister.jpeg</t>
  </si>
  <si>
    <t>142_utensils_canister.jpeg</t>
  </si>
  <si>
    <t>133_utensils_canister.jpeg</t>
  </si>
  <si>
    <t>119_utensils_canister.jpeg</t>
  </si>
  <si>
    <t>44_body.jpeg</t>
  </si>
  <si>
    <t>92_body.jpeg</t>
  </si>
  <si>
    <t>54_body.jpeg</t>
  </si>
  <si>
    <t>123_body.jpeg</t>
  </si>
  <si>
    <t>169_body.jpeg</t>
  </si>
  <si>
    <t>33_body.jpeg</t>
  </si>
  <si>
    <t>59_body.jpeg</t>
  </si>
  <si>
    <t>170_body.jpeg</t>
  </si>
  <si>
    <t>72_body.jpeg</t>
  </si>
  <si>
    <t>133_body.jpeg</t>
  </si>
  <si>
    <t>146_body.jpeg</t>
  </si>
  <si>
    <t>39_body.jpeg</t>
  </si>
  <si>
    <t>80_body.jpeg</t>
  </si>
  <si>
    <t>69_body.jpeg</t>
  </si>
  <si>
    <t>153_body.jpeg</t>
  </si>
  <si>
    <t>40_utensils_canister.jpeg</t>
  </si>
  <si>
    <t>32_utensils_canister.jpeg</t>
  </si>
  <si>
    <t>136_body.jpeg</t>
  </si>
  <si>
    <t>7_utensils_canister.jpeg</t>
  </si>
  <si>
    <t>164_body.jpeg</t>
  </si>
  <si>
    <t>125_body.jpeg</t>
  </si>
  <si>
    <t>164_utensils_canister.jpeg</t>
  </si>
  <si>
    <t>37_utensils_canister.jpeg</t>
  </si>
  <si>
    <t>112_utensils_canister.jpeg</t>
  </si>
  <si>
    <t>29_utensils_canister.jpeg</t>
  </si>
  <si>
    <t>194_utensils_canister.jpeg</t>
  </si>
  <si>
    <t>79_body.jpeg</t>
  </si>
  <si>
    <t>73_utensils_canister.jpeg</t>
  </si>
  <si>
    <t>42_body.jpeg</t>
  </si>
  <si>
    <t>137_utensils_canister.jpeg</t>
  </si>
  <si>
    <t>151_utensils_canister.jpeg</t>
  </si>
  <si>
    <t>111_body.jpeg</t>
  </si>
  <si>
    <t>12_body.jpeg</t>
  </si>
  <si>
    <t>13_utensils_canister.jpeg</t>
  </si>
  <si>
    <t>38_body.jpeg</t>
  </si>
  <si>
    <t>105_utensils_canister.jpeg</t>
  </si>
  <si>
    <t>70_body.jpeg</t>
  </si>
  <si>
    <t>139_utensils_canister.jpeg</t>
  </si>
  <si>
    <t>13_body.jpeg</t>
  </si>
  <si>
    <t>58_body.jpeg</t>
  </si>
  <si>
    <t>109_utensils_canister.jpeg</t>
  </si>
  <si>
    <t>151_body.jpeg</t>
  </si>
  <si>
    <t>45_body.jpeg</t>
  </si>
  <si>
    <t>94_body.jpeg</t>
  </si>
  <si>
    <t>127_body.jpeg</t>
  </si>
  <si>
    <t>88_utensils_canister.jpeg</t>
  </si>
  <si>
    <t>84_utensils_canister.jpeg</t>
  </si>
  <si>
    <t>70_utensils_canister.jpeg</t>
  </si>
  <si>
    <t>92_utensils_canister.jpeg</t>
  </si>
  <si>
    <t>66_body.jpeg</t>
  </si>
  <si>
    <t>141_utensils_canister.jpeg</t>
  </si>
  <si>
    <t>33_utensils_canister.jpeg</t>
  </si>
  <si>
    <t>3_utensils_canister.jpeg</t>
  </si>
  <si>
    <t>52_utensils_canister.jpeg</t>
  </si>
  <si>
    <t>62_body.jpeg</t>
  </si>
  <si>
    <t>159_body.jpeg</t>
  </si>
  <si>
    <t>178_utensils_canister.jpeg</t>
  </si>
  <si>
    <t>155_body.jpeg</t>
  </si>
  <si>
    <t>39_utensils_canister.jpeg</t>
  </si>
  <si>
    <t>57_body.jpeg</t>
  </si>
  <si>
    <t>72_utensils_canister.jpeg</t>
  </si>
  <si>
    <t>51_body.jpeg</t>
  </si>
  <si>
    <t>47_body.jpeg</t>
  </si>
  <si>
    <t>6_body.jpeg</t>
  </si>
  <si>
    <t>0_body.jpeg</t>
  </si>
  <si>
    <t>85_utensils_canister.jpeg</t>
  </si>
  <si>
    <t>59_utensils_canister.jpeg</t>
  </si>
  <si>
    <t>14_utensils_canister.jpeg</t>
  </si>
  <si>
    <t>74_utensils_canister.jpeg</t>
  </si>
  <si>
    <t>54_utensils_canister.jpeg</t>
  </si>
  <si>
    <t>140_body.jpeg</t>
  </si>
  <si>
    <t>150_body.jpeg</t>
  </si>
  <si>
    <t>123_utensils_canister.jpeg</t>
  </si>
  <si>
    <t>1_body.jpeg</t>
  </si>
  <si>
    <t>177_utensils_canister.jpeg</t>
  </si>
  <si>
    <t>63_utensils_canister.jpeg</t>
  </si>
  <si>
    <t>158_utensils_canister.jpeg</t>
  </si>
  <si>
    <t>78_utensils_canister.jpeg</t>
  </si>
  <si>
    <t>112_body.jpeg</t>
  </si>
  <si>
    <t>25_body.jpeg</t>
  </si>
  <si>
    <t>169_utensils_canister.jpeg</t>
  </si>
  <si>
    <t>crapper_(3).jpg</t>
  </si>
  <si>
    <t>121_tap.jpeg</t>
  </si>
  <si>
    <t>177_tap.jpeg</t>
  </si>
  <si>
    <t>6_tap.jpeg</t>
  </si>
  <si>
    <t>2_tap.jpeg</t>
  </si>
  <si>
    <t>4_tap.jpeg</t>
  </si>
  <si>
    <t>crapper_(52).jpg</t>
  </si>
  <si>
    <t>crapper_(24).jpeg</t>
  </si>
  <si>
    <t>crapper_(71).jpg</t>
  </si>
  <si>
    <t>102_tap.jpeg</t>
  </si>
  <si>
    <t>41_tap.jpeg</t>
  </si>
  <si>
    <t>crapper_(14).jpeg</t>
  </si>
  <si>
    <t>crapper_(24).jpg</t>
  </si>
  <si>
    <t>crapper_(14).jpg</t>
  </si>
  <si>
    <t>112_tap.jpeg</t>
  </si>
  <si>
    <t>55_tap.jpeg</t>
  </si>
  <si>
    <t>164_tap.jpeg</t>
  </si>
  <si>
    <t>172_tap.jpeg</t>
  </si>
  <si>
    <t>75_tap.jpeg</t>
  </si>
  <si>
    <t>124_tap.jpeg</t>
  </si>
  <si>
    <t>crapper_(12).jpg</t>
  </si>
  <si>
    <t>14_tap.jpeg</t>
  </si>
  <si>
    <t>crapper_(63).jpg</t>
  </si>
  <si>
    <t>crapper_(60).jpg</t>
  </si>
  <si>
    <t>crapper_(18).jpeg</t>
  </si>
  <si>
    <t>68_tap.jpeg</t>
  </si>
  <si>
    <t>crapper_(7).jpeg</t>
  </si>
  <si>
    <t>crapper_(16).jpeg</t>
  </si>
  <si>
    <t>154_tap.jpeg</t>
  </si>
  <si>
    <t>crapper_(51).jpg</t>
  </si>
  <si>
    <t>63_tap.jpeg</t>
  </si>
  <si>
    <t>crapper_(72).jpg</t>
  </si>
  <si>
    <t>143_tap.jpeg</t>
  </si>
  <si>
    <t>104_tap.jpeg</t>
  </si>
  <si>
    <t>86_tap.jpeg</t>
  </si>
  <si>
    <t>134_tap.jpeg</t>
  </si>
  <si>
    <t>crapper_(36).jpg</t>
  </si>
  <si>
    <t>162_tap.jpeg</t>
  </si>
  <si>
    <t>crapper_(28).jpg</t>
  </si>
  <si>
    <t>7_tap.jpeg</t>
  </si>
  <si>
    <t>115_tap.jpeg</t>
  </si>
  <si>
    <t>crapper_(20).jpeg</t>
  </si>
  <si>
    <t>105_tap.jpeg</t>
  </si>
  <si>
    <t>140_tap.jpeg</t>
  </si>
  <si>
    <t>21_tap.jpeg</t>
  </si>
  <si>
    <t>40_tap.jpeg</t>
  </si>
  <si>
    <t>57_tap.jpeg</t>
  </si>
  <si>
    <t>96_tap.jpeg</t>
  </si>
  <si>
    <t>179_tap.jpeg</t>
  </si>
  <si>
    <t>82_tap.jpeg</t>
  </si>
  <si>
    <t>49_tap.jpeg</t>
  </si>
  <si>
    <t>crapper_(7).jpg</t>
  </si>
  <si>
    <t>117_tap.jpeg</t>
  </si>
  <si>
    <t>126_tap.jpeg</t>
  </si>
  <si>
    <t>136_tap.jpeg</t>
  </si>
  <si>
    <t>58_tap.jpeg</t>
  </si>
  <si>
    <t>crapper_(18).jpg</t>
  </si>
  <si>
    <t>201_tap.jpeg</t>
  </si>
  <si>
    <t>56_tap.jpeg</t>
  </si>
  <si>
    <t>42_tap.jpeg</t>
  </si>
  <si>
    <t>31_tap.jpeg</t>
  </si>
  <si>
    <t>74_tap.jpeg</t>
  </si>
  <si>
    <t>8_tap.jpeg</t>
  </si>
  <si>
    <t>39_tap.jpeg</t>
  </si>
  <si>
    <t>crapper_(25).jpg</t>
  </si>
  <si>
    <t>crapper_(5).jpeg</t>
  </si>
  <si>
    <t>77_tap.jpeg</t>
  </si>
  <si>
    <t>crapper_(40).jpg</t>
  </si>
  <si>
    <t>51_tap.jpeg</t>
  </si>
  <si>
    <t>crapper_(54).jpg</t>
  </si>
  <si>
    <t>103_tap.jpeg</t>
  </si>
  <si>
    <t>crapper_(32).jpeg</t>
  </si>
  <si>
    <t>crapper_(13).jpg</t>
  </si>
  <si>
    <t>crapper_(31).jpg</t>
  </si>
  <si>
    <t>64_tap.jpeg</t>
  </si>
  <si>
    <t>crapper_(39).jpg</t>
  </si>
  <si>
    <t>54_tap.jpeg</t>
  </si>
  <si>
    <t>crapper_(2).jpeg</t>
  </si>
  <si>
    <t>108_tap.jpeg</t>
  </si>
  <si>
    <t>107_tap.jpeg</t>
  </si>
  <si>
    <t>crapper_(26).jpeg</t>
  </si>
  <si>
    <t>crapper_(6).jpg</t>
  </si>
  <si>
    <t>188_tap.jpeg</t>
  </si>
  <si>
    <t>17_tap.jpeg</t>
  </si>
  <si>
    <t>crapper_(26).jpg</t>
  </si>
  <si>
    <t>139_tap.jpeg</t>
  </si>
  <si>
    <t>crapper_(25).jpeg</t>
  </si>
  <si>
    <t>crapper_(4).jpeg</t>
  </si>
  <si>
    <t>92_tap.jpeg</t>
  </si>
  <si>
    <t>141_tap.jpeg</t>
  </si>
  <si>
    <t>191_tap.jpeg</t>
  </si>
  <si>
    <t>34_tap.jpeg</t>
  </si>
  <si>
    <t>90_tap.jpeg</t>
  </si>
  <si>
    <t>76_tap.jpeg</t>
  </si>
  <si>
    <t>crapper_(43).jpg</t>
  </si>
  <si>
    <t>128_tap.jpeg</t>
  </si>
  <si>
    <t>99_tap.jpeg</t>
  </si>
  <si>
    <t>crapper_(64).jpg</t>
  </si>
  <si>
    <t>crapper_(66).jpg</t>
  </si>
  <si>
    <t>122_tap.jpeg</t>
  </si>
  <si>
    <t>66_tap.jpeg</t>
  </si>
  <si>
    <t>48_tap.jpeg</t>
  </si>
  <si>
    <t>110_tap.jpeg</t>
  </si>
  <si>
    <t>crapper_(4).jpg</t>
  </si>
  <si>
    <t>133_tap.jpeg</t>
  </si>
  <si>
    <t>114_tap.jpeg</t>
  </si>
  <si>
    <t>175_tap.jpeg</t>
  </si>
  <si>
    <t>135_tap.jpeg</t>
  </si>
  <si>
    <t>crapper_(47).jpg</t>
  </si>
  <si>
    <t>crapper_(19).jpg</t>
  </si>
  <si>
    <t>crapper_(22).jpg</t>
  </si>
  <si>
    <t>61_tap.jpeg</t>
  </si>
  <si>
    <t>crapper_(23).jpg</t>
  </si>
  <si>
    <t>183_tap.jpeg</t>
  </si>
  <si>
    <t>crapper_(17).jpeg</t>
  </si>
  <si>
    <t>132_tap.jpeg</t>
  </si>
  <si>
    <t>192_tap.jpeg</t>
  </si>
  <si>
    <t>44_tap.jpeg</t>
  </si>
  <si>
    <t>79_tap.jpeg</t>
  </si>
  <si>
    <t>28_tap.jpeg</t>
  </si>
  <si>
    <t>182_tap.jpeg</t>
  </si>
  <si>
    <t>crapper_(1).jpeg</t>
  </si>
  <si>
    <t>137_tap.jpeg</t>
  </si>
  <si>
    <t>crapper_(38).jpeg</t>
  </si>
  <si>
    <t>81_tap.jpeg</t>
  </si>
  <si>
    <t>142_tap.jpeg</t>
  </si>
  <si>
    <t>crapper_(27).jpeg</t>
  </si>
  <si>
    <t>73_tap.jpeg</t>
  </si>
  <si>
    <t>crapper_(15).jpeg</t>
  </si>
  <si>
    <t>3_tap.jpeg</t>
  </si>
  <si>
    <t>50_tap.jpeg</t>
  </si>
  <si>
    <t>crapper_(6).jpeg</t>
  </si>
  <si>
    <t>144_tap.jpeg</t>
  </si>
  <si>
    <t>151_tap.jpeg</t>
  </si>
  <si>
    <t>crapper_(29).jpg</t>
  </si>
  <si>
    <t>100_tap.jpeg</t>
  </si>
  <si>
    <t>crapper_(22).jpeg</t>
  </si>
  <si>
    <t>152_tap.jpeg</t>
  </si>
  <si>
    <t>crapper_(35).jpeg</t>
  </si>
  <si>
    <t>crapper_(37).jpeg</t>
  </si>
  <si>
    <t>150_tap.jpeg</t>
  </si>
  <si>
    <t>186_tap.jpeg</t>
  </si>
  <si>
    <t>crapper_(44).jpg</t>
  </si>
  <si>
    <t>47_tap.jpeg</t>
  </si>
  <si>
    <t>69_tap.jpeg</t>
  </si>
  <si>
    <t>12_tap.jpeg</t>
  </si>
  <si>
    <t>91_tap.jpeg</t>
  </si>
  <si>
    <t>119_tap.jpeg</t>
  </si>
  <si>
    <t>189_tap.jpeg</t>
  </si>
  <si>
    <t>197_tap.jpeg</t>
  </si>
  <si>
    <t>crapper_(37).jpg</t>
  </si>
  <si>
    <t>crapper_(40).jpeg</t>
  </si>
  <si>
    <t>176_tap.jpeg</t>
  </si>
  <si>
    <t>crapper_(57).jpg</t>
  </si>
  <si>
    <t>37_tap.jpeg</t>
  </si>
  <si>
    <t>crapper_(10).jpg</t>
  </si>
  <si>
    <t>22_tap.jpeg</t>
  </si>
  <si>
    <t>crapper_(21).jpeg</t>
  </si>
  <si>
    <t>131_tap.jpeg</t>
  </si>
  <si>
    <t>10_tap.jpeg</t>
  </si>
  <si>
    <t>25_tap.jpeg</t>
  </si>
  <si>
    <t>crapper_(70).jpg</t>
  </si>
  <si>
    <t>153_tap.jpeg</t>
  </si>
  <si>
    <t>crapper_(73).jpg</t>
  </si>
  <si>
    <t>crapper_(53).jpg</t>
  </si>
  <si>
    <t>123_tap.jpeg</t>
  </si>
  <si>
    <t>71_tap.jpeg</t>
  </si>
  <si>
    <t>crapper_(59).jpg</t>
  </si>
  <si>
    <t>156_tap.jpeg</t>
  </si>
  <si>
    <t>187_tap.jpeg</t>
  </si>
  <si>
    <t>crapper_(61).jpg</t>
  </si>
  <si>
    <t>26_tap.jpeg</t>
  </si>
  <si>
    <t>138_tap.jpeg</t>
  </si>
  <si>
    <t>crapper_(8).jpg</t>
  </si>
  <si>
    <t>60_tap.jpeg</t>
  </si>
  <si>
    <t>0_tap.jpeg</t>
  </si>
  <si>
    <t>62_tap.jpeg</t>
  </si>
  <si>
    <t>97_tap.jpeg</t>
  </si>
  <si>
    <t>83_tap.jpeg</t>
  </si>
  <si>
    <t>crapper_(23).jpeg</t>
  </si>
  <si>
    <t>24_tap.jpeg</t>
  </si>
  <si>
    <t>crapper_(16).jpg</t>
  </si>
  <si>
    <t>crapper_(42).jpg</t>
  </si>
  <si>
    <t>109_tap.jpeg</t>
  </si>
  <si>
    <t>13_tap.jpeg</t>
  </si>
  <si>
    <t>crapper_(35).jpg</t>
  </si>
  <si>
    <t>46_tap.jpeg</t>
  </si>
  <si>
    <t>193_tap.jpeg</t>
  </si>
  <si>
    <t>crapper_(38).jpg</t>
  </si>
  <si>
    <t>crapper_(34).jpeg</t>
  </si>
  <si>
    <t>crapper_(50).jpg</t>
  </si>
  <si>
    <t>36_tap.jpeg</t>
  </si>
  <si>
    <t>crapper_(3).jpeg</t>
  </si>
  <si>
    <t>crapper_(56).jpg</t>
  </si>
  <si>
    <t>crapper_(36).jpeg</t>
  </si>
  <si>
    <t>67_tap.jpeg</t>
  </si>
  <si>
    <t>59_tap.jpeg</t>
  </si>
  <si>
    <t>116_tap.jpeg</t>
  </si>
  <si>
    <t>crapper_(48).jpg</t>
  </si>
  <si>
    <t>181_tap.jpeg</t>
  </si>
  <si>
    <t>crapper_(33).jpg</t>
  </si>
  <si>
    <t>1_tap.jpeg</t>
  </si>
  <si>
    <t>89_tap.jpeg</t>
  </si>
  <si>
    <t>45_tap.jpeg</t>
  </si>
  <si>
    <t>5_tap.jpeg</t>
  </si>
  <si>
    <t>27_tap.jpeg</t>
  </si>
  <si>
    <t>crapper_(68).jpg</t>
  </si>
  <si>
    <t>169_tap.jpeg</t>
  </si>
  <si>
    <t>crapper_(10).jpeg</t>
  </si>
  <si>
    <t>194_tap.jpeg</t>
  </si>
  <si>
    <t>111_tap.jpeg</t>
  </si>
  <si>
    <t>crapper_(39).jpeg</t>
  </si>
  <si>
    <t>crapper_(30).jpeg</t>
  </si>
  <si>
    <t>199_tap.jpeg</t>
  </si>
  <si>
    <t>170_tap.jpeg</t>
  </si>
  <si>
    <t>crapper_(9).jpg</t>
  </si>
  <si>
    <t>145_tap.jpeg</t>
  </si>
  <si>
    <t>crapper_(46).jpg</t>
  </si>
  <si>
    <t>88_tap.jpeg</t>
  </si>
  <si>
    <t>crapper_(69).jpg</t>
  </si>
  <si>
    <t>crapper_(2).jpg</t>
  </si>
  <si>
    <t>171_tap.jpeg</t>
  </si>
  <si>
    <t>78_tap.jpeg</t>
  </si>
  <si>
    <t>127_tap.jpeg</t>
  </si>
  <si>
    <t>174_tap.jpeg</t>
  </si>
  <si>
    <t>crapper_(17).jpg</t>
  </si>
  <si>
    <t>196_tap.jpeg</t>
  </si>
  <si>
    <t>52_tap.jpeg</t>
  </si>
  <si>
    <t>16_tap.jpeg</t>
  </si>
  <si>
    <t>23_tap.jpeg</t>
  </si>
  <si>
    <t>crapper_(13).jpeg</t>
  </si>
  <si>
    <t>crapper_(30).jpg</t>
  </si>
  <si>
    <t>35_tap.jpeg</t>
  </si>
  <si>
    <t>195_tap.jpeg</t>
  </si>
  <si>
    <t>crapper_(20).jpg</t>
  </si>
  <si>
    <t>173_tap.jpeg</t>
  </si>
  <si>
    <t>crapper_(65).jpg</t>
  </si>
  <si>
    <t>crapper_(1).jpg</t>
  </si>
  <si>
    <t>184_tap.jpeg</t>
  </si>
  <si>
    <t>101_tap.jpeg</t>
  </si>
  <si>
    <t>190_tap.jpeg</t>
  </si>
  <si>
    <t>11_tap.jpeg</t>
  </si>
  <si>
    <t>95_tap.jpeg</t>
  </si>
  <si>
    <t>crapper_(28).jpeg</t>
  </si>
  <si>
    <t>161_tap.jpeg</t>
  </si>
  <si>
    <t>crapper_(29).jpeg</t>
  </si>
  <si>
    <t>168_tap.jpeg</t>
  </si>
  <si>
    <t>200_tap.jpeg</t>
  </si>
  <si>
    <t>155_tap.jpeg</t>
  </si>
  <si>
    <t>160_tap.jpeg</t>
  </si>
  <si>
    <t>crapper_(21).jpg</t>
  </si>
  <si>
    <t>159_tap.jpeg</t>
  </si>
  <si>
    <t>144_doorcase.jpeg</t>
  </si>
  <si>
    <t>78_cistern.jpeg</t>
  </si>
  <si>
    <t>176_doorcase.jpeg</t>
  </si>
  <si>
    <t>172_doorcase.jpeg</t>
  </si>
  <si>
    <t>67_doorcase.jpeg</t>
  </si>
  <si>
    <t>101_doorcase.jpeg</t>
  </si>
  <si>
    <t>152_doorcase.jpeg</t>
  </si>
  <si>
    <t>201_cistern.jpeg</t>
  </si>
  <si>
    <t>170_doorcase.jpeg</t>
  </si>
  <si>
    <t>158_cistern.jpeg</t>
  </si>
  <si>
    <t>5_doorcase.jpeg</t>
  </si>
  <si>
    <t>13_doorcase.jpeg</t>
  </si>
  <si>
    <t>104_doorcase.jpeg</t>
  </si>
  <si>
    <t>184_cistern.jpeg</t>
  </si>
  <si>
    <t>31_doorcase.jpeg</t>
  </si>
  <si>
    <t>41_doorcase.jpeg</t>
  </si>
  <si>
    <t>134_doorcase.jpeg</t>
  </si>
  <si>
    <t>150_doorcase.jpeg</t>
  </si>
  <si>
    <t>39_doorcase.jpeg</t>
  </si>
  <si>
    <t>9_doorcase.jpeg</t>
  </si>
  <si>
    <t>142_doorcase.jpeg</t>
  </si>
  <si>
    <t>119_doorcase.jpeg</t>
  </si>
  <si>
    <t>11_doorcase.jpeg</t>
  </si>
  <si>
    <t>112_doorcase.jpeg</t>
  </si>
  <si>
    <t>15_doorcase.jpeg</t>
  </si>
  <si>
    <t>77_doorcase.jpeg</t>
  </si>
  <si>
    <t>65_doorcase.jpeg</t>
  </si>
  <si>
    <t>115_doorcase.jpeg</t>
  </si>
  <si>
    <t>50_doorcase.jpeg</t>
  </si>
  <si>
    <t>159_doorcase.jpeg</t>
  </si>
  <si>
    <t>91_doorcase.jpeg</t>
  </si>
  <si>
    <t>156_cistern.jpeg</t>
  </si>
  <si>
    <t>97_doorcase.jpeg</t>
  </si>
  <si>
    <t>86_doorcase.jpeg</t>
  </si>
  <si>
    <t>95_doorcase.jpeg</t>
  </si>
  <si>
    <t>116_doorcase.jpeg</t>
  </si>
  <si>
    <t>56_doorcase.jpeg</t>
  </si>
  <si>
    <t>73_doorcase.jpeg</t>
  </si>
  <si>
    <t>34_doorcase.jpeg</t>
  </si>
  <si>
    <t>3_doorcase.jpeg</t>
  </si>
  <si>
    <t>18_doorcase.jpeg</t>
  </si>
  <si>
    <t>92_doorcase.jpeg</t>
  </si>
  <si>
    <t>56_cistern.jpeg</t>
  </si>
  <si>
    <t>25_doorcase.jpeg</t>
  </si>
  <si>
    <t>140_doorcase.jpeg</t>
  </si>
  <si>
    <t>121_cistern.jpeg</t>
  </si>
  <si>
    <t>111_doorcase.jpeg</t>
  </si>
  <si>
    <t>58_doorcase.jpeg</t>
  </si>
  <si>
    <t>161_doorcase.jpeg</t>
  </si>
  <si>
    <t>27_doorcase.jpeg</t>
  </si>
  <si>
    <t>67_cistern.jpeg</t>
  </si>
  <si>
    <t>95_cistern.jpeg</t>
  </si>
  <si>
    <t>37_doorcase.jpeg</t>
  </si>
  <si>
    <t>154_doorcase.jpeg</t>
  </si>
  <si>
    <t>44_doorcase.jpeg</t>
  </si>
  <si>
    <t>148_doorcase.jpeg</t>
  </si>
  <si>
    <t>61_doorcase.jpeg</t>
  </si>
  <si>
    <t>69_cistern.jpeg</t>
  </si>
  <si>
    <t>47_doorcase.jpeg</t>
  </si>
  <si>
    <t>45_doorcase.jpeg</t>
  </si>
  <si>
    <t>160_doorcase.jpeg</t>
  </si>
  <si>
    <t>167_doorcase.jpeg</t>
  </si>
  <si>
    <t>191_cistern.jpeg</t>
  </si>
  <si>
    <t>43_doorcase.jpeg</t>
  </si>
  <si>
    <t>97_cistern.jpeg</t>
  </si>
  <si>
    <t>127_doorcase.jpeg</t>
  </si>
  <si>
    <t>7_doorcase.jpeg</t>
  </si>
  <si>
    <t>114_doorcase.jpeg</t>
  </si>
  <si>
    <t>168_doorcase.jpeg</t>
  </si>
  <si>
    <t>105_doorcase.jpeg</t>
  </si>
  <si>
    <t>26_doorcase.jpeg</t>
  </si>
  <si>
    <t>63_doorcase.jpeg</t>
  </si>
  <si>
    <t>13_cistern.jpeg</t>
  </si>
  <si>
    <t>75_doorcase.jpeg</t>
  </si>
  <si>
    <t>21_doorcase.jpeg</t>
  </si>
  <si>
    <t>106_cistern.jpeg</t>
  </si>
  <si>
    <t>10_doorcase.jpeg</t>
  </si>
  <si>
    <t>87_doorcase.jpeg</t>
  </si>
  <si>
    <t>66_doorcase.jpeg</t>
  </si>
  <si>
    <t>79_doorcase.jpeg</t>
  </si>
  <si>
    <t>123_doorcase.jpeg</t>
  </si>
  <si>
    <t>157_doorcase.jpeg</t>
  </si>
  <si>
    <t>162_doorcase.jpeg</t>
  </si>
  <si>
    <t>107_doorcase.jpeg</t>
  </si>
  <si>
    <t>169_cistern.jpeg</t>
  </si>
  <si>
    <t>143_doorcase.jpeg</t>
  </si>
  <si>
    <t>8_doorcase.jpeg</t>
  </si>
  <si>
    <t>83_doorcase.jpeg</t>
  </si>
  <si>
    <t>122_doorcase.jpeg</t>
  </si>
  <si>
    <t>174_cistern.jpeg</t>
  </si>
  <si>
    <t>54_doorcase.jpeg</t>
  </si>
  <si>
    <t>146_cistern.jpeg</t>
  </si>
  <si>
    <t>48_cistern.jpeg</t>
  </si>
  <si>
    <t>135_cistern.jpeg</t>
  </si>
  <si>
    <t>51_doorcase.jpeg</t>
  </si>
  <si>
    <t>151_doorcase.jpeg</t>
  </si>
  <si>
    <t>130_doorcase.jpeg</t>
  </si>
  <si>
    <t>42_doorcase.jpeg</t>
  </si>
  <si>
    <t>102_doorcase.jpeg</t>
  </si>
  <si>
    <t>135_doorcase.jpeg</t>
  </si>
  <si>
    <t>80_doorcase.jpeg</t>
  </si>
  <si>
    <t>128_doorcase.jpeg</t>
  </si>
  <si>
    <t>155_doorcase.jpeg</t>
  </si>
  <si>
    <t>81_doorcase.jpeg</t>
  </si>
  <si>
    <t>64_doorcase.jpeg</t>
  </si>
  <si>
    <t>125_doorcase.jpeg</t>
  </si>
  <si>
    <t>108_doorcase.jpeg</t>
  </si>
  <si>
    <t>88_doorcase.jpeg</t>
  </si>
  <si>
    <t>94_doorcase.jpeg</t>
  </si>
  <si>
    <t>117_doorcase.jpeg</t>
  </si>
  <si>
    <t>36_doorcase.jpeg</t>
  </si>
  <si>
    <t>131_doorcase.jpeg</t>
  </si>
  <si>
    <t>139_doorcase.jpeg</t>
  </si>
  <si>
    <t>105_cistern.jpeg</t>
  </si>
  <si>
    <t>52_doorcase.jpeg</t>
  </si>
  <si>
    <t>16_doorcase.jpeg</t>
  </si>
  <si>
    <t>138_doorcase.jpeg</t>
  </si>
  <si>
    <t>124_doorcase.jpeg</t>
  </si>
  <si>
    <t>60_doorcase.jpeg</t>
  </si>
  <si>
    <t>153_doorcase.jpeg</t>
  </si>
  <si>
    <t>29_doorcase.jpeg</t>
  </si>
  <si>
    <t>11_cistern.jpeg</t>
  </si>
  <si>
    <t>166_doorcase.jpeg</t>
  </si>
  <si>
    <t>20_doorcase.jpeg</t>
  </si>
  <si>
    <t>129_doorcase.jpeg</t>
  </si>
  <si>
    <t>28_doorcase.jpeg</t>
  </si>
  <si>
    <t>62_doorcase.jpeg</t>
  </si>
  <si>
    <t>4_doorcase.jpeg</t>
  </si>
  <si>
    <t>113_doorcase.jpeg</t>
  </si>
  <si>
    <t>100_doorcase.jpeg</t>
  </si>
  <si>
    <t>165_doorcase.jpeg</t>
  </si>
  <si>
    <t>68_doorcase.jpeg</t>
  </si>
  <si>
    <t>173_doorcase.jpeg</t>
  </si>
  <si>
    <t>59_doorcase.jpeg</t>
  </si>
  <si>
    <t>89_doorcase.jpeg</t>
  </si>
  <si>
    <t>133_doorcase.jpeg</t>
  </si>
  <si>
    <t>70_doorcase.jpeg</t>
  </si>
  <si>
    <t>33_doorcase.jpeg</t>
  </si>
  <si>
    <t>19_doorcase.jpeg</t>
  </si>
  <si>
    <t>103_doorcase.jpeg</t>
  </si>
  <si>
    <t>57_doorcase.jpeg</t>
  </si>
  <si>
    <t>133_cistern.jpeg</t>
  </si>
  <si>
    <t>174_doorcase.jpeg</t>
  </si>
  <si>
    <t>0_doorcase.jpeg</t>
  </si>
  <si>
    <t>166_cistern.jpeg</t>
  </si>
  <si>
    <t>32_doorcase.jpeg</t>
  </si>
  <si>
    <t>1_doorcase.jpeg</t>
  </si>
  <si>
    <t>145_doorcase.jpeg</t>
  </si>
  <si>
    <t>171_doorcase.jpeg</t>
  </si>
  <si>
    <t>76_doorcase.jpeg</t>
  </si>
  <si>
    <t>71_doorcase.jpeg</t>
  </si>
  <si>
    <t>137_doorcase.jpeg</t>
  </si>
  <si>
    <t>106_doorcase.jpeg</t>
  </si>
  <si>
    <t>175_doorcase.jpeg</t>
  </si>
  <si>
    <t>49_doorcase.jpeg</t>
  </si>
  <si>
    <t>35_doorcase.jpeg</t>
  </si>
  <si>
    <t>42_cistern.jpeg</t>
  </si>
  <si>
    <t>48_doorcase.jpeg</t>
  </si>
  <si>
    <t>136_doorcase.jpeg</t>
  </si>
  <si>
    <t>118_doorcase.jpeg</t>
  </si>
  <si>
    <t>14_doorcase.jpeg</t>
  </si>
  <si>
    <t>196_cistern.jpeg</t>
  </si>
  <si>
    <t>12_doorcase.jpeg</t>
  </si>
  <si>
    <t>120_doorcase.jpeg</t>
  </si>
  <si>
    <t>53_doorcase.jpeg</t>
  </si>
  <si>
    <t>109_doorcase.jpeg</t>
  </si>
  <si>
    <t>22_doorcase.jpeg</t>
  </si>
  <si>
    <t>52_cistern.jpeg</t>
  </si>
  <si>
    <t>26_cistern.jpeg</t>
  </si>
  <si>
    <t>121_doorcase.jpeg</t>
  </si>
  <si>
    <t>40_doorcase.jpeg</t>
  </si>
  <si>
    <t>6_doorcase.jpeg</t>
  </si>
  <si>
    <t>85_doorcase.jpeg</t>
  </si>
  <si>
    <t>169_doorcase.jpeg</t>
  </si>
  <si>
    <t>156_doorcase.jpeg</t>
  </si>
  <si>
    <t>41_Go-cart.jpeg</t>
  </si>
  <si>
    <t>18_Go-cart.jpeg</t>
  </si>
  <si>
    <t>45_Letter_box.jpeg</t>
  </si>
  <si>
    <t>90_Letter_box.jpeg</t>
  </si>
  <si>
    <t>83_Go-cart.jpeg</t>
  </si>
  <si>
    <t>91_Letter_box.jpeg</t>
  </si>
  <si>
    <t>134_Letter_box.jpeg</t>
  </si>
  <si>
    <t>1_Go-cart.jpeg</t>
  </si>
  <si>
    <t>6_Letter_box.jpeg</t>
  </si>
  <si>
    <t>68_Letter_box.jpeg</t>
  </si>
  <si>
    <t>107_Letter_box.jpeg</t>
  </si>
  <si>
    <t>116_Go-cart.jpeg</t>
  </si>
  <si>
    <t>24_Go-cart.jpeg</t>
  </si>
  <si>
    <t>57_Go-cart.jpeg</t>
  </si>
  <si>
    <t>29_Go-cart.jpeg</t>
  </si>
  <si>
    <t>84_Letter_box.jpeg</t>
  </si>
  <si>
    <t>46_Go-cart.jpeg</t>
  </si>
  <si>
    <t>30_Letter_box.jpeg</t>
  </si>
  <si>
    <t>16_Letter_box.jpeg</t>
  </si>
  <si>
    <t>133_Go-cart.jpeg</t>
  </si>
  <si>
    <t>32_Letter_box.jpeg</t>
  </si>
  <si>
    <t>189_Go-cart.jpeg</t>
  </si>
  <si>
    <t>89_Letter_box.jpeg</t>
  </si>
  <si>
    <t>49_Letter_box.jpeg</t>
  </si>
  <si>
    <t>35_Letter_box.jpeg</t>
  </si>
  <si>
    <t>96_Letter_box.jpeg</t>
  </si>
  <si>
    <t>152_Go-cart.jpeg</t>
  </si>
  <si>
    <t>121_Go-cart.jpeg</t>
  </si>
  <si>
    <t>64_Go-cart.jpeg</t>
  </si>
  <si>
    <t>2_Go-cart.jpeg</t>
  </si>
  <si>
    <t>25_Letter_box.jpeg</t>
  </si>
  <si>
    <t>138_Letter_box.jpeg</t>
  </si>
  <si>
    <t>137_Go-cart.jpeg</t>
  </si>
  <si>
    <t>165_Go-cart.jpeg</t>
  </si>
  <si>
    <t>200_Go-cart.jpeg</t>
  </si>
  <si>
    <t>107_Go-cart.jpeg</t>
  </si>
  <si>
    <t>123_Go-cart.jpeg</t>
  </si>
  <si>
    <t>48_Go-cart.jpeg</t>
  </si>
  <si>
    <t>9_Letter_box.jpeg</t>
  </si>
  <si>
    <t>150_Letter_box.jpeg</t>
  </si>
  <si>
    <t>21_Letter_box.jpeg</t>
  </si>
  <si>
    <t>148_Letter_box.jpeg</t>
  </si>
  <si>
    <t>96_Go-cart.jpeg</t>
  </si>
  <si>
    <t>114_Letter_box.jpeg</t>
  </si>
  <si>
    <t>166_Go-cart.jpeg</t>
  </si>
  <si>
    <t>100_Letter_box.jpeg</t>
  </si>
  <si>
    <t>198_Go-cart.jpeg</t>
  </si>
  <si>
    <t>76_Letter_box.jpeg</t>
  </si>
  <si>
    <t>48_Letter_box.jpeg</t>
  </si>
  <si>
    <t>22_Letter_box.jpeg</t>
  </si>
  <si>
    <t>101_Go-cart.jpeg</t>
  </si>
  <si>
    <t>191_Go-cart.jpeg</t>
  </si>
  <si>
    <t>182_Go-cart.jpeg</t>
  </si>
  <si>
    <t>161_Go-cart.jpeg</t>
  </si>
  <si>
    <t>58_Letter_box.jpeg</t>
  </si>
  <si>
    <t>30_Go-cart.jpeg</t>
  </si>
  <si>
    <t>146_Go-cart.jpeg</t>
  </si>
  <si>
    <t>111_Letter_box.jpeg</t>
  </si>
  <si>
    <t>147_Letter_box.jpeg</t>
  </si>
  <si>
    <t>160_Letter_box.jpeg</t>
  </si>
  <si>
    <t>123_Letter_box.jpeg</t>
  </si>
  <si>
    <t>199_Go-cart.jpeg</t>
  </si>
  <si>
    <t>47_Go-cart.jpeg</t>
  </si>
  <si>
    <t>102_Letter_box.jpeg</t>
  </si>
  <si>
    <t>54_Go-cart.jpeg</t>
  </si>
  <si>
    <t>156_Letter_box.jpeg</t>
  </si>
  <si>
    <t>113_Letter_box.jpeg</t>
  </si>
  <si>
    <t>102_Go-cart.jpeg</t>
  </si>
  <si>
    <t>37_Go-cart.jpeg</t>
  </si>
  <si>
    <t>31_Go-cart.jpeg</t>
  </si>
  <si>
    <t>95_Go-cart.jpeg</t>
  </si>
  <si>
    <t>155_Go-cart.jpeg</t>
  </si>
  <si>
    <t>179_Go-cart.jpeg</t>
  </si>
  <si>
    <t>23_Go-cart.jpeg</t>
  </si>
  <si>
    <t>23_Letter_box.jpeg</t>
  </si>
  <si>
    <t>13_Letter_box.jpeg</t>
  </si>
  <si>
    <t>6_Go-cart.jpeg</t>
  </si>
  <si>
    <t>66_Letter_box.jpeg</t>
  </si>
  <si>
    <t>29_Letter_box.jpeg</t>
  </si>
  <si>
    <t>145_Go-cart.jpeg</t>
  </si>
  <si>
    <t>116_Letter_box.jpeg</t>
  </si>
  <si>
    <t>132_Go-cart.jpeg</t>
  </si>
  <si>
    <t>143_Letter_box.jpeg</t>
  </si>
  <si>
    <t>83_Letter_box.jpeg</t>
  </si>
  <si>
    <t>141_Letter_box.jpeg</t>
  </si>
  <si>
    <t>118_Letter_box.jpeg</t>
  </si>
  <si>
    <t>14_Letter_box.jpeg</t>
  </si>
  <si>
    <t>41_Letter_box.jpeg</t>
  </si>
  <si>
    <t>18_Letter_box.jpeg</t>
  </si>
  <si>
    <t>71_Go-cart.jpeg</t>
  </si>
  <si>
    <t>134_Go-cart.jpeg</t>
  </si>
  <si>
    <t>52_Go-cart.jpeg</t>
  </si>
  <si>
    <t>152_Letter_box.jpeg</t>
  </si>
  <si>
    <t>92_Letter_box.jpeg</t>
  </si>
  <si>
    <t>87_Go-cart.jpeg</t>
  </si>
  <si>
    <t>56_Letter_box.jpeg</t>
  </si>
  <si>
    <t>90_Go-cart.jpeg</t>
  </si>
  <si>
    <t>111_Go-cart.jpeg</t>
  </si>
  <si>
    <t>188_Go-cart.jpeg</t>
  </si>
  <si>
    <t>151_Go-cart.jpeg</t>
  </si>
  <si>
    <t>153_Go-cart.jpeg</t>
  </si>
  <si>
    <t>51_Go-cart.jpeg</t>
  </si>
  <si>
    <t>114_Go-cart.jpeg</t>
  </si>
  <si>
    <t>196_Go-cart.jpeg</t>
  </si>
  <si>
    <t>129_Go-cart.jpeg</t>
  </si>
  <si>
    <t>112_Letter_box.jpeg</t>
  </si>
  <si>
    <t>60_Letter_box.jpeg</t>
  </si>
  <si>
    <t>137_Letter_box.jpeg</t>
  </si>
  <si>
    <t>130_Go-cart.jpeg</t>
  </si>
  <si>
    <t>105_Go-cart.jpeg</t>
  </si>
  <si>
    <t>81_Letter_box.jpeg</t>
  </si>
  <si>
    <t>173_Go-cart.jpeg</t>
  </si>
  <si>
    <t>185_Go-cart.jpeg</t>
  </si>
  <si>
    <t>126_Go-cart.jpeg</t>
  </si>
  <si>
    <t>52_Letter_box.jpeg</t>
  </si>
  <si>
    <t>35_Go-cart.jpeg</t>
  </si>
  <si>
    <t>190_Go-cart.jpeg</t>
  </si>
  <si>
    <t>7_Go-cart.jpeg</t>
  </si>
  <si>
    <t>149_Go-cart.jpeg</t>
  </si>
  <si>
    <t>119_Letter_box.jpeg</t>
  </si>
  <si>
    <t>104_Go-cart.jpeg</t>
  </si>
  <si>
    <t>143_Go-cart.jpeg</t>
  </si>
  <si>
    <t>65_Letter_box.jpeg</t>
  </si>
  <si>
    <t>55_Go-cart.jpeg</t>
  </si>
  <si>
    <t>80_Go-cart.jpeg</t>
  </si>
  <si>
    <t>106_Letter_box.jpeg</t>
  </si>
  <si>
    <t>31_Letter_box.jpeg</t>
  </si>
  <si>
    <t>118_Go-cart.jpeg</t>
  </si>
  <si>
    <t>14_Go-cart.jpeg</t>
  </si>
  <si>
    <t>88_Go-cart.jpeg</t>
  </si>
  <si>
    <t>120_Letter_box.jpeg</t>
  </si>
  <si>
    <t>99_Go-cart.jpeg</t>
  </si>
  <si>
    <t>156_Go-cart.jpeg</t>
  </si>
  <si>
    <t>38_Go-cart.jpeg</t>
  </si>
  <si>
    <t>74_Letter_box.jpeg</t>
  </si>
  <si>
    <t>95_Letter_box.jpeg</t>
  </si>
  <si>
    <t>78_Go-cart.jpeg</t>
  </si>
  <si>
    <t>86_Letter_box.jpeg</t>
  </si>
  <si>
    <t>50_Letter_box.jpeg</t>
  </si>
  <si>
    <t>9_Go-cart.jpeg</t>
  </si>
  <si>
    <t>101_Letter_box.jpeg</t>
  </si>
  <si>
    <t>58_Go-cart.jpeg</t>
  </si>
  <si>
    <t>34_Go-cart.jpeg</t>
  </si>
  <si>
    <t>47_Letter_box.jpeg</t>
  </si>
  <si>
    <t>5_Go-cart.jpeg</t>
  </si>
  <si>
    <t>150_Go-cart.jpeg</t>
  </si>
  <si>
    <t>142_Letter_box.jpeg</t>
  </si>
  <si>
    <t>176_Go-cart.jpeg</t>
  </si>
  <si>
    <t>94_Letter_box.jpeg</t>
  </si>
  <si>
    <t>67_Go-cart.jpeg</t>
  </si>
  <si>
    <t>164_Letter_box.jpeg</t>
  </si>
  <si>
    <t>91_Go-cart.jpeg</t>
  </si>
  <si>
    <t>139_Letter_box.jpeg</t>
  </si>
  <si>
    <t>124_Letter_box.jpeg</t>
  </si>
  <si>
    <t>158_Letter_box.jpeg</t>
  </si>
  <si>
    <t>57_Letter_box.jpeg</t>
  </si>
  <si>
    <t>140_Letter_box.jpeg</t>
  </si>
  <si>
    <t>86_Go-cart.jpeg</t>
  </si>
  <si>
    <t>62_Letter_box.jpeg</t>
  </si>
  <si>
    <t>167_Go-cart.jpeg</t>
  </si>
  <si>
    <t>122_Letter_box.jpeg</t>
  </si>
  <si>
    <t>45_Go-cart.jpeg</t>
  </si>
  <si>
    <t>76_Go-cart.jpeg</t>
  </si>
  <si>
    <t>51_Letter_box.jpeg</t>
  </si>
  <si>
    <t>174_Go-cart.jpeg</t>
  </si>
  <si>
    <t>1_Letter_box.jpeg</t>
  </si>
  <si>
    <t>135_Go-cart.jpeg</t>
  </si>
  <si>
    <t>24_Letter_box.jpeg</t>
  </si>
  <si>
    <t>141_Go-cart.jpeg</t>
  </si>
  <si>
    <t>186_Go-cart.jpeg</t>
  </si>
  <si>
    <t>117_Go-cart.jpeg</t>
  </si>
  <si>
    <t>12_Letter_box.jpeg</t>
  </si>
  <si>
    <t>125_Letter_box.jpeg</t>
  </si>
  <si>
    <t>54_Letter_box.jpeg</t>
  </si>
  <si>
    <t>139_Go-cart.jpeg</t>
  </si>
  <si>
    <t>175_Go-cart.jpeg</t>
  </si>
  <si>
    <t>64_Letter_box.jpeg</t>
  </si>
  <si>
    <t>104_Letter_box.jpeg</t>
  </si>
  <si>
    <t>33_Go-cart.jpeg</t>
  </si>
  <si>
    <t>162_Letter_box.jpeg</t>
  </si>
  <si>
    <t>124_Go-cart.jpeg</t>
  </si>
  <si>
    <t>32_Go-cart.jpeg</t>
  </si>
  <si>
    <t>28_Go-cart.jpeg</t>
  </si>
  <si>
    <t>129_Letter_box.jpeg</t>
  </si>
  <si>
    <t>169_Go-cart.jpeg</t>
  </si>
  <si>
    <t>50_Go-cart.jpeg</t>
  </si>
  <si>
    <t>42_Letter_box.jpeg</t>
  </si>
  <si>
    <t>120_Go-cart.jpeg</t>
  </si>
  <si>
    <t>44_Go-cart.jpeg</t>
  </si>
  <si>
    <t>70_Go-cart.jpeg</t>
  </si>
  <si>
    <t>171_Go-cart.jpeg</t>
  </si>
  <si>
    <t>153_Letter_box.jpeg</t>
  </si>
  <si>
    <t>162_Go-cart.jpeg</t>
  </si>
  <si>
    <t>37_Letter_box.jpeg</t>
  </si>
  <si>
    <t>93_Letter_box.jpeg</t>
  </si>
  <si>
    <t>97_Letter_box.jpeg</t>
  </si>
  <si>
    <t>195_Go-cart.jpeg</t>
  </si>
  <si>
    <t>62_Go-cart.jpeg</t>
  </si>
  <si>
    <t>131_Go-cart.jpeg</t>
  </si>
  <si>
    <t>3_Letter_box.jpeg</t>
  </si>
  <si>
    <t>10_Go-cart.jpeg</t>
  </si>
  <si>
    <t>138_Go-cart.jpeg</t>
  </si>
  <si>
    <t>180_Go-cart.jpeg</t>
  </si>
  <si>
    <t>98_Letter_box.jpeg</t>
  </si>
  <si>
    <t>159_Go-cart.jpeg</t>
  </si>
  <si>
    <t>144_Letter_box.jpeg</t>
  </si>
  <si>
    <t>131_Letter_box.jpeg</t>
  </si>
  <si>
    <t>121_Letter_box.jpeg</t>
  </si>
  <si>
    <t>20_Letter_box.jpeg</t>
  </si>
  <si>
    <t>38_Letter_box.jpeg</t>
  </si>
  <si>
    <t>136_Letter_box.jpeg</t>
  </si>
  <si>
    <t>27_Letter_box.jpeg</t>
  </si>
  <si>
    <t>88_Letter_box.jpeg</t>
  </si>
  <si>
    <t>61_Letter_box.jpeg</t>
  </si>
  <si>
    <t>3_Go-cart.jpeg</t>
  </si>
  <si>
    <t>11_Go-cart.jpeg</t>
  </si>
  <si>
    <t>97_Go-cart.jpeg</t>
  </si>
  <si>
    <t>84_Go-cart.jpeg</t>
  </si>
  <si>
    <t>194_Go-cart.jpeg</t>
  </si>
  <si>
    <t>98_Go-cart.jpeg</t>
  </si>
  <si>
    <t>103_Go-cart.jpeg</t>
  </si>
  <si>
    <t>177_Go-cart.jpeg</t>
  </si>
  <si>
    <t>192_Go-cart.jpeg</t>
  </si>
  <si>
    <t>59_Go-cart.jpeg</t>
  </si>
  <si>
    <t>112_Go-cart.jpeg</t>
  </si>
  <si>
    <t>92_Go-cart.jpeg</t>
  </si>
  <si>
    <t>122_Go-cart.jpeg</t>
  </si>
  <si>
    <t>109_Go-cart.jpeg</t>
  </si>
  <si>
    <t>21_Go-cart.jpeg</t>
  </si>
  <si>
    <t>115_Letter_box.jpeg</t>
  </si>
  <si>
    <t>11_Letter_box.jpeg</t>
  </si>
  <si>
    <t>148_Go-cart.jpeg</t>
  </si>
  <si>
    <t>4_Go-cart.jpeg</t>
  </si>
  <si>
    <t>16_Go-cart.jpeg</t>
  </si>
  <si>
    <t>135_Letter_box.jpeg</t>
  </si>
  <si>
    <t>87_Letter_box.jpeg</t>
  </si>
  <si>
    <t>110_Letter_box.jpeg</t>
  </si>
  <si>
    <t>146_Letter_box.jpeg</t>
  </si>
  <si>
    <t>7_Letter_box.jpeg</t>
  </si>
  <si>
    <t>74_Go-cart.jpeg</t>
  </si>
  <si>
    <t>79_Letter_box.jpeg</t>
  </si>
  <si>
    <t>8_Go-cart.jpeg</t>
  </si>
  <si>
    <t>40_Letter_box.jpeg</t>
  </si>
  <si>
    <t>103_Letter_box.jpeg</t>
  </si>
  <si>
    <t>164_Go-cart.jpeg</t>
  </si>
  <si>
    <t>94_Go-cart.jpeg</t>
  </si>
  <si>
    <t>163_Letter_box.jpeg</t>
  </si>
  <si>
    <t>68_Go-cart.jpeg</t>
  </si>
  <si>
    <t>80_Letter_box.jpeg</t>
  </si>
  <si>
    <t>15_Go-cart.jpeg</t>
  </si>
  <si>
    <t>82_Go-cart.jpeg</t>
  </si>
  <si>
    <t>201_Go-cart.jpeg</t>
  </si>
  <si>
    <t>72_Letter_box.jpeg</t>
  </si>
  <si>
    <t>147_Go-cart.jpeg</t>
  </si>
  <si>
    <t>184_Go-cart.jpeg</t>
  </si>
  <si>
    <t>75_Go-cart.jpeg</t>
  </si>
  <si>
    <t>106_Go-cart.jpeg</t>
  </si>
  <si>
    <t>39_Letter_box.jpeg</t>
  </si>
  <si>
    <t>28_Letter_box.jpeg</t>
  </si>
  <si>
    <t>13_Go-cart.jpeg</t>
  </si>
  <si>
    <t>144_Go-cart.jpeg</t>
  </si>
  <si>
    <t>0_Go-cart.jpeg</t>
  </si>
  <si>
    <t>63_Go-cart.jpeg</t>
  </si>
  <si>
    <t>22_Go-cart.jpeg</t>
  </si>
  <si>
    <t>55_Letter_box.jpeg</t>
  </si>
  <si>
    <t>63_Letter_box.jpeg</t>
  </si>
  <si>
    <t>53_Go-cart.jpeg</t>
  </si>
  <si>
    <t>110_Go-cart.jpeg</t>
  </si>
  <si>
    <t>19_Letter_box.jpeg</t>
  </si>
  <si>
    <t>39_Go-cart.jpeg</t>
  </si>
  <si>
    <t>108_Letter_box.jpeg</t>
  </si>
  <si>
    <t>142_Go-cart.jpeg</t>
  </si>
  <si>
    <t>119_Go-cart.jpeg</t>
  </si>
  <si>
    <t>168_Go-cart.jpeg</t>
  </si>
  <si>
    <t>26_Go-cart.jpeg</t>
  </si>
  <si>
    <t>79_Go-cart.jpeg</t>
  </si>
  <si>
    <t>69_Go-cart.jpeg</t>
  </si>
  <si>
    <t>77_Letter_box.jpeg</t>
  </si>
  <si>
    <t>53_Letter_box.jpeg</t>
  </si>
  <si>
    <t>161_Letter_box.jpeg</t>
  </si>
  <si>
    <t>154_Letter_box.jpeg</t>
  </si>
  <si>
    <t>82_Letter_box.jpeg</t>
  </si>
  <si>
    <t>60_Go-cart.jpeg</t>
  </si>
  <si>
    <t>43_Go-cart.jpeg</t>
  </si>
  <si>
    <t>85_Letter_box.jpeg</t>
  </si>
  <si>
    <t>113_Go-cart.jpeg</t>
  </si>
  <si>
    <t>105_Letter_box.jpeg</t>
  </si>
  <si>
    <t>20_Go-cart.jpeg</t>
  </si>
  <si>
    <t>33_Letter_box.jpeg</t>
  </si>
  <si>
    <t>2_Letter_box.jpeg</t>
  </si>
  <si>
    <t>140_Go-cart.jpeg</t>
  </si>
  <si>
    <t>42_Go-cart.jpeg</t>
  </si>
  <si>
    <t>117_Letter_box.jpeg</t>
  </si>
  <si>
    <t>94_side_rail.jpeg</t>
  </si>
  <si>
    <t>69_side_rail.jpeg</t>
  </si>
  <si>
    <t>10_side_rail.jpeg</t>
  </si>
  <si>
    <t>5_side_rail.jpeg</t>
  </si>
  <si>
    <t>174_side_rail.jpeg</t>
  </si>
  <si>
    <t>188_side_rail.jpeg</t>
  </si>
  <si>
    <t>61_side_rail.jpeg</t>
  </si>
  <si>
    <t>8_side_rail.jpeg</t>
  </si>
  <si>
    <t>118_side_rail.jpeg</t>
  </si>
  <si>
    <t>142_side_rail.jpeg</t>
  </si>
  <si>
    <t>128_side_rail.jpeg</t>
  </si>
  <si>
    <t>108_side_rail.jpeg</t>
  </si>
  <si>
    <t>140_side_rail.jpeg</t>
  </si>
  <si>
    <t>82_side_rail.jpeg</t>
  </si>
  <si>
    <t>31_side_rail.jpeg</t>
  </si>
  <si>
    <t>152_side_rail.jpeg</t>
  </si>
  <si>
    <t>13_side_rail.jpeg</t>
  </si>
  <si>
    <t>24_side_rail.jpeg</t>
  </si>
  <si>
    <t>143_side_rail.jpeg</t>
  </si>
  <si>
    <t>120_side_rail.jpeg</t>
  </si>
  <si>
    <t>205_side_rail.jpeg</t>
  </si>
  <si>
    <t>29_side_rail.jpeg</t>
  </si>
  <si>
    <t>181_side_rail.jpeg</t>
  </si>
  <si>
    <t>46_side_rail.jpeg</t>
  </si>
  <si>
    <t>190_side_rail.jpeg</t>
  </si>
  <si>
    <t>204_side_rail.jpeg</t>
  </si>
  <si>
    <t>180_side_rail.jpeg</t>
  </si>
  <si>
    <t>39_side_rail.jpeg</t>
  </si>
  <si>
    <t>123_side_rail.jpeg</t>
  </si>
  <si>
    <t>89_side_rail.jpeg</t>
  </si>
  <si>
    <t>171_side_rail.jpeg</t>
  </si>
  <si>
    <t>100_side_rail.jpeg</t>
  </si>
  <si>
    <t>157_side_rail.jpeg</t>
  </si>
  <si>
    <t>32_side_rail.jpeg</t>
  </si>
  <si>
    <t>102_side_rail.jpeg</t>
  </si>
  <si>
    <t>49_side_rail.jpeg</t>
  </si>
  <si>
    <t>55_side_rail.jpeg</t>
  </si>
  <si>
    <t>150_side_rail.jpeg</t>
  </si>
  <si>
    <t>177_side_rail.jpeg</t>
  </si>
  <si>
    <t>160_side_rail.jpeg</t>
  </si>
  <si>
    <t>135_side_rail.jpeg</t>
  </si>
  <si>
    <t>77_side_rail.jpeg</t>
  </si>
  <si>
    <t>201_side_rail.jpeg</t>
  </si>
  <si>
    <t>121_side_rail.jpeg</t>
  </si>
  <si>
    <t>4_side_rail.jpeg</t>
  </si>
  <si>
    <t>85_side_rail.jpeg</t>
  </si>
  <si>
    <t>173_side_rail.jpeg</t>
  </si>
  <si>
    <t>48_side_rail.jpeg</t>
  </si>
  <si>
    <t>182_side_rail.jpeg</t>
  </si>
  <si>
    <t>129_side_rail.jpeg</t>
  </si>
  <si>
    <t>68_side_rail.jpeg</t>
  </si>
  <si>
    <t>42_side_rail.jpeg</t>
  </si>
  <si>
    <t>26_side_rail.jpeg</t>
  </si>
  <si>
    <t>168_side_rail.jpeg</t>
  </si>
  <si>
    <t>54_side_rail.jpeg</t>
  </si>
  <si>
    <t>115_side_rail.jpeg</t>
  </si>
  <si>
    <t>147_side_rail.jpeg</t>
  </si>
  <si>
    <t>110_side_rail.jpeg</t>
  </si>
  <si>
    <t>125_side_rail.jpeg</t>
  </si>
  <si>
    <t>16_side_rail.jpeg</t>
  </si>
  <si>
    <t>50_side_rail.jpeg</t>
  </si>
  <si>
    <t>96_side_rail.jpeg</t>
  </si>
  <si>
    <t>176_side_rail.jpeg</t>
  </si>
  <si>
    <t>99_side_rail.jpeg</t>
  </si>
  <si>
    <t>86_side_rail.jpeg</t>
  </si>
  <si>
    <t>11_side_rail.jpeg</t>
  </si>
  <si>
    <t>127_side_rail.jpeg</t>
  </si>
  <si>
    <t>51_side_rail.jpeg</t>
  </si>
  <si>
    <t>191_side_rail.jpeg</t>
  </si>
  <si>
    <t>158_side_rail.jpeg</t>
  </si>
  <si>
    <t>114_side_rail.jpeg</t>
  </si>
  <si>
    <t>162_side_rail.jpeg</t>
  </si>
  <si>
    <t>145_side_rail.jpeg</t>
  </si>
  <si>
    <t>166_side_rail.jpeg</t>
  </si>
  <si>
    <t>84_side_rail.jpeg</t>
  </si>
  <si>
    <t>1_side_rail.jpeg</t>
  </si>
  <si>
    <t>198_side_rail.jpeg</t>
  </si>
  <si>
    <t>187_side_rail.jpeg</t>
  </si>
  <si>
    <t>95_side_rail.jpeg</t>
  </si>
  <si>
    <t>18_side_rail.jpeg</t>
  </si>
  <si>
    <t>34_side_rail.jpeg</t>
  </si>
  <si>
    <t>155_side_rail.jpeg</t>
  </si>
  <si>
    <t>159_side_rail.jpeg</t>
  </si>
  <si>
    <t>64_side_rail.jpeg</t>
  </si>
  <si>
    <t>139_side_rail.jpeg</t>
  </si>
  <si>
    <t>112_side_rail.jpeg</t>
  </si>
  <si>
    <t>109_side_rail.jpeg</t>
  </si>
  <si>
    <t>195_side_rail.jpeg</t>
  </si>
  <si>
    <t>27_side_rail.jpeg</t>
  </si>
  <si>
    <t>66_side_rail.jpeg</t>
  </si>
  <si>
    <t>97_side_rail.jpeg</t>
  </si>
  <si>
    <t>28_side_rail.jpeg</t>
  </si>
  <si>
    <t>117_side_rail.jpeg</t>
  </si>
  <si>
    <t>44_side_rail.jpeg</t>
  </si>
  <si>
    <t>178_side_rail.jpeg</t>
  </si>
  <si>
    <t>37_side_rail.jpeg</t>
  </si>
  <si>
    <t>105_side_rail.jpeg</t>
  </si>
  <si>
    <t>175_side_rail.jpeg</t>
  </si>
  <si>
    <t>185_side_rail.jpeg</t>
  </si>
  <si>
    <t>65_side_rail.jpeg</t>
  </si>
  <si>
    <t>164_side_rail.jpeg</t>
  </si>
  <si>
    <t>75_side_rail.jpeg</t>
  </si>
  <si>
    <t>36_side_rail.jpeg</t>
  </si>
  <si>
    <t>193_side_rail.jpeg</t>
  </si>
  <si>
    <t>116_side_rail.jpeg</t>
  </si>
  <si>
    <t>154_side_rail.jpeg</t>
  </si>
  <si>
    <t>47_side_rail.jpeg</t>
  </si>
  <si>
    <t>107_side_rail.jpeg</t>
  </si>
  <si>
    <t>189_side_rail.jpeg</t>
  </si>
  <si>
    <t>194_side_rail.jpeg</t>
  </si>
  <si>
    <t>151_side_rail.jpeg</t>
  </si>
  <si>
    <t>17_side_rail.jpeg</t>
  </si>
  <si>
    <t>74_side_rail.jpeg</t>
  </si>
  <si>
    <t>126_side_rail.jpeg</t>
  </si>
  <si>
    <t>172_side_rail.jpeg</t>
  </si>
  <si>
    <t>59_side_rail.jpeg</t>
  </si>
  <si>
    <t>184_side_rail.jpeg</t>
  </si>
  <si>
    <t>163_side_rail.jpeg</t>
  </si>
  <si>
    <t>92_side_rail.jpeg</t>
  </si>
  <si>
    <t>101_side_rail.jpeg</t>
  </si>
  <si>
    <t>62_side_rail.jpeg</t>
  </si>
  <si>
    <t>134_side_rail.jpeg</t>
  </si>
  <si>
    <t>132_side_rail.jpeg</t>
  </si>
  <si>
    <t>60_side_rail.jpeg</t>
  </si>
  <si>
    <t>200_side_rail.jpeg</t>
  </si>
  <si>
    <t>136_side_rail.jpeg</t>
  </si>
  <si>
    <t>15_side_rail.jpeg</t>
  </si>
  <si>
    <t>45_side_rail.jpeg</t>
  </si>
  <si>
    <t>144_side_rail.jpeg</t>
  </si>
  <si>
    <t>70_side_rail.jpeg</t>
  </si>
  <si>
    <t>3_side_rail.jpeg</t>
  </si>
  <si>
    <t>167_side_rail.jpeg</t>
  </si>
  <si>
    <t>9_side_rail.jpeg</t>
  </si>
  <si>
    <t>124_side_rail.jpeg</t>
  </si>
  <si>
    <t>20_side_rail.jpeg</t>
  </si>
  <si>
    <t>137_side_rail.jpeg</t>
  </si>
  <si>
    <t>33_side_rail.jpeg</t>
  </si>
  <si>
    <t>72_side_rail.jpeg</t>
  </si>
  <si>
    <t>202_side_rail.jpeg</t>
  </si>
  <si>
    <t>22_side_rail.jpeg</t>
  </si>
  <si>
    <t>41_side_rail.jpeg</t>
  </si>
  <si>
    <t>23_side_rail.jpeg</t>
  </si>
  <si>
    <t>106_side_rail.jpeg</t>
  </si>
  <si>
    <t>122_side_rail.jpeg</t>
  </si>
  <si>
    <t>6_side_rail.jpeg</t>
  </si>
  <si>
    <t>141_side_rail.jpeg</t>
  </si>
  <si>
    <t>67_side_rail.jpeg</t>
  </si>
  <si>
    <t>103_side_rail.jpeg</t>
  </si>
  <si>
    <t>97_sculpture.jpeg</t>
  </si>
  <si>
    <t>46_sculpture.jpeg</t>
  </si>
  <si>
    <t>124_sculpture.jpeg</t>
  </si>
  <si>
    <t>19_sculpture.jpeg</t>
  </si>
  <si>
    <t>31_sculpture.jpeg</t>
  </si>
  <si>
    <t>54_sculpture.jpeg</t>
  </si>
  <si>
    <t>103_sculpture.jpeg</t>
  </si>
  <si>
    <t>195_sculpture.jpeg</t>
  </si>
  <si>
    <t>80_sculpture.jpeg</t>
  </si>
  <si>
    <t>79_sculpture.jpeg</t>
  </si>
  <si>
    <t>102_sculpture.jpeg</t>
  </si>
  <si>
    <t>73_sculpture.jpeg</t>
  </si>
  <si>
    <t>151_sculpture.jpeg</t>
  </si>
  <si>
    <t>199_side_rail.jpeg</t>
  </si>
  <si>
    <t>199_sculpture.jpeg</t>
  </si>
  <si>
    <t>83_side_rail.jpeg</t>
  </si>
  <si>
    <t>146_side_rail.jpeg</t>
  </si>
  <si>
    <t>169_side_rail.jpeg</t>
  </si>
  <si>
    <t>22_sculpture.jpeg</t>
  </si>
  <si>
    <t>155_sculpture.jpeg</t>
  </si>
  <si>
    <t>203_sculpture.jpeg</t>
  </si>
  <si>
    <t>67_sculpture.jpeg</t>
  </si>
  <si>
    <t>98_sculpture.jpeg</t>
  </si>
  <si>
    <t>137_sculpture.jpeg</t>
  </si>
  <si>
    <t>79_side_rail.jpeg</t>
  </si>
  <si>
    <t>11_sculpture.jpeg</t>
  </si>
  <si>
    <t>159_sculpture.jpeg</t>
  </si>
  <si>
    <t>65_sculpture.jpeg</t>
  </si>
  <si>
    <t>5_sculpture.jpeg</t>
  </si>
  <si>
    <t>170_side_rail.jpeg</t>
  </si>
  <si>
    <t>156_side_rail.jpeg</t>
  </si>
  <si>
    <t>193_sculpture.jpeg</t>
  </si>
  <si>
    <t>43_side_rail.jpeg</t>
  </si>
  <si>
    <t>189_sculpture.jpeg</t>
  </si>
  <si>
    <t>0_sculpture.jpeg</t>
  </si>
  <si>
    <t>52_sculpture.jpeg</t>
  </si>
  <si>
    <t>167_sculpture.jpeg</t>
  </si>
  <si>
    <t>107_sculpture.jpeg</t>
  </si>
  <si>
    <t>25_side_rail.jpeg</t>
  </si>
  <si>
    <t>9_sculpture.jpeg</t>
  </si>
  <si>
    <t>20_sculpture.jpeg</t>
  </si>
  <si>
    <t>98_side_rail.jpeg</t>
  </si>
  <si>
    <t>114_sculpture.jpeg</t>
  </si>
  <si>
    <t>14_sculpture.jpeg</t>
  </si>
  <si>
    <t>168_sculpture.jpeg</t>
  </si>
  <si>
    <t>176_sculpture.jpeg</t>
  </si>
  <si>
    <t>35_sculpture.jpeg</t>
  </si>
  <si>
    <t>149_side_rail.jpeg</t>
  </si>
  <si>
    <t>58_sculpture.jpeg</t>
  </si>
  <si>
    <t>74_sculpture.jpeg</t>
  </si>
  <si>
    <t>119_sculpture.jpeg</t>
  </si>
  <si>
    <t>133_sculpture.jpeg</t>
  </si>
  <si>
    <t>26_sculpture.jpeg</t>
  </si>
  <si>
    <t>160_sculpture.jpeg</t>
  </si>
  <si>
    <t>87_sculpture.jpeg</t>
  </si>
  <si>
    <t>42_sculpture.jpeg</t>
  </si>
  <si>
    <t>92_sculpture.jpeg</t>
  </si>
  <si>
    <t>51_sculpture.jpeg</t>
  </si>
  <si>
    <t>24_sculpture.jpeg</t>
  </si>
  <si>
    <t>32_sculpture.jpeg</t>
  </si>
  <si>
    <t>104_side_rail.jpeg</t>
  </si>
  <si>
    <t>28_sculpture.jpeg</t>
  </si>
  <si>
    <t>19_side_rail.jpeg</t>
  </si>
  <si>
    <t>134_sculpture.jpeg</t>
  </si>
  <si>
    <t>56_side_rail.jpeg</t>
  </si>
  <si>
    <t>121_sculpture.jpeg</t>
  </si>
  <si>
    <t>93_sculpture.jpeg</t>
  </si>
  <si>
    <t>146_sculpture.jpeg</t>
  </si>
  <si>
    <t>177_sculpture.jpeg</t>
  </si>
  <si>
    <t>99_sculpture.jpeg</t>
  </si>
  <si>
    <t>111_side_rail.jpeg</t>
  </si>
  <si>
    <t>88_sculpture.jpeg</t>
  </si>
  <si>
    <t>138_sculpture.jpeg</t>
  </si>
  <si>
    <t>135_sculpture.jpeg</t>
  </si>
  <si>
    <t>62_sculpture.jpeg</t>
  </si>
  <si>
    <t>204_sculpture.jpeg</t>
  </si>
  <si>
    <t>111_sculpture.jpeg</t>
  </si>
  <si>
    <t>136_sculpture.jpeg</t>
  </si>
  <si>
    <t>101_sculpture.jpeg</t>
  </si>
  <si>
    <t>180_sculpture.jpeg</t>
  </si>
  <si>
    <t>165_sculpture.jpeg</t>
  </si>
  <si>
    <t>61_sculpture.jpeg</t>
  </si>
  <si>
    <t>43_sculpture.jpeg</t>
  </si>
  <si>
    <t>17_sculpture.jpeg</t>
  </si>
  <si>
    <t>33_sculpture.jpeg</t>
  </si>
  <si>
    <t>175_sculpture.jpeg</t>
  </si>
  <si>
    <t>125_sculpture.jpeg</t>
  </si>
  <si>
    <t>153_side_rail.jpeg</t>
  </si>
  <si>
    <t>122_sculpture.jpeg</t>
  </si>
  <si>
    <t>23_sculpture.jpeg</t>
  </si>
  <si>
    <t>30_sculpture.jpeg</t>
  </si>
  <si>
    <t>95_sculpture.jpeg</t>
  </si>
  <si>
    <t>100_sculpture.jpeg</t>
  </si>
  <si>
    <t>37_sculpture.jpeg</t>
  </si>
  <si>
    <t>196_sculpture.jpeg</t>
  </si>
  <si>
    <t>197_sculpture.jpeg</t>
  </si>
  <si>
    <t>187_sculpture.jpeg</t>
  </si>
  <si>
    <t>129_sculpture.jpeg</t>
  </si>
  <si>
    <t>53_sculpture.jpeg</t>
  </si>
  <si>
    <t>89_sculpture.jpeg</t>
  </si>
  <si>
    <t>10_sculpture.jpeg</t>
  </si>
  <si>
    <t>153_sculpture.jpeg</t>
  </si>
  <si>
    <t>170_sculpture.jpeg</t>
  </si>
  <si>
    <t>145_sculpture.jpeg</t>
  </si>
  <si>
    <t>164_sculpture.jpeg</t>
  </si>
  <si>
    <t>147_sculpture.jpeg</t>
  </si>
  <si>
    <t>198_sculpture.jpeg</t>
  </si>
  <si>
    <t>133_side_rail.jpeg</t>
  </si>
  <si>
    <t>200_sculpture.jpeg</t>
  </si>
  <si>
    <t>18_sculpture.jpeg</t>
  </si>
  <si>
    <t>205_sculpture.jpeg</t>
  </si>
  <si>
    <t>173_sculpture.jpeg</t>
  </si>
  <si>
    <t>76_sculpture.jpeg</t>
  </si>
  <si>
    <t>192_sculpture.jpeg</t>
  </si>
  <si>
    <t>40_sculpture.jpeg</t>
  </si>
  <si>
    <t>139_sculpture.jpeg</t>
  </si>
  <si>
    <t>81_side_rail.jpeg</t>
  </si>
  <si>
    <t>80_side_rail.jpeg</t>
  </si>
  <si>
    <t>45_sculpture.jpeg</t>
  </si>
  <si>
    <t>166_sculpture.jpeg</t>
  </si>
  <si>
    <t>50_sculpture.jpeg</t>
  </si>
  <si>
    <t>53_side_rail.jpeg</t>
  </si>
  <si>
    <t>127_sculpture.jpeg</t>
  </si>
  <si>
    <t>57_sculpture.jpeg</t>
  </si>
  <si>
    <t>56_sculpture.jpeg</t>
  </si>
  <si>
    <t>12_sculpture.jpeg</t>
  </si>
  <si>
    <t>70_sculpture.jpeg</t>
  </si>
  <si>
    <t>84_sculpture.jpeg</t>
  </si>
  <si>
    <t>55_sculpture.jpeg</t>
  </si>
  <si>
    <t>143_sculpture.jpeg</t>
  </si>
  <si>
    <t>41_sculpture.jpeg</t>
  </si>
  <si>
    <t>68_sculpture.jpeg</t>
  </si>
  <si>
    <t>47_sculpture.jpeg</t>
  </si>
  <si>
    <t>131_sculpture.jpeg</t>
  </si>
  <si>
    <t>165_side_rail.jpeg</t>
  </si>
  <si>
    <t>120_sculpture.jpeg</t>
  </si>
  <si>
    <t>186_sculpture.jpeg</t>
  </si>
  <si>
    <t>109_sculpture.jpeg</t>
  </si>
  <si>
    <t>116_sculpture.jpeg</t>
  </si>
  <si>
    <t>21_sculpture.jpeg</t>
  </si>
  <si>
    <t>15_sculpture.jpeg</t>
  </si>
  <si>
    <t>188_sculpture.jpeg</t>
  </si>
  <si>
    <t>148_sculpture.jpeg</t>
  </si>
  <si>
    <t>174_sculpture.jpeg</t>
  </si>
  <si>
    <t>7_side_rail.jpeg</t>
  </si>
  <si>
    <t>142_sculpture.jpeg</t>
  </si>
  <si>
    <t>57_side_rail.jpeg</t>
  </si>
  <si>
    <t>66_sculpture.jpeg</t>
  </si>
  <si>
    <t>112_sculpture.jpeg</t>
  </si>
  <si>
    <t>156_sculpture.jpeg</t>
  </si>
  <si>
    <t>64_sculpture.jpeg</t>
  </si>
  <si>
    <t>181_sculpture.jpeg</t>
  </si>
  <si>
    <t>140_sculpture.jpeg</t>
  </si>
  <si>
    <t>104_sculpture.jpeg</t>
  </si>
  <si>
    <t>90_sculpture.jpeg</t>
  </si>
  <si>
    <t>126_sculpture.jpeg</t>
  </si>
  <si>
    <t>161_sculpture.jpeg</t>
  </si>
  <si>
    <t>184_sculpture.jpeg</t>
  </si>
  <si>
    <t>3_sculpture.jpeg</t>
  </si>
  <si>
    <t>60_sculpture.jpeg</t>
  </si>
  <si>
    <t>27_sculpture.jpeg</t>
  </si>
  <si>
    <t>59_sculpture.jpeg</t>
  </si>
  <si>
    <t>128_sculpture.jpeg</t>
  </si>
  <si>
    <t>81_sculpture.jpeg</t>
  </si>
  <si>
    <t>169_sculpture.jpeg</t>
  </si>
  <si>
    <t>71_sculpture.jpeg</t>
  </si>
  <si>
    <t>63_sculpture.jpeg</t>
  </si>
  <si>
    <t>39_sculpture.jpeg</t>
  </si>
  <si>
    <t>118_sculpture.jpeg</t>
  </si>
  <si>
    <t>96_sculpture.jpeg</t>
  </si>
  <si>
    <t>106_sculpture.jpeg</t>
  </si>
  <si>
    <t>85_sculpture.jpeg</t>
  </si>
  <si>
    <t>132_sculpture.jpeg</t>
  </si>
  <si>
    <t>72_sculpture.jpeg</t>
  </si>
  <si>
    <t>13_sculpture.jpeg</t>
  </si>
  <si>
    <t>113_sculpture.jpeg</t>
  </si>
  <si>
    <t>38_sculpture.jpeg</t>
  </si>
  <si>
    <t>105_sculpture.jpeg</t>
  </si>
  <si>
    <t>86_sculpture.jpeg</t>
  </si>
  <si>
    <t>179_sculpture.jpeg</t>
  </si>
  <si>
    <t>152_sculpture.jpeg</t>
  </si>
  <si>
    <t>44_sculpture.jpeg</t>
  </si>
  <si>
    <t>8_sculpture.jpeg</t>
  </si>
  <si>
    <t>172_sculpture.jpeg</t>
  </si>
  <si>
    <t>83_sculpture.jpeg</t>
  </si>
  <si>
    <t>115_sculpture.jpeg</t>
  </si>
  <si>
    <t>48_sculpture.jpeg</t>
  </si>
  <si>
    <t>178_sculpture.jpeg</t>
  </si>
  <si>
    <t>149_sculpture.jpeg</t>
  </si>
  <si>
    <t>7_sculpture.jpeg</t>
  </si>
  <si>
    <t>78_sculpture.jpeg</t>
  </si>
  <si>
    <t>6_sculpture.jpeg</t>
  </si>
  <si>
    <t>182_sculpture.jpeg</t>
  </si>
  <si>
    <t>162_sculpture.jpeg</t>
  </si>
  <si>
    <t>191_sculpture.jpeg</t>
  </si>
  <si>
    <t>4_sculpture.jpeg</t>
  </si>
  <si>
    <t>29_sculpture.jpeg</t>
  </si>
  <si>
    <t>75_sculpture.jpeg</t>
  </si>
  <si>
    <t>2_sculpture.jpeg</t>
  </si>
  <si>
    <t>185_sculpture.jpeg</t>
  </si>
  <si>
    <t>53_open_fireplace.jpeg</t>
  </si>
  <si>
    <t>186_coffee_table.jpeg</t>
  </si>
  <si>
    <t>2_open_fireplace.jpeg</t>
  </si>
  <si>
    <t>123_open_fireplace.jpeg</t>
  </si>
  <si>
    <t>129_coffee_table.jpeg</t>
  </si>
  <si>
    <t>171_coffee_table.jpeg</t>
  </si>
  <si>
    <t>39_coffee_table.jpeg</t>
  </si>
  <si>
    <t>151_coffee_table.jpeg</t>
  </si>
  <si>
    <t>109_coffee_table.jpeg</t>
  </si>
  <si>
    <t>12_open_fireplace.jpeg</t>
  </si>
  <si>
    <t>112_open_fireplace.jpeg</t>
  </si>
  <si>
    <t>189_open_fireplace.jpeg</t>
  </si>
  <si>
    <t>202_open_fireplace.jpeg</t>
  </si>
  <si>
    <t>45_coffee_table.jpeg</t>
  </si>
  <si>
    <t>196_coffee_table.jpeg</t>
  </si>
  <si>
    <t>202_coffee_table.jpeg</t>
  </si>
  <si>
    <t>26_coffee_table.jpeg</t>
  </si>
  <si>
    <t>194_open_fireplace.jpeg</t>
  </si>
  <si>
    <t>69_coffee_table.jpeg</t>
  </si>
  <si>
    <t>19_open_fireplace.jpeg</t>
  </si>
  <si>
    <t>144_coffee_table.jpeg</t>
  </si>
  <si>
    <t>151_open_fireplace.jpeg</t>
  </si>
  <si>
    <t>56_open_fireplace.jpeg</t>
  </si>
  <si>
    <t>203_open_fireplace.jpeg</t>
  </si>
  <si>
    <t>124_open_fireplace.jpeg</t>
  </si>
  <si>
    <t>199_open_fireplace.jpeg</t>
  </si>
  <si>
    <t>127_open_fireplace.jpeg</t>
  </si>
  <si>
    <t>80_open_fireplace.jpeg</t>
  </si>
  <si>
    <t>57_open_fireplace.jpeg</t>
  </si>
  <si>
    <t>56_coffee_table.jpeg</t>
  </si>
  <si>
    <t>115_open_fireplace.jpeg</t>
  </si>
  <si>
    <t>177_open_fireplace.jpeg</t>
  </si>
  <si>
    <t>70_coffee_table.jpeg</t>
  </si>
  <si>
    <t>146_open_fireplace.jpeg</t>
  </si>
  <si>
    <t>192_coffee_table.jpeg</t>
  </si>
  <si>
    <t>3_open_fireplace.jpeg</t>
  </si>
  <si>
    <t>109_open_fireplace.jpeg</t>
  </si>
  <si>
    <t>88_open_fireplace.jpeg</t>
  </si>
  <si>
    <t>7_coffee_table.jpeg</t>
  </si>
  <si>
    <t>190_open_fireplace.jpeg</t>
  </si>
  <si>
    <t>46_open_fireplace.jpeg</t>
  </si>
  <si>
    <t>33_coffee_table.jpeg</t>
  </si>
  <si>
    <t>148_coffee_table.jpeg</t>
  </si>
  <si>
    <t>176_open_fireplace.jpeg</t>
  </si>
  <si>
    <t>191_open_fireplace.jpeg</t>
  </si>
  <si>
    <t>46_coffee_table.jpeg</t>
  </si>
  <si>
    <t>102_coffee_table.jpeg</t>
  </si>
  <si>
    <t>201_coffee_table.jpeg</t>
  </si>
  <si>
    <t>8_coffee_table.jpeg</t>
  </si>
  <si>
    <t>122_coffee_table.jpeg</t>
  </si>
  <si>
    <t>14_coffee_table.jpeg</t>
  </si>
  <si>
    <t>178_coffee_table.jpeg</t>
  </si>
  <si>
    <t>199_coffee_table.jpeg</t>
  </si>
  <si>
    <t>129_open_fireplace.jpeg</t>
  </si>
  <si>
    <t>81_coffee_table.jpeg</t>
  </si>
  <si>
    <t>156_open_fireplace.jpeg</t>
  </si>
  <si>
    <t>132_open_fireplace.jpeg</t>
  </si>
  <si>
    <t>183_open_fireplace.jpeg</t>
  </si>
  <si>
    <t>37_open_fireplace.jpeg</t>
  </si>
  <si>
    <t>175_open_fireplace.jpeg</t>
  </si>
  <si>
    <t>161_coffee_table.jpeg</t>
  </si>
  <si>
    <t>138_open_fireplace.jpeg</t>
  </si>
  <si>
    <t>212_open_fireplace.jpeg</t>
  </si>
  <si>
    <t>15_coffee_table.jpeg</t>
  </si>
  <si>
    <t>130_coffee_table.jpeg</t>
  </si>
  <si>
    <t>106_open_fireplace.jpeg</t>
  </si>
  <si>
    <t>44_open_fireplace.jpeg</t>
  </si>
  <si>
    <t>14_open_fireplace.jpeg</t>
  </si>
  <si>
    <t>119_open_fireplace.jpeg</t>
  </si>
  <si>
    <t>172_coffee_table.jpeg</t>
  </si>
  <si>
    <t>76_coffee_table.jpeg</t>
  </si>
  <si>
    <t>90_coffee_table.jpeg</t>
  </si>
  <si>
    <t>191_coffee_table.jpeg</t>
  </si>
  <si>
    <t>156_coffee_table.jpeg</t>
  </si>
  <si>
    <t>72_open_fireplace.jpeg</t>
  </si>
  <si>
    <t>105_open_fireplace.jpeg</t>
  </si>
  <si>
    <t>82_coffee_table.jpeg</t>
  </si>
  <si>
    <t>127_coffee_table.jpeg</t>
  </si>
  <si>
    <t>130_open_fireplace.jpeg</t>
  </si>
  <si>
    <t>73_open_fireplace.jpeg</t>
  </si>
  <si>
    <t>180_coffee_table.jpeg</t>
  </si>
  <si>
    <t>187_open_fireplace.jpeg</t>
  </si>
  <si>
    <t>11_coffee_table.jpeg</t>
  </si>
  <si>
    <t>106_coffee_table.jpeg</t>
  </si>
  <si>
    <t>220_open_fireplace.jpeg</t>
  </si>
  <si>
    <t>17_open_fireplace.jpeg</t>
  </si>
  <si>
    <t>125_open_fireplace.jpeg</t>
  </si>
  <si>
    <t>0_coffee_table.jpeg</t>
  </si>
  <si>
    <t>71_open_fireplace.jpeg</t>
  </si>
  <si>
    <t>88_coffee_table.jpeg</t>
  </si>
  <si>
    <t>176_coffee_table.jpeg</t>
  </si>
  <si>
    <t>188_open_fireplace.jpeg</t>
  </si>
  <si>
    <t>95_open_fireplace.jpeg</t>
  </si>
  <si>
    <t>34_open_fireplace.jpeg</t>
  </si>
  <si>
    <t>89_open_fireplace.jpeg</t>
  </si>
  <si>
    <t>209_coffee_table.jpeg</t>
  </si>
  <si>
    <t>147_open_fireplace.jpeg</t>
  </si>
  <si>
    <t>55_open_fireplace.jpeg</t>
  </si>
  <si>
    <t>100_coffee_table.jpeg</t>
  </si>
  <si>
    <t>200_coffee_table.jpeg</t>
  </si>
  <si>
    <t>116_open_fireplace.jpeg</t>
  </si>
  <si>
    <t>83_coffee_table.jpeg</t>
  </si>
  <si>
    <t>49_coffee_table.jpeg</t>
  </si>
  <si>
    <t>16_coffee_table.jpeg</t>
  </si>
  <si>
    <t>79_coffee_table.jpeg</t>
  </si>
  <si>
    <t>33_open_fireplace.jpeg</t>
  </si>
  <si>
    <t>211_open_fireplace.jpeg</t>
  </si>
  <si>
    <t>190_coffee_table.jpeg</t>
  </si>
  <si>
    <t>169_open_fireplace.jpeg</t>
  </si>
  <si>
    <t>112_coffee_table.jpeg</t>
  </si>
  <si>
    <t>184_open_fireplace.jpeg</t>
  </si>
  <si>
    <t>219_open_fireplace.jpeg</t>
  </si>
  <si>
    <t>47_open_fireplace.jpeg</t>
  </si>
  <si>
    <t>157_open_fireplace.jpeg</t>
  </si>
  <si>
    <t>50_coffee_table.jpeg</t>
  </si>
  <si>
    <t>173_open_fireplace.jpeg</t>
  </si>
  <si>
    <t>155_coffee_table.jpeg</t>
  </si>
  <si>
    <t>140_open_fireplace.jpeg</t>
  </si>
  <si>
    <t>126_open_fireplace.jpeg</t>
  </si>
  <si>
    <t>116_coffee_table.jpeg</t>
  </si>
  <si>
    <t>1_open_fireplace.jpeg</t>
  </si>
  <si>
    <t>29_open_fireplace.jpeg</t>
  </si>
  <si>
    <t>94_coffee_table.jpeg</t>
  </si>
  <si>
    <t>74_open_fireplace.jpeg</t>
  </si>
  <si>
    <t>164_open_fireplace.jpeg</t>
  </si>
  <si>
    <t>215_open_fireplace.jpeg</t>
  </si>
  <si>
    <t>161_open_fireplace.jpeg</t>
  </si>
  <si>
    <t>65_open_fireplace.jpeg</t>
  </si>
  <si>
    <t>30_coffee_table.jpeg</t>
  </si>
  <si>
    <t>167_open_fireplace.jpeg</t>
  </si>
  <si>
    <t>200_open_fireplace.jpeg</t>
  </si>
  <si>
    <t>221_open_fireplace.jpeg</t>
  </si>
  <si>
    <t>111_coffee_table.jpeg</t>
  </si>
  <si>
    <t>128_coffee_table.jpeg</t>
  </si>
  <si>
    <t>163_coffee_table.jpeg</t>
  </si>
  <si>
    <t>152_coffee_table.jpeg</t>
  </si>
  <si>
    <t>34_coffee_table.jpeg</t>
  </si>
  <si>
    <t>113_coffee_table.jpeg</t>
  </si>
  <si>
    <t>107_coffee_table.jpeg</t>
  </si>
  <si>
    <t>108_open_fireplace.jpeg</t>
  </si>
  <si>
    <t>81_open_fireplace.jpeg</t>
  </si>
  <si>
    <t>13_coffee_table.jpeg</t>
  </si>
  <si>
    <t>40_coffee_table.jpeg</t>
  </si>
  <si>
    <t>41_coffee_table.jpeg</t>
  </si>
  <si>
    <t>63_coffee_table.jpeg</t>
  </si>
  <si>
    <t>86_open_fireplace.jpeg</t>
  </si>
  <si>
    <t>205_coffee_table.jpeg</t>
  </si>
  <si>
    <t>50_open_fireplace.jpeg</t>
  </si>
  <si>
    <t>44_coffee_table.jpeg</t>
  </si>
  <si>
    <t>149_coffee_table.jpeg</t>
  </si>
  <si>
    <t>54_coffee_table.jpeg</t>
  </si>
  <si>
    <t>184_coffee_table.jpeg</t>
  </si>
  <si>
    <t>47_coffee_table.jpeg</t>
  </si>
  <si>
    <t>197_open_fireplace.jpeg</t>
  </si>
  <si>
    <t>160_coffee_table.jpeg</t>
  </si>
  <si>
    <t>207_coffee_table.jpeg</t>
  </si>
  <si>
    <t>154_coffee_table.jpeg</t>
  </si>
  <si>
    <t>80_coffee_table.jpeg</t>
  </si>
  <si>
    <t>66_open_fireplace.jpeg</t>
  </si>
  <si>
    <t>141_open_fireplace.jpeg</t>
  </si>
  <si>
    <t>150_open_fireplace.jpeg</t>
  </si>
  <si>
    <t>36_coffee_table.jpeg</t>
  </si>
  <si>
    <t>114_open_fireplace.jpeg</t>
  </si>
  <si>
    <t>145_coffee_table.jpeg</t>
  </si>
  <si>
    <t>168_coffee_table.jpeg</t>
  </si>
  <si>
    <t>218_open_fireplace.jpeg</t>
  </si>
  <si>
    <t>213_open_fireplace.jpeg</t>
  </si>
  <si>
    <t>92_coffee_table.jpeg</t>
  </si>
  <si>
    <t>6_coffee_table.jpeg</t>
  </si>
  <si>
    <t>123_coffee_table.jpeg</t>
  </si>
  <si>
    <t>64_coffee_table.jpeg</t>
  </si>
  <si>
    <t>67_coffee_table.jpeg</t>
  </si>
  <si>
    <t>187_coffee_table.jpeg</t>
  </si>
  <si>
    <t>12_coffee_table.jpeg</t>
  </si>
  <si>
    <t>58_coffee_table.jpeg</t>
  </si>
  <si>
    <t>62_open_fireplace.jpeg</t>
  </si>
  <si>
    <t>174_open_fireplace.jpeg</t>
  </si>
  <si>
    <t>209_open_fireplace.jpeg</t>
  </si>
  <si>
    <t>146_coffee_table.jpeg</t>
  </si>
  <si>
    <t>197_coffee_table.jpeg</t>
  </si>
  <si>
    <t>28_open_fireplace.jpeg</t>
  </si>
  <si>
    <t>92_open_fireplace.jpeg</t>
  </si>
  <si>
    <t>52_coffee_table.jpeg</t>
  </si>
  <si>
    <t>117_coffee_table.jpeg</t>
  </si>
  <si>
    <t>29_coffee_table.jpeg</t>
  </si>
  <si>
    <t>145_open_fireplace.jpeg</t>
  </si>
  <si>
    <t>119_coffee_table.jpeg</t>
  </si>
  <si>
    <t>160_open_fireplace.jpeg</t>
  </si>
  <si>
    <t>53_coffee_table.jpeg</t>
  </si>
  <si>
    <t>67_open_fireplace.jpeg</t>
  </si>
  <si>
    <t>114_coffee_table.jpeg</t>
  </si>
  <si>
    <t>121_open_fireplace.jpeg</t>
  </si>
  <si>
    <t>60_coffee_table.jpeg</t>
  </si>
  <si>
    <t>63_open_fireplace.jpeg</t>
  </si>
  <si>
    <t>59_open_fireplace.jpeg</t>
  </si>
  <si>
    <t>62_coffee_table.jpeg</t>
  </si>
  <si>
    <t>41_open_fireplace.jpeg</t>
  </si>
  <si>
    <t>83_open_fireplace.jpeg</t>
  </si>
  <si>
    <t>6_open_fireplace.jpeg</t>
  </si>
  <si>
    <t>192_open_fireplace.jpeg</t>
  </si>
  <si>
    <t>117_open_fireplace.jpeg</t>
  </si>
  <si>
    <t>128_open_fireplace.jpeg</t>
  </si>
  <si>
    <t>78_open_fireplace.jpeg</t>
  </si>
  <si>
    <t>136_coffee_table.jpeg</t>
  </si>
  <si>
    <t>170_coffee_table.jpeg</t>
  </si>
  <si>
    <t>162_open_fireplace.jpeg</t>
  </si>
  <si>
    <t>21_open_fireplace.jpeg</t>
  </si>
  <si>
    <t>186_open_fireplace.jpeg</t>
  </si>
  <si>
    <t>27_coffee_table.jpeg</t>
  </si>
  <si>
    <t>51_coffee_table.jpeg</t>
  </si>
  <si>
    <t>28_coffee_table.jpeg</t>
  </si>
  <si>
    <t>214_open_fireplace.jpeg</t>
  </si>
  <si>
    <t>90_open_fireplace.jpeg</t>
  </si>
  <si>
    <t>139_coffee_table.jpeg</t>
  </si>
  <si>
    <t>168_open_fireplace.jpeg</t>
  </si>
  <si>
    <t>3_coffee_table.jpeg</t>
  </si>
  <si>
    <t>143_coffee_table.jpeg</t>
  </si>
  <si>
    <t>131_coffee_table.jpeg</t>
  </si>
  <si>
    <t>49_open_fireplace.jpeg</t>
  </si>
  <si>
    <t>194_coffee_table.jpeg</t>
  </si>
  <si>
    <t>115_coffee_table.jpeg</t>
  </si>
  <si>
    <t>104_open_fireplace.jpeg</t>
  </si>
  <si>
    <t>37_coffee_table.jpeg</t>
  </si>
  <si>
    <t>208_coffee_table.jpeg</t>
  </si>
  <si>
    <t>4_open_fireplace.jpeg</t>
  </si>
  <si>
    <t>82_open_fireplace.jpeg</t>
  </si>
  <si>
    <t>182_open_fireplace.jpeg</t>
  </si>
  <si>
    <t>132_coffee_table.jpeg</t>
  </si>
  <si>
    <t>23_open_fireplace.jpeg</t>
  </si>
  <si>
    <t>98_open_fireplace.jpeg</t>
  </si>
  <si>
    <t>122_open_fireplace.jpeg</t>
  </si>
  <si>
    <t>31_open_fireplace.jpeg</t>
  </si>
  <si>
    <t>166_coffee_table.jpeg</t>
  </si>
  <si>
    <t>102_open_fireplace.jpeg</t>
  </si>
  <si>
    <t>61_coffee_table.jpeg</t>
  </si>
  <si>
    <t>76_open_fireplace.jpeg</t>
  </si>
  <si>
    <t>5_coffee_table.jpeg</t>
  </si>
  <si>
    <t>193_coffee_table.jpeg</t>
  </si>
  <si>
    <t>137_coffee_table.jpeg</t>
  </si>
  <si>
    <t>158_coffee_table.jpeg</t>
  </si>
  <si>
    <t>149_open_fireplace.jpeg</t>
  </si>
  <si>
    <t>135_coffee_table.jpeg</t>
  </si>
  <si>
    <t>25_open_fireplace.jpeg</t>
  </si>
  <si>
    <t>79_open_fireplace.jpeg</t>
  </si>
  <si>
    <t>205_open_fireplace.jpeg</t>
  </si>
  <si>
    <t>170_open_fireplace.jpeg</t>
  </si>
  <si>
    <t>180_open_fireplace.jpeg</t>
  </si>
  <si>
    <t>87_coffee_table.jpeg</t>
  </si>
  <si>
    <t>52_open_fireplace.jpeg</t>
  </si>
  <si>
    <t>99_coffee_table.jpeg</t>
  </si>
  <si>
    <t>94_open_fireplace.jpeg</t>
  </si>
  <si>
    <t>42_open_fireplace.jpeg</t>
  </si>
  <si>
    <t>133_open_fireplace.jpeg</t>
  </si>
  <si>
    <t>101_coffee_table.jpeg</t>
  </si>
  <si>
    <t>24_coffee_table.jpeg</t>
  </si>
  <si>
    <t>198_open_fireplace.jpeg</t>
  </si>
  <si>
    <t>204_coffee_table.jpeg</t>
  </si>
  <si>
    <t>183_coffee_table.jpeg</t>
  </si>
  <si>
    <t>182_coffee_table.jpeg</t>
  </si>
  <si>
    <t>20_coffee_table.jpeg</t>
  </si>
  <si>
    <t>70_open_fireplace.jpeg</t>
  </si>
  <si>
    <t>113_open_fireplace.jpeg</t>
  </si>
  <si>
    <t>4_coffee_table.jpeg</t>
  </si>
  <si>
    <t>125_coffee_table.jpeg</t>
  </si>
  <si>
    <t>86_coffee_table.jpeg</t>
  </si>
  <si>
    <t>150_coffee_table.jpeg</t>
  </si>
  <si>
    <t>164_coffee_table.jpeg</t>
  </si>
  <si>
    <t>121_coffee_table.jpeg</t>
  </si>
  <si>
    <t>141_coffee_table.jpeg</t>
  </si>
  <si>
    <t>147_coffee_table.jpeg</t>
  </si>
  <si>
    <t>159_open_fireplace.jpeg</t>
  </si>
  <si>
    <t>118_open_fireplace.jpeg</t>
  </si>
  <si>
    <t>222_open_fireplace.jpeg</t>
  </si>
  <si>
    <t>15_open_fireplace.jpeg</t>
  </si>
  <si>
    <t>178_open_fireplace.jpeg</t>
  </si>
  <si>
    <t>72_coffee_table.jpeg</t>
  </si>
  <si>
    <t>174_coffee_table.jpeg</t>
  </si>
  <si>
    <t>0_open_fireplace.jpeg</t>
  </si>
  <si>
    <t>39_open_fireplace.jpeg</t>
  </si>
  <si>
    <t>110_open_fireplace.jpeg</t>
  </si>
  <si>
    <t>25_coffee_table.jpeg</t>
  </si>
  <si>
    <t>148_open_fireplace.jpeg</t>
  </si>
  <si>
    <t>134_open_fireplace.jpeg</t>
  </si>
  <si>
    <t>152_open_fireplace.jpeg</t>
  </si>
  <si>
    <t>139_open_fireplace.jpeg</t>
  </si>
  <si>
    <t>77_coffee_table.jpeg</t>
  </si>
  <si>
    <t>120_coffee_table.jpeg</t>
  </si>
  <si>
    <t>40_open_fireplace.jpeg</t>
  </si>
  <si>
    <t>1_coffee_table.jpeg</t>
  </si>
  <si>
    <t>101_open_fireplace.jpeg</t>
  </si>
  <si>
    <t>71_coffee_table.jpeg</t>
  </si>
  <si>
    <t>21_coffee_table.jpeg</t>
  </si>
  <si>
    <t>78_coffee_table.jpeg</t>
  </si>
  <si>
    <t>24_open_fireplace.jpeg</t>
  </si>
  <si>
    <t>68_coffee_table.jpeg</t>
  </si>
  <si>
    <t>96_open_fireplace.jpeg</t>
  </si>
  <si>
    <t>31_coffee_table.jpeg</t>
  </si>
  <si>
    <t>153_open_fireplace.jpeg</t>
  </si>
  <si>
    <t>66_coffee_table.jpeg</t>
  </si>
  <si>
    <t>206_coffee_table.jpeg</t>
  </si>
  <si>
    <t>45_open_fireplace.jpeg</t>
  </si>
  <si>
    <t>103_coffee_table.jpeg</t>
  </si>
  <si>
    <t>142_coffee_table.jpeg</t>
  </si>
  <si>
    <t>157_coffee_table.jpeg</t>
  </si>
  <si>
    <t>177_coffee_table.jpeg</t>
  </si>
  <si>
    <t>206_open_fireplace.jpeg</t>
  </si>
  <si>
    <t>38_coffee_table.jpeg</t>
  </si>
  <si>
    <t>135_open_fireplace.jpeg</t>
  </si>
  <si>
    <t>107_open_fireplace.jpeg</t>
  </si>
  <si>
    <t>64_open_fireplace.jpeg</t>
  </si>
  <si>
    <t>19_coffee_table.jpeg</t>
  </si>
  <si>
    <t>207_open_fireplace.jpeg</t>
  </si>
  <si>
    <t>27_open_fireplace.jpeg</t>
  </si>
  <si>
    <t>84_open_fireplace.jpeg</t>
  </si>
  <si>
    <t>77_open_fireplace.jpeg</t>
  </si>
  <si>
    <t>133_coffee_table.jpeg</t>
  </si>
  <si>
    <t>74_coffee_table.jpeg</t>
  </si>
  <si>
    <t>2_coffee_table.jpeg</t>
  </si>
  <si>
    <t>7_open_fireplace.jpeg</t>
  </si>
  <si>
    <t>75_coffee_table.jpeg</t>
  </si>
  <si>
    <t>26_open_fireplace.jpeg</t>
  </si>
  <si>
    <t>138_coffee_table.jpeg</t>
  </si>
  <si>
    <t>75_open_fireplace.jpeg</t>
  </si>
  <si>
    <t>55_coffee_table.jpeg</t>
  </si>
  <si>
    <t>10_coffee_table.jpeg</t>
  </si>
  <si>
    <t>48_coffee_table.jpeg</t>
  </si>
  <si>
    <t>84_coffee_table.jpeg</t>
  </si>
  <si>
    <t>93_coffee_table.jpeg</t>
  </si>
  <si>
    <t>97_open_fireplace.jpeg</t>
  </si>
  <si>
    <t>43_open_fireplace.jpeg</t>
  </si>
  <si>
    <t>58_open_fireplace.jpeg</t>
  </si>
  <si>
    <t>124_coffee_table.jpeg</t>
  </si>
  <si>
    <t>51_open_fireplace.jpeg</t>
  </si>
  <si>
    <t>126_coffee_table.jpeg</t>
  </si>
  <si>
    <t>85_open_fireplace.jpeg</t>
  </si>
  <si>
    <t>181_coffee_table.jpeg</t>
  </si>
  <si>
    <t>20_open_fireplace.jpeg</t>
  </si>
  <si>
    <t>193_open_fireplace.jpeg</t>
  </si>
  <si>
    <t>153_coffee_table.jpeg</t>
  </si>
  <si>
    <t>166_open_fireplace.jpeg</t>
  </si>
  <si>
    <t>16_open_fireplace.jpeg</t>
  </si>
  <si>
    <t>158_open_fireplace.jpeg</t>
  </si>
  <si>
    <t>11_open_fireplace.jpeg</t>
  </si>
  <si>
    <t>35_coffee_table.jpeg</t>
  </si>
  <si>
    <t>159_coffee_table.jpeg</t>
  </si>
  <si>
    <t>18_open_fireplace.jpeg</t>
  </si>
  <si>
    <t>82_pillar.jpeg</t>
  </si>
  <si>
    <t>127_pillar.jpeg</t>
  </si>
  <si>
    <t>198_stretcher.jpeg</t>
  </si>
  <si>
    <t>193_stretcher.jpeg</t>
  </si>
  <si>
    <t>14_stretcher.jpeg</t>
  </si>
  <si>
    <t>65_stretcher.jpeg</t>
  </si>
  <si>
    <t>171_stretcher.jpeg</t>
  </si>
  <si>
    <t>12_pillar.jpeg</t>
  </si>
  <si>
    <t>5_stretcher.jpeg</t>
  </si>
  <si>
    <t>104_pillar.jpeg</t>
  </si>
  <si>
    <t>38_stretcher.jpeg</t>
  </si>
  <si>
    <t>17_pillar.jpeg</t>
  </si>
  <si>
    <t>158_stretcher.jpeg</t>
  </si>
  <si>
    <t>186_stretcher.jpeg</t>
  </si>
  <si>
    <t>124_stretcher.jpeg</t>
  </si>
  <si>
    <t>31_stretcher.jpeg</t>
  </si>
  <si>
    <t>100_stretcher.jpeg</t>
  </si>
  <si>
    <t>52_stretcher.jpeg</t>
  </si>
  <si>
    <t>86_stretcher.jpeg</t>
  </si>
  <si>
    <t>191_pillar.jpeg</t>
  </si>
  <si>
    <t>39_pillar.jpeg</t>
  </si>
  <si>
    <t>68_stretcher.jpeg</t>
  </si>
  <si>
    <t>125_stretcher.jpeg</t>
  </si>
  <si>
    <t>203_pillar.jpeg</t>
  </si>
  <si>
    <t>24_pillar.jpeg</t>
  </si>
  <si>
    <t>79_pillar.jpeg</t>
  </si>
  <si>
    <t>69_stretcher.jpeg</t>
  </si>
  <si>
    <t>105_pillar.jpeg</t>
  </si>
  <si>
    <t>59_pillar.jpeg</t>
  </si>
  <si>
    <t>75_stretcher.jpeg</t>
  </si>
  <si>
    <t>66_stretcher.jpeg</t>
  </si>
  <si>
    <t>10_stretcher.jpeg</t>
  </si>
  <si>
    <t>128_stretcher.jpeg</t>
  </si>
  <si>
    <t>110_pillar.jpeg</t>
  </si>
  <si>
    <t>160_pillar.jpeg</t>
  </si>
  <si>
    <t>192_pillar.jpeg</t>
  </si>
  <si>
    <t>42_stretcher.jpeg</t>
  </si>
  <si>
    <t>41_pillar.jpeg</t>
  </si>
  <si>
    <t>16_stretcher.jpeg</t>
  </si>
  <si>
    <t>167_pillar.jpeg</t>
  </si>
  <si>
    <t>114_stretcher.jpeg</t>
  </si>
  <si>
    <t>72_stretcher.jpeg</t>
  </si>
  <si>
    <t>80_stretcher.jpeg</t>
  </si>
  <si>
    <t>2_pillar.jpeg</t>
  </si>
  <si>
    <t>185_stretcher.jpeg</t>
  </si>
  <si>
    <t>64_pillar.jpeg</t>
  </si>
  <si>
    <t>168_stretcher.jpeg</t>
  </si>
  <si>
    <t>44_pillar.jpeg</t>
  </si>
  <si>
    <t>148_pillar.jpeg</t>
  </si>
  <si>
    <t>166_pillar.jpeg</t>
  </si>
  <si>
    <t>52_pillar.jpeg</t>
  </si>
  <si>
    <t>128_pillar.jpeg</t>
  </si>
  <si>
    <t>183_stretcher.jpeg</t>
  </si>
  <si>
    <t>182_stretcher.jpeg</t>
  </si>
  <si>
    <t>12_stretcher.jpeg</t>
  </si>
  <si>
    <t>37_pillar.jpeg</t>
  </si>
  <si>
    <t>48_pillar.jpeg</t>
  </si>
  <si>
    <t>189_stretcher.jpeg</t>
  </si>
  <si>
    <t>84_pillar.jpeg</t>
  </si>
  <si>
    <t>22_stretcher.jpeg</t>
  </si>
  <si>
    <t>70_stretcher.jpeg</t>
  </si>
  <si>
    <t>136_pillar.jpeg</t>
  </si>
  <si>
    <t>76_stretcher.jpeg</t>
  </si>
  <si>
    <t>71_pillar.jpeg</t>
  </si>
  <si>
    <t>181_pillar.jpeg</t>
  </si>
  <si>
    <t>22_pillar.jpeg</t>
  </si>
  <si>
    <t>46_pillar.jpeg</t>
  </si>
  <si>
    <t>90_stretcher.jpeg</t>
  </si>
  <si>
    <t>126_pillar.jpeg</t>
  </si>
  <si>
    <t>111_stretcher.jpeg</t>
  </si>
  <si>
    <t>160_stretcher.jpeg</t>
  </si>
  <si>
    <t>133_pillar.jpeg</t>
  </si>
  <si>
    <t>122_stretcher.jpeg</t>
  </si>
  <si>
    <t>35_pillar.jpeg</t>
  </si>
  <si>
    <t>78_pillar.jpeg</t>
  </si>
  <si>
    <t>140_stretcher.jpeg</t>
  </si>
  <si>
    <t>179_stretcher.jpeg</t>
  </si>
  <si>
    <t>125_pillar.jpeg</t>
  </si>
  <si>
    <t>11_pillar.jpeg</t>
  </si>
  <si>
    <t>26_stretcher.jpeg</t>
  </si>
  <si>
    <t>76_pillar.jpeg</t>
  </si>
  <si>
    <t>16_pillar.jpeg</t>
  </si>
  <si>
    <t>188_stretcher.jpeg</t>
  </si>
  <si>
    <t>51_stretcher.jpeg</t>
  </si>
  <si>
    <t>60_stretcher.jpeg</t>
  </si>
  <si>
    <t>14_pillar.jpeg</t>
  </si>
  <si>
    <t>19_stretcher.jpeg</t>
  </si>
  <si>
    <t>155_stretcher.jpeg</t>
  </si>
  <si>
    <t>205_pillar.jpeg</t>
  </si>
  <si>
    <t>152_pillar.jpeg</t>
  </si>
  <si>
    <t>74_stretcher.jpeg</t>
  </si>
  <si>
    <t>171_pillar.jpeg</t>
  </si>
  <si>
    <t>62_pillar.jpeg</t>
  </si>
  <si>
    <t>151_pillar.jpeg</t>
  </si>
  <si>
    <t>144_stretcher.jpeg</t>
  </si>
  <si>
    <t>94_stretcher.jpeg</t>
  </si>
  <si>
    <t>37_stretcher.jpeg</t>
  </si>
  <si>
    <t>18_pillar.jpeg</t>
  </si>
  <si>
    <t>156_stretcher.jpeg</t>
  </si>
  <si>
    <t>64_stretcher.jpeg</t>
  </si>
  <si>
    <t>45_pillar.jpeg</t>
  </si>
  <si>
    <t>134_stretcher.jpeg</t>
  </si>
  <si>
    <t>121_stretcher.jpeg</t>
  </si>
  <si>
    <t>118_stretcher.jpeg</t>
  </si>
  <si>
    <t>11_stretcher.jpeg</t>
  </si>
  <si>
    <t>131_stretcher.jpeg</t>
  </si>
  <si>
    <t>142_pillar.jpeg</t>
  </si>
  <si>
    <t>78_stretcher.jpeg</t>
  </si>
  <si>
    <t>189_pillar.jpeg</t>
  </si>
  <si>
    <t>29_stretcher.jpeg</t>
  </si>
  <si>
    <t>2_stretcher.jpeg</t>
  </si>
  <si>
    <t>82_stretcher.jpeg</t>
  </si>
  <si>
    <t>0_stretcher.jpeg</t>
  </si>
  <si>
    <t>136_stretcher.jpeg</t>
  </si>
  <si>
    <t>15_pillar.jpeg</t>
  </si>
  <si>
    <t>175_stretcher.jpeg</t>
  </si>
  <si>
    <t>25_stretcher.jpeg</t>
  </si>
  <si>
    <t>69_pillar.jpeg</t>
  </si>
  <si>
    <t>86_pillar.jpeg</t>
  </si>
  <si>
    <t>43_pillar.jpeg</t>
  </si>
  <si>
    <t>85_pillar.jpeg</t>
  </si>
  <si>
    <t>200_pillar.jpeg</t>
  </si>
  <si>
    <t>31_pillar.jpeg</t>
  </si>
  <si>
    <t>147_stretcher.jpeg</t>
  </si>
  <si>
    <t>177_stretcher.jpeg</t>
  </si>
  <si>
    <t>0_pillar.jpeg</t>
  </si>
  <si>
    <t>41_stretcher.jpeg</t>
  </si>
  <si>
    <t>174_pillar.jpeg</t>
  </si>
  <si>
    <t>102_pillar.jpeg</t>
  </si>
  <si>
    <t>121_pillar.jpeg</t>
  </si>
  <si>
    <t>190_pillar.jpeg</t>
  </si>
  <si>
    <t>129_pillar.jpeg</t>
  </si>
  <si>
    <t>180_pillar.jpeg</t>
  </si>
  <si>
    <t>104_stretcher.jpeg</t>
  </si>
  <si>
    <t>175_pillar.jpeg</t>
  </si>
  <si>
    <t>55_pillar.jpeg</t>
  </si>
  <si>
    <t>3_pillar.jpeg</t>
  </si>
  <si>
    <t>211_pillar.jpeg</t>
  </si>
  <si>
    <t>170_stretcher.jpeg</t>
  </si>
  <si>
    <t>46_stretcher.jpeg</t>
  </si>
  <si>
    <t>55_stretcher.jpeg</t>
  </si>
  <si>
    <t>91_pillar.jpeg</t>
  </si>
  <si>
    <t>145_stretcher.jpeg</t>
  </si>
  <si>
    <t>163_pillar.jpeg</t>
  </si>
  <si>
    <t>180_stretcher.jpeg</t>
  </si>
  <si>
    <t>13_stretcher.jpeg</t>
  </si>
  <si>
    <t>213_pillar.jpeg</t>
  </si>
  <si>
    <t>92_pillar.jpeg</t>
  </si>
  <si>
    <t>96_pillar.jpeg</t>
  </si>
  <si>
    <t>89_stretcher.jpeg</t>
  </si>
  <si>
    <t>70_pillar.jpeg</t>
  </si>
  <si>
    <t>137_pillar.jpeg</t>
  </si>
  <si>
    <t>188_pillar.jpeg</t>
  </si>
  <si>
    <t>158_pillar.jpeg</t>
  </si>
  <si>
    <t>150_pillar.jpeg</t>
  </si>
  <si>
    <t>99_pillar.jpeg</t>
  </si>
  <si>
    <t>65_pillar.jpeg</t>
  </si>
  <si>
    <t>166_stretcher.jpeg</t>
  </si>
  <si>
    <t>139_pillar.jpeg</t>
  </si>
  <si>
    <t>109_stretcher.jpeg</t>
  </si>
  <si>
    <t>102_stretcher.jpeg</t>
  </si>
  <si>
    <t>57_stretcher.jpeg</t>
  </si>
  <si>
    <t>43_stretcher.jpeg</t>
  </si>
  <si>
    <t>201_pillar.jpeg</t>
  </si>
  <si>
    <t>162_stretcher.jpeg</t>
  </si>
  <si>
    <t>94_pillar.jpeg</t>
  </si>
  <si>
    <t>140_pillar.jpeg</t>
  </si>
  <si>
    <t>97_stretcher.jpeg</t>
  </si>
  <si>
    <t>197_pillar.jpeg</t>
  </si>
  <si>
    <t>124_pillar.jpeg</t>
  </si>
  <si>
    <t>167_stretcher.jpeg</t>
  </si>
  <si>
    <t>63_stretcher.jpeg</t>
  </si>
  <si>
    <t>47_pillar.jpeg</t>
  </si>
  <si>
    <t>42_pillar.jpeg</t>
  </si>
  <si>
    <t>134_pillar.jpeg</t>
  </si>
  <si>
    <t>144_pillar.jpeg</t>
  </si>
  <si>
    <t>1_stretcher.jpeg</t>
  </si>
  <si>
    <t>165_pillar.jpeg</t>
  </si>
  <si>
    <t>24_stretcher.jpeg</t>
  </si>
  <si>
    <t>29_pillar.jpeg</t>
  </si>
  <si>
    <t>194_stretcher.jpeg</t>
  </si>
  <si>
    <t>113_pillar.jpeg</t>
  </si>
  <si>
    <t>73_stretcher.jpeg</t>
  </si>
  <si>
    <t>95_pillar.jpeg</t>
  </si>
  <si>
    <t>190_stretcher.jpeg</t>
  </si>
  <si>
    <t>195_stretcher.jpeg</t>
  </si>
  <si>
    <t>209_pillar.jpeg</t>
  </si>
  <si>
    <t>79_stretcher.jpeg</t>
  </si>
  <si>
    <t>67_stretcher.jpeg</t>
  </si>
  <si>
    <t>83_stretcher.jpeg</t>
  </si>
  <si>
    <t>103_stretcher.jpeg</t>
  </si>
  <si>
    <t>119_stretcher.jpeg</t>
  </si>
  <si>
    <t>30_stretcher.jpeg</t>
  </si>
  <si>
    <t>107_stretcher.jpeg</t>
  </si>
  <si>
    <t>6_pillar.jpeg</t>
  </si>
  <si>
    <t>67_pillar.jpeg</t>
  </si>
  <si>
    <t>193_pillar.jpeg</t>
  </si>
  <si>
    <t>17_stretcher.jpeg</t>
  </si>
  <si>
    <t>95_stretcher.jpeg</t>
  </si>
  <si>
    <t>1_pillar.jpeg</t>
  </si>
  <si>
    <t>149_pillar.jpeg</t>
  </si>
  <si>
    <t>54_pillar.jpeg</t>
  </si>
  <si>
    <t>3_stretcher.jpeg</t>
  </si>
  <si>
    <t>108_stretcher.jpeg</t>
  </si>
  <si>
    <t>63_pillar.jpeg</t>
  </si>
  <si>
    <t>90_pillar.jpeg</t>
  </si>
  <si>
    <t>143_pillar.jpeg</t>
  </si>
  <si>
    <t>122_pillar.jpeg</t>
  </si>
  <si>
    <t>135_pillar.jpeg</t>
  </si>
  <si>
    <t>36_stretcher.jpeg</t>
  </si>
  <si>
    <t>162_pillar.jpeg</t>
  </si>
  <si>
    <t>182_pillar.jpeg</t>
  </si>
  <si>
    <t>99_stretcher.jpeg</t>
  </si>
  <si>
    <t>131_pillar.jpeg</t>
  </si>
  <si>
    <t>178_pillar.jpeg</t>
  </si>
  <si>
    <t>115_pillar.jpeg</t>
  </si>
  <si>
    <t>39_stretcher.jpeg</t>
  </si>
  <si>
    <t>148_stretcher.jpeg</t>
  </si>
  <si>
    <t>89_pillar.jpeg</t>
  </si>
  <si>
    <t>74_pillar.jpeg</t>
  </si>
  <si>
    <t>187_stretcher.jpeg</t>
  </si>
  <si>
    <t>116_stretcher.jpeg</t>
  </si>
  <si>
    <t>184_stretcher.jpeg</t>
  </si>
  <si>
    <t>38_pillar.jpeg</t>
  </si>
  <si>
    <t>159_pillar.jpeg</t>
  </si>
  <si>
    <t>68_pillar.jpeg</t>
  </si>
  <si>
    <t>71_stretcher.jpeg</t>
  </si>
  <si>
    <t>13_pillar.jpeg</t>
  </si>
  <si>
    <t>25_pillar.jpeg</t>
  </si>
  <si>
    <t>28_pillar.jpeg</t>
  </si>
  <si>
    <t>156_pillar.jpeg</t>
  </si>
  <si>
    <t>172_stretcher.jpeg</t>
  </si>
  <si>
    <t>173_pillar.jpeg</t>
  </si>
  <si>
    <t>33_stretcher.jpeg</t>
  </si>
  <si>
    <t>101_stretcher.jpeg</t>
  </si>
  <si>
    <t>18_stretcher.jpeg</t>
  </si>
  <si>
    <t>196_stretcher.jpeg</t>
  </si>
  <si>
    <t>139_stretcher.jpeg</t>
  </si>
  <si>
    <t>105_stretcher.jpeg</t>
  </si>
  <si>
    <t>19_pillar.jpeg</t>
  </si>
  <si>
    <t>44_stretcher.jpeg</t>
  </si>
  <si>
    <t>120_stretcher.jpeg</t>
  </si>
  <si>
    <t>48_stretcher.jpeg</t>
  </si>
  <si>
    <t>75_pillar.jpeg</t>
  </si>
  <si>
    <t>88_pillar.jpeg</t>
  </si>
  <si>
    <t>100_pillar.jpeg</t>
  </si>
  <si>
    <t>195_pillar.jpeg</t>
  </si>
  <si>
    <t>118_pillar.jpeg</t>
  </si>
  <si>
    <t>157_pillar.jpeg</t>
  </si>
  <si>
    <t>73_pillar.jpeg</t>
  </si>
  <si>
    <t>9_pillar.jpeg</t>
  </si>
  <si>
    <t>198_pillar.jpeg</t>
  </si>
  <si>
    <t>202_pillar.jpeg</t>
  </si>
  <si>
    <t>186_pillar.jpeg</t>
  </si>
  <si>
    <t>106_pillar.jpeg</t>
  </si>
  <si>
    <t>112_pillar.jpeg</t>
  </si>
  <si>
    <t>155_pillar.jpeg</t>
  </si>
  <si>
    <t>146_pillar.jpeg</t>
  </si>
  <si>
    <t>183_pillar.jpeg</t>
  </si>
  <si>
    <t>133_stretcher.jpeg</t>
  </si>
  <si>
    <t>159_stretcher.jpeg</t>
  </si>
  <si>
    <t>172_pillar.jpeg</t>
  </si>
  <si>
    <t>54_stretcher.jpeg</t>
  </si>
  <si>
    <t>212_pillar.jpeg</t>
  </si>
  <si>
    <t>168_pillar.jpeg</t>
  </si>
  <si>
    <t>151_stretcher.jpeg</t>
  </si>
  <si>
    <t>92_stretcher.jpeg</t>
  </si>
  <si>
    <t>173_stretcher.jpeg</t>
  </si>
  <si>
    <t>163_stretcher.jpeg</t>
  </si>
  <si>
    <t>40_stretcher.jpeg</t>
  </si>
  <si>
    <t>170_pillar.jpeg</t>
  </si>
  <si>
    <t>88_stretcher.jpeg</t>
  </si>
  <si>
    <t>119_pillar.jpeg</t>
  </si>
  <si>
    <t>123_stretcher.jpeg</t>
  </si>
  <si>
    <t>50_pillar.jpeg</t>
  </si>
  <si>
    <t>154_stretcher.jpeg</t>
  </si>
  <si>
    <t>185_pillar.jpeg</t>
  </si>
  <si>
    <t>33_pillar.jpeg</t>
  </si>
  <si>
    <t>61_pillar.jpeg</t>
  </si>
  <si>
    <t>106_stretcher.jpeg</t>
  </si>
  <si>
    <t>120_pillar.jpeg</t>
  </si>
  <si>
    <t>157_stretcher.jpeg</t>
  </si>
  <si>
    <t>169_pillar.jpeg</t>
  </si>
  <si>
    <t>115_stretcher.jpeg</t>
  </si>
  <si>
    <t>114_pillar.jpeg</t>
  </si>
  <si>
    <t>208_pillar.jpeg</t>
  </si>
  <si>
    <t>130_stretcher.jpeg</t>
  </si>
  <si>
    <t>53_pillar.jpeg</t>
  </si>
  <si>
    <t>5_pillar.jpeg</t>
  </si>
  <si>
    <t>145_pillar.jpeg</t>
  </si>
  <si>
    <t>108_pillar.jpeg</t>
  </si>
  <si>
    <t>138_stretcher.jpeg</t>
  </si>
  <si>
    <t>4_pillar.jpeg</t>
  </si>
  <si>
    <t>169_stretcher.jpeg</t>
  </si>
  <si>
    <t>27_stretcher.jpeg</t>
  </si>
  <si>
    <t>181_stretcher.jpeg</t>
  </si>
  <si>
    <t>123_pillar.jpeg</t>
  </si>
  <si>
    <t>84_stretcher.jpeg</t>
  </si>
  <si>
    <t>129_stretcher.jpeg</t>
  </si>
  <si>
    <t>91_stretcher.jpeg</t>
  </si>
  <si>
    <t>150_stretcher.jpeg</t>
  </si>
  <si>
    <t>153_pillar.jpeg</t>
  </si>
  <si>
    <t>56_pillar.jpeg</t>
  </si>
  <si>
    <t>83_pillar.jpeg</t>
  </si>
  <si>
    <t>164_stretcher.jpeg</t>
  </si>
  <si>
    <t>98_pillar.jpeg</t>
  </si>
  <si>
    <t>113_stretcher.jpeg</t>
  </si>
  <si>
    <t>184_pillar.jpeg</t>
  </si>
  <si>
    <t>50_stretcher.jpeg</t>
  </si>
  <si>
    <t>141_pillar.jpeg</t>
  </si>
  <si>
    <t>154_pillar.jpeg</t>
  </si>
  <si>
    <t>80_pillar.jpeg</t>
  </si>
  <si>
    <t>51_pillar.jpeg</t>
  </si>
  <si>
    <t>93_pillar.jpeg</t>
  </si>
  <si>
    <t>49_stretcher.jpeg</t>
  </si>
  <si>
    <t>28_stretcher.jpeg</t>
  </si>
  <si>
    <t>9_stretcher.jpeg</t>
  </si>
  <si>
    <t>34_pillar.jpeg</t>
  </si>
  <si>
    <t>165_stretcher.jpeg</t>
  </si>
  <si>
    <t>147_pillar.jpeg</t>
  </si>
  <si>
    <t>58_stretcher.jpeg</t>
  </si>
  <si>
    <t>23_pillar.jpeg</t>
  </si>
  <si>
    <t>40_pillar.jpeg</t>
  </si>
  <si>
    <t>199_stretcher.jpeg</t>
  </si>
  <si>
    <t>21_pillar.jpeg</t>
  </si>
  <si>
    <t>15_stretcher.jpeg</t>
  </si>
  <si>
    <t>87_stretcher.jpeg</t>
  </si>
  <si>
    <t>153_stretcher.jpeg</t>
  </si>
  <si>
    <t>45_stretcher.jpeg</t>
  </si>
  <si>
    <t>32_pillar.jpeg</t>
  </si>
  <si>
    <t>103_pillar.jpeg</t>
  </si>
  <si>
    <t>127_stretcher.jpeg</t>
  </si>
  <si>
    <t>175_central_reservation.jpeg</t>
  </si>
  <si>
    <t>94_central_reservation.jpeg</t>
  </si>
  <si>
    <t>69_central_reservation.jpeg</t>
  </si>
  <si>
    <t>148_central_reservation.jpeg</t>
  </si>
  <si>
    <t>54_central_reservation.jpeg</t>
  </si>
  <si>
    <t>196_central_reservation.jpeg</t>
  </si>
  <si>
    <t>161_central_reservation.jpeg</t>
  </si>
  <si>
    <t>123_central_reservation.jpeg</t>
  </si>
  <si>
    <t>77_central_reservation.jpeg</t>
  </si>
  <si>
    <t>150_central_reservation.jpeg</t>
  </si>
  <si>
    <t>172_central_reservation.jpeg</t>
  </si>
  <si>
    <t>177_central_reservation.jpeg</t>
  </si>
  <si>
    <t>131_central_reservation.jpeg</t>
  </si>
  <si>
    <t>108_central_reservation.jpeg</t>
  </si>
  <si>
    <t>101_central_reservation.jpeg</t>
  </si>
  <si>
    <t>125_central_reservation.jpeg</t>
  </si>
  <si>
    <t>190_central_reservation.jpeg</t>
  </si>
  <si>
    <t>79_central_reservation.jpeg</t>
  </si>
  <si>
    <t>165_central_reservation.jpeg</t>
  </si>
  <si>
    <t>140_central_reservation.jpeg</t>
  </si>
  <si>
    <t>136_central_reservation.jpeg</t>
  </si>
  <si>
    <t>89_central_reservation.jpeg</t>
  </si>
  <si>
    <t>197_central_reservation.jpeg</t>
  </si>
  <si>
    <t>17_central_reservation.jpeg</t>
  </si>
  <si>
    <t>19_central_reservation.jpeg</t>
  </si>
  <si>
    <t>102_central_reservation.jpeg</t>
  </si>
  <si>
    <t>128_central_reservation.jpeg</t>
  </si>
  <si>
    <t>56_central_reservation.jpeg</t>
  </si>
  <si>
    <t>60_central_reservation.jpeg</t>
  </si>
  <si>
    <t>142_central_reservation.jpeg</t>
  </si>
  <si>
    <t>126_central_reservation.jpeg</t>
  </si>
  <si>
    <t>70_central_reservation.jpeg</t>
  </si>
  <si>
    <t>187_central_reservation.jpeg</t>
  </si>
  <si>
    <t>38_central_reservation.jpeg</t>
  </si>
  <si>
    <t>87_central_reservation.jpeg</t>
  </si>
  <si>
    <t>63_central_reservation.jpeg</t>
  </si>
  <si>
    <t>104_central_reservation.jpeg</t>
  </si>
  <si>
    <t>29_central_reservation.jpeg</t>
  </si>
  <si>
    <t>122_central_reservation.jpeg</t>
  </si>
  <si>
    <t>106_central_reservation.jpeg</t>
  </si>
  <si>
    <t>192_central_reservation.jpeg</t>
  </si>
  <si>
    <t>153_central_reservation.jpeg</t>
  </si>
  <si>
    <t>121_central_reservation.jpeg</t>
  </si>
  <si>
    <t>22_central_reservation.jpeg</t>
  </si>
  <si>
    <t>173_central_reservation.jpeg</t>
  </si>
  <si>
    <t>195_central_reservation.jpeg</t>
  </si>
  <si>
    <t>84_central_reservation.jpeg</t>
  </si>
  <si>
    <t>30_central_reservation.jpeg</t>
  </si>
  <si>
    <t>57_central_reservation.jpeg</t>
  </si>
  <si>
    <t>46_central_reservation.jpeg</t>
  </si>
  <si>
    <t>58_central_reservation.jpeg</t>
  </si>
  <si>
    <t>110_central_reservation.jpeg</t>
  </si>
  <si>
    <t>14_central_reservation.jpeg</t>
  </si>
  <si>
    <t>80_central_reservation.jpeg</t>
  </si>
  <si>
    <t>64_central_reservation.jpeg</t>
  </si>
  <si>
    <t>40_central_reservation.jpeg</t>
  </si>
  <si>
    <t>59_central_reservation.jpeg</t>
  </si>
  <si>
    <t>4_central_reservation.jpeg</t>
  </si>
  <si>
    <t>183_central_reservation.jpeg</t>
  </si>
  <si>
    <t>114_central_reservation.jpeg</t>
  </si>
  <si>
    <t>31_central_reservation.jpeg</t>
  </si>
  <si>
    <t>143_central_reservation.jpeg</t>
  </si>
  <si>
    <t>112_central_reservation.jpeg</t>
  </si>
  <si>
    <t>117_central_reservation.jpeg</t>
  </si>
  <si>
    <t>78_central_reservation.jpeg</t>
  </si>
  <si>
    <t>170_central_reservation.jpeg</t>
  </si>
  <si>
    <t>12_central_reservation.jpeg</t>
  </si>
  <si>
    <t>44_central_reservation.jpeg</t>
  </si>
  <si>
    <t>135_central_reservation.jpeg</t>
  </si>
  <si>
    <t>164_central_reservation.jpeg</t>
  </si>
  <si>
    <t>115_central_reservation.jpeg</t>
  </si>
  <si>
    <t>105_central_reservation.jpeg</t>
  </si>
  <si>
    <t>72_central_reservation.jpeg</t>
  </si>
  <si>
    <t>6_central_reservation.jpeg</t>
  </si>
  <si>
    <t>81_central_reservation.jpeg</t>
  </si>
  <si>
    <t>184_central_reservation.jpeg</t>
  </si>
  <si>
    <t>16_central_reservation.jpeg</t>
  </si>
  <si>
    <t>120_central_reservation.jpeg</t>
  </si>
  <si>
    <t>13_central_reservation.jpeg</t>
  </si>
  <si>
    <t>180_central_reservation.jpeg</t>
  </si>
  <si>
    <t>11_central_reservation.jpeg</t>
  </si>
  <si>
    <t>174_central_reservation.jpeg</t>
  </si>
  <si>
    <t>189_central_reservation.jpeg</t>
  </si>
  <si>
    <t>185_central_reservation.jpeg</t>
  </si>
  <si>
    <t>71_central_reservation.jpeg</t>
  </si>
  <si>
    <t>156_central_reservation.jpeg</t>
  </si>
  <si>
    <t>26_central_reservation.jpeg</t>
  </si>
  <si>
    <t>86_central_reservation.jpeg</t>
  </si>
  <si>
    <t>18_central_reservation.jpeg</t>
  </si>
  <si>
    <t>182_central_reservation.jpeg</t>
  </si>
  <si>
    <t>67_central_reservation.jpeg</t>
  </si>
  <si>
    <t>47_central_reservation.jpeg</t>
  </si>
  <si>
    <t>149_central_reservation.jpeg</t>
  </si>
  <si>
    <t>154_central_reservation.jpeg</t>
  </si>
  <si>
    <t>151_central_reservation.jpeg</t>
  </si>
  <si>
    <t>137_central_reservation.jpeg</t>
  </si>
  <si>
    <t>146_central_reservation.jpeg</t>
  </si>
  <si>
    <t>138_central_reservation.jpeg</t>
  </si>
  <si>
    <t>145_central_reservation.jpeg</t>
  </si>
  <si>
    <t>82_central_reservation.jpeg</t>
  </si>
  <si>
    <t>66_central_reservation.jpeg</t>
  </si>
  <si>
    <t>132_central_reservation.jpeg</t>
  </si>
  <si>
    <t>144_central_reservation.jpeg</t>
  </si>
  <si>
    <t>169_central_reservation.jpeg</t>
  </si>
  <si>
    <t>61_central_reservation.jpeg</t>
  </si>
  <si>
    <t>141_central_reservation.jpeg</t>
  </si>
  <si>
    <t>167_central_reservation.jpeg</t>
  </si>
  <si>
    <t>171_central_reservation.jpeg</t>
  </si>
  <si>
    <t>133_central_reservation.jpeg</t>
  </si>
  <si>
    <t>181_central_reservation.jpeg</t>
  </si>
  <si>
    <t>39_central_reservation.jpeg</t>
  </si>
  <si>
    <t>2_central_reservation.jpeg</t>
  </si>
  <si>
    <t>168_central_reservation.jpeg</t>
  </si>
  <si>
    <t>158_central_reservation.jpeg</t>
  </si>
  <si>
    <t>41_central_reservation.jpeg</t>
  </si>
  <si>
    <t>37_central_reservation.jpeg</t>
  </si>
  <si>
    <t>88_central_reservation.jpeg</t>
  </si>
  <si>
    <t>124_central_reservation.jpeg</t>
  </si>
  <si>
    <t>49_central_reservation.jpeg</t>
  </si>
  <si>
    <t>107_central_reservation.jpeg</t>
  </si>
  <si>
    <t>119_central_reservation.jpeg</t>
  </si>
  <si>
    <t>162_central_reservation.jpeg</t>
  </si>
  <si>
    <t>52_central_reservation.jpeg</t>
  </si>
  <si>
    <t>10_central_reservation.jpeg</t>
  </si>
  <si>
    <t>5_central_reservation.jpeg</t>
  </si>
  <si>
    <t>134_central_reservation.jpeg</t>
  </si>
  <si>
    <t>83_central_reservation.jpeg</t>
  </si>
  <si>
    <t>51_central_reservation.jpeg</t>
  </si>
  <si>
    <t>193_central_reservation.jpeg</t>
  </si>
  <si>
    <t>155_central_reservation.jpeg</t>
  </si>
  <si>
    <t>33_central_reservation.jpeg</t>
  </si>
  <si>
    <t>129_central_reservation.jpeg</t>
  </si>
  <si>
    <t>92_central_reservation.jpeg</t>
  </si>
  <si>
    <t>90_central_reservation.jpeg</t>
  </si>
  <si>
    <t>163_central_reservation.jpeg</t>
  </si>
  <si>
    <t>1_central_reservation.jpeg</t>
  </si>
  <si>
    <t>65_central_reservation.jpeg</t>
  </si>
  <si>
    <t>53_central_reservation.jpeg</t>
  </si>
  <si>
    <t>194_central_reservation.jpeg</t>
  </si>
  <si>
    <t>99_central_reservation.jpeg</t>
  </si>
  <si>
    <t>139_central_reservation.jpeg</t>
  </si>
  <si>
    <t>152_central_reservation.jpeg</t>
  </si>
  <si>
    <t>96_central_reservation.jpeg</t>
  </si>
  <si>
    <t>36_central_reservation.jpeg</t>
  </si>
  <si>
    <t>20_central_reservation.jpeg</t>
  </si>
  <si>
    <t>199_central_reservation.jpeg</t>
  </si>
  <si>
    <t>147_central_reservation.jpeg</t>
  </si>
  <si>
    <t>42_central_reservation.jpeg</t>
  </si>
  <si>
    <t>91_central_reservation.jpeg</t>
  </si>
  <si>
    <t>198_central_reservation.jpeg</t>
  </si>
  <si>
    <t>62_central_reservation.jpeg</t>
  </si>
  <si>
    <t>109_central_reservation.jpeg</t>
  </si>
  <si>
    <t>25_central_reservation.jpeg</t>
  </si>
  <si>
    <t>0_central_reservation.jpeg</t>
  </si>
  <si>
    <t>113_central_reservation.jpeg</t>
  </si>
  <si>
    <t>45_central_reservation.jpeg</t>
  </si>
  <si>
    <t>98_central_reservation.jpeg</t>
  </si>
  <si>
    <t>123_saucepan.jpeg</t>
  </si>
  <si>
    <t>56_dish_rack.jpeg</t>
  </si>
  <si>
    <t>79_dish_rack.jpeg</t>
  </si>
  <si>
    <t>119_dish_rack.jpeg</t>
  </si>
  <si>
    <t>105_dish_rack.jpeg</t>
  </si>
  <si>
    <t>111_dish_rack.jpeg</t>
  </si>
  <si>
    <t>50_dish_rack.jpeg</t>
  </si>
  <si>
    <t>120_dish_rack.jpeg</t>
  </si>
  <si>
    <t>60_dish_rack.jpeg</t>
  </si>
  <si>
    <t>44_dish_rack.jpeg</t>
  </si>
  <si>
    <t>107_dish_rack.jpeg</t>
  </si>
  <si>
    <t>141_saucepan.jpeg</t>
  </si>
  <si>
    <t>72_dish_rack.jpeg</t>
  </si>
  <si>
    <t>33_dish_rack.jpeg</t>
  </si>
  <si>
    <t>68_dish_rack.jpeg</t>
  </si>
  <si>
    <t>98_dish_rack.jpeg</t>
  </si>
  <si>
    <t>63_dish_rack.jpeg</t>
  </si>
  <si>
    <t>32_saucepan.jpeg</t>
  </si>
  <si>
    <t>31_dish_rack.jpeg</t>
  </si>
  <si>
    <t>115_dish_rack.jpeg</t>
  </si>
  <si>
    <t>99_dish_rack.jpeg</t>
  </si>
  <si>
    <t>110_dish_rack.jpeg</t>
  </si>
  <si>
    <t>101_saucepan.jpeg</t>
  </si>
  <si>
    <t>100_dish_rack.jpeg</t>
  </si>
  <si>
    <t>84_dish_rack.jpeg</t>
  </si>
  <si>
    <t>10_saucepan.jpeg</t>
  </si>
  <si>
    <t>90_dish_rack.jpeg</t>
  </si>
  <si>
    <t>46_dish_rack.jpeg</t>
  </si>
  <si>
    <t>20_dish_rack.jpeg</t>
  </si>
  <si>
    <t>102_dish_rack.jpeg</t>
  </si>
  <si>
    <t>9_dish_rack.jpeg</t>
  </si>
  <si>
    <t>54_saucepan.jpeg</t>
  </si>
  <si>
    <t>53_dish_rack.jpeg</t>
  </si>
  <si>
    <t>15_dish_rack.jpeg</t>
  </si>
  <si>
    <t>91_dish_rack.jpeg</t>
  </si>
  <si>
    <t>26_dish_rack.jpeg</t>
  </si>
  <si>
    <t>114_dish_rack.jpeg</t>
  </si>
  <si>
    <t>117_dish_rack.jpeg</t>
  </si>
  <si>
    <t>75_dish_rack.jpeg</t>
  </si>
  <si>
    <t>116_dish_rack.jpeg</t>
  </si>
  <si>
    <t>18_dish_rack.jpeg</t>
  </si>
  <si>
    <t>43_dish_rack.jpeg</t>
  </si>
  <si>
    <t>139_saucepan.jpeg</t>
  </si>
  <si>
    <t>48_dish_rack.jpeg</t>
  </si>
  <si>
    <t>115_saucepan.jpeg</t>
  </si>
  <si>
    <t>12_dish_rack.jpeg</t>
  </si>
  <si>
    <t>3_dish_rack.jpeg</t>
  </si>
  <si>
    <t>92_dish_rack.jpeg</t>
  </si>
  <si>
    <t>103_saucepan.jpeg</t>
  </si>
  <si>
    <t>148_saucepan.jpeg</t>
  </si>
  <si>
    <t>40_dish_rack.jpeg</t>
  </si>
  <si>
    <t>121_saucepan.jpeg</t>
  </si>
  <si>
    <t>70_dish_rack.jpeg</t>
  </si>
  <si>
    <t>96_dish_rack.jpeg</t>
  </si>
  <si>
    <t>97_dish_rack.jpeg</t>
  </si>
  <si>
    <t>150_saucepan.jpeg</t>
  </si>
  <si>
    <t>136_saucepan.jpeg</t>
  </si>
  <si>
    <t>10_dish_rack.jpeg</t>
  </si>
  <si>
    <t>20_saucepan.jpeg</t>
  </si>
  <si>
    <t>84_saucepan.jpeg</t>
  </si>
  <si>
    <t>101_dish_rack.jpeg</t>
  </si>
  <si>
    <t>38_dish_rack.jpeg</t>
  </si>
  <si>
    <t>34_dish_rack.jpeg</t>
  </si>
  <si>
    <t>83_dish_rack.jpeg</t>
  </si>
  <si>
    <t>120_saucepan.jpeg</t>
  </si>
  <si>
    <t>49_dish_rack.jpeg</t>
  </si>
  <si>
    <t>76_saucepan.jpeg</t>
  </si>
  <si>
    <t>77_dish_rack.jpeg</t>
  </si>
  <si>
    <t>89_dish_rack.jpeg</t>
  </si>
  <si>
    <t>19_dish_rack.jpeg</t>
  </si>
  <si>
    <t>41_dish_rack.jpeg</t>
  </si>
  <si>
    <t>46_saucepan.jpeg</t>
  </si>
  <si>
    <t>13_dish_rack.jpeg</t>
  </si>
  <si>
    <t>96_saucepan.jpeg</t>
  </si>
  <si>
    <t>94_saucepan.jpeg</t>
  </si>
  <si>
    <t>36_dish_rack.jpeg</t>
  </si>
  <si>
    <t>122_dish_rack.jpeg</t>
  </si>
  <si>
    <t>29_dish_rack.jpeg</t>
  </si>
  <si>
    <t>8_dish_rack.jpeg</t>
  </si>
  <si>
    <t>87_dish_rack.jpeg</t>
  </si>
  <si>
    <t>61_dish_rack.jpeg</t>
  </si>
  <si>
    <t>55_dish_rack.jpeg</t>
  </si>
  <si>
    <t>83_saucepan.jpeg</t>
  </si>
  <si>
    <t>42_dish_rack.jpeg</t>
  </si>
  <si>
    <t>7_dish_rack.jpeg</t>
  </si>
  <si>
    <t>69_dish_rack.jpeg</t>
  </si>
  <si>
    <t>88_saucepan.jpeg</t>
  </si>
  <si>
    <t>95_dish_rack.jpeg</t>
  </si>
  <si>
    <t>108_dish_rack.jpeg</t>
  </si>
  <si>
    <t>30_dish_rack.jpeg</t>
  </si>
  <si>
    <t>62_dish_rack.jpeg</t>
  </si>
  <si>
    <t>56_saucepan.jpeg</t>
  </si>
  <si>
    <t>66_dish_rack.jpeg</t>
  </si>
  <si>
    <t>65_dish_rack.jpeg</t>
  </si>
  <si>
    <t>35_dish_rack.jpeg</t>
  </si>
  <si>
    <t>112_dish_rack.jpeg</t>
  </si>
  <si>
    <t>14_dish_rack.jpeg</t>
  </si>
  <si>
    <t>88_dish_rack.jpeg</t>
  </si>
  <si>
    <t>5_saucepan.jpeg</t>
  </si>
  <si>
    <t>39_dish_rack.jpeg</t>
  </si>
  <si>
    <t>58_dish_rack.jpeg</t>
  </si>
  <si>
    <t>86_dish_rack.jpeg</t>
  </si>
  <si>
    <t>6_dish_rack.jpeg</t>
  </si>
  <si>
    <t>82_dish_rack.jpeg</t>
  </si>
  <si>
    <t>121_dish_rack.jpeg</t>
  </si>
  <si>
    <t>13_saucepan.jpeg</t>
  </si>
  <si>
    <t>32_dish_rack.jpeg</t>
  </si>
  <si>
    <t>91_saucepan.jpeg</t>
  </si>
  <si>
    <t>54_dish_rack.jpeg</t>
  </si>
  <si>
    <t>24_dish_rack.jpeg</t>
  </si>
  <si>
    <t>17_dish_rack.jpeg</t>
  </si>
  <si>
    <t>28_dish_rack.jpeg</t>
  </si>
  <si>
    <t>21_dish_rack.jpeg</t>
  </si>
  <si>
    <t>37_dish_rack.jpeg</t>
  </si>
  <si>
    <t>108_saucepan.jpeg</t>
  </si>
  <si>
    <t>23_dish_rack.jpeg</t>
  </si>
  <si>
    <t>40_saucepan.jpeg</t>
  </si>
  <si>
    <t>27_dish_rack.jpeg</t>
  </si>
  <si>
    <t>52_dish_rack.jpeg</t>
  </si>
  <si>
    <t>11_dish_rack.jpeg</t>
  </si>
  <si>
    <t>64_dish_rack.jpeg</t>
  </si>
  <si>
    <t>50_casserole.jpeg</t>
  </si>
  <si>
    <t>106_casserole.jpeg</t>
  </si>
  <si>
    <t>33_casserole.jpeg</t>
  </si>
  <si>
    <t>41_casserole.jpeg</t>
  </si>
  <si>
    <t>156_casserole.jpeg</t>
  </si>
  <si>
    <t>179_casserole.jpeg</t>
  </si>
  <si>
    <t>42_casserole.jpeg</t>
  </si>
  <si>
    <t>22_casserole.jpeg</t>
  </si>
  <si>
    <t>73_casserole.jpeg</t>
  </si>
  <si>
    <t>111_casserole.jpeg</t>
  </si>
  <si>
    <t>187_casserole.jpeg</t>
  </si>
  <si>
    <t>191_casserole.jpeg</t>
  </si>
  <si>
    <t>67_casserole.jpeg</t>
  </si>
  <si>
    <t>128_casserole.jpeg</t>
  </si>
  <si>
    <t>36_casserole.jpeg</t>
  </si>
  <si>
    <t>30_casserole.jpeg</t>
  </si>
  <si>
    <t>65_casserole.jpeg</t>
  </si>
  <si>
    <t>76_casserole.jpeg</t>
  </si>
  <si>
    <t>159_casserole.jpeg</t>
  </si>
  <si>
    <t>117_casserole.jpeg</t>
  </si>
  <si>
    <t>23_casserole.jpeg</t>
  </si>
  <si>
    <t>70_casserole.jpeg</t>
  </si>
  <si>
    <t>164_casserole.jpeg</t>
  </si>
  <si>
    <t>35_casserole.jpeg</t>
  </si>
  <si>
    <t>60_casserole.jpeg</t>
  </si>
  <si>
    <t>83_casserole.jpeg</t>
  </si>
  <si>
    <t>124_casserole.jpeg</t>
  </si>
  <si>
    <t>72_casserole.jpeg</t>
  </si>
  <si>
    <t>152_casserole.jpeg</t>
  </si>
  <si>
    <t>66_casserole.jpeg</t>
  </si>
  <si>
    <t>93_casserole.jpeg</t>
  </si>
  <si>
    <t>91_casserole.jpeg</t>
  </si>
  <si>
    <t>172_casserole.jpeg</t>
  </si>
  <si>
    <t>9_casserole.jpeg</t>
  </si>
  <si>
    <t>155_casserole.jpeg</t>
  </si>
  <si>
    <t>57_casserole.jpeg</t>
  </si>
  <si>
    <t>185_casserole.jpeg</t>
  </si>
  <si>
    <t>126_casserole.jpeg</t>
  </si>
  <si>
    <t>26_casserole.jpeg</t>
  </si>
  <si>
    <t>29_casserole.jpeg</t>
  </si>
  <si>
    <t>138_casserole.jpeg</t>
  </si>
  <si>
    <t>27_casserole.jpeg</t>
  </si>
  <si>
    <t>131_casserole.jpeg</t>
  </si>
  <si>
    <t>120_casserole.jpeg</t>
  </si>
  <si>
    <t>197_casserole.jpeg</t>
  </si>
  <si>
    <t>186_casserole.jpeg</t>
  </si>
  <si>
    <t>62_casserole.jpeg</t>
  </si>
  <si>
    <t>88_casserole.jpeg</t>
  </si>
  <si>
    <t>132_casserole.jpeg</t>
  </si>
  <si>
    <t>74_casserole.jpeg</t>
  </si>
  <si>
    <t>115_casserole.jpeg</t>
  </si>
  <si>
    <t>173_casserole.jpeg</t>
  </si>
  <si>
    <t>38_casserole.jpeg</t>
  </si>
  <si>
    <t>16_casserole.jpeg</t>
  </si>
  <si>
    <t>109_casserole.jpeg</t>
  </si>
  <si>
    <t>94_casserole.jpeg</t>
  </si>
  <si>
    <t>95_casserole.jpeg</t>
  </si>
  <si>
    <t>51_casserole.jpeg</t>
  </si>
  <si>
    <t>129_casserole.jpeg</t>
  </si>
  <si>
    <t>169_casserole.jpeg</t>
  </si>
  <si>
    <t>58_casserole.jpeg</t>
  </si>
  <si>
    <t>98_casserole.jpeg</t>
  </si>
  <si>
    <t>153_casserole.jpeg</t>
  </si>
  <si>
    <t>136_casserole.jpeg</t>
  </si>
  <si>
    <t>54_casserole.jpeg</t>
  </si>
  <si>
    <t>68_casserole.jpeg</t>
  </si>
  <si>
    <t>158_casserole.jpeg</t>
  </si>
  <si>
    <t>195_casserole.jpeg</t>
  </si>
  <si>
    <t>102_casserole.jpeg</t>
  </si>
  <si>
    <t>144_casserole.jpeg</t>
  </si>
  <si>
    <t>86_casserole.jpeg</t>
  </si>
  <si>
    <t>180_casserole.jpeg</t>
  </si>
  <si>
    <t>43_casserole.jpeg</t>
  </si>
  <si>
    <t>190_casserole.jpeg</t>
  </si>
  <si>
    <t>32_casserole.jpeg</t>
  </si>
  <si>
    <t>118_casserole.jpeg</t>
  </si>
  <si>
    <t>198_casserole.jpeg</t>
  </si>
  <si>
    <t>56_casserole.jpeg</t>
  </si>
  <si>
    <t>7_casserole.jpeg</t>
  </si>
  <si>
    <t>25_casserole.jpeg</t>
  </si>
  <si>
    <t>18_casserole.jpeg</t>
  </si>
  <si>
    <t>176_casserole.jpeg</t>
  </si>
  <si>
    <t>71_casserole.jpeg</t>
  </si>
  <si>
    <t>150_casserole.jpeg</t>
  </si>
  <si>
    <t>167_casserole.jpeg</t>
  </si>
  <si>
    <t>123_casserole.jpeg</t>
  </si>
  <si>
    <t>79_casserole.jpeg</t>
  </si>
  <si>
    <t>77_casserole.jpeg</t>
  </si>
  <si>
    <t>188_casserole.jpeg</t>
  </si>
  <si>
    <t>145_casserole.jpeg</t>
  </si>
  <si>
    <t>11_casserole.jpeg</t>
  </si>
  <si>
    <t>10_casserole.jpeg</t>
  </si>
  <si>
    <t>34_casserole.jpeg</t>
  </si>
  <si>
    <t>125_casserole.jpeg</t>
  </si>
  <si>
    <t>21_casserole.jpeg</t>
  </si>
  <si>
    <t>110_casserole.jpeg</t>
  </si>
  <si>
    <t>97_casserole.jpeg</t>
  </si>
  <si>
    <t>184_casserole.jpeg</t>
  </si>
  <si>
    <t>61_casserole.jpeg</t>
  </si>
  <si>
    <t>193_casserole.jpeg</t>
  </si>
  <si>
    <t>24_casserole.jpeg</t>
  </si>
  <si>
    <t>20_casserole.jpeg</t>
  </si>
  <si>
    <t>81_casserole.jpeg</t>
  </si>
  <si>
    <t>112_casserole.jpeg</t>
  </si>
  <si>
    <t>199_casserole.jpeg</t>
  </si>
  <si>
    <t>64_casserole.jpeg</t>
  </si>
  <si>
    <t>105_casserole.jpeg</t>
  </si>
  <si>
    <t>139_casserole.jpeg</t>
  </si>
  <si>
    <t>49_casserole.jpeg</t>
  </si>
  <si>
    <t>19_casserole.jpeg</t>
  </si>
  <si>
    <t>133_casserole.jpeg</t>
  </si>
  <si>
    <t>108_casserole.jpeg</t>
  </si>
  <si>
    <t>101_casserole.jpeg</t>
  </si>
  <si>
    <t>80_casserole.jpeg</t>
  </si>
  <si>
    <t>44_casserole.jpeg</t>
  </si>
  <si>
    <t>130_casserole.jpeg</t>
  </si>
  <si>
    <t>59_casserole.jpeg</t>
  </si>
  <si>
    <t>140_casserole.jpeg</t>
  </si>
  <si>
    <t>4_casserole.jpeg</t>
  </si>
  <si>
    <t>47_casserole.jpeg</t>
  </si>
  <si>
    <t>48_casserole.jpeg</t>
  </si>
  <si>
    <t>52_casserole.jpeg</t>
  </si>
  <si>
    <t>92_casserole.jpeg</t>
  </si>
  <si>
    <t>168_casserole.jpeg</t>
  </si>
  <si>
    <t>100_casserole.jpeg</t>
  </si>
  <si>
    <t>45_casserole.jpeg</t>
  </si>
  <si>
    <t>146_casserole.jpeg</t>
  </si>
  <si>
    <t>170_casserole.jpeg</t>
  </si>
  <si>
    <t>149_casserole.jpeg</t>
  </si>
  <si>
    <t>28_casserole.jpeg</t>
  </si>
  <si>
    <t>175_casserole.jpeg</t>
  </si>
  <si>
    <t>17_casserole.jpeg</t>
  </si>
  <si>
    <t>160_casserole.jpeg</t>
  </si>
  <si>
    <t>127_casserole.jpeg</t>
  </si>
  <si>
    <t>40_casserole.jpeg</t>
  </si>
  <si>
    <t>171_casserole.jpeg</t>
  </si>
  <si>
    <t>89_casserole.jpeg</t>
  </si>
  <si>
    <t>53_casserole.jpeg</t>
  </si>
  <si>
    <t>182_casserole.jpeg</t>
  </si>
  <si>
    <t>135_casserole.jpeg</t>
  </si>
  <si>
    <t>69_casserole.jpeg</t>
  </si>
  <si>
    <t>75_casserole.jpeg</t>
  </si>
  <si>
    <t>0_casserole.jpeg</t>
  </si>
  <si>
    <t>82_casserole.jpeg</t>
  </si>
  <si>
    <t>183_casserole.jpeg</t>
  </si>
  <si>
    <t>39_casserole.jpeg</t>
  </si>
  <si>
    <t>121_casserole.jpeg</t>
  </si>
  <si>
    <t>96_casserole.jpeg</t>
  </si>
  <si>
    <t>142_casserole.jpeg</t>
  </si>
  <si>
    <t>116_casserole.jpeg</t>
  </si>
  <si>
    <t>103_casserole.jpeg</t>
  </si>
  <si>
    <t>63_casserole.jpeg</t>
  </si>
  <si>
    <t>104_casserole.jpeg</t>
  </si>
  <si>
    <t>107_casserole.jpeg</t>
  </si>
  <si>
    <t>3_casserole.jpeg</t>
  </si>
  <si>
    <t>161_casserole.jpeg</t>
  </si>
  <si>
    <t>113_casserole.jpeg</t>
  </si>
  <si>
    <t>36_road.jpeg</t>
  </si>
  <si>
    <t>18_road.jpeg</t>
  </si>
  <si>
    <t>48_road.jpeg</t>
  </si>
  <si>
    <t>103_road.jpeg</t>
  </si>
  <si>
    <t>86_road.jpeg</t>
  </si>
  <si>
    <t>131_road.jpeg</t>
  </si>
  <si>
    <t>170_road.jpeg</t>
  </si>
  <si>
    <t>109_road.jpeg</t>
  </si>
  <si>
    <t>61_road.jpeg</t>
  </si>
  <si>
    <t>142_road.jpeg</t>
  </si>
  <si>
    <t>94_road.jpeg</t>
  </si>
  <si>
    <t>46_road.jpeg</t>
  </si>
  <si>
    <t>24_road.jpeg</t>
  </si>
  <si>
    <t>198_road.jpeg</t>
  </si>
  <si>
    <t>10_road.jpeg</t>
  </si>
  <si>
    <t>136_road.jpeg</t>
  </si>
  <si>
    <t>40_road.jpeg</t>
  </si>
  <si>
    <t>99_road.jpeg</t>
  </si>
  <si>
    <t>110_road.jpeg</t>
  </si>
  <si>
    <t>162_road.jpeg</t>
  </si>
  <si>
    <t>172_road.jpeg</t>
  </si>
  <si>
    <t>97_road.jpeg</t>
  </si>
  <si>
    <t>100_road.jpeg</t>
  </si>
  <si>
    <t>3_road.jpeg</t>
  </si>
  <si>
    <t>145_road.jpeg</t>
  </si>
  <si>
    <t>205_road.jpeg</t>
  </si>
  <si>
    <t>164_road.jpeg</t>
  </si>
  <si>
    <t>72_road.jpeg</t>
  </si>
  <si>
    <t>12_road.jpeg</t>
  </si>
  <si>
    <t>132_road.jpeg</t>
  </si>
  <si>
    <t>111_road.jpeg</t>
  </si>
  <si>
    <t>133_footboard.jpeg</t>
  </si>
  <si>
    <t>215_footboard.jpeg</t>
  </si>
  <si>
    <t>62_chain.jpeg</t>
  </si>
  <si>
    <t>89_chain.jpeg</t>
  </si>
  <si>
    <t>60_footboard.jpeg</t>
  </si>
  <si>
    <t>70_chain.jpeg</t>
  </si>
  <si>
    <t>181_footboard.jpeg</t>
  </si>
  <si>
    <t>102_chain.jpeg</t>
  </si>
  <si>
    <t>73_footboard.jpeg</t>
  </si>
  <si>
    <t>146_footboard.jpeg</t>
  </si>
  <si>
    <t>56_footboard.jpeg</t>
  </si>
  <si>
    <t>145_footboard.jpeg</t>
  </si>
  <si>
    <t>95_chain.jpeg</t>
  </si>
  <si>
    <t>114_chain.jpeg</t>
  </si>
  <si>
    <t>194_footboard.jpeg</t>
  </si>
  <si>
    <t>106_chain.jpeg</t>
  </si>
  <si>
    <t>50_footboard.jpeg</t>
  </si>
  <si>
    <t>213_footboard.jpeg</t>
  </si>
  <si>
    <t>138_chain.jpeg</t>
  </si>
  <si>
    <t>131_footboard.jpeg</t>
  </si>
  <si>
    <t>97_footboard.jpeg</t>
  </si>
  <si>
    <t>13_chain.jpeg</t>
  </si>
  <si>
    <t>100_chain.jpeg</t>
  </si>
  <si>
    <t>106_footboard.jpeg</t>
  </si>
  <si>
    <t>79_footboard.jpeg</t>
  </si>
  <si>
    <t>230_footboard.jpeg</t>
  </si>
  <si>
    <t>206_footboard.jpeg</t>
  </si>
  <si>
    <t>207_footboard.jpeg</t>
  </si>
  <si>
    <t>169_footboard.jpeg</t>
  </si>
  <si>
    <t>92_chain.jpeg</t>
  </si>
  <si>
    <t>86_chain.jpeg</t>
  </si>
  <si>
    <t>91_footboard.jpeg</t>
  </si>
  <si>
    <t>246_footboard.jpeg</t>
  </si>
  <si>
    <t>150_footboard.jpeg</t>
  </si>
  <si>
    <t>220_footboard.jpeg</t>
  </si>
  <si>
    <t>217_footboard.jpeg</t>
  </si>
  <si>
    <t>193_footboard.jpeg</t>
  </si>
  <si>
    <t>101_footboard.jpeg</t>
  </si>
  <si>
    <t>34_footboard.jpeg</t>
  </si>
  <si>
    <t>48_footboard.jpeg</t>
  </si>
  <si>
    <t>130_footboard.jpeg</t>
  </si>
  <si>
    <t>3_chain.jpeg</t>
  </si>
  <si>
    <t>1_chain.jpeg</t>
  </si>
  <si>
    <t>103_chain.jpeg</t>
  </si>
  <si>
    <t>127_chain.jpeg</t>
  </si>
  <si>
    <t>160_footboard.jpeg</t>
  </si>
  <si>
    <t>54_chain.jpeg</t>
  </si>
  <si>
    <t>88_footboard.jpeg</t>
  </si>
  <si>
    <t>22_footboard.jpeg</t>
  </si>
  <si>
    <t>233_footboard.jpeg</t>
  </si>
  <si>
    <t>254_footboard.jpeg</t>
  </si>
  <si>
    <t>253_footboard.jpeg</t>
  </si>
  <si>
    <t>83_chain.jpeg</t>
  </si>
  <si>
    <t>70_footboard.jpeg</t>
  </si>
  <si>
    <t>62_footboard.jpeg</t>
  </si>
  <si>
    <t>3_footboard.jpeg</t>
  </si>
  <si>
    <t>154_footboard.jpeg</t>
  </si>
  <si>
    <t>119_footboard.jpeg</t>
  </si>
  <si>
    <t>251_footboard.jpeg</t>
  </si>
  <si>
    <t>99_chain.jpeg</t>
  </si>
  <si>
    <t>134_chain.jpeg</t>
  </si>
  <si>
    <t>17_chain.jpeg</t>
  </si>
  <si>
    <t>111_chain.jpeg</t>
  </si>
  <si>
    <t>32_chain.jpeg</t>
  </si>
  <si>
    <t>162_footboard.jpeg</t>
  </si>
  <si>
    <t>139_footboard.jpeg</t>
  </si>
  <si>
    <t>81_chain.jpeg</t>
  </si>
  <si>
    <t>134_footboard.jpeg</t>
  </si>
  <si>
    <t>26_footboard.jpeg</t>
  </si>
  <si>
    <t>0_chain.jpeg</t>
  </si>
  <si>
    <t>44_footboard.jpeg</t>
  </si>
  <si>
    <t>201_footboard.jpeg</t>
  </si>
  <si>
    <t>28_chain.jpeg</t>
  </si>
  <si>
    <t>30_footboard.jpeg</t>
  </si>
  <si>
    <t>4_footboard.jpeg</t>
  </si>
  <si>
    <t>69_chain.jpeg</t>
  </si>
  <si>
    <t>40_chain.jpeg</t>
  </si>
  <si>
    <t>29_footboard.jpeg</t>
  </si>
  <si>
    <t>227_footboard.jpeg</t>
  </si>
  <si>
    <t>94_footboard.jpeg</t>
  </si>
  <si>
    <t>138_footboard.jpeg</t>
  </si>
  <si>
    <t>171_footboard.jpeg</t>
  </si>
  <si>
    <t>46_footboard.jpeg</t>
  </si>
  <si>
    <t>124_chain.jpeg</t>
  </si>
  <si>
    <t>153_chain.jpeg</t>
  </si>
  <si>
    <t>57_footboard.jpeg</t>
  </si>
  <si>
    <t>91_chain.jpeg</t>
  </si>
  <si>
    <t>16_footboard.jpeg</t>
  </si>
  <si>
    <t>65_chain.jpeg</t>
  </si>
  <si>
    <t>149_footboard.jpeg</t>
  </si>
  <si>
    <t>77_footboard.jpeg</t>
  </si>
  <si>
    <t>212_footboard.jpeg</t>
  </si>
  <si>
    <t>57_chain.jpeg</t>
  </si>
  <si>
    <t>112_footboard.jpeg</t>
  </si>
  <si>
    <t>241_footboard.jpeg</t>
  </si>
  <si>
    <t>146_chain.jpeg</t>
  </si>
  <si>
    <t>74_footboard.jpeg</t>
  </si>
  <si>
    <t>153_footboard.jpeg</t>
  </si>
  <si>
    <t>63_footboard.jpeg</t>
  </si>
  <si>
    <t>20_footboard.jpeg</t>
  </si>
  <si>
    <t>168_footboard.jpeg</t>
  </si>
  <si>
    <t>56_chain.jpeg</t>
  </si>
  <si>
    <t>218_footboard.jpeg</t>
  </si>
  <si>
    <t>20_chain.jpeg</t>
  </si>
  <si>
    <t>255_footboard.jpeg</t>
  </si>
  <si>
    <t>137_footboard.jpeg</t>
  </si>
  <si>
    <t>179_footboard.jpeg</t>
  </si>
  <si>
    <t>223_footboard.jpeg</t>
  </si>
  <si>
    <t>64_footboard.jpeg</t>
  </si>
  <si>
    <t>8_footboard.jpeg</t>
  </si>
  <si>
    <t>0_footboard.jpeg</t>
  </si>
  <si>
    <t>115_footboard.jpeg</t>
  </si>
  <si>
    <t>28_footboard.jpeg</t>
  </si>
  <si>
    <t>237_footboard.jpeg</t>
  </si>
  <si>
    <t>117_chain.jpeg</t>
  </si>
  <si>
    <t>35_chain.jpeg</t>
  </si>
  <si>
    <t>147_chain.jpeg</t>
  </si>
  <si>
    <t>172_footboard.jpeg</t>
  </si>
  <si>
    <t>242_footboard.jpeg</t>
  </si>
  <si>
    <t>103_footboard.jpeg</t>
  </si>
  <si>
    <t>92_footboard.jpeg</t>
  </si>
  <si>
    <t>27_chain.jpeg</t>
  </si>
  <si>
    <t>84_footboard.jpeg</t>
  </si>
  <si>
    <t>72_chain.jpeg</t>
  </si>
  <si>
    <t>72_footboard.jpeg</t>
  </si>
  <si>
    <t>118_chain.jpeg</t>
  </si>
  <si>
    <t>38_chain.jpeg</t>
  </si>
  <si>
    <t>234_footboard.jpeg</t>
  </si>
  <si>
    <t>7_chain.jpeg</t>
  </si>
  <si>
    <t>85_chain.jpeg</t>
  </si>
  <si>
    <t>59_chain.jpeg</t>
  </si>
  <si>
    <t>131_chain.jpeg</t>
  </si>
  <si>
    <t>210_footboard.jpeg</t>
  </si>
  <si>
    <t>13_footboard.jpeg</t>
  </si>
  <si>
    <t>225_footboard.jpeg</t>
  </si>
  <si>
    <t>31_chain.jpeg</t>
  </si>
  <si>
    <t>190_footboard.jpeg</t>
  </si>
  <si>
    <t>120_footboard.jpeg</t>
  </si>
  <si>
    <t>110_footboard.jpeg</t>
  </si>
  <si>
    <t>17_footboard.jpeg</t>
  </si>
  <si>
    <t>148_chain.jpeg</t>
  </si>
  <si>
    <t>144_chain.jpeg</t>
  </si>
  <si>
    <t>67_chain.jpeg</t>
  </si>
  <si>
    <t>129_footboard.jpeg</t>
  </si>
  <si>
    <t>11_chain.jpeg</t>
  </si>
  <si>
    <t>145_chain.jpeg</t>
  </si>
  <si>
    <t>44_chain.jpeg</t>
  </si>
  <si>
    <t>9_chain.jpeg</t>
  </si>
  <si>
    <t>110_chain.jpeg</t>
  </si>
  <si>
    <t>82_footboard.jpeg</t>
  </si>
  <si>
    <t>2_footboard.jpeg</t>
  </si>
  <si>
    <t>30_chain.jpeg</t>
  </si>
  <si>
    <t>175_footboard.jpeg</t>
  </si>
  <si>
    <t>216_footboard.jpeg</t>
  </si>
  <si>
    <t>83_footboard.jpeg</t>
  </si>
  <si>
    <t>104_footboard.jpeg</t>
  </si>
  <si>
    <t>16_chain.jpeg</t>
  </si>
  <si>
    <t>180_footboard.jpeg</t>
  </si>
  <si>
    <t>151_footboard.jpeg</t>
  </si>
  <si>
    <t>157_footboard.jpeg</t>
  </si>
  <si>
    <t>107_footboard.jpeg</t>
  </si>
  <si>
    <t>127_footboard.jpeg</t>
  </si>
  <si>
    <t>12_footboard.jpeg</t>
  </si>
  <si>
    <t>209_footboard.jpeg</t>
  </si>
  <si>
    <t>45_footboard.jpeg</t>
  </si>
  <si>
    <t>24_chain.jpeg</t>
  </si>
  <si>
    <t>192_footboard.jpeg</t>
  </si>
  <si>
    <t>34_chain.jpeg</t>
  </si>
  <si>
    <t>75_chain.jpeg</t>
  </si>
  <si>
    <t>113_chain.jpeg</t>
  </si>
  <si>
    <t>5_chain.jpeg</t>
  </si>
  <si>
    <t>36_footboard.jpeg</t>
  </si>
  <si>
    <t>196_footboard.jpeg</t>
  </si>
  <si>
    <t>167_footboard.jpeg</t>
  </si>
  <si>
    <t>123_chain.jpeg</t>
  </si>
  <si>
    <t>122_footboard.jpeg</t>
  </si>
  <si>
    <t>101_chain.jpeg</t>
  </si>
  <si>
    <t>256_footboard.jpeg</t>
  </si>
  <si>
    <t>128_chain.jpeg</t>
  </si>
  <si>
    <t>221_footboard.jpeg</t>
  </si>
  <si>
    <t>152_chain.jpeg</t>
  </si>
  <si>
    <t>177_footboard.jpeg</t>
  </si>
  <si>
    <t>37_footboard.jpeg</t>
  </si>
  <si>
    <t>89_footboard.jpeg</t>
  </si>
  <si>
    <t>173_footboard.jpeg</t>
  </si>
  <si>
    <t>239_footboard.jpeg</t>
  </si>
  <si>
    <t>125_footboard.jpeg</t>
  </si>
  <si>
    <t>55_footboard.jpeg</t>
  </si>
  <si>
    <t>108_footboard.jpeg</t>
  </si>
  <si>
    <t>247_footboard.jpeg</t>
  </si>
  <si>
    <t>174_footboard.jpeg</t>
  </si>
  <si>
    <t>140_chain.jpeg</t>
  </si>
  <si>
    <t>116_chain.jpeg</t>
  </si>
  <si>
    <t>54_footboard.jpeg</t>
  </si>
  <si>
    <t>222_footboard.jpeg</t>
  </si>
  <si>
    <t>6_footboard.jpeg</t>
  </si>
  <si>
    <t>38_footboard.jpeg</t>
  </si>
  <si>
    <t>136_chain.jpeg</t>
  </si>
  <si>
    <t>94_chain.jpeg</t>
  </si>
  <si>
    <t>59_footboard.jpeg</t>
  </si>
  <si>
    <t>18_footboard.jpeg</t>
  </si>
  <si>
    <t>29_chain.jpeg</t>
  </si>
  <si>
    <t>164_footboard.jpeg</t>
  </si>
  <si>
    <t>141_chain.jpeg</t>
  </si>
  <si>
    <t>158_footboard.jpeg</t>
  </si>
  <si>
    <t>119_chain.jpeg</t>
  </si>
  <si>
    <t>114_footboard.jpeg</t>
  </si>
  <si>
    <t>67_footboard.jpeg</t>
  </si>
  <si>
    <t>52_chain.jpeg</t>
  </si>
  <si>
    <t>191_footboard.jpeg</t>
  </si>
  <si>
    <t>78_footboard.jpeg</t>
  </si>
  <si>
    <t>139_chain.jpeg</t>
  </si>
  <si>
    <t>178_footboard.jpeg</t>
  </si>
  <si>
    <t>87_footboard.jpeg</t>
  </si>
  <si>
    <t>152_footboard.jpeg</t>
  </si>
  <si>
    <t>82_chain.jpeg</t>
  </si>
  <si>
    <t>189_footboard.jpeg</t>
  </si>
  <si>
    <t>49_footboard.jpeg</t>
  </si>
  <si>
    <t>219_footboard.jpeg</t>
  </si>
  <si>
    <t>98_footboard.jpeg</t>
  </si>
  <si>
    <t>46_chain.jpeg</t>
  </si>
  <si>
    <t>27_footboard.jpeg</t>
  </si>
  <si>
    <t>26_chain.jpeg</t>
  </si>
  <si>
    <t>5_footboard.jpeg</t>
  </si>
  <si>
    <t>73_chain.jpeg</t>
  </si>
  <si>
    <t>113_footboard.jpeg</t>
  </si>
  <si>
    <t>14_chain.jpeg</t>
  </si>
  <si>
    <t>143_chain.jpeg</t>
  </si>
  <si>
    <t>203_footboard.jpeg</t>
  </si>
  <si>
    <t>109_chain.jpeg</t>
  </si>
  <si>
    <t>140_footboard.jpeg</t>
  </si>
  <si>
    <t>99_footboard.jpeg</t>
  </si>
  <si>
    <t>128_footboard.jpeg</t>
  </si>
  <si>
    <t>197_footboard.jpeg</t>
  </si>
  <si>
    <t>199_footboard.jpeg</t>
  </si>
  <si>
    <t>117_footboard.jpeg</t>
  </si>
  <si>
    <t>154_chain.jpeg</t>
  </si>
  <si>
    <t>23_footboard.jpeg</t>
  </si>
  <si>
    <t>47_footboard.jpeg</t>
  </si>
  <si>
    <t>204_footboard.jpeg</t>
  </si>
  <si>
    <t>90_chain.jpeg</t>
  </si>
  <si>
    <t>74_chain.jpeg</t>
  </si>
  <si>
    <t>232_footboard.jpeg</t>
  </si>
  <si>
    <t>151_chain.jpeg</t>
  </si>
  <si>
    <t>39_chain.jpeg</t>
  </si>
  <si>
    <t>75_footboard.jpeg</t>
  </si>
  <si>
    <t>58_footboard.jpeg</t>
  </si>
  <si>
    <t>10_footboard.jpeg</t>
  </si>
  <si>
    <t>8_chain.jpeg</t>
  </si>
  <si>
    <t>19_chain.jpeg</t>
  </si>
  <si>
    <t>116_footboard.jpeg</t>
  </si>
  <si>
    <t>41_chain.jpeg</t>
  </si>
  <si>
    <t>12_chain.jpeg</t>
  </si>
  <si>
    <t>64_chain.jpeg</t>
  </si>
  <si>
    <t>63_chain.jpeg</t>
  </si>
  <si>
    <t>71_footboard.jpeg</t>
  </si>
  <si>
    <t>15_footboard.jpeg</t>
  </si>
  <si>
    <t>51_footboard.jpeg</t>
  </si>
  <si>
    <t>244_footboard.jpeg</t>
  </si>
  <si>
    <t>252_footboard.jpeg</t>
  </si>
  <si>
    <t>55_chain.jpeg</t>
  </si>
  <si>
    <t>98_chain.jpeg</t>
  </si>
  <si>
    <t>202_footboard.jpeg</t>
  </si>
  <si>
    <t>19_footboard.jpeg</t>
  </si>
  <si>
    <t>52_footboard.jpeg</t>
  </si>
  <si>
    <t>182_footboard.jpeg</t>
  </si>
  <si>
    <t>41_footboard.jpeg</t>
  </si>
  <si>
    <t>90_footboard.jpeg</t>
  </si>
  <si>
    <t>200_footboard.jpeg</t>
  </si>
  <si>
    <t>71_chain.jpeg</t>
  </si>
  <si>
    <t>100_footboard.jpeg</t>
  </si>
  <si>
    <t>93_chain.jpeg</t>
  </si>
  <si>
    <t>159_footboard.jpeg</t>
  </si>
  <si>
    <t>68_chain.jpeg</t>
  </si>
  <si>
    <t>120_chain.jpeg</t>
  </si>
  <si>
    <t>69_footboard.jpeg</t>
  </si>
  <si>
    <t>250_footboard.jpeg</t>
  </si>
  <si>
    <t>25_chain.jpeg</t>
  </si>
  <si>
    <t>248_footboard.jpeg</t>
  </si>
  <si>
    <t>104_chain.jpeg</t>
  </si>
  <si>
    <t>186_footboard.jpeg</t>
  </si>
  <si>
    <t>33_chain.jpeg</t>
  </si>
  <si>
    <t>78_chain.jpeg</t>
  </si>
  <si>
    <t>205_footboard.jpeg</t>
  </si>
  <si>
    <t>10_chain.jpeg</t>
  </si>
  <si>
    <t>48_chain.jpeg</t>
  </si>
  <si>
    <t>45_chain.jpeg</t>
  </si>
  <si>
    <t>43_footboard.jpeg</t>
  </si>
  <si>
    <t>211_footboard.jpeg</t>
  </si>
  <si>
    <t>22_chain.jpeg</t>
  </si>
  <si>
    <t>105_footboard.jpeg</t>
  </si>
  <si>
    <t>32_footboard.jpeg</t>
  </si>
  <si>
    <t>249_footboard.jpeg</t>
  </si>
  <si>
    <t>36_chain.jpeg</t>
  </si>
  <si>
    <t>109_footboard.jpeg</t>
  </si>
  <si>
    <t>214_footboard.jpeg</t>
  </si>
  <si>
    <t>68_footboard.jpeg</t>
  </si>
  <si>
    <t>85_footboard.jpeg</t>
  </si>
  <si>
    <t>137_chain.jpeg</t>
  </si>
  <si>
    <t>229_footboard.jpeg</t>
  </si>
  <si>
    <t>65_footboard.jpeg</t>
  </si>
  <si>
    <t>53_footboard.jpeg</t>
  </si>
  <si>
    <t>6_chain.jpeg</t>
  </si>
  <si>
    <t>238_footboard.jpeg</t>
  </si>
  <si>
    <t>37_chain.jpeg</t>
  </si>
  <si>
    <t>188_footboard.jpeg</t>
  </si>
  <si>
    <t>18_chain.jpeg</t>
  </si>
  <si>
    <t>88_chain.jpeg</t>
  </si>
  <si>
    <t>60_chain.jpeg</t>
  </si>
  <si>
    <t>133_chain.jpeg</t>
  </si>
  <si>
    <t>53_chain.jpeg</t>
  </si>
  <si>
    <t>155_footboard.jpeg</t>
  </si>
  <si>
    <t>165_footboard.jpeg</t>
  </si>
  <si>
    <t>24_footboard.jpeg</t>
  </si>
  <si>
    <t>149_chain.jpeg</t>
  </si>
  <si>
    <t>21_footboard.jpeg</t>
  </si>
  <si>
    <t>129_chain.jpeg</t>
  </si>
  <si>
    <t>224_footboard.jpeg</t>
  </si>
  <si>
    <t>58_chain.jpeg</t>
  </si>
  <si>
    <t>95_footboard.jpeg</t>
  </si>
  <si>
    <t>135_footboard.jpeg</t>
  </si>
  <si>
    <t>51_chain.jpeg</t>
  </si>
  <si>
    <t>240_footboard.jpeg</t>
  </si>
  <si>
    <t>86_footboard.jpeg</t>
  </si>
  <si>
    <t>14_footboard.jpeg</t>
  </si>
  <si>
    <t>156_footboard.jpeg</t>
  </si>
  <si>
    <t>47_chain.jpeg</t>
  </si>
  <si>
    <t>107_chain.jpeg</t>
  </si>
  <si>
    <t>185_footboard.jpeg</t>
  </si>
  <si>
    <t>19_posters.jpeg</t>
  </si>
  <si>
    <t>67_pylon.jpeg</t>
  </si>
  <si>
    <t>119_posters.jpeg</t>
  </si>
  <si>
    <t>123_posters.jpeg</t>
  </si>
  <si>
    <t>21_posters.jpeg</t>
  </si>
  <si>
    <t>25_pylon.jpeg</t>
  </si>
  <si>
    <t>101_posters.jpeg</t>
  </si>
  <si>
    <t>98_posters.jpeg</t>
  </si>
  <si>
    <t>16_pylon.jpeg</t>
  </si>
  <si>
    <t>129_posters.jpeg</t>
  </si>
  <si>
    <t>115_pylon.jpeg</t>
  </si>
  <si>
    <t>97_posters.jpeg</t>
  </si>
  <si>
    <t>54_posters.jpeg</t>
  </si>
  <si>
    <t>124_posters.jpeg</t>
  </si>
  <si>
    <t>95_posters.jpeg</t>
  </si>
  <si>
    <t>61_pylon.jpeg</t>
  </si>
  <si>
    <t>162_pylon.jpeg</t>
  </si>
  <si>
    <t>94_pylon.jpeg</t>
  </si>
  <si>
    <t>195_pylon.jpeg</t>
  </si>
  <si>
    <t>75_pylon.jpeg</t>
  </si>
  <si>
    <t>116_pylon.jpeg</t>
  </si>
  <si>
    <t>97_pylon.jpeg</t>
  </si>
  <si>
    <t>176_pylon.jpeg</t>
  </si>
  <si>
    <t>159_posters.jpeg</t>
  </si>
  <si>
    <t>13_posters.jpeg</t>
  </si>
  <si>
    <t>184_posters.jpeg</t>
  </si>
  <si>
    <t>16_posters.jpeg</t>
  </si>
  <si>
    <t>169_pylon.jpeg</t>
  </si>
  <si>
    <t>102_posters.jpeg</t>
  </si>
  <si>
    <t>59_posters.jpeg</t>
  </si>
  <si>
    <t>46_posters.jpeg</t>
  </si>
  <si>
    <t>108_pylon.jpeg</t>
  </si>
  <si>
    <t>163_pylon.jpeg</t>
  </si>
  <si>
    <t>177_posters.jpeg</t>
  </si>
  <si>
    <t>4_pylon.jpeg</t>
  </si>
  <si>
    <t>53_posters.jpeg</t>
  </si>
  <si>
    <t>117_pylon.jpeg</t>
  </si>
  <si>
    <t>172_pylon.jpeg</t>
  </si>
  <si>
    <t>17_pylon.jpeg</t>
  </si>
  <si>
    <t>63_pylon.jpeg</t>
  </si>
  <si>
    <t>194_pylon.jpeg</t>
  </si>
  <si>
    <t>19_pylon.jpeg</t>
  </si>
  <si>
    <t>43_posters.jpeg</t>
  </si>
  <si>
    <t>23_pylon.jpeg</t>
  </si>
  <si>
    <t>49_posters.jpeg</t>
  </si>
  <si>
    <t>93_posters.jpeg</t>
  </si>
  <si>
    <t>47_posters.jpeg</t>
  </si>
  <si>
    <t>178_pylon.jpeg</t>
  </si>
  <si>
    <t>154_posters.jpeg</t>
  </si>
  <si>
    <t>174_posters.jpeg</t>
  </si>
  <si>
    <t>138_pylon.jpeg</t>
  </si>
  <si>
    <t>147_posters.jpeg</t>
  </si>
  <si>
    <t>153_posters.jpeg</t>
  </si>
  <si>
    <t>181_pylon.jpeg</t>
  </si>
  <si>
    <t>23_posters.jpeg</t>
  </si>
  <si>
    <t>5_posters.jpeg</t>
  </si>
  <si>
    <t>141_pylon.jpeg</t>
  </si>
  <si>
    <t>0_pylon.jpeg</t>
  </si>
  <si>
    <t>40_posters.jpeg</t>
  </si>
  <si>
    <t>132_pylon.jpeg</t>
  </si>
  <si>
    <t>161_posters.jpeg</t>
  </si>
  <si>
    <t>114_pylon.jpeg</t>
  </si>
  <si>
    <t>121_posters.jpeg</t>
  </si>
  <si>
    <t>125_posters.jpeg</t>
  </si>
  <si>
    <t>73_pylon.jpeg</t>
  </si>
  <si>
    <t>102_pylon.jpeg</t>
  </si>
  <si>
    <t>96_pylon.jpeg</t>
  </si>
  <si>
    <t>65_pylon.jpeg</t>
  </si>
  <si>
    <t>90_pylon.jpeg</t>
  </si>
  <si>
    <t>133_posters.jpeg</t>
  </si>
  <si>
    <t>167_posters.jpeg</t>
  </si>
  <si>
    <t>190_pylon.jpeg</t>
  </si>
  <si>
    <t>131_posters.jpeg</t>
  </si>
  <si>
    <t>8_pylon.jpeg</t>
  </si>
  <si>
    <t>199_pylon.jpeg</t>
  </si>
  <si>
    <t>136_posters.jpeg</t>
  </si>
  <si>
    <t>183_posters.jpeg</t>
  </si>
  <si>
    <t>94_posters.jpeg</t>
  </si>
  <si>
    <t>105_posters.jpeg</t>
  </si>
  <si>
    <t>148_posters.jpeg</t>
  </si>
  <si>
    <t>90_posters.jpeg</t>
  </si>
  <si>
    <t>135_pylon.jpeg</t>
  </si>
  <si>
    <t>166_pylon.jpeg</t>
  </si>
  <si>
    <t>42_pylon.jpeg</t>
  </si>
  <si>
    <t>78_posters.jpeg</t>
  </si>
  <si>
    <t>124_pylon.jpeg</t>
  </si>
  <si>
    <t>112_pylon.jpeg</t>
  </si>
  <si>
    <t>24_pylon.jpeg</t>
  </si>
  <si>
    <t>77_pylon.jpeg</t>
  </si>
  <si>
    <t>62_pylon.jpeg</t>
  </si>
  <si>
    <t>62_posters.jpeg</t>
  </si>
  <si>
    <t>159_pylon.jpeg</t>
  </si>
  <si>
    <t>146_posters.jpeg</t>
  </si>
  <si>
    <t>99_pylon.jpeg</t>
  </si>
  <si>
    <t>60_pylon.jpeg</t>
  </si>
  <si>
    <t>179_pylon.jpeg</t>
  </si>
  <si>
    <t>70_pylon.jpeg</t>
  </si>
  <si>
    <t>128_pylon.jpeg</t>
  </si>
  <si>
    <t>161_pylon.jpeg</t>
  </si>
  <si>
    <t>103_posters.jpeg</t>
  </si>
  <si>
    <t>195_posters.jpeg</t>
  </si>
  <si>
    <t>24_posters.jpeg</t>
  </si>
  <si>
    <t>30_posters.jpeg</t>
  </si>
  <si>
    <t>173_posters.jpeg</t>
  </si>
  <si>
    <t>83_pylon.jpeg</t>
  </si>
  <si>
    <t>110_pylon.jpeg</t>
  </si>
  <si>
    <t>149_posters.jpeg</t>
  </si>
  <si>
    <t>35_pylon.jpeg</t>
  </si>
  <si>
    <t>198_posters.jpeg</t>
  </si>
  <si>
    <t>18_posters.jpeg</t>
  </si>
  <si>
    <t>84_posters.jpeg</t>
  </si>
  <si>
    <t>109_pylon.jpeg</t>
  </si>
  <si>
    <t>128_posters.jpeg</t>
  </si>
  <si>
    <t>85_posters.jpeg</t>
  </si>
  <si>
    <t>57_pylon.jpeg</t>
  </si>
  <si>
    <t>80_pylon.jpeg</t>
  </si>
  <si>
    <t>191_posters.jpeg</t>
  </si>
  <si>
    <t>189_posters.jpeg</t>
  </si>
  <si>
    <t>69_posters.jpeg</t>
  </si>
  <si>
    <t>49_pylon.jpeg</t>
  </si>
  <si>
    <t>98_pylon.jpeg</t>
  </si>
  <si>
    <t>74_pylon.jpeg</t>
  </si>
  <si>
    <t>188_posters.jpeg</t>
  </si>
  <si>
    <t>139_pylon.jpeg</t>
  </si>
  <si>
    <t>51_posters.jpeg</t>
  </si>
  <si>
    <t>189_pylon.jpeg</t>
  </si>
  <si>
    <t>137_pylon.jpeg</t>
  </si>
  <si>
    <t>61_posters.jpeg</t>
  </si>
  <si>
    <t>39_posters.jpeg</t>
  </si>
  <si>
    <t>33_pylon.jpeg</t>
  </si>
  <si>
    <t>139_posters.jpeg</t>
  </si>
  <si>
    <t>99_posters.jpeg</t>
  </si>
  <si>
    <t>106_posters.jpeg</t>
  </si>
  <si>
    <t>75_posters.jpeg</t>
  </si>
  <si>
    <t>34_posters.jpeg</t>
  </si>
  <si>
    <t>18_pylon.jpeg</t>
  </si>
  <si>
    <t>2_posters.jpeg</t>
  </si>
  <si>
    <t>100_pylon.jpeg</t>
  </si>
  <si>
    <t>76_pylon.jpeg</t>
  </si>
  <si>
    <t>178_posters.jpeg</t>
  </si>
  <si>
    <t>96_posters.jpeg</t>
  </si>
  <si>
    <t>185_posters.jpeg</t>
  </si>
  <si>
    <t>125_pylon.jpeg</t>
  </si>
  <si>
    <t>70_posters.jpeg</t>
  </si>
  <si>
    <t>22_pylon.jpeg</t>
  </si>
  <si>
    <t>108_posters.jpeg</t>
  </si>
  <si>
    <t>37_posters.jpeg</t>
  </si>
  <si>
    <t>106_pylon.jpeg</t>
  </si>
  <si>
    <t>37_pylon.jpeg</t>
  </si>
  <si>
    <t>25_posters.jpeg</t>
  </si>
  <si>
    <t>83_posters.jpeg</t>
  </si>
  <si>
    <t>175_posters.jpeg</t>
  </si>
  <si>
    <t>9_posters.jpeg</t>
  </si>
  <si>
    <t>127_posters.jpeg</t>
  </si>
  <si>
    <t>54_pylon.jpeg</t>
  </si>
  <si>
    <t>92_pylon.jpeg</t>
  </si>
  <si>
    <t>186_posters.jpeg</t>
  </si>
  <si>
    <t>48_pylon.jpeg</t>
  </si>
  <si>
    <t>196_pylon.jpeg</t>
  </si>
  <si>
    <t>150_posters.jpeg</t>
  </si>
  <si>
    <t>147_pylon.jpeg</t>
  </si>
  <si>
    <t>50_posters.jpeg</t>
  </si>
  <si>
    <t>180_posters.jpeg</t>
  </si>
  <si>
    <t>101_pylon.jpeg</t>
  </si>
  <si>
    <t>120_pylon.jpeg</t>
  </si>
  <si>
    <t>151_posters.jpeg</t>
  </si>
  <si>
    <t>46_pylon.jpeg</t>
  </si>
  <si>
    <t>12_posters.jpeg</t>
  </si>
  <si>
    <t>183_pylon.jpeg</t>
  </si>
  <si>
    <t>199_posters.jpeg</t>
  </si>
  <si>
    <t>11_pylon.jpeg</t>
  </si>
  <si>
    <t>115_posters.jpeg</t>
  </si>
  <si>
    <t>153_pylon.jpeg</t>
  </si>
  <si>
    <t>28_pylon.jpeg</t>
  </si>
  <si>
    <t>142_pylon.jpeg</t>
  </si>
  <si>
    <t>69_pylon.jpeg</t>
  </si>
  <si>
    <t>39_pylon.jpeg</t>
  </si>
  <si>
    <t>20_pylon.jpeg</t>
  </si>
  <si>
    <t>64_pylon.jpeg</t>
  </si>
  <si>
    <t>167_pylon.jpeg</t>
  </si>
  <si>
    <t>172_posters.jpeg</t>
  </si>
  <si>
    <t>111_posters.jpeg</t>
  </si>
  <si>
    <t>155_posters.jpeg</t>
  </si>
  <si>
    <t>5_pylon.jpeg</t>
  </si>
  <si>
    <t>71_pylon.jpeg</t>
  </si>
  <si>
    <t>114_posters.jpeg</t>
  </si>
  <si>
    <t>168_posters.jpeg</t>
  </si>
  <si>
    <t>92_posters.jpeg</t>
  </si>
  <si>
    <t>180_pylon.jpeg</t>
  </si>
  <si>
    <t>107_pylon.jpeg</t>
  </si>
  <si>
    <t>179_posters.jpeg</t>
  </si>
  <si>
    <t>48_posters.jpeg</t>
  </si>
  <si>
    <t>91_posters.jpeg</t>
  </si>
  <si>
    <t>27_posters.jpeg</t>
  </si>
  <si>
    <t>140_pylon.jpeg</t>
  </si>
  <si>
    <t>109_posters.jpeg</t>
  </si>
  <si>
    <t>132_posters.jpeg</t>
  </si>
  <si>
    <t>32_pylon.jpeg</t>
  </si>
  <si>
    <t>76_posters.jpeg</t>
  </si>
  <si>
    <t>28_posters.jpeg</t>
  </si>
  <si>
    <t>112_posters.jpeg</t>
  </si>
  <si>
    <t>174_pylon.jpeg</t>
  </si>
  <si>
    <t>58_pylon.jpeg</t>
  </si>
  <si>
    <t>0_posters.jpeg</t>
  </si>
  <si>
    <t>187_pylon.jpeg</t>
  </si>
  <si>
    <t>1_pylon.jpeg</t>
  </si>
  <si>
    <t>157_pylon.jpeg</t>
  </si>
  <si>
    <t>104_posters.jpeg</t>
  </si>
  <si>
    <t>135_posters.jpeg</t>
  </si>
  <si>
    <t>31_posters.jpeg</t>
  </si>
  <si>
    <t>119_pylon.jpeg</t>
  </si>
  <si>
    <t>170_posters.jpeg</t>
  </si>
  <si>
    <t>158_posters.jpeg</t>
  </si>
  <si>
    <t>38_posters.jpeg</t>
  </si>
  <si>
    <t>140_posters.jpeg</t>
  </si>
  <si>
    <t>27_pylon.jpeg</t>
  </si>
  <si>
    <t>71_posters.jpeg</t>
  </si>
  <si>
    <t>197_pylon.jpeg</t>
  </si>
  <si>
    <t>68_pylon.jpeg</t>
  </si>
  <si>
    <t>43_pylon.jpeg</t>
  </si>
  <si>
    <t>82_pylon.jpeg</t>
  </si>
  <si>
    <t>104_pylon.jpeg</t>
  </si>
  <si>
    <t>151_pylon.jpeg</t>
  </si>
  <si>
    <t>81_posters.jpeg</t>
  </si>
  <si>
    <t>158_pylon.jpeg</t>
  </si>
  <si>
    <t>144_pylon.jpeg</t>
  </si>
  <si>
    <t>152_pylon.jpeg</t>
  </si>
  <si>
    <t>56_posters.jpeg</t>
  </si>
  <si>
    <t>58_posters.jpeg</t>
  </si>
  <si>
    <t>126_posters.jpeg</t>
  </si>
  <si>
    <t>22_posters.jpeg</t>
  </si>
  <si>
    <t>72_posters.jpeg</t>
  </si>
  <si>
    <t>138_posters.jpeg</t>
  </si>
  <si>
    <t>176_posters.jpeg</t>
  </si>
  <si>
    <t>44_posters.jpeg</t>
  </si>
  <si>
    <t>166_posters.jpeg</t>
  </si>
  <si>
    <t>118_posters.jpeg</t>
  </si>
  <si>
    <t>7_posters.jpeg</t>
  </si>
  <si>
    <t>6_posters.jpeg</t>
  </si>
  <si>
    <t>163_posters.jpeg</t>
  </si>
  <si>
    <t>55_posters.jpeg</t>
  </si>
  <si>
    <t>63_posters.jpeg</t>
  </si>
  <si>
    <t>116_posters.jpeg</t>
  </si>
  <si>
    <t>81_pylon.jpeg</t>
  </si>
  <si>
    <t>145_pylon.jpeg</t>
  </si>
  <si>
    <t>8_posters.jpeg</t>
  </si>
  <si>
    <t>192_pylon.jpeg</t>
  </si>
  <si>
    <t>142_posters.jpeg</t>
  </si>
  <si>
    <t>144_posters.jpeg</t>
  </si>
  <si>
    <t>126_pylon.jpeg</t>
  </si>
  <si>
    <t>191_pylon.jpeg</t>
  </si>
  <si>
    <t>168_pylon.jpeg</t>
  </si>
  <si>
    <t>12_pylon.jpeg</t>
  </si>
  <si>
    <t>13_pylon.jpeg</t>
  </si>
  <si>
    <t>122_posters.jpeg</t>
  </si>
  <si>
    <t>79_pylon.jpeg</t>
  </si>
  <si>
    <t>73_posters.jpeg</t>
  </si>
  <si>
    <t>150_pylon.jpeg</t>
  </si>
  <si>
    <t>6_pylon.jpeg</t>
  </si>
  <si>
    <t>145_posters.jpeg</t>
  </si>
  <si>
    <t>29_posters.jpeg</t>
  </si>
  <si>
    <t>134_pylon.jpeg</t>
  </si>
  <si>
    <t>157_posters.jpeg</t>
  </si>
  <si>
    <t>53_pylon.jpeg</t>
  </si>
  <si>
    <t>130_posters.jpeg</t>
  </si>
  <si>
    <t>59_pylon.jpeg</t>
  </si>
  <si>
    <t>82_posters.jpeg</t>
  </si>
  <si>
    <t>113_posters.jpeg</t>
  </si>
  <si>
    <t>136_pylon.jpeg</t>
  </si>
  <si>
    <t>120_posters.jpeg</t>
  </si>
  <si>
    <t>192_posters.jpeg</t>
  </si>
  <si>
    <t>141_posters.jpeg</t>
  </si>
  <si>
    <t>137_posters.jpeg</t>
  </si>
  <si>
    <t>84_pylon.jpeg</t>
  </si>
  <si>
    <t>93_pylon.jpeg</t>
  </si>
  <si>
    <t>72_pylon.jpeg</t>
  </si>
  <si>
    <t>127_pylon.jpeg</t>
  </si>
  <si>
    <t>80_posters.jpeg</t>
  </si>
  <si>
    <t>36_pylon.jpeg</t>
  </si>
  <si>
    <t>14_pylon.jpeg</t>
  </si>
  <si>
    <t>123_pylon.jpeg</t>
  </si>
  <si>
    <t>34_pylon.jpeg</t>
  </si>
  <si>
    <t>160_posters.jpeg</t>
  </si>
  <si>
    <t>110_posters.jpeg</t>
  </si>
  <si>
    <t>79_posters.jpeg</t>
  </si>
  <si>
    <t>21_pylon.jpeg</t>
  </si>
  <si>
    <t>65_posters.jpeg</t>
  </si>
  <si>
    <t>29_pylon.jpeg</t>
  </si>
  <si>
    <t>156_posters.jpeg</t>
  </si>
  <si>
    <t>51_pylon.jpeg</t>
  </si>
  <si>
    <t>182_posters.jpeg</t>
  </si>
  <si>
    <t>26_posters.jpeg</t>
  </si>
  <si>
    <t>14_posters.jpeg</t>
  </si>
  <si>
    <t>152_posters.jpeg</t>
  </si>
  <si>
    <t>131_pylon.jpeg</t>
  </si>
  <si>
    <t>87_pylon.jpeg</t>
  </si>
  <si>
    <t>41_pylon.jpeg</t>
  </si>
  <si>
    <t>15_posters.jpeg</t>
  </si>
  <si>
    <t>175_pylon.jpeg</t>
  </si>
  <si>
    <t>194_posters.jpeg</t>
  </si>
  <si>
    <t>3_pylon.jpeg</t>
  </si>
  <si>
    <t>67_posters.jpeg</t>
  </si>
  <si>
    <t>100_posters.jpeg</t>
  </si>
  <si>
    <t>56_pylon.jpeg</t>
  </si>
  <si>
    <t>32_posters.jpeg</t>
  </si>
  <si>
    <t>7_pylon.jpeg</t>
  </si>
  <si>
    <t>184_pylon.jpeg</t>
  </si>
  <si>
    <t>111_pylon.jpeg</t>
  </si>
  <si>
    <t>31_pylon.jpeg</t>
  </si>
  <si>
    <t>74_posters.jpeg</t>
  </si>
  <si>
    <t>77_posters.jpeg</t>
  </si>
  <si>
    <t>86_pylon.jpeg</t>
  </si>
  <si>
    <t>28_flusher.jpeg</t>
  </si>
  <si>
    <t>88_flusher.jpeg</t>
  </si>
  <si>
    <t>130_flusher.jpeg</t>
  </si>
  <si>
    <t>193_soap_dish.jpeg</t>
  </si>
  <si>
    <t>83_soap_dish.jpeg</t>
  </si>
  <si>
    <t>134_flusher.jpeg</t>
  </si>
  <si>
    <t>115_soap_dish.jpeg</t>
  </si>
  <si>
    <t>121_soap_dish.jpeg</t>
  </si>
  <si>
    <t>4_flusher.jpeg</t>
  </si>
  <si>
    <t>151_soap_dish.jpeg</t>
  </si>
  <si>
    <t>51_soap_dish.jpeg</t>
  </si>
  <si>
    <t>139_soap_dish.jpeg</t>
  </si>
  <si>
    <t>127_flusher.jpeg</t>
  </si>
  <si>
    <t>137_flusher.jpeg</t>
  </si>
  <si>
    <t>29_flusher.jpeg</t>
  </si>
  <si>
    <t>161_flusher.jpeg</t>
  </si>
  <si>
    <t>48_soap_dish.jpeg</t>
  </si>
  <si>
    <t>167_flusher.jpeg</t>
  </si>
  <si>
    <t>36_soap_dish.jpeg</t>
  </si>
  <si>
    <t>85_soap_dish.jpeg</t>
  </si>
  <si>
    <t>162_flusher.jpeg</t>
  </si>
  <si>
    <t>4_soap_dish.jpeg</t>
  </si>
  <si>
    <t>154_flusher.jpeg</t>
  </si>
  <si>
    <t>19_soap_dish.jpeg</t>
  </si>
  <si>
    <t>100_soap_dish.jpeg</t>
  </si>
  <si>
    <t>66_soap_dish.jpeg</t>
  </si>
  <si>
    <t>103_soap_dish.jpeg</t>
  </si>
  <si>
    <t>101_flusher.jpeg</t>
  </si>
  <si>
    <t>129_flusher.jpeg</t>
  </si>
  <si>
    <t>17_flusher.jpeg</t>
  </si>
  <si>
    <t>131_flusher.jpeg</t>
  </si>
  <si>
    <t>122_soap_dish.jpeg</t>
  </si>
  <si>
    <t>197_soap_dish.jpeg</t>
  </si>
  <si>
    <t>153_flusher.jpeg</t>
  </si>
  <si>
    <t>84_flusher.jpeg</t>
  </si>
  <si>
    <t>114_flusher.jpeg</t>
  </si>
  <si>
    <t>68_flusher.jpeg</t>
  </si>
  <si>
    <t>99_flusher.jpeg</t>
  </si>
  <si>
    <t>92_flusher.jpeg</t>
  </si>
  <si>
    <t>149_soap_dish.jpeg</t>
  </si>
  <si>
    <t>170_soap_dish.jpeg</t>
  </si>
  <si>
    <t>10_soap_dish.jpeg</t>
  </si>
  <si>
    <t>29_soap_dish.jpeg</t>
  </si>
  <si>
    <t>39_flusher.jpeg</t>
  </si>
  <si>
    <t>31_soap_dish.jpeg</t>
  </si>
  <si>
    <t>160_flusher.jpeg</t>
  </si>
  <si>
    <t>130_soap_dish.jpeg</t>
  </si>
  <si>
    <t>15_flusher.jpeg</t>
  </si>
  <si>
    <t>179_soap_dish.jpeg</t>
  </si>
  <si>
    <t>84_soap_dish.jpeg</t>
  </si>
  <si>
    <t>27_soap_dish.jpeg</t>
  </si>
  <si>
    <t>91_flusher.jpeg</t>
  </si>
  <si>
    <t>50_soap_dish.jpeg</t>
  </si>
  <si>
    <t>0_flusher.jpeg</t>
  </si>
  <si>
    <t>142_flusher.jpeg</t>
  </si>
  <si>
    <t>117_soap_dish.jpeg</t>
  </si>
  <si>
    <t>49_soap_dish.jpeg</t>
  </si>
  <si>
    <t>30_soap_dish.jpeg</t>
  </si>
  <si>
    <t>144_soap_dish.jpeg</t>
  </si>
  <si>
    <t>164_soap_dish.jpeg</t>
  </si>
  <si>
    <t>199_soap_dish.jpeg</t>
  </si>
  <si>
    <t>39_soap_dish.jpeg</t>
  </si>
  <si>
    <t>7_flusher.jpeg</t>
  </si>
  <si>
    <t>171_flusher.jpeg</t>
  </si>
  <si>
    <t>155_soap_dish.jpeg</t>
  </si>
  <si>
    <t>45_soap_dish.jpeg</t>
  </si>
  <si>
    <t>135_soap_dish.jpeg</t>
  </si>
  <si>
    <t>156_soap_dish.jpeg</t>
  </si>
  <si>
    <t>129_soap_dish.jpeg</t>
  </si>
  <si>
    <t>71_flusher.jpeg</t>
  </si>
  <si>
    <t>176_soap_dish.jpeg</t>
  </si>
  <si>
    <t>148_flusher.jpeg</t>
  </si>
  <si>
    <t>121_flusher.jpeg</t>
  </si>
  <si>
    <t>114_soap_dish.jpeg</t>
  </si>
  <si>
    <t>52_flusher.jpeg</t>
  </si>
  <si>
    <t>81_soap_dish.jpeg</t>
  </si>
  <si>
    <t>101_soap_dish.jpeg</t>
  </si>
  <si>
    <t>9_flusher.jpeg</t>
  </si>
  <si>
    <t>72_soap_dish.jpeg</t>
  </si>
  <si>
    <t>74_soap_dish.jpeg</t>
  </si>
  <si>
    <t>94_flusher.jpeg</t>
  </si>
  <si>
    <t>2_soap_dish.jpeg</t>
  </si>
  <si>
    <t>163_flusher.jpeg</t>
  </si>
  <si>
    <t>126_soap_dish.jpeg</t>
  </si>
  <si>
    <t>116_soap_dish.jpeg</t>
  </si>
  <si>
    <t>189_soap_dish.jpeg</t>
  </si>
  <si>
    <t>90_soap_dish.jpeg</t>
  </si>
  <si>
    <t>136_soap_dish.jpeg</t>
  </si>
  <si>
    <t>91_soap_dish.jpeg</t>
  </si>
  <si>
    <t>25_soap_dish.jpeg</t>
  </si>
  <si>
    <t>102_flusher.jpeg</t>
  </si>
  <si>
    <t>78_flusher.jpeg</t>
  </si>
  <si>
    <t>30_flusher.jpeg</t>
  </si>
  <si>
    <t>96_soap_dish.jpeg</t>
  </si>
  <si>
    <t>120_soap_dish.jpeg</t>
  </si>
  <si>
    <t>42_flusher.jpeg</t>
  </si>
  <si>
    <t>76_soap_dish.jpeg</t>
  </si>
  <si>
    <t>36_flusher.jpeg</t>
  </si>
  <si>
    <t>97_soap_dish.jpeg</t>
  </si>
  <si>
    <t>87_flusher.jpeg</t>
  </si>
  <si>
    <t>171_soap_dish.jpeg</t>
  </si>
  <si>
    <t>98_flusher.jpeg</t>
  </si>
  <si>
    <t>57_soap_dish.jpeg</t>
  </si>
  <si>
    <t>70_flusher.jpeg</t>
  </si>
  <si>
    <t>168_flusher.jpeg</t>
  </si>
  <si>
    <t>107_flusher.jpeg</t>
  </si>
  <si>
    <t>113_soap_dish.jpeg</t>
  </si>
  <si>
    <t>152_soap_dish.jpeg</t>
  </si>
  <si>
    <t>163_soap_dish.jpeg</t>
  </si>
  <si>
    <t>56_flusher.jpeg</t>
  </si>
  <si>
    <t>90_flusher.jpeg</t>
  </si>
  <si>
    <t>141_soap_dish.jpeg</t>
  </si>
  <si>
    <t>86_soap_dish.jpeg</t>
  </si>
  <si>
    <t>69_flusher.jpeg</t>
  </si>
  <si>
    <t>166_flusher.jpeg</t>
  </si>
  <si>
    <t>118_soap_dish.jpeg</t>
  </si>
  <si>
    <t>93_flusher.jpeg</t>
  </si>
  <si>
    <t>43_flusher.jpeg</t>
  </si>
  <si>
    <t>5_flusher.jpeg</t>
  </si>
  <si>
    <t>112_flusher.jpeg</t>
  </si>
  <si>
    <t>88_soap_dish.jpeg</t>
  </si>
  <si>
    <t>22_flusher.jpeg</t>
  </si>
  <si>
    <t>14_flusher.jpeg</t>
  </si>
  <si>
    <t>147_soap_dish.jpeg</t>
  </si>
  <si>
    <t>126_flusher.jpeg</t>
  </si>
  <si>
    <t>31_flusher.jpeg</t>
  </si>
  <si>
    <t>62_soap_dish.jpeg</t>
  </si>
  <si>
    <t>87_soap_dish.jpeg</t>
  </si>
  <si>
    <t>65_flusher.jpeg</t>
  </si>
  <si>
    <t>125_flusher.jpeg</t>
  </si>
  <si>
    <t>113_flusher.jpeg</t>
  </si>
  <si>
    <t>64_soap_dish.jpeg</t>
  </si>
  <si>
    <t>3_flusher.jpeg</t>
  </si>
  <si>
    <t>44_flusher.jpeg</t>
  </si>
  <si>
    <t>38_flusher.jpeg</t>
  </si>
  <si>
    <t>95_soap_dish.jpeg</t>
  </si>
  <si>
    <t>112_soap_dish.jpeg</t>
  </si>
  <si>
    <t>115_flusher.jpeg</t>
  </si>
  <si>
    <t>73_soap_dish.jpeg</t>
  </si>
  <si>
    <t>55_soap_dish.jpeg</t>
  </si>
  <si>
    <t>157_flusher.jpeg</t>
  </si>
  <si>
    <t>146_soap_dish.jpeg</t>
  </si>
  <si>
    <t>73_flusher.jpeg</t>
  </si>
  <si>
    <t>34_flusher.jpeg</t>
  </si>
  <si>
    <t>16_soap_dish.jpeg</t>
  </si>
  <si>
    <t>7_soap_dish.jpeg</t>
  </si>
  <si>
    <t>82_flusher.jpeg</t>
  </si>
  <si>
    <t>42_soap_dish.jpeg</t>
  </si>
  <si>
    <t>81_flusher.jpeg</t>
  </si>
  <si>
    <t>131_soap_dish.jpeg</t>
  </si>
  <si>
    <t>57_flusher.jpeg</t>
  </si>
  <si>
    <t>182_soap_dish.jpeg</t>
  </si>
  <si>
    <t>150_soap_dish.jpeg</t>
  </si>
  <si>
    <t>125_soap_dish.jpeg</t>
  </si>
  <si>
    <t>187_soap_dish.jpeg</t>
  </si>
  <si>
    <t>99_soap_dish.jpeg</t>
  </si>
  <si>
    <t>18_soap_dish.jpeg</t>
  </si>
  <si>
    <t>111_soap_dish.jpeg</t>
  </si>
  <si>
    <t>160_soap_dish.jpeg</t>
  </si>
  <si>
    <t>169_soap_dish.jpeg</t>
  </si>
  <si>
    <t>164_flusher.jpeg</t>
  </si>
  <si>
    <t>102_soap_dish.jpeg</t>
  </si>
  <si>
    <t>132_flusher.jpeg</t>
  </si>
  <si>
    <t>74_flusher.jpeg</t>
  </si>
  <si>
    <t>43_soap_dish.jpeg</t>
  </si>
  <si>
    <t>58_flusher.jpeg</t>
  </si>
  <si>
    <t>123_soap_dish.jpeg</t>
  </si>
  <si>
    <t>89_flusher.jpeg</t>
  </si>
  <si>
    <t>34_soap_dish.jpeg</t>
  </si>
  <si>
    <t>63_flusher.jpeg</t>
  </si>
  <si>
    <t>162_soap_dish.jpeg</t>
  </si>
  <si>
    <t>76_flusher.jpeg</t>
  </si>
  <si>
    <t>124_soap_dish.jpeg</t>
  </si>
  <si>
    <t>107_soap_dish.jpeg</t>
  </si>
  <si>
    <t>28_soap_dish.jpeg</t>
  </si>
  <si>
    <t>136_flusher.jpeg</t>
  </si>
  <si>
    <t>40_flusher.jpeg</t>
  </si>
  <si>
    <t>194_soap_dish.jpeg</t>
  </si>
  <si>
    <t>89_soap_dish.jpeg</t>
  </si>
  <si>
    <t>103_flusher.jpeg</t>
  </si>
  <si>
    <t>177_soap_dish.jpeg</t>
  </si>
  <si>
    <t>13_flusher.jpeg</t>
  </si>
  <si>
    <t>32_flusher.jpeg</t>
  </si>
  <si>
    <t>108_soap_dish.jpeg</t>
  </si>
  <si>
    <t>106_flusher.jpeg</t>
  </si>
  <si>
    <t>50_flusher.jpeg</t>
  </si>
  <si>
    <t>109_soap_dish.jpeg</t>
  </si>
  <si>
    <t>147_flusher.jpeg</t>
  </si>
  <si>
    <t>143_flusher.jpeg</t>
  </si>
  <si>
    <t>150_flusher.jpeg</t>
  </si>
  <si>
    <t>137_soap_dish.jpeg</t>
  </si>
  <si>
    <t>26_soap_dish.jpeg</t>
  </si>
  <si>
    <t>11_flusher.jpeg</t>
  </si>
  <si>
    <t>180_soap_dish.jpeg</t>
  </si>
  <si>
    <t>132_soap_dish.jpeg</t>
  </si>
  <si>
    <t>38_soap_dish.jpeg</t>
  </si>
  <si>
    <t>66_flusher.jpeg</t>
  </si>
  <si>
    <t>152_flusher.jpeg</t>
  </si>
  <si>
    <t>104_flusher.jpeg</t>
  </si>
  <si>
    <t>14_soap_dish.jpeg</t>
  </si>
  <si>
    <t>46_flusher.jpeg</t>
  </si>
  <si>
    <t>21_flusher.jpeg</t>
  </si>
  <si>
    <t>155_flusher.jpeg</t>
  </si>
  <si>
    <t>185_soap_dish.jpeg</t>
  </si>
  <si>
    <t>170_flusher.jpeg</t>
  </si>
  <si>
    <t>128_soap_dish.jpeg</t>
  </si>
  <si>
    <t>35_soap_dish.jpeg</t>
  </si>
  <si>
    <t>47_soap_dish.jpeg</t>
  </si>
  <si>
    <t>195_soap_dish.jpeg</t>
  </si>
  <si>
    <t>161_soap_dish.jpeg</t>
  </si>
  <si>
    <t>58_soap_dish.jpeg</t>
  </si>
  <si>
    <t>178_soap_dish.jpeg</t>
  </si>
  <si>
    <t>192_soap_dish.jpeg</t>
  </si>
  <si>
    <t>172_soap_dish.jpeg</t>
  </si>
  <si>
    <t>86_flusher.jpeg</t>
  </si>
  <si>
    <t>145_flusher.jpeg</t>
  </si>
  <si>
    <t>75_flusher.jpeg</t>
  </si>
  <si>
    <t>27_flusher.jpeg</t>
  </si>
  <si>
    <t>158_flusher.jpeg</t>
  </si>
  <si>
    <t>138_flusher.jpeg</t>
  </si>
  <si>
    <t>144_flusher.jpeg</t>
  </si>
  <si>
    <t>146_flusher.jpeg</t>
  </si>
  <si>
    <t>105_flusher.jpeg</t>
  </si>
  <si>
    <t>62_flusher.jpeg</t>
  </si>
  <si>
    <t>24_flusher.jpeg</t>
  </si>
  <si>
    <t>77_flusher.jpeg</t>
  </si>
  <si>
    <t>140_flusher.jpeg</t>
  </si>
  <si>
    <t>109_flusher.jpeg</t>
  </si>
  <si>
    <t>46_soap_dish.jpeg</t>
  </si>
  <si>
    <t>32_soap_dish.jpeg</t>
  </si>
  <si>
    <t>95_flusher.jpeg</t>
  </si>
  <si>
    <t>54_soap_dish.jpeg</t>
  </si>
  <si>
    <t>118_flusher.jpeg</t>
  </si>
  <si>
    <t>70_soap_dish.jpeg</t>
  </si>
  <si>
    <t>159_soap_dish.jpeg</t>
  </si>
  <si>
    <t>92_soap_dish.jpeg</t>
  </si>
  <si>
    <t>67_soap_dish.jpeg</t>
  </si>
  <si>
    <t>24_soap_dish.jpeg</t>
  </si>
  <si>
    <t>8_flusher.jpeg</t>
  </si>
  <si>
    <t>127_soap_dish.jpeg</t>
  </si>
  <si>
    <t>23_flusher.jpeg</t>
  </si>
  <si>
    <t>190_soap_dish.jpeg</t>
  </si>
  <si>
    <t>93_soap_dish.jpeg</t>
  </si>
  <si>
    <t>123_flusher.jpeg</t>
  </si>
  <si>
    <t>85_flusher.jpeg</t>
  </si>
  <si>
    <t>75_soap_dish.jpeg</t>
  </si>
  <si>
    <t>67_flusher.jpeg</t>
  </si>
  <si>
    <t>138_soap_dish.jpeg</t>
  </si>
  <si>
    <t>49_flusher.jpeg</t>
  </si>
  <si>
    <t>98_soap_dish.jpeg</t>
  </si>
  <si>
    <t>1_flusher.jpeg</t>
  </si>
  <si>
    <t>133_soap_dish.jpeg</t>
  </si>
  <si>
    <t>80_flusher.jpeg</t>
  </si>
  <si>
    <t>83_flusher.jpeg</t>
  </si>
  <si>
    <t>117_flusher.jpeg</t>
  </si>
  <si>
    <t>108_flusher.jpeg</t>
  </si>
  <si>
    <t>41_soap_dish.jpeg</t>
  </si>
  <si>
    <t>157_soap_dish.jpeg</t>
  </si>
  <si>
    <t>65_soap_dish.jpeg</t>
  </si>
  <si>
    <t>68_soap_dish.jpeg</t>
  </si>
  <si>
    <t>20_flusher.jpeg</t>
  </si>
  <si>
    <t>23_soap_dish.jpeg</t>
  </si>
  <si>
    <t>134_soap_dish.jpeg</t>
  </si>
  <si>
    <t>33_soap_dish.jpeg</t>
  </si>
  <si>
    <t>186_soap_dish.jpeg</t>
  </si>
  <si>
    <t>79_flusher.jpeg</t>
  </si>
  <si>
    <t>120_flusher.jpeg</t>
  </si>
  <si>
    <t>105_soap_dish.jpeg</t>
  </si>
  <si>
    <t>151_flusher.jpeg</t>
  </si>
  <si>
    <t>168_soap_dish.jpeg</t>
  </si>
  <si>
    <t>54_flusher.jpeg</t>
  </si>
  <si>
    <t>0_soap_dish.jpeg</t>
  </si>
  <si>
    <t>159_flusher.jpeg</t>
  </si>
  <si>
    <t>47_flusher.jpeg</t>
  </si>
  <si>
    <t>48_flusher.jpeg</t>
  </si>
  <si>
    <t>149_flusher.jpeg</t>
  </si>
  <si>
    <t>78_soap_dish.jpeg</t>
  </si>
  <si>
    <t>154_soap_dish.jpeg</t>
  </si>
  <si>
    <t>153_soap_dish.jpeg</t>
  </si>
  <si>
    <t>44_soap_dish.jpeg</t>
  </si>
  <si>
    <t>21_soap_dish.jpeg</t>
  </si>
  <si>
    <t>12_flusher.jpeg</t>
  </si>
  <si>
    <t>25_flusher.jpeg</t>
  </si>
  <si>
    <t>77_soap_dish.jpeg</t>
  </si>
  <si>
    <t>110_flusher.jpeg</t>
  </si>
  <si>
    <t>104_soap_dish.jpeg</t>
  </si>
  <si>
    <t>61_soap_dish.jpeg</t>
  </si>
  <si>
    <t>174_soap_dish.jpeg</t>
  </si>
  <si>
    <t>143_soap_dish.jpeg</t>
  </si>
  <si>
    <t>33_flusher.jpeg</t>
  </si>
  <si>
    <t>116_flusher.jpeg</t>
  </si>
  <si>
    <t>183_soap_dish.jpeg</t>
  </si>
  <si>
    <t>186_screen_door.jpeg</t>
  </si>
  <si>
    <t>139_screen_door.jpeg</t>
  </si>
  <si>
    <t>71_screen_door.jpeg</t>
  </si>
  <si>
    <t>35_screen_door.jpeg</t>
  </si>
  <si>
    <t>177_screen_door.jpeg</t>
  </si>
  <si>
    <t>185_screen_door.jpeg</t>
  </si>
  <si>
    <t>172_screen_door.jpeg</t>
  </si>
  <si>
    <t>41_screen_door.jpeg</t>
  </si>
  <si>
    <t>8_screen_door.jpeg</t>
  </si>
  <si>
    <t>72_screen_door.jpeg</t>
  </si>
  <si>
    <t>106_screen_door.jpeg</t>
  </si>
  <si>
    <t>50_shower_stall.jpeg</t>
  </si>
  <si>
    <t>3_screen_door.jpeg</t>
  </si>
  <si>
    <t>73_screen_door.jpeg</t>
  </si>
  <si>
    <t>129_screen_door.jpeg</t>
  </si>
  <si>
    <t>114_screen_door.jpeg</t>
  </si>
  <si>
    <t>16_screen_door.jpeg</t>
  </si>
  <si>
    <t>99_screen_door.jpeg</t>
  </si>
  <si>
    <t>49_screen_door.jpeg</t>
  </si>
  <si>
    <t>1_screen_door.jpeg</t>
  </si>
  <si>
    <t>63_screen_door.jpeg</t>
  </si>
  <si>
    <t>162_screen_door.jpeg</t>
  </si>
  <si>
    <t>84_screen_door.jpeg</t>
  </si>
  <si>
    <t>56_screen_door.jpeg</t>
  </si>
  <si>
    <t>152_screen_door.jpeg</t>
  </si>
  <si>
    <t>25_shower_stall.jpeg</t>
  </si>
  <si>
    <t>155_screen_door.jpeg</t>
  </si>
  <si>
    <t>54_screen_door.jpeg</t>
  </si>
  <si>
    <t>128_screen_door.jpeg</t>
  </si>
  <si>
    <t>166_screen_door.jpeg</t>
  </si>
  <si>
    <t>156_screen_door.jpeg</t>
  </si>
  <si>
    <t>46_screen_door.jpeg</t>
  </si>
  <si>
    <t>4_screen_door.jpeg</t>
  </si>
  <si>
    <t>95_screen_door.jpeg</t>
  </si>
  <si>
    <t>81_screen_door.jpeg</t>
  </si>
  <si>
    <t>125_screen_door.jpeg</t>
  </si>
  <si>
    <t>86_screen_door.jpeg</t>
  </si>
  <si>
    <t>96_screen_door.jpeg</t>
  </si>
  <si>
    <t>62_screen_door.jpeg</t>
  </si>
  <si>
    <t>68_screen_door.jpeg</t>
  </si>
  <si>
    <t>27_screen_door.jpeg</t>
  </si>
  <si>
    <t>107_screen_door.jpeg</t>
  </si>
  <si>
    <t>119_screen_door.jpeg</t>
  </si>
  <si>
    <t>165_screen_door.jpeg</t>
  </si>
  <si>
    <t>184_screen_door.jpeg</t>
  </si>
  <si>
    <t>102_screen_door.jpeg</t>
  </si>
  <si>
    <t>149_screen_door.jpeg</t>
  </si>
  <si>
    <t>38_screen_door.jpeg</t>
  </si>
  <si>
    <t>19_screen_door.jpeg</t>
  </si>
  <si>
    <t>88_screen_door.jpeg</t>
  </si>
  <si>
    <t>70_screen_door.jpeg</t>
  </si>
  <si>
    <t>117_screen_door.jpeg</t>
  </si>
  <si>
    <t>24_screen_door.jpeg</t>
  </si>
  <si>
    <t>53_screen_door.jpeg</t>
  </si>
  <si>
    <t>87_screen_door.jpeg</t>
  </si>
  <si>
    <t>198_screen_door.jpeg</t>
  </si>
  <si>
    <t>193_screen_door.jpeg</t>
  </si>
  <si>
    <t>105_screen_door.jpeg</t>
  </si>
  <si>
    <t>44_screen_door.jpeg</t>
  </si>
  <si>
    <t>143_screen_door.jpeg</t>
  </si>
  <si>
    <t>190_screen_door.jpeg</t>
  </si>
  <si>
    <t>147_screen_door.jpeg</t>
  </si>
  <si>
    <t>93_screen_door.jpeg</t>
  </si>
  <si>
    <t>176_screen_door.jpeg</t>
  </si>
  <si>
    <t>180_screen_door.jpeg</t>
  </si>
  <si>
    <t>174_screen_door.jpeg</t>
  </si>
  <si>
    <t>160_screen_door.jpeg</t>
  </si>
  <si>
    <t>192_screen_door.jpeg</t>
  </si>
  <si>
    <t>134_screen_door.jpeg</t>
  </si>
  <si>
    <t>116_screen_door.jpeg</t>
  </si>
  <si>
    <t>187_screen_door.jpeg</t>
  </si>
  <si>
    <t>18_screen_door.jpeg</t>
  </si>
  <si>
    <t>13_screen_door.jpeg</t>
  </si>
  <si>
    <t>43_screen_door.jpeg</t>
  </si>
  <si>
    <t>9_screen_door.jpeg</t>
  </si>
  <si>
    <t>28_screen_door.jpeg</t>
  </si>
  <si>
    <t>103_screen_door.jpeg</t>
  </si>
  <si>
    <t>188_screen_door.jpeg</t>
  </si>
  <si>
    <t>89_screen_door.jpeg</t>
  </si>
  <si>
    <t>76_screen_door.jpeg</t>
  </si>
  <si>
    <t>126_screen_door.jpeg</t>
  </si>
  <si>
    <t>150_screen_door.jpeg</t>
  </si>
  <si>
    <t>124_screen_door.jpeg</t>
  </si>
  <si>
    <t>40_screen_door.jpeg</t>
  </si>
  <si>
    <t>175_screen_door.jpeg</t>
  </si>
  <si>
    <t>169_screen_door.jpeg</t>
  </si>
  <si>
    <t>29_screen_door.jpeg</t>
  </si>
  <si>
    <t>115_screen_door.jpeg</t>
  </si>
  <si>
    <t>64_screen_door.jpeg</t>
  </si>
  <si>
    <t>146_screen_door.jpeg</t>
  </si>
  <si>
    <t>58_screen_door.jpeg</t>
  </si>
  <si>
    <t>136_screen_door.jpeg</t>
  </si>
  <si>
    <t>173_screen_door.jpeg</t>
  </si>
  <si>
    <t>197_screen_door.jpeg</t>
  </si>
  <si>
    <t>79_screen_door.jpeg</t>
  </si>
  <si>
    <t>196_screen_door.jpeg</t>
  </si>
  <si>
    <t>17_screen_door.jpeg</t>
  </si>
  <si>
    <t>78_screen_door.jpeg</t>
  </si>
  <si>
    <t>183_screen_door.jpeg</t>
  </si>
  <si>
    <t>0_screen_door.jpeg</t>
  </si>
  <si>
    <t>23_screen_door.jpeg</t>
  </si>
  <si>
    <t>195_screen_door.jpeg</t>
  </si>
  <si>
    <t>55_screen_door.jpeg</t>
  </si>
  <si>
    <t>90_screen_door.jpeg</t>
  </si>
  <si>
    <t>131_screen_door.jpeg</t>
  </si>
  <si>
    <t>25_screen_door.jpeg</t>
  </si>
  <si>
    <t>83_screen_door.jpeg</t>
  </si>
  <si>
    <t>59_screen_door.jpeg</t>
  </si>
  <si>
    <t>154_screen_door.jpeg</t>
  </si>
  <si>
    <t>109_screen_door.jpeg</t>
  </si>
  <si>
    <t>65_screen_door.jpeg</t>
  </si>
  <si>
    <t>26_screen_door.jpeg</t>
  </si>
  <si>
    <t>48_screen_door.jpeg</t>
  </si>
  <si>
    <t>97_screen_door.jpeg</t>
  </si>
  <si>
    <t>118_screen_door.jpeg</t>
  </si>
  <si>
    <t>167_screen_door.jpeg</t>
  </si>
  <si>
    <t>112_screen_door.jpeg</t>
  </si>
  <si>
    <t>42_screen_door.jpeg</t>
  </si>
  <si>
    <t>15_screen_door.jpeg</t>
  </si>
  <si>
    <t>39_screen_door.jpeg</t>
  </si>
  <si>
    <t>36_screen_door.jpeg</t>
  </si>
  <si>
    <t>66_screen_door.jpeg</t>
  </si>
  <si>
    <t>51_screen_door.jpeg</t>
  </si>
  <si>
    <t>52_screen_door.jpeg</t>
  </si>
  <si>
    <t>145_screen_door.jpeg</t>
  </si>
  <si>
    <t>50_screen_door.jpeg</t>
  </si>
  <si>
    <t>101_screen_door.jpeg</t>
  </si>
  <si>
    <t>67_screen_door.jpeg</t>
  </si>
  <si>
    <t>132_screen_door.jpeg</t>
  </si>
  <si>
    <t>121_screen_door.jpeg</t>
  </si>
  <si>
    <t>178_screen_door.jpeg</t>
  </si>
  <si>
    <t>47_screen_door.jpeg</t>
  </si>
  <si>
    <t>34_screen_door.jpeg</t>
  </si>
  <si>
    <t>151_screen_door.jpeg</t>
  </si>
  <si>
    <t>181_screen_door.jpeg</t>
  </si>
  <si>
    <t>171_screen_door.jpeg</t>
  </si>
  <si>
    <t>140_screen_door.jpeg</t>
  </si>
  <si>
    <t>104_screen_door.jpeg</t>
  </si>
  <si>
    <t>153_screen_door.jpeg</t>
  </si>
  <si>
    <t>10_screen_door.jpeg</t>
  </si>
  <si>
    <t>75_screen_door.jpeg</t>
  </si>
  <si>
    <t>80_screen_door.jpeg</t>
  </si>
  <si>
    <t>199_screen_door.jpeg</t>
  </si>
  <si>
    <t>5_screen_door.jpeg</t>
  </si>
  <si>
    <t>22_screen_door.jpeg</t>
  </si>
  <si>
    <t>82_screen_door.jpeg</t>
  </si>
  <si>
    <t>69_screen_door.jpeg</t>
  </si>
  <si>
    <t>123_screen_door.jpeg</t>
  </si>
  <si>
    <t>57_screen_door.jpeg</t>
  </si>
  <si>
    <t>11_screen_door.jpeg</t>
  </si>
  <si>
    <t>37_screen_door.jpeg</t>
  </si>
  <si>
    <t>191_screen_door.jpeg</t>
  </si>
  <si>
    <t>194_screen_door.jpeg</t>
  </si>
  <si>
    <t>120_screen_door.jpeg</t>
  </si>
  <si>
    <t>189_screen_door.jpeg</t>
  </si>
  <si>
    <t>94_screen_door.jpeg</t>
  </si>
  <si>
    <t>32_screen_door.jpeg</t>
  </si>
  <si>
    <t>168_screen_door.jpeg</t>
  </si>
  <si>
    <t>135_screen_door.jpeg</t>
  </si>
  <si>
    <t>141_screen_door.jpeg</t>
  </si>
  <si>
    <t>74_screen_door.jpeg</t>
  </si>
  <si>
    <t>122_screen_door.jpeg</t>
  </si>
  <si>
    <t>161_screen_door.jpeg</t>
  </si>
  <si>
    <t>45_screen_door.jpeg</t>
  </si>
  <si>
    <t>182_screen_door.jpeg</t>
  </si>
  <si>
    <t>25_plank.jpeg</t>
  </si>
  <si>
    <t>181_casserole.jpeg</t>
  </si>
  <si>
    <t>20_plank.jpeg</t>
  </si>
  <si>
    <t>174_casserole.jpeg</t>
  </si>
  <si>
    <t>163_casserole.jpeg</t>
  </si>
  <si>
    <t>70_plank.jpeg</t>
  </si>
  <si>
    <t>93_plank.jpeg</t>
  </si>
  <si>
    <t>2_casserole.jpeg</t>
  </si>
  <si>
    <t>35_plank.jpeg</t>
  </si>
  <si>
    <t>192_casserole.jpeg</t>
  </si>
  <si>
    <t>151_casserole.jpeg</t>
  </si>
  <si>
    <t>148_casserole.jpeg</t>
  </si>
  <si>
    <t>189_casserole.jpeg</t>
  </si>
  <si>
    <t>3_plank.jpeg</t>
  </si>
  <si>
    <t>12_casserole.jpeg</t>
  </si>
  <si>
    <t>55_casserole.jpeg</t>
  </si>
  <si>
    <t>33_plank.jpeg</t>
  </si>
  <si>
    <t>14_casserole.jpeg</t>
  </si>
  <si>
    <t>98_plank.jpeg</t>
  </si>
  <si>
    <t>114_casserole.jpeg</t>
  </si>
  <si>
    <t>36_plank.jpeg</t>
  </si>
  <si>
    <t>66_plank.jpeg</t>
  </si>
  <si>
    <t>46_casserole.jpeg</t>
  </si>
  <si>
    <t>85_casserole.jpeg</t>
  </si>
  <si>
    <t>137_casserole.jpeg</t>
  </si>
  <si>
    <t>38_plank.jpeg</t>
  </si>
  <si>
    <t>92_plank.jpeg</t>
  </si>
  <si>
    <t>53_plank.jpeg</t>
  </si>
  <si>
    <t>162_casserole.jpeg</t>
  </si>
  <si>
    <t>54_plank.jpeg</t>
  </si>
  <si>
    <t>73_plank.jpeg</t>
  </si>
  <si>
    <t>56_plank.jpeg</t>
  </si>
  <si>
    <t>31_casserole.jpeg</t>
  </si>
  <si>
    <t>157_casserole.jpeg</t>
  </si>
  <si>
    <t>194_casserole.jpeg</t>
  </si>
  <si>
    <t>68_plank.jpeg</t>
  </si>
  <si>
    <t>63_plank.jpeg</t>
  </si>
  <si>
    <t>154_casserole.jpeg</t>
  </si>
  <si>
    <t>55_plank.jpeg</t>
  </si>
  <si>
    <t>90_plank.jpeg</t>
  </si>
  <si>
    <t>13_casserole.jpeg</t>
  </si>
  <si>
    <t>143_casserole.jpeg</t>
  </si>
  <si>
    <t>86_plank.jpeg</t>
  </si>
  <si>
    <t>101_plank.jpeg</t>
  </si>
  <si>
    <t>12_plank.jpeg</t>
  </si>
  <si>
    <t>80_plank.jpeg</t>
  </si>
  <si>
    <t>77_plank.jpeg</t>
  </si>
  <si>
    <t>6_plank.jpeg</t>
  </si>
  <si>
    <t>91_plank.jpeg</t>
  </si>
  <si>
    <t>85_plank.jpeg</t>
  </si>
  <si>
    <t>147_casserole.jpeg</t>
  </si>
  <si>
    <t>9_plank.jpeg</t>
  </si>
  <si>
    <t>13_plank.jpeg</t>
  </si>
  <si>
    <t>34_plank.jpeg</t>
  </si>
  <si>
    <t>87_casserole.jpeg</t>
  </si>
  <si>
    <t>141_casserole.jpeg</t>
  </si>
  <si>
    <t>100_plank.jpeg</t>
  </si>
  <si>
    <t>44_plank.jpeg</t>
  </si>
  <si>
    <t>57_plank.jpeg</t>
  </si>
  <si>
    <t>102_plank.jpeg</t>
  </si>
  <si>
    <t>67_plank.jpeg</t>
  </si>
  <si>
    <t>50_plank.jpeg</t>
  </si>
  <si>
    <t>17_plank.jpeg</t>
  </si>
  <si>
    <t>21_plank.jpeg</t>
  </si>
  <si>
    <t>32_plank.jpeg</t>
  </si>
  <si>
    <t>76_plank.jpeg</t>
  </si>
  <si>
    <t>4_plank.jpeg</t>
  </si>
  <si>
    <t>11_plank.jpeg</t>
  </si>
  <si>
    <t>58_plank.jpeg</t>
  </si>
  <si>
    <t>82_plank.jpeg</t>
  </si>
  <si>
    <t>69_plank.jpeg</t>
  </si>
  <si>
    <t>90_casserole.jpeg</t>
  </si>
  <si>
    <t>89_plank.jpeg</t>
  </si>
  <si>
    <t>8_casserole.jpeg</t>
  </si>
  <si>
    <t>95_plank.jpeg</t>
  </si>
  <si>
    <t>49_plank.jpeg</t>
  </si>
  <si>
    <t>30_plank.jpeg</t>
  </si>
  <si>
    <t>37_plank.jpeg</t>
  </si>
  <si>
    <t>22_plank.jpeg</t>
  </si>
  <si>
    <t>7_plank.jpeg</t>
  </si>
  <si>
    <t>18_plank.jpeg</t>
  </si>
  <si>
    <t>72_plank.jpeg</t>
  </si>
  <si>
    <t>19_plank.jpeg</t>
  </si>
  <si>
    <t>83_plank.jpeg</t>
  </si>
  <si>
    <t>79_plank.jpeg</t>
  </si>
  <si>
    <t>28_plank.jpeg</t>
  </si>
  <si>
    <t>45_plank.jpeg</t>
  </si>
  <si>
    <t>88_plank.jpeg</t>
  </si>
  <si>
    <t>96_plank.jpeg</t>
  </si>
  <si>
    <t>1_plank.jpeg</t>
  </si>
  <si>
    <t>75_plank.jpeg</t>
  </si>
  <si>
    <t>99_plank.jpeg</t>
  </si>
  <si>
    <t>59_plank.jpeg</t>
  </si>
  <si>
    <t>165_casserole.jpeg</t>
  </si>
  <si>
    <t>10_plank.jpeg</t>
  </si>
  <si>
    <t>81_plank.jpeg</t>
  </si>
  <si>
    <t>65_plank.jpeg</t>
  </si>
  <si>
    <t>94_plank.jpeg</t>
  </si>
  <si>
    <t>78_plank.jpeg</t>
  </si>
  <si>
    <t>14_plank.jpeg</t>
  </si>
  <si>
    <t>87_plank.jpeg</t>
  </si>
  <si>
    <t>78_casserole.jpeg</t>
  </si>
  <si>
    <t>0_plank.jpeg</t>
  </si>
  <si>
    <t>43_plank.jpeg</t>
  </si>
  <si>
    <t>97_plank.jpeg</t>
  </si>
  <si>
    <t>71_plank.jpeg</t>
  </si>
  <si>
    <t>27_plank.jpeg</t>
  </si>
  <si>
    <t>39_plank.jpeg</t>
  </si>
  <si>
    <t>51_plank.jpeg</t>
  </si>
  <si>
    <t>40_plank.jpeg</t>
  </si>
  <si>
    <t>97_jar.jpeg</t>
  </si>
  <si>
    <t>89_jar.jpeg</t>
  </si>
  <si>
    <t>83_paper_towels.jpeg</t>
  </si>
  <si>
    <t>65_jar.jpeg</t>
  </si>
  <si>
    <t>50_paper_towels.jpeg</t>
  </si>
  <si>
    <t>55_paper_towels.jpeg</t>
  </si>
  <si>
    <t>71_paper_towels.jpeg</t>
  </si>
  <si>
    <t>5_jar.jpeg</t>
  </si>
  <si>
    <t>22_paper_towels.jpeg</t>
  </si>
  <si>
    <t>72_jar.jpeg</t>
  </si>
  <si>
    <t>98_paper_towels.jpeg</t>
  </si>
  <si>
    <t>130_jar.jpeg</t>
  </si>
  <si>
    <t>14_paper_towels.jpeg</t>
  </si>
  <si>
    <t>95_jar.jpeg</t>
  </si>
  <si>
    <t>45_jar.jpeg</t>
  </si>
  <si>
    <t>7_jar.jpeg</t>
  </si>
  <si>
    <t>54_paper_towels.jpeg</t>
  </si>
  <si>
    <t>101_jar.jpeg</t>
  </si>
  <si>
    <t>146_jar.jpeg</t>
  </si>
  <si>
    <t>4_paper_towels.jpeg</t>
  </si>
  <si>
    <t>124_jar.jpeg</t>
  </si>
  <si>
    <t>123_jar.jpeg</t>
  </si>
  <si>
    <t>115_jar.jpeg</t>
  </si>
  <si>
    <t>38_jar.jpeg</t>
  </si>
  <si>
    <t>46_paper_towels.jpeg</t>
  </si>
  <si>
    <t>103_jar.jpeg</t>
  </si>
  <si>
    <t>84_jar.jpeg</t>
  </si>
  <si>
    <t>122_jar.jpeg</t>
  </si>
  <si>
    <t>99_paper_towels.jpeg</t>
  </si>
  <si>
    <t>24_paper_towels.jpeg</t>
  </si>
  <si>
    <t>81_jar.jpeg</t>
  </si>
  <si>
    <t>3_jar.jpeg</t>
  </si>
  <si>
    <t>26_jar.jpeg</t>
  </si>
  <si>
    <t>140_jar.jpeg</t>
  </si>
  <si>
    <t>43_paper_towels.jpeg</t>
  </si>
  <si>
    <t>73_jar.jpeg</t>
  </si>
  <si>
    <t>21_jar.jpeg</t>
  </si>
  <si>
    <t>23_jar.jpeg</t>
  </si>
  <si>
    <t>42_paper_towels.jpeg</t>
  </si>
  <si>
    <t>66_jar.jpeg</t>
  </si>
  <si>
    <t>80_jar.jpeg</t>
  </si>
  <si>
    <t>11_jar.jpeg</t>
  </si>
  <si>
    <t>34_paper_towels.jpeg</t>
  </si>
  <si>
    <t>5_paper_towels.jpeg</t>
  </si>
  <si>
    <t>61_paper_towels.jpeg</t>
  </si>
  <si>
    <t>112_jar.jpeg</t>
  </si>
  <si>
    <t>145_jar.jpeg</t>
  </si>
  <si>
    <t>69_jar.jpeg</t>
  </si>
  <si>
    <t>9_paper_towels.jpeg</t>
  </si>
  <si>
    <t>114_jar.jpeg</t>
  </si>
  <si>
    <t>112_paper_towels.jpeg</t>
  </si>
  <si>
    <t>17_jar.jpeg</t>
  </si>
  <si>
    <t>1_jar.jpeg</t>
  </si>
  <si>
    <t>100_paper_towels.jpeg</t>
  </si>
  <si>
    <t>6_paper_towels.jpeg</t>
  </si>
  <si>
    <t>96_paper_towels.jpeg</t>
  </si>
  <si>
    <t>94_paper_towels.jpeg</t>
  </si>
  <si>
    <t>73_paper_towels.jpeg</t>
  </si>
  <si>
    <t>141_jar.jpeg</t>
  </si>
  <si>
    <t>2_paper_towels.jpeg</t>
  </si>
  <si>
    <t>106_jar.jpeg</t>
  </si>
  <si>
    <t>48_paper_towels.jpeg</t>
  </si>
  <si>
    <t>134_jar.jpeg</t>
  </si>
  <si>
    <t>7_paper_towels.jpeg</t>
  </si>
  <si>
    <t>83_jar.jpeg</t>
  </si>
  <si>
    <t>9_jar.jpeg</t>
  </si>
  <si>
    <t>101_paper_towels.jpeg</t>
  </si>
  <si>
    <t>35_paper_towels.jpeg</t>
  </si>
  <si>
    <t>57_jar.jpeg</t>
  </si>
  <si>
    <t>64_paper_towels.jpeg</t>
  </si>
  <si>
    <t>60_jar.jpeg</t>
  </si>
  <si>
    <t>82_jar.jpeg</t>
  </si>
  <si>
    <t>111_paper_towels.jpeg</t>
  </si>
  <si>
    <t>64_jar.jpeg</t>
  </si>
  <si>
    <t>78_paper_towels.jpeg</t>
  </si>
  <si>
    <t>99_jar.jpeg</t>
  </si>
  <si>
    <t>142_jar.jpeg</t>
  </si>
  <si>
    <t>69_paper_towels.jpeg</t>
  </si>
  <si>
    <t>77_jar.jpeg</t>
  </si>
  <si>
    <t>56_jar.jpeg</t>
  </si>
  <si>
    <t>29_paper_towels.jpeg</t>
  </si>
  <si>
    <t>53_jar.jpeg</t>
  </si>
  <si>
    <t>30_paper_towels.jpeg</t>
  </si>
  <si>
    <t>24_jar.jpeg</t>
  </si>
  <si>
    <t>104_jar.jpeg</t>
  </si>
  <si>
    <t>106_paper_towels.jpeg</t>
  </si>
  <si>
    <t>28_paper_towels.jpeg</t>
  </si>
  <si>
    <t>107_paper_towels.jpeg</t>
  </si>
  <si>
    <t>107_jar.jpeg</t>
  </si>
  <si>
    <t>119_jar.jpeg</t>
  </si>
  <si>
    <t>8_paper_towels.jpeg</t>
  </si>
  <si>
    <t>59_jar.jpeg</t>
  </si>
  <si>
    <t>36_jar.jpeg</t>
  </si>
  <si>
    <t>33_paper_towels.jpeg</t>
  </si>
  <si>
    <t>113_jar.jpeg</t>
  </si>
  <si>
    <t>87_paper_towels.jpeg</t>
  </si>
  <si>
    <t>8_jar.jpeg</t>
  </si>
  <si>
    <t>68_paper_towels.jpeg</t>
  </si>
  <si>
    <t>15_jar.jpeg</t>
  </si>
  <si>
    <t>102_jar.jpeg</t>
  </si>
  <si>
    <t>71_jar.jpeg</t>
  </si>
  <si>
    <t>41_paper_towels.jpeg</t>
  </si>
  <si>
    <t>62_jar.jpeg</t>
  </si>
  <si>
    <t>135_jar.jpeg</t>
  </si>
  <si>
    <t>54_jar.jpeg</t>
  </si>
  <si>
    <t>91_jar.jpeg</t>
  </si>
  <si>
    <t>62_paper_towels.jpeg</t>
  </si>
  <si>
    <t>46_jar.jpeg</t>
  </si>
  <si>
    <t>21_paper_towels.jpeg</t>
  </si>
  <si>
    <t>57_paper_towels.jpeg</t>
  </si>
  <si>
    <t>34_jar.jpeg</t>
  </si>
  <si>
    <t>143_jar.jpeg</t>
  </si>
  <si>
    <t>1_paper_towels.jpeg</t>
  </si>
  <si>
    <t>50_jar.jpeg</t>
  </si>
  <si>
    <t>25_jar.jpeg</t>
  </si>
  <si>
    <t>74_paper_towels.jpeg</t>
  </si>
  <si>
    <t>61_jar.jpeg</t>
  </si>
  <si>
    <t>14_jar.jpeg</t>
  </si>
  <si>
    <t>113_paper_towels.jpeg</t>
  </si>
  <si>
    <t>39_paper_towels.jpeg</t>
  </si>
  <si>
    <t>47_jar.jpeg</t>
  </si>
  <si>
    <t>44_paper_towels.jpeg</t>
  </si>
  <si>
    <t>53_paper_towels.jpeg</t>
  </si>
  <si>
    <t>131_jar.jpeg</t>
  </si>
  <si>
    <t>41_jar.jpeg</t>
  </si>
  <si>
    <t>86_paper_towels.jpeg</t>
  </si>
  <si>
    <t>105_jar.jpeg</t>
  </si>
  <si>
    <t>100_jar.jpeg</t>
  </si>
  <si>
    <t>95_paper_towels.jpeg</t>
  </si>
  <si>
    <t>51_paper_towels.jpeg</t>
  </si>
  <si>
    <t>109_paper_towels.jpeg</t>
  </si>
  <si>
    <t>30_jar.jpeg</t>
  </si>
  <si>
    <t>94_jar.jpeg</t>
  </si>
  <si>
    <t>4_jar.jpeg</t>
  </si>
  <si>
    <t>108_jar.jpeg</t>
  </si>
  <si>
    <t>27_paper_towels.jpeg</t>
  </si>
  <si>
    <t>121_jar.jpeg</t>
  </si>
  <si>
    <t>26_paper_towels.jpeg</t>
  </si>
  <si>
    <t>11_paper_towels.jpeg</t>
  </si>
  <si>
    <t>49_jar.jpeg</t>
  </si>
  <si>
    <t>40_paper_towels.jpeg</t>
  </si>
  <si>
    <t>68_jar.jpeg</t>
  </si>
  <si>
    <t>138_jar.jpeg</t>
  </si>
  <si>
    <t>31_paper_towels.jpeg</t>
  </si>
  <si>
    <t>97_paper_towels.jpeg</t>
  </si>
  <si>
    <t>52_paper_towels.jpeg</t>
  </si>
  <si>
    <t>128_jar.jpeg</t>
  </si>
  <si>
    <t>27_jar.jpeg</t>
  </si>
  <si>
    <t>37_paper_towels.jpeg</t>
  </si>
  <si>
    <t>75_paper_towels.jpeg</t>
  </si>
  <si>
    <t>84_paper_towels.jpeg</t>
  </si>
  <si>
    <t>16_paper_towels.jpeg</t>
  </si>
  <si>
    <t>43_jar.jpeg</t>
  </si>
  <si>
    <t>90_jar.jpeg</t>
  </si>
  <si>
    <t>67_paper_towels.jpeg</t>
  </si>
  <si>
    <t>48_jar.jpeg</t>
  </si>
  <si>
    <t>45_paper_towels.jpeg</t>
  </si>
  <si>
    <t>70_jar.jpeg</t>
  </si>
  <si>
    <t>2_jar.jpeg</t>
  </si>
  <si>
    <t>110_jar.jpeg</t>
  </si>
  <si>
    <t>16_jar.jpeg</t>
  </si>
  <si>
    <t>0_paper_towels.jpeg</t>
  </si>
  <si>
    <t>3_paper_towels.jpeg</t>
  </si>
  <si>
    <t>18_paper_towels.jpeg</t>
  </si>
  <si>
    <t>85_paper_towels.jpeg</t>
  </si>
  <si>
    <t>111_jar.jpeg</t>
  </si>
  <si>
    <t>33_jar.jpeg</t>
  </si>
  <si>
    <t>52_jar.jpeg</t>
  </si>
  <si>
    <t>76_jar.jpeg</t>
  </si>
  <si>
    <t>103_paper_towels.jpeg</t>
  </si>
  <si>
    <t>22_jar.jpeg</t>
  </si>
  <si>
    <t>79_jar.jpeg</t>
  </si>
  <si>
    <t>12_jar.jpeg</t>
  </si>
  <si>
    <t>75_jar.jpeg</t>
  </si>
  <si>
    <t>89_paper_towels.jpeg</t>
  </si>
  <si>
    <t>120_jar.jpeg</t>
  </si>
  <si>
    <t>79_paper_towels.jpeg</t>
  </si>
  <si>
    <t>19_paper_towels.jpeg</t>
  </si>
  <si>
    <t>88_paper_towels.jpeg</t>
  </si>
  <si>
    <t>38_paper_towels.jpeg</t>
  </si>
  <si>
    <t>35_jar.jpeg</t>
  </si>
  <si>
    <t>86_jar.jpeg</t>
  </si>
  <si>
    <t>32_jar.jpeg</t>
  </si>
  <si>
    <t>136_jar.jpeg</t>
  </si>
  <si>
    <t>139_jar.jpeg</t>
  </si>
  <si>
    <t>85_jar.jpeg</t>
  </si>
  <si>
    <t>114_paper_towels.jpeg</t>
  </si>
  <si>
    <t>98_jar.jpeg</t>
  </si>
  <si>
    <t>144_jar.jpeg</t>
  </si>
  <si>
    <t>126_jar.jpeg</t>
  </si>
  <si>
    <t>70_paper_towels.jpeg</t>
  </si>
  <si>
    <t>81_paper_towels.jpeg</t>
  </si>
  <si>
    <t>67_jar.jpeg</t>
  </si>
  <si>
    <t>96_jar.jpeg</t>
  </si>
  <si>
    <t>63_jar.jpeg</t>
  </si>
  <si>
    <t>12_paper_towels.jpeg</t>
  </si>
  <si>
    <t>15_paper_towels.jpeg</t>
  </si>
  <si>
    <t>118_jar.jpeg</t>
  </si>
  <si>
    <t>13_paper_towels.jpeg</t>
  </si>
  <si>
    <t>40_jar.jpeg</t>
  </si>
  <si>
    <t>104_paper_towels.jpeg</t>
  </si>
  <si>
    <t>133_jar.jpeg</t>
  </si>
  <si>
    <t>129_jar.jpeg</t>
  </si>
  <si>
    <t>127_jar.jpeg</t>
  </si>
  <si>
    <t>58_jar.jpeg</t>
  </si>
  <si>
    <t>102_paper_towels.jpeg</t>
  </si>
  <si>
    <t>55_jar.jpeg</t>
  </si>
  <si>
    <t>63_paper_towels.jpeg</t>
  </si>
  <si>
    <t>77_paper_towels.jpeg</t>
  </si>
  <si>
    <t>76_paper_towels.jpeg</t>
  </si>
  <si>
    <t>29_ornament.jpeg</t>
  </si>
  <si>
    <t>199_ornament.jpeg</t>
  </si>
  <si>
    <t>189_ornament.jpeg</t>
  </si>
  <si>
    <t>69_saucepan.jpeg</t>
  </si>
  <si>
    <t>32_ornament.jpeg</t>
  </si>
  <si>
    <t>89_ornament.jpeg</t>
  </si>
  <si>
    <t>52_ornament.jpeg</t>
  </si>
  <si>
    <t>2_ornament.jpeg</t>
  </si>
  <si>
    <t>8_ornament.jpeg</t>
  </si>
  <si>
    <t>104_ornament.jpeg</t>
  </si>
  <si>
    <t>114_ornament.jpeg</t>
  </si>
  <si>
    <t>196_ornament.jpeg</t>
  </si>
  <si>
    <t>118_ornament.jpeg</t>
  </si>
  <si>
    <t>110_ornament.jpeg</t>
  </si>
  <si>
    <t>58_ornament.jpeg</t>
  </si>
  <si>
    <t>143_ornament.jpeg</t>
  </si>
  <si>
    <t>80_ornament.jpeg</t>
  </si>
  <si>
    <t>0_ornament.jpeg</t>
  </si>
  <si>
    <t>158_ornament.jpeg</t>
  </si>
  <si>
    <t>43_ornament.jpeg</t>
  </si>
  <si>
    <t>85_ornament.jpeg</t>
  </si>
  <si>
    <t>133_ornament.jpeg</t>
  </si>
  <si>
    <t>93_ornament.jpeg</t>
  </si>
  <si>
    <t>151_ornament.jpeg</t>
  </si>
  <si>
    <t>96_ornament.jpeg</t>
  </si>
  <si>
    <t>19_ornament.jpeg</t>
  </si>
  <si>
    <t>87_ornament.jpeg</t>
  </si>
  <si>
    <t>147_ornament.jpeg</t>
  </si>
  <si>
    <t>184_ornament.jpeg</t>
  </si>
  <si>
    <t>167_ornament.jpeg</t>
  </si>
  <si>
    <t>174_ornament.jpeg</t>
  </si>
  <si>
    <t>181_ornament.jpeg</t>
  </si>
  <si>
    <t>30_saucepan.jpeg</t>
  </si>
  <si>
    <t>194_ornament.jpeg</t>
  </si>
  <si>
    <t>157_ornament.jpeg</t>
  </si>
  <si>
    <t>97_ornament.jpeg</t>
  </si>
  <si>
    <t>11_ornament.jpeg</t>
  </si>
  <si>
    <t>115_ornament.jpeg</t>
  </si>
  <si>
    <t>63_ornament.jpeg</t>
  </si>
  <si>
    <t>71_ornament.jpeg</t>
  </si>
  <si>
    <t>180_ornament.jpeg</t>
  </si>
  <si>
    <t>13_ornament.jpeg</t>
  </si>
  <si>
    <t>61_ornament.jpeg</t>
  </si>
  <si>
    <t>41_ornament.jpeg</t>
  </si>
  <si>
    <t>159_ornament.jpeg</t>
  </si>
  <si>
    <t>6_ornament.jpeg</t>
  </si>
  <si>
    <t>27_ornament.jpeg</t>
  </si>
  <si>
    <t>105_ornament.jpeg</t>
  </si>
  <si>
    <t>148_ornament.jpeg</t>
  </si>
  <si>
    <t>35_ornament.jpeg</t>
  </si>
  <si>
    <t>100_ornament.jpeg</t>
  </si>
  <si>
    <t>92_ornament.jpeg</t>
  </si>
  <si>
    <t>81_ornament.jpeg</t>
  </si>
  <si>
    <t>144_ornament.jpeg</t>
  </si>
  <si>
    <t>54_ornament.jpeg</t>
  </si>
  <si>
    <t>22_ornament.jpeg</t>
  </si>
  <si>
    <t>152_ornament.jpeg</t>
  </si>
  <si>
    <t>129_ornament.jpeg</t>
  </si>
  <si>
    <t>132_ornament.jpeg</t>
  </si>
  <si>
    <t>185_ornament.jpeg</t>
  </si>
  <si>
    <t>48_ornament.jpeg</t>
  </si>
  <si>
    <t>75_ornament.jpeg</t>
  </si>
  <si>
    <t>49_ornament.jpeg</t>
  </si>
  <si>
    <t>9_ornament.jpeg</t>
  </si>
  <si>
    <t>65_ornament.jpeg</t>
  </si>
  <si>
    <t>176_ornament.jpeg</t>
  </si>
  <si>
    <t>130_ornament.jpeg</t>
  </si>
  <si>
    <t>141_ornament.jpeg</t>
  </si>
  <si>
    <t>183_ornament.jpeg</t>
  </si>
  <si>
    <t>57_ornament.jpeg</t>
  </si>
  <si>
    <t>117_ornament.jpeg</t>
  </si>
  <si>
    <t>67_ornament.jpeg</t>
  </si>
  <si>
    <t>191_ornament.jpeg</t>
  </si>
  <si>
    <t>177_ornament.jpeg</t>
  </si>
  <si>
    <t>60_ornament.jpeg</t>
  </si>
  <si>
    <t>47_ornament.jpeg</t>
  </si>
  <si>
    <t>70_ornament.jpeg</t>
  </si>
  <si>
    <t>78_ornament.jpeg</t>
  </si>
  <si>
    <t>138_ornament.jpeg</t>
  </si>
  <si>
    <t>156_ornament.jpeg</t>
  </si>
  <si>
    <t>188_ornament.jpeg</t>
  </si>
  <si>
    <t>21_ornament.jpeg</t>
  </si>
  <si>
    <t>102_ornament.jpeg</t>
  </si>
  <si>
    <t>94_ornament.jpeg</t>
  </si>
  <si>
    <t>135_ornament.jpeg</t>
  </si>
  <si>
    <t>45_ornament.jpeg</t>
  </si>
  <si>
    <t>163_ornament.jpeg</t>
  </si>
  <si>
    <t>7_ornament.jpeg</t>
  </si>
  <si>
    <t>95_ornament.jpeg</t>
  </si>
  <si>
    <t>125_ornament.jpeg</t>
  </si>
  <si>
    <t>160_ornament.jpeg</t>
  </si>
  <si>
    <t>66_ornament.jpeg</t>
  </si>
  <si>
    <t>90_ornament.jpeg</t>
  </si>
  <si>
    <t>73_ornament.jpeg</t>
  </si>
  <si>
    <t>186_ornament.jpeg</t>
  </si>
  <si>
    <t>111_saucepan.jpeg</t>
  </si>
  <si>
    <t>165_ornament.jpeg</t>
  </si>
  <si>
    <t>193_ornament.jpeg</t>
  </si>
  <si>
    <t>31_ornament.jpeg</t>
  </si>
  <si>
    <t>25_ornament.jpeg</t>
  </si>
  <si>
    <t>131_ornament.jpeg</t>
  </si>
  <si>
    <t>24_ornament.jpeg</t>
  </si>
  <si>
    <t>37_ornament.jpeg</t>
  </si>
  <si>
    <t>15_ornament.jpeg</t>
  </si>
  <si>
    <t>72_ornament.jpeg</t>
  </si>
  <si>
    <t>155_ornament.jpeg</t>
  </si>
  <si>
    <t>187_ornament.jpeg</t>
  </si>
  <si>
    <t>38_ornament.jpeg</t>
  </si>
  <si>
    <t>136_ornament.jpeg</t>
  </si>
  <si>
    <t>119_ornament.jpeg</t>
  </si>
  <si>
    <t>26_ornament.jpeg</t>
  </si>
  <si>
    <t>145_ornament.jpeg</t>
  </si>
  <si>
    <t>82_ornament.jpeg</t>
  </si>
  <si>
    <t>18_ornament.jpeg</t>
  </si>
  <si>
    <t>10_ornament.jpeg</t>
  </si>
  <si>
    <t>192_ornament.jpeg</t>
  </si>
  <si>
    <t>34_ornament.jpeg</t>
  </si>
  <si>
    <t>137_ornament.jpeg</t>
  </si>
  <si>
    <t>146_ornament.jpeg</t>
  </si>
  <si>
    <t>84_ornament.jpeg</t>
  </si>
  <si>
    <t>23_ornament.jpeg</t>
  </si>
  <si>
    <t>195_ornament.jpeg</t>
  </si>
  <si>
    <t>44_ornament.jpeg</t>
  </si>
  <si>
    <t>108_ornament.jpeg</t>
  </si>
  <si>
    <t>76_ornament.jpeg</t>
  </si>
  <si>
    <t>59_ornament.jpeg</t>
  </si>
  <si>
    <t>86_ornament.jpeg</t>
  </si>
  <si>
    <t>111_ornament.jpeg</t>
  </si>
  <si>
    <t>113_ornament.jpeg</t>
  </si>
  <si>
    <t>169_ornament.jpeg</t>
  </si>
  <si>
    <t>179_ornament.jpeg</t>
  </si>
  <si>
    <t>166_ornament.jpeg</t>
  </si>
  <si>
    <t>98_ornament.jpeg</t>
  </si>
  <si>
    <t>126_ornament.jpeg</t>
  </si>
  <si>
    <t>74_ornament.jpeg</t>
  </si>
  <si>
    <t>124_ornament.jpeg</t>
  </si>
  <si>
    <t>64_ornament.jpeg</t>
  </si>
  <si>
    <t>33_ornament.jpeg</t>
  </si>
  <si>
    <t>164_ornament.jpeg</t>
  </si>
  <si>
    <t>53_ornament.jpeg</t>
  </si>
  <si>
    <t>172_ornament.jpeg</t>
  </si>
  <si>
    <t>39_ornament.jpeg</t>
  </si>
  <si>
    <t>103_ornament.jpeg</t>
  </si>
  <si>
    <t>175_ornament.jpeg</t>
  </si>
  <si>
    <t>173_ornament.jpeg</t>
  </si>
  <si>
    <t>112_ornament.jpeg</t>
  </si>
  <si>
    <t>122_ornament.jpeg</t>
  </si>
  <si>
    <t>88_ornament.jpeg</t>
  </si>
  <si>
    <t>134_ornament.jpeg</t>
  </si>
  <si>
    <t>150_ornament.jpeg</t>
  </si>
  <si>
    <t>178_ornament.jpeg</t>
  </si>
  <si>
    <t>140_ornament.jpeg</t>
  </si>
  <si>
    <t>168_ornament.jpeg</t>
  </si>
  <si>
    <t>62_ornament.jpeg</t>
  </si>
  <si>
    <t>170_ornament.jpeg</t>
  </si>
  <si>
    <t>161_ornament.jpeg</t>
  </si>
  <si>
    <t>123_ornament.jpeg</t>
  </si>
  <si>
    <t>17_ornament.jpeg</t>
  </si>
  <si>
    <t>55_ornament.jpeg</t>
  </si>
  <si>
    <t>197_ornament.jpeg</t>
  </si>
  <si>
    <t>153_ornament.jpeg</t>
  </si>
  <si>
    <t>109_ornament.jpeg</t>
  </si>
  <si>
    <t>106_ornament.jpeg</t>
  </si>
  <si>
    <t>79_sideboard.jpeg</t>
  </si>
  <si>
    <t>56_sideboard.jpeg</t>
  </si>
  <si>
    <t>48_sideboard.jpeg</t>
  </si>
  <si>
    <t>171_sideboard.jpeg</t>
  </si>
  <si>
    <t>15_sideboard.jpeg</t>
  </si>
  <si>
    <t>38_sideboard.jpeg</t>
  </si>
  <si>
    <t>173_sideboard.jpeg</t>
  </si>
  <si>
    <t>78_sideboard.jpeg</t>
  </si>
  <si>
    <t>86_sideboard.jpeg</t>
  </si>
  <si>
    <t>80_sideboard.jpeg</t>
  </si>
  <si>
    <t>153_sideboard.jpeg</t>
  </si>
  <si>
    <t>41_sideboard.jpeg</t>
  </si>
  <si>
    <t>84_sideboard.jpeg</t>
  </si>
  <si>
    <t>63_sideboard.jpeg</t>
  </si>
  <si>
    <t>19_sideboard.jpeg</t>
  </si>
  <si>
    <t>138_sideboard.jpeg</t>
  </si>
  <si>
    <t>170_sideboard.jpeg</t>
  </si>
  <si>
    <t>154_sideboard.jpeg</t>
  </si>
  <si>
    <t>34_sideboard.jpeg</t>
  </si>
  <si>
    <t>140_sideboard.jpeg</t>
  </si>
  <si>
    <t>40_sideboard.jpeg</t>
  </si>
  <si>
    <t>145_sideboard.jpeg</t>
  </si>
  <si>
    <t>82_sideboard.jpeg</t>
  </si>
  <si>
    <t>47_sideboard.jpeg</t>
  </si>
  <si>
    <t>160_sideboard.jpeg</t>
  </si>
  <si>
    <t>74_sideboard.jpeg</t>
  </si>
  <si>
    <t>76_sideboard.jpeg</t>
  </si>
  <si>
    <t>139_sideboard.jpeg</t>
  </si>
  <si>
    <t>179_sideboard.jpeg</t>
  </si>
  <si>
    <t>142_sideboard.jpeg</t>
  </si>
  <si>
    <t>113_sideboard.jpeg</t>
  </si>
  <si>
    <t>32_sideboard.jpeg</t>
  </si>
  <si>
    <t>133_sideboard.jpeg</t>
  </si>
  <si>
    <t>53_sideboard.jpeg</t>
  </si>
  <si>
    <t>1_sideboard.jpeg</t>
  </si>
  <si>
    <t>175_sideboard.jpeg</t>
  </si>
  <si>
    <t>33_sideboard.jpeg</t>
  </si>
  <si>
    <t>120_sideboard.jpeg</t>
  </si>
  <si>
    <t>137_sideboard.jpeg</t>
  </si>
  <si>
    <t>107_sideboard.jpeg</t>
  </si>
  <si>
    <t>50_sideboard.jpeg</t>
  </si>
  <si>
    <t>49_sideboard.jpeg</t>
  </si>
  <si>
    <t>109_sideboard.jpeg</t>
  </si>
  <si>
    <t>22_sideboard.jpeg</t>
  </si>
  <si>
    <t>151_sideboard.jpeg</t>
  </si>
  <si>
    <t>85_sideboard.jpeg</t>
  </si>
  <si>
    <t>55_sideboard.jpeg</t>
  </si>
  <si>
    <t>3_sideboard.jpeg</t>
  </si>
  <si>
    <t>43_sideboard.jpeg</t>
  </si>
  <si>
    <t>39_sideboard.jpeg</t>
  </si>
  <si>
    <t>46_sideboard.jpeg</t>
  </si>
  <si>
    <t>72_sideboard.jpeg</t>
  </si>
  <si>
    <t>10_sideboard.jpeg</t>
  </si>
  <si>
    <t>126_sideboard.jpeg</t>
  </si>
  <si>
    <t>73_sideboard.jpeg</t>
  </si>
  <si>
    <t>125_sideboard.jpeg</t>
  </si>
  <si>
    <t>45_sideboard.jpeg</t>
  </si>
  <si>
    <t>71_sideboard.jpeg</t>
  </si>
  <si>
    <t>88_sideboard.jpeg</t>
  </si>
  <si>
    <t>57_sideboard.jpeg</t>
  </si>
  <si>
    <t>156_sideboard.jpeg</t>
  </si>
  <si>
    <t>31_sideboard.jpeg</t>
  </si>
  <si>
    <t>97_sideboard.jpeg</t>
  </si>
  <si>
    <t>186_sideboard.jpeg</t>
  </si>
  <si>
    <t>144_sideboard.jpeg</t>
  </si>
  <si>
    <t>167_sideboard.jpeg</t>
  </si>
  <si>
    <t>68_sideboard.jpeg</t>
  </si>
  <si>
    <t>61_sideboard.jpeg</t>
  </si>
  <si>
    <t>35_sideboard.jpeg</t>
  </si>
  <si>
    <t>23_sideboard.jpeg</t>
  </si>
  <si>
    <t>141_sideboard.jpeg</t>
  </si>
  <si>
    <t>5_sideboard.jpeg</t>
  </si>
  <si>
    <t>169_sideboard.jpeg</t>
  </si>
  <si>
    <t>174_sideboard.jpeg</t>
  </si>
  <si>
    <t>119_sideboard.jpeg</t>
  </si>
  <si>
    <t>117_sideboard.jpeg</t>
  </si>
  <si>
    <t>21_sideboard.jpeg</t>
  </si>
  <si>
    <t>92_sideboard.jpeg</t>
  </si>
  <si>
    <t>177_sideboard.jpeg</t>
  </si>
  <si>
    <t>67_sideboard.jpeg</t>
  </si>
  <si>
    <t>0_sideboard.jpeg</t>
  </si>
  <si>
    <t>96_sideboard.jpeg</t>
  </si>
  <si>
    <t>121_sideboard.jpeg</t>
  </si>
  <si>
    <t>13_sideboard.jpeg</t>
  </si>
  <si>
    <t>70_sideboard.jpeg</t>
  </si>
  <si>
    <t>182_sideboard.jpeg</t>
  </si>
  <si>
    <t>14_sideboard.jpeg</t>
  </si>
  <si>
    <t>29_sideboard.jpeg</t>
  </si>
  <si>
    <t>123_sideboard.jpeg</t>
  </si>
  <si>
    <t>11_sideboard.jpeg</t>
  </si>
  <si>
    <t>7_sideboard.jpeg</t>
  </si>
  <si>
    <t>116_sideboard.jpeg</t>
  </si>
  <si>
    <t>9_sideboard.jpeg</t>
  </si>
  <si>
    <t>128_sideboard.jpeg</t>
  </si>
  <si>
    <t>37_sideboard.jpeg</t>
  </si>
  <si>
    <t>172_sideboard.jpeg</t>
  </si>
  <si>
    <t>105_sideboard.jpeg</t>
  </si>
  <si>
    <t>18_sideboard.jpeg</t>
  </si>
  <si>
    <t>100_sideboard.jpeg</t>
  </si>
  <si>
    <t>77_sideboard.jpeg</t>
  </si>
  <si>
    <t>122_edifice.jpeg</t>
  </si>
  <si>
    <t>11_edifice.jpeg</t>
  </si>
  <si>
    <t>149_skyscraper.jpeg</t>
  </si>
  <si>
    <t>99_edifice.jpeg</t>
  </si>
  <si>
    <t>67_edifice.jpeg</t>
  </si>
  <si>
    <t>26_edifice.jpeg</t>
  </si>
  <si>
    <t>52_edifice.jpeg</t>
  </si>
  <si>
    <t>171_skyscraper.jpeg</t>
  </si>
  <si>
    <t>97_edifice.jpeg</t>
  </si>
  <si>
    <t>83_edifice.jpeg</t>
  </si>
  <si>
    <t>105_edifice.jpeg</t>
  </si>
  <si>
    <t>62_edifice.jpeg</t>
  </si>
  <si>
    <t>81_edifice.jpeg</t>
  </si>
  <si>
    <t>171_edifice.jpeg</t>
  </si>
  <si>
    <t>76_edifice.jpeg</t>
  </si>
  <si>
    <t>32_skyscraper.jpeg</t>
  </si>
  <si>
    <t>39_edifice.jpeg</t>
  </si>
  <si>
    <t>115_edifice.jpeg</t>
  </si>
  <si>
    <t>88_edifice.jpeg</t>
  </si>
  <si>
    <t>70_edifice.jpeg</t>
  </si>
  <si>
    <t>89_edifice.jpeg</t>
  </si>
  <si>
    <t>183_edifice.jpeg</t>
  </si>
  <si>
    <t>60_edifice.jpeg</t>
  </si>
  <si>
    <t>74_edifice.jpeg</t>
  </si>
  <si>
    <t>135_edifice.jpeg</t>
  </si>
  <si>
    <t>32_edifice.jpeg</t>
  </si>
  <si>
    <t>48_edifice.jpeg</t>
  </si>
  <si>
    <t>181_edifice.jpeg</t>
  </si>
  <si>
    <t>154_edifice.jpeg</t>
  </si>
  <si>
    <t>75_edifice.jpeg</t>
  </si>
  <si>
    <t>177_edifice.jpeg</t>
  </si>
  <si>
    <t>41_edifice.jpeg</t>
  </si>
  <si>
    <t>43_edifice.jpeg</t>
  </si>
  <si>
    <t>152_edifice.jpeg</t>
  </si>
  <si>
    <t>15_edifice.jpeg</t>
  </si>
  <si>
    <t>139_edifice.jpeg</t>
  </si>
  <si>
    <t>205_edifice.jpeg</t>
  </si>
  <si>
    <t>2_edifice.jpeg</t>
  </si>
  <si>
    <t>164_edifice.jpeg</t>
  </si>
  <si>
    <t>27_edifice.jpeg</t>
  </si>
  <si>
    <t>112_edifice.jpeg</t>
  </si>
  <si>
    <t>192_edifice.jpeg</t>
  </si>
  <si>
    <t>207_edifice.jpeg</t>
  </si>
  <si>
    <t>124_edifice.jpeg</t>
  </si>
  <si>
    <t>3_edifice.jpeg</t>
  </si>
  <si>
    <t>5_edifice.jpeg</t>
  </si>
  <si>
    <t>153_edifice.jpeg</t>
  </si>
  <si>
    <t>12_edifice.jpeg</t>
  </si>
  <si>
    <t>120_edifice.jpeg</t>
  </si>
  <si>
    <t>80_edifice.jpeg</t>
  </si>
  <si>
    <t>42_edifice.jpeg</t>
  </si>
  <si>
    <t>64_edifice.jpeg</t>
  </si>
  <si>
    <t>111_edifice.jpeg</t>
  </si>
  <si>
    <t>175_edifice.jpeg</t>
  </si>
  <si>
    <t>158_edifice.jpeg</t>
  </si>
  <si>
    <t>14_edifice.jpeg</t>
  </si>
  <si>
    <t>118_edifice.jpeg</t>
  </si>
  <si>
    <t>1_edifice.jpeg</t>
  </si>
  <si>
    <t>69_edifice.jpeg</t>
  </si>
  <si>
    <t>185_edifice.jpeg</t>
  </si>
  <si>
    <t>150_edifice.jpeg</t>
  </si>
  <si>
    <t>179_edifice.jpeg</t>
  </si>
  <si>
    <t>133_edifice.jpeg</t>
  </si>
  <si>
    <t>25_edifice.jpeg</t>
  </si>
  <si>
    <t>201_edifice.jpeg</t>
  </si>
  <si>
    <t>197_edifice.jpeg</t>
  </si>
  <si>
    <t>141_edifice.jpeg</t>
  </si>
  <si>
    <t>71_edifice.jpeg</t>
  </si>
  <si>
    <t>187_edifice.jpeg</t>
  </si>
  <si>
    <t>193_edifice.jpeg</t>
  </si>
  <si>
    <t>190_edifice.jpeg</t>
  </si>
  <si>
    <t>4_edifice.jpeg</t>
  </si>
  <si>
    <t>108_edifice.jpeg</t>
  </si>
  <si>
    <t>167_edifice.jpeg</t>
  </si>
  <si>
    <t>77_edifice.jpeg</t>
  </si>
  <si>
    <t>191_edifice.jpeg</t>
  </si>
  <si>
    <t>90_edifice.jpeg</t>
  </si>
  <si>
    <t>194_edifice.jpeg</t>
  </si>
  <si>
    <t>54_edifice.jpeg</t>
  </si>
  <si>
    <t>174_edifice.jpeg</t>
  </si>
  <si>
    <t>199_edifice.jpeg</t>
  </si>
  <si>
    <t>93_edifice.jpeg</t>
  </si>
  <si>
    <t>170_edifice.jpeg</t>
  </si>
  <si>
    <t>91_edifice.jpeg</t>
  </si>
  <si>
    <t>61_edifice.jpeg</t>
  </si>
  <si>
    <t>16_edifice.jpeg</t>
  </si>
  <si>
    <t>45_edifice.jpeg</t>
  </si>
  <si>
    <t>107_edifice.jpeg</t>
  </si>
  <si>
    <t>204_edifice.jpeg</t>
  </si>
  <si>
    <t>82_edifice.jpeg</t>
  </si>
  <si>
    <t>143_edifice.jpeg</t>
  </si>
  <si>
    <t>173_edifice.jpeg</t>
  </si>
  <si>
    <t>134_edifice.jpeg</t>
  </si>
  <si>
    <t>198_edifice.jpeg</t>
  </si>
  <si>
    <t>157_edifice.jpeg</t>
  </si>
  <si>
    <t>29_edifice.jpeg</t>
  </si>
  <si>
    <t>159_edifice.jpeg</t>
  </si>
  <si>
    <t>189_edifice.jpeg</t>
  </si>
  <si>
    <t>22_edifice.jpeg</t>
  </si>
  <si>
    <t>8_edifice.jpeg</t>
  </si>
  <si>
    <t>123_edifice.jpeg</t>
  </si>
  <si>
    <t>117_edifice.jpeg</t>
  </si>
  <si>
    <t>109_edifice.jpeg</t>
  </si>
  <si>
    <t>28_edifice.jpeg</t>
  </si>
  <si>
    <t>163_edifice.jpeg</t>
  </si>
  <si>
    <t>44_edifice.jpeg</t>
  </si>
  <si>
    <t>195_edifice.jpeg</t>
  </si>
  <si>
    <t>138_edifice.jpeg</t>
  </si>
  <si>
    <t>165_edifice.jpeg</t>
  </si>
  <si>
    <t>38_edifice.jpeg</t>
  </si>
  <si>
    <t>196_edifice.jpeg</t>
  </si>
  <si>
    <t>176_edifice.jpeg</t>
  </si>
  <si>
    <t>206_edifice.jpeg</t>
  </si>
  <si>
    <t>84_edifice.jpeg</t>
  </si>
  <si>
    <t>127_edifice.jpeg</t>
  </si>
  <si>
    <t>203_edifice.jpeg</t>
  </si>
  <si>
    <t>155_edifice.jpeg</t>
  </si>
  <si>
    <t>200_edifice.jpeg</t>
  </si>
  <si>
    <t>151_edifice.jpeg</t>
  </si>
  <si>
    <t>57_edifice.jpeg</t>
  </si>
  <si>
    <t>162_edifice.jpeg</t>
  </si>
  <si>
    <t>7_edifice.jpeg</t>
  </si>
  <si>
    <t>125_edifice.jpeg</t>
  </si>
  <si>
    <t>130_edifice.jpeg</t>
  </si>
  <si>
    <t>65_edifice.jpeg</t>
  </si>
  <si>
    <t>110_edifice.jpeg</t>
  </si>
  <si>
    <t>106_edifice.jpeg</t>
  </si>
  <si>
    <t>92_edifice.jpeg</t>
  </si>
  <si>
    <t>10_edifice.jpeg</t>
  </si>
  <si>
    <t>186_edifice.jpeg</t>
  </si>
  <si>
    <t>136_edifice.jpeg</t>
  </si>
  <si>
    <t>101_edifice.jpeg</t>
  </si>
  <si>
    <t>85_edifice.jpeg</t>
  </si>
  <si>
    <t>121_edifice.jpeg</t>
  </si>
  <si>
    <t>172_edifice.jpeg</t>
  </si>
  <si>
    <t>126_edifice.jpeg</t>
  </si>
  <si>
    <t>137_edifice.jpeg</t>
  </si>
  <si>
    <t>35_edifice.jpeg</t>
  </si>
  <si>
    <t>116_edifice.jpeg</t>
  </si>
  <si>
    <t>40_edifice.jpeg</t>
  </si>
  <si>
    <t>168_edifice.jpeg</t>
  </si>
  <si>
    <t>119_edifice.jpeg</t>
  </si>
  <si>
    <t>37_edifice.jpeg</t>
  </si>
  <si>
    <t>63_edifice.jpeg</t>
  </si>
  <si>
    <t>144_edifice.jpeg</t>
  </si>
  <si>
    <t>47_edifice.jpeg</t>
  </si>
  <si>
    <t>58_edifice.jpeg</t>
  </si>
  <si>
    <t>182_edifice.jpeg</t>
  </si>
  <si>
    <t>34_edifice.jpeg</t>
  </si>
  <si>
    <t>169_edifice.jpeg</t>
  </si>
  <si>
    <t>30_edifice.jpeg</t>
  </si>
  <si>
    <t>9_edifice.jpeg</t>
  </si>
  <si>
    <t>18_edifice.jpeg</t>
  </si>
  <si>
    <t>23_edifice.jpeg</t>
  </si>
  <si>
    <t>161_edifice.jpeg</t>
  </si>
  <si>
    <t>33_edifice.jpeg</t>
  </si>
  <si>
    <t>202_edifice.jpeg</t>
  </si>
  <si>
    <t>184_edifice.jpeg</t>
  </si>
  <si>
    <t>148_edifice.jpeg</t>
  </si>
  <si>
    <t>114_edifice.jpeg</t>
  </si>
  <si>
    <t>21_edifice.jpeg</t>
  </si>
  <si>
    <t>73_edifice.jpeg</t>
  </si>
  <si>
    <t>166_edifice.jpeg</t>
  </si>
  <si>
    <t>128_edifice.jpeg</t>
  </si>
  <si>
    <t>100_edifice.jpeg</t>
  </si>
  <si>
    <t>59_edifice.jpeg</t>
  </si>
  <si>
    <t>156_edifice.jpeg</t>
  </si>
  <si>
    <t>131_edifice.jpeg</t>
  </si>
  <si>
    <t>19_edifice.jpeg</t>
  </si>
  <si>
    <t>49_edifice.jpeg</t>
  </si>
  <si>
    <t>96_edifice.jpeg</t>
  </si>
  <si>
    <t>208_edifice.jpeg</t>
  </si>
  <si>
    <t>142_edifice.jpeg</t>
  </si>
  <si>
    <t>51_edifice.jpeg</t>
  </si>
  <si>
    <t>50_edifice.jpeg</t>
  </si>
  <si>
    <t xml:space="preserve">ECII_CONCEPTS </t>
  </si>
  <si>
    <t>average % for non-target class</t>
  </si>
  <si>
    <t>stdev</t>
  </si>
  <si>
    <t>average</t>
  </si>
  <si>
    <t>coverage_score</t>
  </si>
  <si>
    <t>Neurons</t>
  </si>
  <si>
    <t>neuron 0</t>
  </si>
  <si>
    <t>neuron 1</t>
  </si>
  <si>
    <t>neuron 3</t>
  </si>
  <si>
    <t>neuron 6</t>
  </si>
  <si>
    <t>neuron 7</t>
  </si>
  <si>
    <t>neuron 8</t>
  </si>
  <si>
    <t>neuron 11</t>
  </si>
  <si>
    <t>neuron 12</t>
  </si>
  <si>
    <t>neuron 14</t>
  </si>
  <si>
    <t>neuron 16</t>
  </si>
  <si>
    <t>neuron 17</t>
  </si>
  <si>
    <t>neuron 18</t>
  </si>
  <si>
    <t>neuron 19</t>
  </si>
  <si>
    <t>neuron 20</t>
  </si>
  <si>
    <t>neuron 22</t>
  </si>
  <si>
    <t>neuron 23</t>
  </si>
  <si>
    <t>neuron 25</t>
  </si>
  <si>
    <t>neuron 26</t>
  </si>
  <si>
    <t>neuron 27</t>
  </si>
  <si>
    <t>neuron 28</t>
  </si>
  <si>
    <t>neuron 29</t>
  </si>
  <si>
    <t>neuron 30</t>
  </si>
  <si>
    <t>neuron 31</t>
  </si>
  <si>
    <t>neuron 33</t>
  </si>
  <si>
    <t>neuron 34</t>
  </si>
  <si>
    <t>neuron 35</t>
  </si>
  <si>
    <t>neuron 36</t>
  </si>
  <si>
    <t>neuron 37</t>
  </si>
  <si>
    <t>neuron 38</t>
  </si>
  <si>
    <t>neuron 39</t>
  </si>
  <si>
    <t>neuron 40</t>
  </si>
  <si>
    <t>neuron 41</t>
  </si>
  <si>
    <t>neuron 42</t>
  </si>
  <si>
    <t>neuron 43</t>
  </si>
  <si>
    <t>neuron 44</t>
  </si>
  <si>
    <t>neuron 46</t>
  </si>
  <si>
    <t>neuron 48</t>
  </si>
  <si>
    <t>neuron 49</t>
  </si>
  <si>
    <t>neuron 50</t>
  </si>
  <si>
    <t>neuron 51</t>
  </si>
  <si>
    <t>neuron 53</t>
  </si>
  <si>
    <t>neuron 54</t>
  </si>
  <si>
    <t>neuron 56</t>
  </si>
  <si>
    <t>neuron 57</t>
  </si>
  <si>
    <t>neuron 58</t>
  </si>
  <si>
    <t>neuron 59</t>
  </si>
  <si>
    <t>neuron 60</t>
  </si>
  <si>
    <t>neuron 61</t>
  </si>
  <si>
    <t>neuron 62</t>
  </si>
  <si>
    <t>neuron 63</t>
  </si>
  <si>
    <t>ECII Concepts</t>
  </si>
  <si>
    <t>target activations</t>
  </si>
  <si>
    <t>non-target activations</t>
  </si>
  <si>
    <t>earlier Target Activations</t>
  </si>
  <si>
    <t>earlier Non-target Activations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</si>
</sst>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02124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35" borderId="0" xfId="0" applyFill="1"/>
    <xf numFmtId="0" fontId="16" fillId="0" borderId="0" xfId="0" applyFont="1" applyFill="1"/>
    <xf numFmtId="0" fontId="16" fillId="36" borderId="0" xfId="0" applyFont="1" applyFill="1"/>
    <xf numFmtId="0" fontId="22" fillId="0" borderId="0" xfId="0" applyFont="1" applyFill="1"/>
    <xf numFmtId="0" fontId="22" fillId="36" borderId="0" xfId="0" applyFont="1" applyFill="1"/>
    <xf numFmtId="0" fontId="0" fillId="0" borderId="0" xfId="0" applyFill="1"/>
    <xf numFmtId="164" fontId="21" fillId="0" borderId="0" xfId="0" applyNumberFormat="1" applyFont="1"/>
    <xf numFmtId="2" fontId="2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0031-413C-4512-BF5E-D0F8AB71B442}">
  <dimension ref="C1:O51"/>
  <sheetViews>
    <sheetView topLeftCell="A25" zoomScaleNormal="100" workbookViewId="0">
      <selection activeCell="C1" sqref="C1:F51"/>
    </sheetView>
  </sheetViews>
  <sheetFormatPr defaultRowHeight="14.4" x14ac:dyDescent="0.55000000000000004"/>
  <cols>
    <col min="1" max="2" width="8.83984375" customWidth="1"/>
    <col min="3" max="3" width="12.05078125" style="10" customWidth="1"/>
    <col min="4" max="4" width="21.26171875" customWidth="1"/>
    <col min="5" max="5" width="16.83984375" customWidth="1"/>
    <col min="6" max="6" width="17.41796875" customWidth="1"/>
    <col min="7" max="7" width="13.578125" customWidth="1"/>
    <col min="10" max="10" width="12.05078125" style="10" customWidth="1"/>
    <col min="11" max="11" width="19.3671875" customWidth="1"/>
    <col min="12" max="12" width="21.20703125" customWidth="1"/>
    <col min="13" max="13" width="17.1015625" customWidth="1"/>
    <col min="14" max="14" width="17.1015625" style="7" customWidth="1"/>
    <col min="15" max="15" width="16.89453125" customWidth="1"/>
  </cols>
  <sheetData>
    <row r="1" spans="3:15" x14ac:dyDescent="0.55000000000000004">
      <c r="C1" s="10" t="s">
        <v>10793</v>
      </c>
      <c r="D1" s="1" t="s">
        <v>10844</v>
      </c>
      <c r="E1" s="1" t="s">
        <v>10845</v>
      </c>
      <c r="F1" s="1" t="s">
        <v>10846</v>
      </c>
      <c r="K1" s="1" t="s">
        <v>174</v>
      </c>
      <c r="L1" s="1" t="s">
        <v>175</v>
      </c>
      <c r="M1" s="1"/>
      <c r="N1" s="8"/>
      <c r="O1" s="1"/>
    </row>
    <row r="2" spans="3:15" x14ac:dyDescent="0.55000000000000004">
      <c r="C2" s="11" t="s">
        <v>173</v>
      </c>
      <c r="D2" t="s">
        <v>172</v>
      </c>
      <c r="E2" s="17">
        <v>89.024390243902445</v>
      </c>
      <c r="F2" s="17">
        <v>74.169059910000001</v>
      </c>
      <c r="J2" s="10" t="s">
        <v>173</v>
      </c>
      <c r="K2" t="s">
        <v>172</v>
      </c>
      <c r="L2" t="s">
        <v>136</v>
      </c>
      <c r="M2" s="6"/>
      <c r="N2" s="15"/>
    </row>
    <row r="3" spans="3:15" x14ac:dyDescent="0.55000000000000004">
      <c r="C3" s="11" t="s">
        <v>171</v>
      </c>
      <c r="D3" t="s">
        <v>170</v>
      </c>
      <c r="E3" s="17">
        <v>88.709677419354833</v>
      </c>
      <c r="F3" s="17">
        <v>30.217243270000001</v>
      </c>
      <c r="J3" s="10" t="s">
        <v>171</v>
      </c>
      <c r="K3" t="s">
        <v>170</v>
      </c>
      <c r="L3" t="s">
        <v>10</v>
      </c>
      <c r="M3" s="6"/>
      <c r="N3" s="15"/>
    </row>
    <row r="4" spans="3:15" x14ac:dyDescent="0.55000000000000004">
      <c r="C4" s="11" t="s">
        <v>169</v>
      </c>
      <c r="D4" t="s">
        <v>86</v>
      </c>
      <c r="E4" s="17">
        <v>90.445859872611464</v>
      </c>
      <c r="F4" s="17">
        <v>59.160067650000002</v>
      </c>
      <c r="J4" s="10" t="s">
        <v>169</v>
      </c>
      <c r="K4" t="s">
        <v>86</v>
      </c>
      <c r="L4" t="s">
        <v>3</v>
      </c>
      <c r="M4" s="6"/>
      <c r="N4" s="15"/>
    </row>
    <row r="5" spans="3:15" x14ac:dyDescent="0.55000000000000004">
      <c r="C5" s="10" t="s">
        <v>168</v>
      </c>
      <c r="D5" t="s">
        <v>167</v>
      </c>
      <c r="E5">
        <v>16.037735850000001</v>
      </c>
      <c r="F5">
        <v>38.201432187123288</v>
      </c>
      <c r="J5" s="10" t="s">
        <v>168</v>
      </c>
      <c r="K5" t="s">
        <v>167</v>
      </c>
      <c r="L5" t="s">
        <v>7</v>
      </c>
      <c r="M5" s="5"/>
      <c r="N5" s="15"/>
    </row>
    <row r="6" spans="3:15" x14ac:dyDescent="0.55000000000000004">
      <c r="C6" s="10" t="s">
        <v>166</v>
      </c>
      <c r="D6" t="s">
        <v>165</v>
      </c>
      <c r="E6">
        <v>75.892857142857139</v>
      </c>
      <c r="F6">
        <v>59.070724237278547</v>
      </c>
      <c r="J6" s="10" t="s">
        <v>166</v>
      </c>
      <c r="K6" t="s">
        <v>165</v>
      </c>
      <c r="L6" t="s">
        <v>3</v>
      </c>
      <c r="M6" s="5"/>
      <c r="N6" s="15"/>
    </row>
    <row r="7" spans="3:15" x14ac:dyDescent="0.55000000000000004">
      <c r="C7" s="11" t="s">
        <v>164</v>
      </c>
      <c r="D7" t="s">
        <v>163</v>
      </c>
      <c r="E7">
        <v>100</v>
      </c>
      <c r="F7">
        <v>51.625946276628518</v>
      </c>
      <c r="J7" s="10" t="s">
        <v>164</v>
      </c>
      <c r="K7" t="s">
        <v>163</v>
      </c>
      <c r="L7" t="s">
        <v>128</v>
      </c>
      <c r="M7" s="6"/>
      <c r="N7" s="15"/>
    </row>
    <row r="8" spans="3:15" x14ac:dyDescent="0.55000000000000004">
      <c r="C8" s="10" t="s">
        <v>162</v>
      </c>
      <c r="D8" t="s">
        <v>161</v>
      </c>
      <c r="E8" s="17">
        <v>31.847133757961782</v>
      </c>
      <c r="F8" s="17">
        <v>20.329863920000001</v>
      </c>
      <c r="J8" s="10" t="s">
        <v>162</v>
      </c>
      <c r="K8" t="s">
        <v>161</v>
      </c>
      <c r="L8" t="s">
        <v>136</v>
      </c>
      <c r="M8" s="5"/>
      <c r="N8" s="15"/>
    </row>
    <row r="9" spans="3:15" x14ac:dyDescent="0.55000000000000004">
      <c r="C9" s="10" t="s">
        <v>160</v>
      </c>
      <c r="D9" t="s">
        <v>158</v>
      </c>
      <c r="E9">
        <v>75.925925925925924</v>
      </c>
      <c r="F9">
        <v>48.092434751106559</v>
      </c>
      <c r="J9" s="10" t="s">
        <v>160</v>
      </c>
      <c r="K9" t="s">
        <v>158</v>
      </c>
      <c r="L9" t="s">
        <v>159</v>
      </c>
      <c r="M9" s="6"/>
      <c r="N9" s="15"/>
    </row>
    <row r="10" spans="3:15" x14ac:dyDescent="0.55000000000000004">
      <c r="C10" s="10" t="s">
        <v>157</v>
      </c>
      <c r="D10" t="s">
        <v>155</v>
      </c>
      <c r="E10">
        <v>54.651162790697668</v>
      </c>
      <c r="F10">
        <v>46.83130906252768</v>
      </c>
      <c r="J10" s="10" t="s">
        <v>157</v>
      </c>
      <c r="K10" t="s">
        <v>155</v>
      </c>
      <c r="L10" t="s">
        <v>156</v>
      </c>
      <c r="M10" s="5"/>
      <c r="N10" s="15"/>
    </row>
    <row r="11" spans="3:15" x14ac:dyDescent="0.55000000000000004">
      <c r="C11" s="11" t="s">
        <v>154</v>
      </c>
      <c r="D11" t="s">
        <v>153</v>
      </c>
      <c r="E11">
        <v>87.037037037037038</v>
      </c>
      <c r="F11">
        <v>22.662513984681883</v>
      </c>
      <c r="J11" s="10" t="s">
        <v>154</v>
      </c>
      <c r="K11" t="s">
        <v>153</v>
      </c>
      <c r="L11" t="s">
        <v>6</v>
      </c>
      <c r="M11" s="6"/>
      <c r="N11" s="15"/>
    </row>
    <row r="12" spans="3:15" x14ac:dyDescent="0.55000000000000004">
      <c r="C12" s="10" t="s">
        <v>152</v>
      </c>
      <c r="D12" t="s">
        <v>151</v>
      </c>
      <c r="E12" s="17">
        <v>30.82706766917293</v>
      </c>
      <c r="F12" s="17">
        <v>31.72409918</v>
      </c>
      <c r="J12" s="10" t="s">
        <v>152</v>
      </c>
      <c r="K12" t="s">
        <v>151</v>
      </c>
      <c r="L12" t="s">
        <v>5</v>
      </c>
      <c r="M12" s="5"/>
      <c r="N12" s="15"/>
    </row>
    <row r="13" spans="3:15" x14ac:dyDescent="0.55000000000000004">
      <c r="C13" s="11" t="s">
        <v>150</v>
      </c>
      <c r="D13" t="s">
        <v>148</v>
      </c>
      <c r="E13" s="17">
        <v>92.086330935251809</v>
      </c>
      <c r="F13" s="17">
        <v>67.733436459999993</v>
      </c>
      <c r="J13" s="10" t="s">
        <v>150</v>
      </c>
      <c r="K13" t="s">
        <v>148</v>
      </c>
      <c r="L13" t="s">
        <v>149</v>
      </c>
      <c r="M13" s="5"/>
      <c r="N13" s="15"/>
    </row>
    <row r="14" spans="3:15" x14ac:dyDescent="0.55000000000000004">
      <c r="C14" s="11" t="s">
        <v>147</v>
      </c>
      <c r="D14" t="s">
        <v>145</v>
      </c>
      <c r="E14">
        <v>89.090909090909093</v>
      </c>
      <c r="F14">
        <v>63.561569791986784</v>
      </c>
      <c r="J14" s="10" t="s">
        <v>147</v>
      </c>
      <c r="K14" t="s">
        <v>145</v>
      </c>
      <c r="L14" t="s">
        <v>146</v>
      </c>
      <c r="M14" s="6"/>
      <c r="N14" s="15"/>
    </row>
    <row r="15" spans="3:15" x14ac:dyDescent="0.55000000000000004">
      <c r="C15" s="10" t="s">
        <v>144</v>
      </c>
      <c r="D15" t="s">
        <v>143</v>
      </c>
      <c r="E15" s="17">
        <v>5.095541401273886</v>
      </c>
      <c r="F15" s="17">
        <v>12.710753820000001</v>
      </c>
      <c r="J15" s="10" t="s">
        <v>144</v>
      </c>
      <c r="K15" t="s">
        <v>143</v>
      </c>
      <c r="L15" t="s">
        <v>10</v>
      </c>
      <c r="M15" s="6"/>
      <c r="N15" s="15"/>
    </row>
    <row r="16" spans="3:15" x14ac:dyDescent="0.55000000000000004">
      <c r="C16" s="11" t="s">
        <v>142</v>
      </c>
      <c r="D16" t="s">
        <v>136</v>
      </c>
      <c r="E16" s="17">
        <v>99.358974358974365</v>
      </c>
      <c r="F16" s="17">
        <v>59.208231130000001</v>
      </c>
      <c r="J16" s="10" t="s">
        <v>142</v>
      </c>
      <c r="K16" t="s">
        <v>136</v>
      </c>
      <c r="L16" t="s">
        <v>141</v>
      </c>
      <c r="M16" s="6"/>
      <c r="N16" s="15"/>
    </row>
    <row r="17" spans="3:14" x14ac:dyDescent="0.55000000000000004">
      <c r="C17" s="10" t="s">
        <v>140</v>
      </c>
      <c r="D17" t="s">
        <v>124</v>
      </c>
      <c r="E17" s="17">
        <v>61.111111111111114</v>
      </c>
      <c r="F17" s="17">
        <v>19.294375680000002</v>
      </c>
      <c r="J17" s="10" t="s">
        <v>140</v>
      </c>
      <c r="K17" t="s">
        <v>124</v>
      </c>
      <c r="L17" t="s">
        <v>10</v>
      </c>
      <c r="M17" s="6"/>
      <c r="N17" s="15"/>
    </row>
    <row r="18" spans="3:14" x14ac:dyDescent="0.55000000000000004">
      <c r="C18" s="10" t="s">
        <v>139</v>
      </c>
      <c r="D18" t="s">
        <v>138</v>
      </c>
      <c r="E18">
        <v>2.3809523809523809</v>
      </c>
      <c r="F18">
        <v>2.7960597238254703</v>
      </c>
      <c r="J18" s="10" t="s">
        <v>139</v>
      </c>
      <c r="K18" t="s">
        <v>138</v>
      </c>
      <c r="L18" t="s">
        <v>72</v>
      </c>
      <c r="M18" s="5"/>
      <c r="N18" s="15"/>
    </row>
    <row r="19" spans="3:14" x14ac:dyDescent="0.55000000000000004">
      <c r="C19" s="10" t="s">
        <v>137</v>
      </c>
      <c r="D19" t="s">
        <v>135</v>
      </c>
      <c r="E19">
        <v>77.678571428571431</v>
      </c>
      <c r="F19">
        <v>35.690330344418925</v>
      </c>
      <c r="J19" s="10" t="s">
        <v>137</v>
      </c>
      <c r="K19" t="s">
        <v>135</v>
      </c>
      <c r="L19" t="s">
        <v>136</v>
      </c>
      <c r="M19" s="6"/>
      <c r="N19" s="15"/>
    </row>
    <row r="20" spans="3:14" x14ac:dyDescent="0.55000000000000004">
      <c r="C20" s="10" t="s">
        <v>134</v>
      </c>
      <c r="D20" t="s">
        <v>69</v>
      </c>
      <c r="E20">
        <v>35.294117647058826</v>
      </c>
      <c r="F20">
        <v>25.446716335377797</v>
      </c>
      <c r="J20" s="10" t="s">
        <v>134</v>
      </c>
      <c r="K20" t="s">
        <v>69</v>
      </c>
      <c r="L20" t="s">
        <v>10</v>
      </c>
      <c r="M20" s="6"/>
      <c r="N20" s="15"/>
    </row>
    <row r="21" spans="3:14" x14ac:dyDescent="0.55000000000000004">
      <c r="C21" s="10" t="s">
        <v>133</v>
      </c>
      <c r="D21" t="s">
        <v>132</v>
      </c>
      <c r="E21">
        <v>38.260869565217391</v>
      </c>
      <c r="F21">
        <v>31.753270921246813</v>
      </c>
      <c r="J21" s="10" t="s">
        <v>133</v>
      </c>
      <c r="K21" t="s">
        <v>132</v>
      </c>
      <c r="L21" t="s">
        <v>4</v>
      </c>
      <c r="M21" s="5"/>
      <c r="N21" s="16"/>
    </row>
    <row r="22" spans="3:14" x14ac:dyDescent="0.55000000000000004">
      <c r="C22" s="11" t="s">
        <v>131</v>
      </c>
      <c r="D22" t="s">
        <v>130</v>
      </c>
      <c r="E22">
        <v>99.236641221374043</v>
      </c>
      <c r="F22">
        <v>78.078653277586554</v>
      </c>
      <c r="J22" s="10" t="s">
        <v>131</v>
      </c>
      <c r="K22" t="s">
        <v>130</v>
      </c>
      <c r="L22" t="s">
        <v>2</v>
      </c>
      <c r="M22" s="6"/>
      <c r="N22" s="15"/>
    </row>
    <row r="23" spans="3:14" x14ac:dyDescent="0.55000000000000004">
      <c r="C23" s="11" t="s">
        <v>129</v>
      </c>
      <c r="D23" t="s">
        <v>127</v>
      </c>
      <c r="E23">
        <v>81.481481481481481</v>
      </c>
      <c r="F23">
        <v>48.257739290841982</v>
      </c>
      <c r="J23" s="10" t="s">
        <v>129</v>
      </c>
      <c r="K23" t="s">
        <v>127</v>
      </c>
      <c r="L23" t="s">
        <v>128</v>
      </c>
      <c r="M23" s="6"/>
      <c r="N23" s="15"/>
    </row>
    <row r="24" spans="3:14" x14ac:dyDescent="0.55000000000000004">
      <c r="C24" s="10" t="s">
        <v>126</v>
      </c>
      <c r="D24" t="s">
        <v>124</v>
      </c>
      <c r="E24" s="17">
        <v>77.160493827160494</v>
      </c>
      <c r="F24" s="17">
        <v>64.262318960000002</v>
      </c>
      <c r="J24" s="10" t="s">
        <v>126</v>
      </c>
      <c r="K24" t="s">
        <v>124</v>
      </c>
      <c r="L24" t="s">
        <v>125</v>
      </c>
      <c r="M24" s="6"/>
      <c r="N24" s="15"/>
    </row>
    <row r="25" spans="3:14" x14ac:dyDescent="0.55000000000000004">
      <c r="C25" s="10" t="s">
        <v>123</v>
      </c>
      <c r="D25" t="s">
        <v>122</v>
      </c>
      <c r="E25">
        <v>41.975308641975303</v>
      </c>
      <c r="F25">
        <v>31.021997594060227</v>
      </c>
      <c r="J25" s="10" t="s">
        <v>123</v>
      </c>
      <c r="K25" t="s">
        <v>122</v>
      </c>
      <c r="L25" t="s">
        <v>2</v>
      </c>
      <c r="M25" s="5"/>
      <c r="N25" s="15"/>
    </row>
    <row r="26" spans="3:14" x14ac:dyDescent="0.55000000000000004">
      <c r="C26" s="10" t="s">
        <v>121</v>
      </c>
      <c r="D26" t="s">
        <v>119</v>
      </c>
      <c r="E26">
        <v>20.909090909090907</v>
      </c>
      <c r="F26">
        <v>48.391793711430452</v>
      </c>
      <c r="J26" s="10" t="s">
        <v>121</v>
      </c>
      <c r="K26" t="s">
        <v>119</v>
      </c>
      <c r="L26" t="s">
        <v>120</v>
      </c>
      <c r="M26" s="6"/>
      <c r="N26" s="15"/>
    </row>
    <row r="27" spans="3:14" x14ac:dyDescent="0.55000000000000004">
      <c r="C27" s="10" t="s">
        <v>118</v>
      </c>
      <c r="D27" t="s">
        <v>116</v>
      </c>
      <c r="E27">
        <v>7.2072072072072073</v>
      </c>
      <c r="F27">
        <v>11.720814062339537</v>
      </c>
      <c r="J27" s="10" t="s">
        <v>118</v>
      </c>
      <c r="K27" t="s">
        <v>116</v>
      </c>
      <c r="L27" t="s">
        <v>117</v>
      </c>
      <c r="M27" s="5"/>
      <c r="N27" s="15"/>
    </row>
    <row r="28" spans="3:14" x14ac:dyDescent="0.55000000000000004">
      <c r="C28" s="11" t="s">
        <v>115</v>
      </c>
      <c r="D28" t="s">
        <v>114</v>
      </c>
      <c r="E28">
        <v>89.130434782608688</v>
      </c>
      <c r="F28">
        <v>68.945748899267741</v>
      </c>
      <c r="J28" s="10" t="s">
        <v>115</v>
      </c>
      <c r="K28" t="s">
        <v>114</v>
      </c>
      <c r="L28" t="s">
        <v>2</v>
      </c>
      <c r="M28" s="6"/>
      <c r="N28" s="15"/>
    </row>
    <row r="29" spans="3:14" x14ac:dyDescent="0.55000000000000004">
      <c r="C29" s="10" t="s">
        <v>113</v>
      </c>
      <c r="D29" t="s">
        <v>112</v>
      </c>
      <c r="E29">
        <v>21.782178217821784</v>
      </c>
      <c r="F29">
        <v>23.459219789616299</v>
      </c>
      <c r="J29" s="10" t="s">
        <v>113</v>
      </c>
      <c r="K29" t="s">
        <v>112</v>
      </c>
      <c r="L29" t="s">
        <v>2</v>
      </c>
      <c r="M29" s="5"/>
      <c r="N29" s="15"/>
    </row>
    <row r="30" spans="3:14" x14ac:dyDescent="0.55000000000000004">
      <c r="C30" s="10" t="s">
        <v>111</v>
      </c>
      <c r="D30" t="s">
        <v>109</v>
      </c>
      <c r="E30">
        <v>28.000000000000004</v>
      </c>
      <c r="F30">
        <v>31.266578788669072</v>
      </c>
      <c r="J30" s="10" t="s">
        <v>111</v>
      </c>
      <c r="K30" t="s">
        <v>109</v>
      </c>
      <c r="L30" t="s">
        <v>110</v>
      </c>
      <c r="M30" s="6"/>
      <c r="N30" s="15"/>
    </row>
    <row r="31" spans="3:14" x14ac:dyDescent="0.55000000000000004">
      <c r="C31" s="10" t="s">
        <v>108</v>
      </c>
      <c r="D31" t="s">
        <v>107</v>
      </c>
      <c r="E31" s="17">
        <v>35.810810810810814</v>
      </c>
      <c r="F31" s="17">
        <v>38.103467160000001</v>
      </c>
      <c r="J31" s="10" t="s">
        <v>108</v>
      </c>
      <c r="K31" t="s">
        <v>107</v>
      </c>
      <c r="L31" t="s">
        <v>3</v>
      </c>
      <c r="M31" s="6"/>
      <c r="N31" s="15"/>
    </row>
    <row r="32" spans="3:14" x14ac:dyDescent="0.55000000000000004">
      <c r="C32" s="10" t="s">
        <v>106</v>
      </c>
      <c r="D32" t="s">
        <v>105</v>
      </c>
      <c r="E32">
        <v>25.210084033613445</v>
      </c>
      <c r="F32">
        <v>21.328042173902212</v>
      </c>
      <c r="J32" s="10" t="s">
        <v>106</v>
      </c>
      <c r="K32" t="s">
        <v>105</v>
      </c>
      <c r="L32" t="s">
        <v>3</v>
      </c>
      <c r="M32" s="6"/>
      <c r="N32" s="15"/>
    </row>
    <row r="33" spans="3:14" x14ac:dyDescent="0.55000000000000004">
      <c r="C33" s="11" t="s">
        <v>104</v>
      </c>
      <c r="D33" t="s">
        <v>103</v>
      </c>
      <c r="E33">
        <v>88.52459016393442</v>
      </c>
      <c r="F33">
        <v>17.295011760321866</v>
      </c>
      <c r="J33" s="10" t="s">
        <v>104</v>
      </c>
      <c r="K33" t="s">
        <v>103</v>
      </c>
      <c r="L33" t="s">
        <v>8</v>
      </c>
      <c r="M33" s="6"/>
      <c r="N33" s="15"/>
    </row>
    <row r="34" spans="3:14" x14ac:dyDescent="0.55000000000000004">
      <c r="C34" s="10" t="s">
        <v>102</v>
      </c>
      <c r="D34" t="s">
        <v>101</v>
      </c>
      <c r="E34">
        <v>52.136752136752143</v>
      </c>
      <c r="F34">
        <v>42.933209648122954</v>
      </c>
      <c r="J34" s="10" t="s">
        <v>102</v>
      </c>
      <c r="K34" t="s">
        <v>101</v>
      </c>
      <c r="L34" t="s">
        <v>4</v>
      </c>
      <c r="M34" s="6"/>
      <c r="N34" s="15"/>
    </row>
    <row r="35" spans="3:14" x14ac:dyDescent="0.55000000000000004">
      <c r="C35" s="11" t="s">
        <v>100</v>
      </c>
      <c r="D35" t="s">
        <v>99</v>
      </c>
      <c r="E35" s="17">
        <v>95.541401273885356</v>
      </c>
      <c r="F35" s="17">
        <v>85.157179589999998</v>
      </c>
      <c r="J35" s="10" t="s">
        <v>100</v>
      </c>
      <c r="K35" t="s">
        <v>99</v>
      </c>
      <c r="L35" t="s">
        <v>92</v>
      </c>
      <c r="M35" s="6"/>
      <c r="N35" s="15"/>
    </row>
    <row r="36" spans="3:14" x14ac:dyDescent="0.55000000000000004">
      <c r="C36" s="10" t="s">
        <v>98</v>
      </c>
      <c r="D36" t="s">
        <v>96</v>
      </c>
      <c r="E36">
        <v>69.166666666666671</v>
      </c>
      <c r="F36">
        <v>36.803012486000988</v>
      </c>
      <c r="J36" s="10" t="s">
        <v>98</v>
      </c>
      <c r="K36" t="s">
        <v>96</v>
      </c>
      <c r="L36" t="s">
        <v>97</v>
      </c>
      <c r="M36" s="6"/>
      <c r="N36" s="15"/>
    </row>
    <row r="37" spans="3:14" x14ac:dyDescent="0.55000000000000004">
      <c r="C37" s="10" t="s">
        <v>95</v>
      </c>
      <c r="D37" t="s">
        <v>94</v>
      </c>
      <c r="E37" s="17">
        <v>45.222929936305732</v>
      </c>
      <c r="F37" s="17">
        <v>34.663359980000003</v>
      </c>
      <c r="J37" s="10" t="s">
        <v>95</v>
      </c>
      <c r="K37" t="s">
        <v>94</v>
      </c>
      <c r="L37" t="s">
        <v>7</v>
      </c>
      <c r="M37" s="5"/>
      <c r="N37" s="15"/>
    </row>
    <row r="38" spans="3:14" x14ac:dyDescent="0.55000000000000004">
      <c r="C38" s="11" t="s">
        <v>93</v>
      </c>
      <c r="D38" t="s">
        <v>91</v>
      </c>
      <c r="E38" s="17">
        <v>100</v>
      </c>
      <c r="F38" s="17">
        <v>74.941700409999996</v>
      </c>
      <c r="J38" s="10" t="s">
        <v>93</v>
      </c>
      <c r="K38" t="s">
        <v>91</v>
      </c>
      <c r="L38" t="s">
        <v>92</v>
      </c>
      <c r="M38" s="6"/>
      <c r="N38" s="15"/>
    </row>
    <row r="39" spans="3:14" x14ac:dyDescent="0.55000000000000004">
      <c r="C39" s="11" t="s">
        <v>90</v>
      </c>
      <c r="D39" t="s">
        <v>89</v>
      </c>
      <c r="E39">
        <v>88.888888888888886</v>
      </c>
      <c r="F39">
        <v>66.19225042221089</v>
      </c>
      <c r="J39" s="10" t="s">
        <v>90</v>
      </c>
      <c r="K39" t="s">
        <v>89</v>
      </c>
      <c r="L39" t="s">
        <v>3</v>
      </c>
      <c r="M39" s="6"/>
      <c r="N39" s="15"/>
    </row>
    <row r="40" spans="3:14" x14ac:dyDescent="0.55000000000000004">
      <c r="C40" s="10" t="s">
        <v>88</v>
      </c>
      <c r="D40" t="s">
        <v>86</v>
      </c>
      <c r="E40" s="17">
        <v>65.605095541401269</v>
      </c>
      <c r="F40" s="17">
        <v>64.00835395</v>
      </c>
      <c r="J40" s="10" t="s">
        <v>88</v>
      </c>
      <c r="K40" t="s">
        <v>86</v>
      </c>
      <c r="L40" t="s">
        <v>87</v>
      </c>
      <c r="M40" s="6"/>
      <c r="N40" s="15"/>
    </row>
    <row r="41" spans="3:14" x14ac:dyDescent="0.55000000000000004">
      <c r="C41" s="11" t="s">
        <v>85</v>
      </c>
      <c r="D41" t="s">
        <v>84</v>
      </c>
      <c r="E41">
        <v>98.80952380952381</v>
      </c>
      <c r="F41">
        <v>47.201225832669927</v>
      </c>
      <c r="J41" s="10" t="s">
        <v>85</v>
      </c>
      <c r="K41" t="s">
        <v>84</v>
      </c>
      <c r="L41" t="s">
        <v>82</v>
      </c>
      <c r="M41" s="6"/>
      <c r="N41" s="15"/>
    </row>
    <row r="42" spans="3:14" x14ac:dyDescent="0.55000000000000004">
      <c r="C42" s="10" t="s">
        <v>83</v>
      </c>
      <c r="D42" t="s">
        <v>81</v>
      </c>
      <c r="E42">
        <v>11.538461538461538</v>
      </c>
      <c r="F42">
        <v>16.073732887474442</v>
      </c>
      <c r="J42" s="10" t="s">
        <v>83</v>
      </c>
      <c r="K42" t="s">
        <v>81</v>
      </c>
      <c r="L42" t="s">
        <v>82</v>
      </c>
      <c r="M42" s="6"/>
      <c r="N42" s="15"/>
    </row>
    <row r="43" spans="3:14" x14ac:dyDescent="0.55000000000000004">
      <c r="C43" s="11" t="s">
        <v>80</v>
      </c>
      <c r="D43" t="s">
        <v>9</v>
      </c>
      <c r="E43" s="17">
        <v>98.71794871794873</v>
      </c>
      <c r="F43" s="17">
        <v>71.994926140000004</v>
      </c>
      <c r="J43" s="10" t="s">
        <v>80</v>
      </c>
      <c r="K43" t="s">
        <v>9</v>
      </c>
      <c r="L43" t="s">
        <v>79</v>
      </c>
      <c r="M43" s="6"/>
      <c r="N43" s="15"/>
    </row>
    <row r="44" spans="3:14" x14ac:dyDescent="0.55000000000000004">
      <c r="C44" s="11" t="s">
        <v>78</v>
      </c>
      <c r="D44" t="s">
        <v>76</v>
      </c>
      <c r="E44">
        <v>90.094339622641513</v>
      </c>
      <c r="F44">
        <v>62.438361936848651</v>
      </c>
      <c r="J44" s="10" t="s">
        <v>78</v>
      </c>
      <c r="K44" t="s">
        <v>76</v>
      </c>
      <c r="L44" t="s">
        <v>77</v>
      </c>
      <c r="M44" s="6"/>
      <c r="N44" s="15"/>
    </row>
    <row r="45" spans="3:14" x14ac:dyDescent="0.55000000000000004">
      <c r="C45" s="11" t="s">
        <v>75</v>
      </c>
      <c r="D45" t="s">
        <v>74</v>
      </c>
      <c r="E45">
        <v>98.496240601503757</v>
      </c>
      <c r="F45">
        <v>32.476940261538488</v>
      </c>
      <c r="J45" s="10" t="s">
        <v>75</v>
      </c>
      <c r="K45" t="s">
        <v>74</v>
      </c>
      <c r="L45" t="s">
        <v>2</v>
      </c>
      <c r="M45" s="6"/>
      <c r="N45" s="15"/>
    </row>
    <row r="46" spans="3:14" x14ac:dyDescent="0.55000000000000004">
      <c r="C46" s="10" t="s">
        <v>73</v>
      </c>
      <c r="D46" t="s">
        <v>71</v>
      </c>
      <c r="E46">
        <v>3.75</v>
      </c>
      <c r="F46">
        <v>5.296345516376725</v>
      </c>
      <c r="J46" s="10" t="s">
        <v>73</v>
      </c>
      <c r="K46" t="s">
        <v>71</v>
      </c>
      <c r="L46" t="s">
        <v>72</v>
      </c>
      <c r="M46" s="5"/>
      <c r="N46" s="15"/>
    </row>
    <row r="47" spans="3:14" x14ac:dyDescent="0.55000000000000004">
      <c r="C47" s="10" t="s">
        <v>70</v>
      </c>
      <c r="D47" t="s">
        <v>69</v>
      </c>
      <c r="E47">
        <v>35.294117647058826</v>
      </c>
      <c r="F47">
        <v>21.122428884406641</v>
      </c>
      <c r="J47" s="10" t="s">
        <v>70</v>
      </c>
      <c r="K47" t="s">
        <v>69</v>
      </c>
      <c r="L47" t="s">
        <v>10</v>
      </c>
      <c r="M47" s="6"/>
      <c r="N47" s="15"/>
    </row>
    <row r="48" spans="3:14" x14ac:dyDescent="0.55000000000000004">
      <c r="C48" s="10" t="s">
        <v>68</v>
      </c>
      <c r="D48" t="s">
        <v>67</v>
      </c>
      <c r="E48">
        <v>0</v>
      </c>
      <c r="F48">
        <v>5.3798796907068009</v>
      </c>
      <c r="J48" s="10" t="s">
        <v>68</v>
      </c>
      <c r="K48" t="s">
        <v>67</v>
      </c>
      <c r="L48" t="s">
        <v>7</v>
      </c>
      <c r="M48" s="5"/>
      <c r="N48" s="15"/>
    </row>
    <row r="49" spans="3:14" x14ac:dyDescent="0.55000000000000004">
      <c r="C49" s="10" t="s">
        <v>66</v>
      </c>
      <c r="D49" t="s">
        <v>64</v>
      </c>
      <c r="E49">
        <v>43.137254901960787</v>
      </c>
      <c r="F49">
        <v>18.612629082460415</v>
      </c>
      <c r="J49" s="10" t="s">
        <v>66</v>
      </c>
      <c r="K49" t="s">
        <v>64</v>
      </c>
      <c r="L49" t="s">
        <v>65</v>
      </c>
      <c r="M49" s="5"/>
      <c r="N49" s="15"/>
    </row>
    <row r="50" spans="3:14" x14ac:dyDescent="0.55000000000000004">
      <c r="C50" s="10" t="s">
        <v>63</v>
      </c>
      <c r="D50" t="s">
        <v>61</v>
      </c>
      <c r="E50" s="18">
        <v>21</v>
      </c>
      <c r="F50" s="17">
        <v>35.289580059999999</v>
      </c>
      <c r="J50" s="10" t="s">
        <v>63</v>
      </c>
      <c r="K50" t="s">
        <v>61</v>
      </c>
      <c r="L50" t="s">
        <v>62</v>
      </c>
      <c r="M50" s="6"/>
      <c r="N50" s="15"/>
    </row>
    <row r="51" spans="3:14" x14ac:dyDescent="0.55000000000000004">
      <c r="C51" s="11" t="s">
        <v>60</v>
      </c>
      <c r="D51" t="s">
        <v>59</v>
      </c>
      <c r="E51">
        <v>92.134831460674164</v>
      </c>
      <c r="F51">
        <v>50.077956225254724</v>
      </c>
      <c r="J51" s="10" t="s">
        <v>60</v>
      </c>
      <c r="K51" t="s">
        <v>59</v>
      </c>
      <c r="L51" t="s">
        <v>9</v>
      </c>
      <c r="M51" s="6"/>
      <c r="N51" s="15"/>
    </row>
  </sheetData>
  <autoFilter ref="C1:C51" xr:uid="{5FA4CAAF-F3C3-4C94-98F6-4A26657F7F46}"/>
  <conditionalFormatting sqref="E52:E54 E76:E1048576">
    <cfRule type="cellIs" dxfId="1082" priority="27" operator="greaterThan">
      <formula>90</formula>
    </cfRule>
  </conditionalFormatting>
  <conditionalFormatting sqref="E52:E54 E76:E1048576">
    <cfRule type="cellIs" dxfId="1081" priority="25" operator="greaterThan">
      <formula>80</formula>
    </cfRule>
  </conditionalFormatting>
  <conditionalFormatting sqref="E2:E4">
    <cfRule type="cellIs" dxfId="1080" priority="23" operator="greaterThan">
      <formula>90</formula>
    </cfRule>
  </conditionalFormatting>
  <conditionalFormatting sqref="E2:E4">
    <cfRule type="cellIs" dxfId="1079" priority="22" operator="greaterThan">
      <formula>80</formula>
    </cfRule>
  </conditionalFormatting>
  <conditionalFormatting sqref="E8">
    <cfRule type="cellIs" dxfId="1078" priority="21" operator="greaterThan">
      <formula>90</formula>
    </cfRule>
  </conditionalFormatting>
  <conditionalFormatting sqref="E8">
    <cfRule type="cellIs" dxfId="1077" priority="20" operator="greaterThan">
      <formula>80</formula>
    </cfRule>
  </conditionalFormatting>
  <conditionalFormatting sqref="E12:E13">
    <cfRule type="cellIs" dxfId="1076" priority="19" operator="greaterThan">
      <formula>90</formula>
    </cfRule>
  </conditionalFormatting>
  <conditionalFormatting sqref="E12:E13">
    <cfRule type="cellIs" dxfId="1075" priority="18" operator="greaterThan">
      <formula>80</formula>
    </cfRule>
  </conditionalFormatting>
  <conditionalFormatting sqref="E15:E17">
    <cfRule type="cellIs" dxfId="1074" priority="17" operator="greaterThan">
      <formula>90</formula>
    </cfRule>
  </conditionalFormatting>
  <conditionalFormatting sqref="E15:E17">
    <cfRule type="cellIs" dxfId="1073" priority="16" operator="greaterThan">
      <formula>80</formula>
    </cfRule>
  </conditionalFormatting>
  <conditionalFormatting sqref="E24">
    <cfRule type="cellIs" dxfId="1072" priority="15" operator="greaterThan">
      <formula>90</formula>
    </cfRule>
  </conditionalFormatting>
  <conditionalFormatting sqref="E24">
    <cfRule type="cellIs" dxfId="1071" priority="14" operator="greaterThan">
      <formula>80</formula>
    </cfRule>
  </conditionalFormatting>
  <conditionalFormatting sqref="E31">
    <cfRule type="cellIs" dxfId="1070" priority="13" operator="greaterThan">
      <formula>90</formula>
    </cfRule>
  </conditionalFormatting>
  <conditionalFormatting sqref="E31">
    <cfRule type="cellIs" dxfId="1069" priority="12" operator="greaterThan">
      <formula>80</formula>
    </cfRule>
  </conditionalFormatting>
  <conditionalFormatting sqref="E35">
    <cfRule type="cellIs" dxfId="1068" priority="11" operator="greaterThan">
      <formula>90</formula>
    </cfRule>
  </conditionalFormatting>
  <conditionalFormatting sqref="E35">
    <cfRule type="cellIs" dxfId="1067" priority="10" operator="greaterThan">
      <formula>80</formula>
    </cfRule>
  </conditionalFormatting>
  <conditionalFormatting sqref="E37:E38">
    <cfRule type="cellIs" dxfId="1066" priority="9" operator="greaterThan">
      <formula>90</formula>
    </cfRule>
  </conditionalFormatting>
  <conditionalFormatting sqref="E37:E38">
    <cfRule type="cellIs" dxfId="1065" priority="8" operator="greaterThan">
      <formula>80</formula>
    </cfRule>
  </conditionalFormatting>
  <conditionalFormatting sqref="E40">
    <cfRule type="cellIs" dxfId="1064" priority="7" operator="greaterThan">
      <formula>90</formula>
    </cfRule>
  </conditionalFormatting>
  <conditionalFormatting sqref="E40">
    <cfRule type="cellIs" dxfId="1063" priority="6" operator="greaterThan">
      <formula>80</formula>
    </cfRule>
  </conditionalFormatting>
  <conditionalFormatting sqref="E43">
    <cfRule type="cellIs" dxfId="1062" priority="5" operator="greaterThan">
      <formula>90</formula>
    </cfRule>
  </conditionalFormatting>
  <conditionalFormatting sqref="E43">
    <cfRule type="cellIs" dxfId="1061" priority="4" operator="greaterThan">
      <formula>80</formula>
    </cfRule>
  </conditionalFormatting>
  <conditionalFormatting sqref="E50">
    <cfRule type="cellIs" dxfId="1060" priority="3" operator="greaterThan">
      <formula>90</formula>
    </cfRule>
  </conditionalFormatting>
  <conditionalFormatting sqref="E50">
    <cfRule type="cellIs" dxfId="1059" priority="2" operator="greaterThan">
      <formula>80</formula>
    </cfRule>
  </conditionalFormatting>
  <conditionalFormatting sqref="E2:E1048576">
    <cfRule type="cellIs" dxfId="1058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0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7" max="7" width="11.101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12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1200</v>
      </c>
      <c r="C2">
        <v>7.2714400000000001</v>
      </c>
      <c r="D2">
        <f>MAX(C2:C4000)</f>
        <v>9.7896000000000001</v>
      </c>
      <c r="E2">
        <f>COUNTIF(C2:C4000,0)</f>
        <v>46</v>
      </c>
      <c r="F2">
        <f>COUNT(C2:C4000)</f>
        <v>302</v>
      </c>
    </row>
    <row r="3" spans="1:6" x14ac:dyDescent="0.55000000000000004">
      <c r="A3" t="s">
        <v>1201</v>
      </c>
      <c r="C3">
        <v>3.4774362999999999</v>
      </c>
      <c r="F3">
        <f>-E2</f>
        <v>-46</v>
      </c>
    </row>
    <row r="4" spans="1:6" x14ac:dyDescent="0.55000000000000004">
      <c r="A4" t="s">
        <v>1202</v>
      </c>
      <c r="C4">
        <v>4.0728299999999997</v>
      </c>
      <c r="F4" s="3">
        <f>F2-E2</f>
        <v>256</v>
      </c>
    </row>
    <row r="5" spans="1:6" x14ac:dyDescent="0.55000000000000004">
      <c r="A5" t="s">
        <v>1203</v>
      </c>
      <c r="C5">
        <v>0</v>
      </c>
      <c r="E5" t="s">
        <v>178</v>
      </c>
      <c r="F5" s="4">
        <f>(F4/F2)*100</f>
        <v>84.768211920529808</v>
      </c>
    </row>
    <row r="6" spans="1:6" x14ac:dyDescent="0.55000000000000004">
      <c r="A6" t="s">
        <v>1204</v>
      </c>
      <c r="C6">
        <v>1.8273793</v>
      </c>
    </row>
    <row r="7" spans="1:6" x14ac:dyDescent="0.55000000000000004">
      <c r="A7" t="s">
        <v>1205</v>
      </c>
      <c r="C7">
        <v>4.4082765999999998</v>
      </c>
    </row>
    <row r="8" spans="1:6" x14ac:dyDescent="0.55000000000000004">
      <c r="A8" t="s">
        <v>1206</v>
      </c>
      <c r="C8">
        <v>1.6474546000000001</v>
      </c>
    </row>
    <row r="9" spans="1:6" x14ac:dyDescent="0.55000000000000004">
      <c r="A9" t="s">
        <v>1207</v>
      </c>
      <c r="C9">
        <v>5.2046049999999999</v>
      </c>
    </row>
    <row r="10" spans="1:6" x14ac:dyDescent="0.55000000000000004">
      <c r="A10" t="s">
        <v>1208</v>
      </c>
      <c r="C10">
        <v>0</v>
      </c>
    </row>
    <row r="11" spans="1:6" x14ac:dyDescent="0.55000000000000004">
      <c r="A11" t="s">
        <v>1209</v>
      </c>
      <c r="C11">
        <v>4.0089490000000003</v>
      </c>
    </row>
    <row r="12" spans="1:6" x14ac:dyDescent="0.55000000000000004">
      <c r="A12" t="s">
        <v>1210</v>
      </c>
      <c r="C12">
        <v>3.5729289999999998</v>
      </c>
    </row>
    <row r="13" spans="1:6" x14ac:dyDescent="0.55000000000000004">
      <c r="A13" t="s">
        <v>1211</v>
      </c>
      <c r="C13">
        <v>5.6527979999999998</v>
      </c>
    </row>
    <row r="14" spans="1:6" x14ac:dyDescent="0.55000000000000004">
      <c r="A14" t="s">
        <v>1212</v>
      </c>
      <c r="C14">
        <v>2.2119849</v>
      </c>
    </row>
    <row r="15" spans="1:6" x14ac:dyDescent="0.55000000000000004">
      <c r="A15" t="s">
        <v>1213</v>
      </c>
      <c r="C15">
        <v>6.1699557</v>
      </c>
    </row>
    <row r="16" spans="1:6" x14ac:dyDescent="0.55000000000000004">
      <c r="A16" t="s">
        <v>1214</v>
      </c>
      <c r="C16">
        <v>6.0428553000000003</v>
      </c>
    </row>
    <row r="17" spans="1:3" x14ac:dyDescent="0.55000000000000004">
      <c r="A17" t="s">
        <v>1215</v>
      </c>
      <c r="C17">
        <v>4.5122676000000004</v>
      </c>
    </row>
    <row r="18" spans="1:3" x14ac:dyDescent="0.55000000000000004">
      <c r="A18" t="s">
        <v>1216</v>
      </c>
      <c r="C18">
        <v>0.16874425000000001</v>
      </c>
    </row>
    <row r="19" spans="1:3" x14ac:dyDescent="0.55000000000000004">
      <c r="A19" t="s">
        <v>1217</v>
      </c>
      <c r="C19">
        <v>0</v>
      </c>
    </row>
    <row r="20" spans="1:3" x14ac:dyDescent="0.55000000000000004">
      <c r="A20" t="s">
        <v>1218</v>
      </c>
      <c r="C20">
        <v>0</v>
      </c>
    </row>
    <row r="21" spans="1:3" x14ac:dyDescent="0.55000000000000004">
      <c r="A21" t="s">
        <v>1219</v>
      </c>
      <c r="C21">
        <v>7.5437884000000004</v>
      </c>
    </row>
    <row r="22" spans="1:3" x14ac:dyDescent="0.55000000000000004">
      <c r="A22" t="s">
        <v>1220</v>
      </c>
      <c r="C22">
        <v>3.564791</v>
      </c>
    </row>
    <row r="23" spans="1:3" x14ac:dyDescent="0.55000000000000004">
      <c r="A23" t="s">
        <v>1221</v>
      </c>
      <c r="C23">
        <v>1.2200776</v>
      </c>
    </row>
    <row r="24" spans="1:3" x14ac:dyDescent="0.55000000000000004">
      <c r="A24" t="s">
        <v>1222</v>
      </c>
      <c r="C24">
        <v>7.2514260000000004</v>
      </c>
    </row>
    <row r="25" spans="1:3" x14ac:dyDescent="0.55000000000000004">
      <c r="A25" t="s">
        <v>1223</v>
      </c>
      <c r="C25">
        <v>0.96076744999999997</v>
      </c>
    </row>
    <row r="26" spans="1:3" x14ac:dyDescent="0.55000000000000004">
      <c r="A26" t="s">
        <v>1224</v>
      </c>
      <c r="C26">
        <v>1.2868128000000001</v>
      </c>
    </row>
    <row r="27" spans="1:3" x14ac:dyDescent="0.55000000000000004">
      <c r="A27" t="s">
        <v>1225</v>
      </c>
      <c r="C27">
        <v>0.95719933999999995</v>
      </c>
    </row>
    <row r="28" spans="1:3" x14ac:dyDescent="0.55000000000000004">
      <c r="A28" t="s">
        <v>1226</v>
      </c>
      <c r="C28">
        <v>3.7662966</v>
      </c>
    </row>
    <row r="29" spans="1:3" x14ac:dyDescent="0.55000000000000004">
      <c r="A29" t="s">
        <v>1227</v>
      </c>
      <c r="C29">
        <v>2.9860517999999998</v>
      </c>
    </row>
    <row r="30" spans="1:3" x14ac:dyDescent="0.55000000000000004">
      <c r="A30" t="s">
        <v>1228</v>
      </c>
      <c r="C30">
        <v>0.53256720000000002</v>
      </c>
    </row>
    <row r="31" spans="1:3" x14ac:dyDescent="0.55000000000000004">
      <c r="A31" t="s">
        <v>1229</v>
      </c>
      <c r="C31">
        <v>5.2444579999999998</v>
      </c>
    </row>
    <row r="32" spans="1:3" x14ac:dyDescent="0.55000000000000004">
      <c r="A32" t="s">
        <v>1230</v>
      </c>
      <c r="C32">
        <v>6.185975</v>
      </c>
    </row>
    <row r="33" spans="1:3" x14ac:dyDescent="0.55000000000000004">
      <c r="A33" t="s">
        <v>1231</v>
      </c>
      <c r="C33">
        <v>5.1802780000000004</v>
      </c>
    </row>
    <row r="34" spans="1:3" x14ac:dyDescent="0.55000000000000004">
      <c r="A34" t="s">
        <v>1232</v>
      </c>
      <c r="C34">
        <v>5.2857547</v>
      </c>
    </row>
    <row r="35" spans="1:3" x14ac:dyDescent="0.55000000000000004">
      <c r="A35" t="s">
        <v>1233</v>
      </c>
      <c r="C35">
        <v>4.3553224000000004</v>
      </c>
    </row>
    <row r="36" spans="1:3" x14ac:dyDescent="0.55000000000000004">
      <c r="A36" t="s">
        <v>1234</v>
      </c>
      <c r="C36">
        <v>0</v>
      </c>
    </row>
    <row r="37" spans="1:3" x14ac:dyDescent="0.55000000000000004">
      <c r="A37" t="s">
        <v>1235</v>
      </c>
      <c r="C37">
        <v>0</v>
      </c>
    </row>
    <row r="38" spans="1:3" x14ac:dyDescent="0.55000000000000004">
      <c r="A38" t="s">
        <v>1236</v>
      </c>
      <c r="C38">
        <v>7.3852872999999999</v>
      </c>
    </row>
    <row r="39" spans="1:3" x14ac:dyDescent="0.55000000000000004">
      <c r="A39" t="s">
        <v>1237</v>
      </c>
      <c r="C39">
        <v>0.54537696000000002</v>
      </c>
    </row>
    <row r="40" spans="1:3" x14ac:dyDescent="0.55000000000000004">
      <c r="A40" t="s">
        <v>1238</v>
      </c>
      <c r="C40">
        <v>4.6052330000000001</v>
      </c>
    </row>
    <row r="41" spans="1:3" x14ac:dyDescent="0.55000000000000004">
      <c r="A41" t="s">
        <v>1239</v>
      </c>
      <c r="C41">
        <v>0.447598</v>
      </c>
    </row>
    <row r="42" spans="1:3" x14ac:dyDescent="0.55000000000000004">
      <c r="A42" t="s">
        <v>1240</v>
      </c>
      <c r="C42">
        <v>0</v>
      </c>
    </row>
    <row r="43" spans="1:3" x14ac:dyDescent="0.55000000000000004">
      <c r="A43" t="s">
        <v>1241</v>
      </c>
      <c r="C43">
        <v>0.46459015999999997</v>
      </c>
    </row>
    <row r="44" spans="1:3" x14ac:dyDescent="0.55000000000000004">
      <c r="A44" t="s">
        <v>1242</v>
      </c>
      <c r="C44">
        <v>3.6125835999999998</v>
      </c>
    </row>
    <row r="45" spans="1:3" x14ac:dyDescent="0.55000000000000004">
      <c r="A45" t="s">
        <v>1243</v>
      </c>
      <c r="C45">
        <v>0.82883035999999999</v>
      </c>
    </row>
    <row r="46" spans="1:3" x14ac:dyDescent="0.55000000000000004">
      <c r="A46" t="s">
        <v>1244</v>
      </c>
      <c r="C46">
        <v>6.299417</v>
      </c>
    </row>
    <row r="47" spans="1:3" x14ac:dyDescent="0.55000000000000004">
      <c r="A47" t="s">
        <v>1245</v>
      </c>
      <c r="C47">
        <v>2.5088553</v>
      </c>
    </row>
    <row r="48" spans="1:3" x14ac:dyDescent="0.55000000000000004">
      <c r="A48" t="s">
        <v>1246</v>
      </c>
      <c r="C48">
        <v>0.10189777999999999</v>
      </c>
    </row>
    <row r="49" spans="1:3" x14ac:dyDescent="0.55000000000000004">
      <c r="A49" t="s">
        <v>1247</v>
      </c>
      <c r="C49">
        <v>8.0249349999999993</v>
      </c>
    </row>
    <row r="50" spans="1:3" x14ac:dyDescent="0.55000000000000004">
      <c r="A50" t="s">
        <v>1248</v>
      </c>
      <c r="C50">
        <v>1.4884230000000001</v>
      </c>
    </row>
    <row r="51" spans="1:3" x14ac:dyDescent="0.55000000000000004">
      <c r="A51" t="s">
        <v>1249</v>
      </c>
      <c r="C51">
        <v>2.0711126000000002</v>
      </c>
    </row>
    <row r="52" spans="1:3" x14ac:dyDescent="0.55000000000000004">
      <c r="A52" t="s">
        <v>1250</v>
      </c>
      <c r="C52">
        <v>2.095215</v>
      </c>
    </row>
    <row r="53" spans="1:3" x14ac:dyDescent="0.55000000000000004">
      <c r="A53" t="s">
        <v>1251</v>
      </c>
      <c r="C53">
        <v>6.2922997000000001</v>
      </c>
    </row>
    <row r="54" spans="1:3" x14ac:dyDescent="0.55000000000000004">
      <c r="A54" t="s">
        <v>1252</v>
      </c>
      <c r="C54">
        <v>3.266178</v>
      </c>
    </row>
    <row r="55" spans="1:3" x14ac:dyDescent="0.55000000000000004">
      <c r="A55" t="s">
        <v>1253</v>
      </c>
      <c r="C55">
        <v>0</v>
      </c>
    </row>
    <row r="56" spans="1:3" x14ac:dyDescent="0.55000000000000004">
      <c r="A56" t="s">
        <v>1254</v>
      </c>
      <c r="C56">
        <v>5.0887079999999996</v>
      </c>
    </row>
    <row r="57" spans="1:3" x14ac:dyDescent="0.55000000000000004">
      <c r="A57" t="s">
        <v>1255</v>
      </c>
      <c r="C57">
        <v>4.6998369999999996</v>
      </c>
    </row>
    <row r="58" spans="1:3" x14ac:dyDescent="0.55000000000000004">
      <c r="A58" t="s">
        <v>1256</v>
      </c>
      <c r="C58">
        <v>3.2668203999999998</v>
      </c>
    </row>
    <row r="59" spans="1:3" x14ac:dyDescent="0.55000000000000004">
      <c r="A59" t="s">
        <v>1257</v>
      </c>
      <c r="C59">
        <v>1.9702644</v>
      </c>
    </row>
    <row r="60" spans="1:3" x14ac:dyDescent="0.55000000000000004">
      <c r="A60" t="s">
        <v>1258</v>
      </c>
      <c r="C60">
        <v>0</v>
      </c>
    </row>
    <row r="61" spans="1:3" x14ac:dyDescent="0.55000000000000004">
      <c r="A61" t="s">
        <v>1259</v>
      </c>
      <c r="C61">
        <v>3.7088682999999998</v>
      </c>
    </row>
    <row r="62" spans="1:3" x14ac:dyDescent="0.55000000000000004">
      <c r="A62" t="s">
        <v>1260</v>
      </c>
      <c r="C62">
        <v>4.2642417000000004</v>
      </c>
    </row>
    <row r="63" spans="1:3" x14ac:dyDescent="0.55000000000000004">
      <c r="A63" t="s">
        <v>1261</v>
      </c>
      <c r="C63">
        <v>4.2768043999999996</v>
      </c>
    </row>
    <row r="64" spans="1:3" x14ac:dyDescent="0.55000000000000004">
      <c r="A64" t="s">
        <v>1262</v>
      </c>
      <c r="C64">
        <v>4.1908219999999998</v>
      </c>
    </row>
    <row r="65" spans="1:3" x14ac:dyDescent="0.55000000000000004">
      <c r="A65" t="s">
        <v>1263</v>
      </c>
      <c r="C65">
        <v>4.0893744999999999</v>
      </c>
    </row>
    <row r="66" spans="1:3" x14ac:dyDescent="0.55000000000000004">
      <c r="A66" t="s">
        <v>1264</v>
      </c>
      <c r="C66">
        <v>0</v>
      </c>
    </row>
    <row r="67" spans="1:3" x14ac:dyDescent="0.55000000000000004">
      <c r="A67" t="s">
        <v>1265</v>
      </c>
      <c r="C67">
        <v>4.2383223000000001</v>
      </c>
    </row>
    <row r="68" spans="1:3" x14ac:dyDescent="0.55000000000000004">
      <c r="A68" t="s">
        <v>1266</v>
      </c>
      <c r="C68">
        <v>3.4679492000000001</v>
      </c>
    </row>
    <row r="69" spans="1:3" x14ac:dyDescent="0.55000000000000004">
      <c r="A69" t="s">
        <v>1267</v>
      </c>
      <c r="C69">
        <v>5.0880809999999999</v>
      </c>
    </row>
    <row r="70" spans="1:3" x14ac:dyDescent="0.55000000000000004">
      <c r="A70" t="s">
        <v>1268</v>
      </c>
      <c r="C70">
        <v>9.0203419999999994</v>
      </c>
    </row>
    <row r="71" spans="1:3" x14ac:dyDescent="0.55000000000000004">
      <c r="A71" t="s">
        <v>1269</v>
      </c>
      <c r="C71">
        <v>3.3175292000000001</v>
      </c>
    </row>
    <row r="72" spans="1:3" x14ac:dyDescent="0.55000000000000004">
      <c r="A72" t="s">
        <v>1270</v>
      </c>
      <c r="C72">
        <v>0</v>
      </c>
    </row>
    <row r="73" spans="1:3" x14ac:dyDescent="0.55000000000000004">
      <c r="A73" t="s">
        <v>1271</v>
      </c>
      <c r="C73">
        <v>0</v>
      </c>
    </row>
    <row r="74" spans="1:3" x14ac:dyDescent="0.55000000000000004">
      <c r="A74" t="s">
        <v>1272</v>
      </c>
      <c r="C74">
        <v>2.7524036999999999</v>
      </c>
    </row>
    <row r="75" spans="1:3" x14ac:dyDescent="0.55000000000000004">
      <c r="A75" t="s">
        <v>1273</v>
      </c>
      <c r="C75">
        <v>3.5517979999999998</v>
      </c>
    </row>
    <row r="76" spans="1:3" x14ac:dyDescent="0.55000000000000004">
      <c r="A76" t="s">
        <v>1274</v>
      </c>
      <c r="C76">
        <v>6.3992420000000001</v>
      </c>
    </row>
    <row r="77" spans="1:3" x14ac:dyDescent="0.55000000000000004">
      <c r="A77" t="s">
        <v>1275</v>
      </c>
      <c r="C77">
        <v>0.28693976999999998</v>
      </c>
    </row>
    <row r="78" spans="1:3" x14ac:dyDescent="0.55000000000000004">
      <c r="A78" t="s">
        <v>1276</v>
      </c>
      <c r="C78">
        <v>5.2431989999999997</v>
      </c>
    </row>
    <row r="79" spans="1:3" x14ac:dyDescent="0.55000000000000004">
      <c r="A79" t="s">
        <v>1277</v>
      </c>
      <c r="C79">
        <v>4.8063636000000001</v>
      </c>
    </row>
    <row r="80" spans="1:3" x14ac:dyDescent="0.55000000000000004">
      <c r="A80" t="s">
        <v>1278</v>
      </c>
      <c r="C80">
        <v>3.8240888000000002</v>
      </c>
    </row>
    <row r="81" spans="1:3" x14ac:dyDescent="0.55000000000000004">
      <c r="A81" t="s">
        <v>1279</v>
      </c>
      <c r="C81">
        <v>8.5309380000000008</v>
      </c>
    </row>
    <row r="82" spans="1:3" x14ac:dyDescent="0.55000000000000004">
      <c r="A82" t="s">
        <v>1280</v>
      </c>
      <c r="C82">
        <v>7.6277676000000003</v>
      </c>
    </row>
    <row r="83" spans="1:3" x14ac:dyDescent="0.55000000000000004">
      <c r="A83" t="s">
        <v>1281</v>
      </c>
      <c r="C83">
        <v>5.1473103</v>
      </c>
    </row>
    <row r="84" spans="1:3" x14ac:dyDescent="0.55000000000000004">
      <c r="A84" t="s">
        <v>1282</v>
      </c>
      <c r="C84">
        <v>5.7636228000000003</v>
      </c>
    </row>
    <row r="85" spans="1:3" x14ac:dyDescent="0.55000000000000004">
      <c r="A85" t="s">
        <v>1283</v>
      </c>
      <c r="C85">
        <v>7.3043050000000003</v>
      </c>
    </row>
    <row r="86" spans="1:3" x14ac:dyDescent="0.55000000000000004">
      <c r="A86" t="s">
        <v>1284</v>
      </c>
      <c r="C86">
        <v>2.7899528</v>
      </c>
    </row>
    <row r="87" spans="1:3" x14ac:dyDescent="0.55000000000000004">
      <c r="A87" t="s">
        <v>1285</v>
      </c>
      <c r="C87">
        <v>3.1483265999999999</v>
      </c>
    </row>
    <row r="88" spans="1:3" x14ac:dyDescent="0.55000000000000004">
      <c r="A88" t="s">
        <v>1286</v>
      </c>
      <c r="C88">
        <v>0.94431089999999995</v>
      </c>
    </row>
    <row r="89" spans="1:3" x14ac:dyDescent="0.55000000000000004">
      <c r="A89" t="s">
        <v>1287</v>
      </c>
      <c r="C89">
        <v>7.0212474</v>
      </c>
    </row>
    <row r="90" spans="1:3" x14ac:dyDescent="0.55000000000000004">
      <c r="A90" t="s">
        <v>1288</v>
      </c>
      <c r="C90">
        <v>7.6937822999999996</v>
      </c>
    </row>
    <row r="91" spans="1:3" x14ac:dyDescent="0.55000000000000004">
      <c r="A91" t="s">
        <v>1289</v>
      </c>
      <c r="C91">
        <v>6.4463834999999996</v>
      </c>
    </row>
    <row r="92" spans="1:3" x14ac:dyDescent="0.55000000000000004">
      <c r="A92" t="s">
        <v>1290</v>
      </c>
      <c r="C92">
        <v>2.1677897000000002</v>
      </c>
    </row>
    <row r="93" spans="1:3" x14ac:dyDescent="0.55000000000000004">
      <c r="A93" t="s">
        <v>1291</v>
      </c>
      <c r="C93">
        <v>2.3841242999999999</v>
      </c>
    </row>
    <row r="94" spans="1:3" x14ac:dyDescent="0.55000000000000004">
      <c r="A94" t="s">
        <v>1292</v>
      </c>
      <c r="C94">
        <v>4.3753789999999997</v>
      </c>
    </row>
    <row r="95" spans="1:3" x14ac:dyDescent="0.55000000000000004">
      <c r="A95" t="s">
        <v>1293</v>
      </c>
      <c r="C95">
        <v>1.1419984000000001</v>
      </c>
    </row>
    <row r="96" spans="1:3" x14ac:dyDescent="0.55000000000000004">
      <c r="A96" t="s">
        <v>1294</v>
      </c>
      <c r="C96">
        <v>0.66722672999999999</v>
      </c>
    </row>
    <row r="97" spans="1:3" x14ac:dyDescent="0.55000000000000004">
      <c r="A97" t="s">
        <v>1295</v>
      </c>
      <c r="C97">
        <v>3.7251653999999998</v>
      </c>
    </row>
    <row r="98" spans="1:3" x14ac:dyDescent="0.55000000000000004">
      <c r="A98" t="s">
        <v>1296</v>
      </c>
      <c r="C98">
        <v>1.6207323</v>
      </c>
    </row>
    <row r="99" spans="1:3" x14ac:dyDescent="0.55000000000000004">
      <c r="A99" t="s">
        <v>1297</v>
      </c>
      <c r="C99">
        <v>0.23904750999999999</v>
      </c>
    </row>
    <row r="100" spans="1:3" x14ac:dyDescent="0.55000000000000004">
      <c r="A100" t="s">
        <v>1298</v>
      </c>
      <c r="C100">
        <v>5.7558045</v>
      </c>
    </row>
    <row r="101" spans="1:3" x14ac:dyDescent="0.55000000000000004">
      <c r="A101" t="s">
        <v>1299</v>
      </c>
      <c r="C101">
        <v>3.5995414000000001</v>
      </c>
    </row>
    <row r="102" spans="1:3" x14ac:dyDescent="0.55000000000000004">
      <c r="A102" t="s">
        <v>1300</v>
      </c>
      <c r="C102">
        <v>1.8827273</v>
      </c>
    </row>
    <row r="103" spans="1:3" x14ac:dyDescent="0.55000000000000004">
      <c r="A103" t="s">
        <v>1301</v>
      </c>
      <c r="C103">
        <v>2.2686267</v>
      </c>
    </row>
    <row r="104" spans="1:3" x14ac:dyDescent="0.55000000000000004">
      <c r="A104" t="s">
        <v>1302</v>
      </c>
      <c r="C104">
        <v>0</v>
      </c>
    </row>
    <row r="105" spans="1:3" x14ac:dyDescent="0.55000000000000004">
      <c r="A105" t="s">
        <v>1303</v>
      </c>
      <c r="C105">
        <v>1.5209686</v>
      </c>
    </row>
    <row r="106" spans="1:3" x14ac:dyDescent="0.55000000000000004">
      <c r="A106" t="s">
        <v>1304</v>
      </c>
      <c r="C106">
        <v>2.0835474</v>
      </c>
    </row>
    <row r="107" spans="1:3" x14ac:dyDescent="0.55000000000000004">
      <c r="A107" t="s">
        <v>1305</v>
      </c>
      <c r="C107">
        <v>0.53937199999999996</v>
      </c>
    </row>
    <row r="108" spans="1:3" x14ac:dyDescent="0.55000000000000004">
      <c r="A108" t="s">
        <v>1306</v>
      </c>
      <c r="C108">
        <v>0.83882964000000004</v>
      </c>
    </row>
    <row r="109" spans="1:3" x14ac:dyDescent="0.55000000000000004">
      <c r="A109" t="s">
        <v>1307</v>
      </c>
      <c r="C109">
        <v>3.6335723</v>
      </c>
    </row>
    <row r="110" spans="1:3" x14ac:dyDescent="0.55000000000000004">
      <c r="A110" t="s">
        <v>1308</v>
      </c>
      <c r="C110">
        <v>0.98889815999999997</v>
      </c>
    </row>
    <row r="111" spans="1:3" x14ac:dyDescent="0.55000000000000004">
      <c r="A111" t="s">
        <v>1309</v>
      </c>
      <c r="C111">
        <v>0</v>
      </c>
    </row>
    <row r="112" spans="1:3" x14ac:dyDescent="0.55000000000000004">
      <c r="A112" t="s">
        <v>1310</v>
      </c>
      <c r="C112">
        <v>0</v>
      </c>
    </row>
    <row r="113" spans="1:3" x14ac:dyDescent="0.55000000000000004">
      <c r="A113" t="s">
        <v>1311</v>
      </c>
      <c r="C113">
        <v>4.9940867000000004</v>
      </c>
    </row>
    <row r="114" spans="1:3" x14ac:dyDescent="0.55000000000000004">
      <c r="A114" t="s">
        <v>1312</v>
      </c>
      <c r="C114">
        <v>6.9669546999999996</v>
      </c>
    </row>
    <row r="115" spans="1:3" x14ac:dyDescent="0.55000000000000004">
      <c r="A115" t="s">
        <v>1313</v>
      </c>
      <c r="C115">
        <v>3.5117128000000002</v>
      </c>
    </row>
    <row r="116" spans="1:3" x14ac:dyDescent="0.55000000000000004">
      <c r="A116" t="s">
        <v>1314</v>
      </c>
      <c r="C116">
        <v>3.7055889999999998</v>
      </c>
    </row>
    <row r="117" spans="1:3" x14ac:dyDescent="0.55000000000000004">
      <c r="A117" t="s">
        <v>1315</v>
      </c>
      <c r="C117">
        <v>0</v>
      </c>
    </row>
    <row r="118" spans="1:3" x14ac:dyDescent="0.55000000000000004">
      <c r="A118" t="s">
        <v>1316</v>
      </c>
      <c r="C118">
        <v>1.3409697</v>
      </c>
    </row>
    <row r="119" spans="1:3" x14ac:dyDescent="0.55000000000000004">
      <c r="A119" t="s">
        <v>1317</v>
      </c>
      <c r="C119">
        <v>6.4142016999999996</v>
      </c>
    </row>
    <row r="120" spans="1:3" x14ac:dyDescent="0.55000000000000004">
      <c r="A120" t="s">
        <v>1318</v>
      </c>
      <c r="C120">
        <v>6.0975637000000003</v>
      </c>
    </row>
    <row r="121" spans="1:3" x14ac:dyDescent="0.55000000000000004">
      <c r="A121" t="s">
        <v>1319</v>
      </c>
      <c r="C121">
        <v>0</v>
      </c>
    </row>
    <row r="122" spans="1:3" x14ac:dyDescent="0.55000000000000004">
      <c r="A122" t="s">
        <v>1320</v>
      </c>
      <c r="C122">
        <v>3.0876731999999998</v>
      </c>
    </row>
    <row r="123" spans="1:3" x14ac:dyDescent="0.55000000000000004">
      <c r="A123" t="s">
        <v>1321</v>
      </c>
      <c r="C123">
        <v>4.1535095999999996</v>
      </c>
    </row>
    <row r="124" spans="1:3" x14ac:dyDescent="0.55000000000000004">
      <c r="A124" t="s">
        <v>1322</v>
      </c>
      <c r="C124">
        <v>0.47804206999999999</v>
      </c>
    </row>
    <row r="125" spans="1:3" x14ac:dyDescent="0.55000000000000004">
      <c r="A125" t="s">
        <v>1323</v>
      </c>
      <c r="C125">
        <v>2.7988203</v>
      </c>
    </row>
    <row r="126" spans="1:3" x14ac:dyDescent="0.55000000000000004">
      <c r="A126" t="s">
        <v>1324</v>
      </c>
      <c r="C126">
        <v>0</v>
      </c>
    </row>
    <row r="127" spans="1:3" x14ac:dyDescent="0.55000000000000004">
      <c r="A127" t="s">
        <v>1325</v>
      </c>
      <c r="C127">
        <v>0</v>
      </c>
    </row>
    <row r="128" spans="1:3" x14ac:dyDescent="0.55000000000000004">
      <c r="A128" t="s">
        <v>1326</v>
      </c>
      <c r="C128">
        <v>5.4104266000000001</v>
      </c>
    </row>
    <row r="129" spans="1:3" x14ac:dyDescent="0.55000000000000004">
      <c r="A129" t="s">
        <v>1327</v>
      </c>
      <c r="C129">
        <v>0</v>
      </c>
    </row>
    <row r="130" spans="1:3" x14ac:dyDescent="0.55000000000000004">
      <c r="A130" t="s">
        <v>1328</v>
      </c>
      <c r="C130">
        <v>3.1673144999999998</v>
      </c>
    </row>
    <row r="131" spans="1:3" x14ac:dyDescent="0.55000000000000004">
      <c r="A131" t="s">
        <v>1329</v>
      </c>
      <c r="C131">
        <v>4.6872249999999998</v>
      </c>
    </row>
    <row r="132" spans="1:3" x14ac:dyDescent="0.55000000000000004">
      <c r="A132" t="s">
        <v>1330</v>
      </c>
      <c r="C132">
        <v>0</v>
      </c>
    </row>
    <row r="133" spans="1:3" x14ac:dyDescent="0.55000000000000004">
      <c r="A133" t="s">
        <v>1331</v>
      </c>
      <c r="C133">
        <v>0.36333843999999998</v>
      </c>
    </row>
    <row r="134" spans="1:3" x14ac:dyDescent="0.55000000000000004">
      <c r="A134" t="s">
        <v>1332</v>
      </c>
      <c r="C134">
        <v>5.5232362999999998</v>
      </c>
    </row>
    <row r="135" spans="1:3" x14ac:dyDescent="0.55000000000000004">
      <c r="A135" t="s">
        <v>1333</v>
      </c>
      <c r="C135">
        <v>7.4010653</v>
      </c>
    </row>
    <row r="136" spans="1:3" x14ac:dyDescent="0.55000000000000004">
      <c r="A136" t="s">
        <v>1334</v>
      </c>
      <c r="C136">
        <v>1.2359869999999999</v>
      </c>
    </row>
    <row r="137" spans="1:3" x14ac:dyDescent="0.55000000000000004">
      <c r="A137" t="s">
        <v>1335</v>
      </c>
      <c r="C137">
        <v>5.7847757</v>
      </c>
    </row>
    <row r="138" spans="1:3" x14ac:dyDescent="0.55000000000000004">
      <c r="A138" t="s">
        <v>1336</v>
      </c>
      <c r="C138">
        <v>1.6402421</v>
      </c>
    </row>
    <row r="139" spans="1:3" x14ac:dyDescent="0.55000000000000004">
      <c r="A139" t="s">
        <v>1337</v>
      </c>
      <c r="C139">
        <v>0</v>
      </c>
    </row>
    <row r="140" spans="1:3" x14ac:dyDescent="0.55000000000000004">
      <c r="A140" t="s">
        <v>1338</v>
      </c>
      <c r="C140">
        <v>7.8718890000000004</v>
      </c>
    </row>
    <row r="141" spans="1:3" x14ac:dyDescent="0.55000000000000004">
      <c r="A141" t="s">
        <v>1339</v>
      </c>
      <c r="C141">
        <v>3.0466639999999998</v>
      </c>
    </row>
    <row r="142" spans="1:3" x14ac:dyDescent="0.55000000000000004">
      <c r="A142" t="s">
        <v>1340</v>
      </c>
      <c r="C142">
        <v>0</v>
      </c>
    </row>
    <row r="143" spans="1:3" x14ac:dyDescent="0.55000000000000004">
      <c r="A143" t="s">
        <v>1341</v>
      </c>
      <c r="C143">
        <v>4.7142086000000001</v>
      </c>
    </row>
    <row r="144" spans="1:3" x14ac:dyDescent="0.55000000000000004">
      <c r="A144" t="s">
        <v>1342</v>
      </c>
      <c r="C144">
        <v>0.90652489999999997</v>
      </c>
    </row>
    <row r="145" spans="1:3" x14ac:dyDescent="0.55000000000000004">
      <c r="A145" t="s">
        <v>1343</v>
      </c>
      <c r="C145">
        <v>0.13546105999999999</v>
      </c>
    </row>
    <row r="146" spans="1:3" x14ac:dyDescent="0.55000000000000004">
      <c r="A146" t="s">
        <v>1344</v>
      </c>
      <c r="C146">
        <v>6.4209657</v>
      </c>
    </row>
    <row r="147" spans="1:3" x14ac:dyDescent="0.55000000000000004">
      <c r="A147" t="s">
        <v>1345</v>
      </c>
      <c r="C147">
        <v>6.5010943000000001</v>
      </c>
    </row>
    <row r="148" spans="1:3" x14ac:dyDescent="0.55000000000000004">
      <c r="A148" t="s">
        <v>1346</v>
      </c>
      <c r="C148">
        <v>0</v>
      </c>
    </row>
    <row r="149" spans="1:3" x14ac:dyDescent="0.55000000000000004">
      <c r="A149" t="s">
        <v>1347</v>
      </c>
      <c r="C149">
        <v>7.2422304000000004</v>
      </c>
    </row>
    <row r="150" spans="1:3" x14ac:dyDescent="0.55000000000000004">
      <c r="A150" t="s">
        <v>1348</v>
      </c>
      <c r="C150">
        <v>7.0584106000000002</v>
      </c>
    </row>
    <row r="151" spans="1:3" x14ac:dyDescent="0.55000000000000004">
      <c r="A151" t="s">
        <v>1349</v>
      </c>
      <c r="C151">
        <v>4.4082765999999998</v>
      </c>
    </row>
    <row r="152" spans="1:3" x14ac:dyDescent="0.55000000000000004">
      <c r="A152" t="s">
        <v>1350</v>
      </c>
      <c r="C152">
        <v>5.5036725999999998</v>
      </c>
    </row>
    <row r="153" spans="1:3" x14ac:dyDescent="0.55000000000000004">
      <c r="A153" t="s">
        <v>1351</v>
      </c>
      <c r="C153">
        <v>2.6223664000000002</v>
      </c>
    </row>
    <row r="154" spans="1:3" x14ac:dyDescent="0.55000000000000004">
      <c r="A154" t="s">
        <v>1352</v>
      </c>
      <c r="C154">
        <v>2.1222324000000001</v>
      </c>
    </row>
    <row r="155" spans="1:3" x14ac:dyDescent="0.55000000000000004">
      <c r="A155" t="s">
        <v>1353</v>
      </c>
      <c r="C155">
        <v>3.0229132000000001</v>
      </c>
    </row>
    <row r="156" spans="1:3" x14ac:dyDescent="0.55000000000000004">
      <c r="A156" t="s">
        <v>1354</v>
      </c>
      <c r="C156">
        <v>0.62528539999999999</v>
      </c>
    </row>
    <row r="157" spans="1:3" x14ac:dyDescent="0.55000000000000004">
      <c r="A157" t="s">
        <v>1355</v>
      </c>
      <c r="C157">
        <v>0</v>
      </c>
    </row>
    <row r="158" spans="1:3" x14ac:dyDescent="0.55000000000000004">
      <c r="A158" t="s">
        <v>1356</v>
      </c>
      <c r="C158">
        <v>3.8585083</v>
      </c>
    </row>
    <row r="159" spans="1:3" x14ac:dyDescent="0.55000000000000004">
      <c r="A159" t="s">
        <v>1357</v>
      </c>
      <c r="C159">
        <v>3.1938004000000002</v>
      </c>
    </row>
    <row r="160" spans="1:3" x14ac:dyDescent="0.55000000000000004">
      <c r="A160" t="s">
        <v>1358</v>
      </c>
      <c r="C160">
        <v>7.4920907000000003</v>
      </c>
    </row>
    <row r="161" spans="1:3" x14ac:dyDescent="0.55000000000000004">
      <c r="A161" t="s">
        <v>1359</v>
      </c>
      <c r="C161">
        <v>0</v>
      </c>
    </row>
    <row r="162" spans="1:3" x14ac:dyDescent="0.55000000000000004">
      <c r="A162" t="s">
        <v>1360</v>
      </c>
      <c r="C162">
        <v>6.9513574</v>
      </c>
    </row>
    <row r="163" spans="1:3" x14ac:dyDescent="0.55000000000000004">
      <c r="A163" t="s">
        <v>1361</v>
      </c>
      <c r="C163">
        <v>0</v>
      </c>
    </row>
    <row r="164" spans="1:3" x14ac:dyDescent="0.55000000000000004">
      <c r="A164" t="s">
        <v>1362</v>
      </c>
      <c r="C164">
        <v>7.1126246000000002</v>
      </c>
    </row>
    <row r="165" spans="1:3" x14ac:dyDescent="0.55000000000000004">
      <c r="A165" t="s">
        <v>1363</v>
      </c>
      <c r="C165">
        <v>2.8612072</v>
      </c>
    </row>
    <row r="166" spans="1:3" x14ac:dyDescent="0.55000000000000004">
      <c r="A166" t="s">
        <v>1364</v>
      </c>
      <c r="C166">
        <v>5.7194240000000001</v>
      </c>
    </row>
    <row r="167" spans="1:3" x14ac:dyDescent="0.55000000000000004">
      <c r="A167" t="s">
        <v>1365</v>
      </c>
      <c r="C167">
        <v>5.0618252999999997</v>
      </c>
    </row>
    <row r="168" spans="1:3" x14ac:dyDescent="0.55000000000000004">
      <c r="A168" t="s">
        <v>1366</v>
      </c>
      <c r="C168">
        <v>6.347397</v>
      </c>
    </row>
    <row r="169" spans="1:3" x14ac:dyDescent="0.55000000000000004">
      <c r="A169" t="s">
        <v>1367</v>
      </c>
      <c r="C169">
        <v>4.8462977</v>
      </c>
    </row>
    <row r="170" spans="1:3" x14ac:dyDescent="0.55000000000000004">
      <c r="A170" t="s">
        <v>1368</v>
      </c>
      <c r="C170">
        <v>2.1063057999999999</v>
      </c>
    </row>
    <row r="171" spans="1:3" x14ac:dyDescent="0.55000000000000004">
      <c r="A171" t="s">
        <v>1369</v>
      </c>
      <c r="C171">
        <v>3.7510091999999999</v>
      </c>
    </row>
    <row r="172" spans="1:3" x14ac:dyDescent="0.55000000000000004">
      <c r="A172" t="s">
        <v>1370</v>
      </c>
      <c r="C172">
        <v>0</v>
      </c>
    </row>
    <row r="173" spans="1:3" x14ac:dyDescent="0.55000000000000004">
      <c r="A173" t="s">
        <v>1371</v>
      </c>
      <c r="C173">
        <v>6.5129159999999997</v>
      </c>
    </row>
    <row r="174" spans="1:3" x14ac:dyDescent="0.55000000000000004">
      <c r="A174" t="s">
        <v>1372</v>
      </c>
      <c r="C174">
        <v>3.4040287</v>
      </c>
    </row>
    <row r="175" spans="1:3" x14ac:dyDescent="0.55000000000000004">
      <c r="A175" t="s">
        <v>1373</v>
      </c>
      <c r="C175">
        <v>0.99110686999999997</v>
      </c>
    </row>
    <row r="176" spans="1:3" x14ac:dyDescent="0.55000000000000004">
      <c r="A176" t="s">
        <v>1374</v>
      </c>
      <c r="C176">
        <v>9.0200200000000006</v>
      </c>
    </row>
    <row r="177" spans="1:3" x14ac:dyDescent="0.55000000000000004">
      <c r="A177" t="s">
        <v>1375</v>
      </c>
      <c r="C177">
        <v>1.815258</v>
      </c>
    </row>
    <row r="178" spans="1:3" x14ac:dyDescent="0.55000000000000004">
      <c r="A178" t="s">
        <v>1376</v>
      </c>
      <c r="C178">
        <v>4.6137990000000002</v>
      </c>
    </row>
    <row r="179" spans="1:3" x14ac:dyDescent="0.55000000000000004">
      <c r="A179" t="s">
        <v>1377</v>
      </c>
      <c r="C179">
        <v>2.5794777999999998</v>
      </c>
    </row>
    <row r="180" spans="1:3" x14ac:dyDescent="0.55000000000000004">
      <c r="A180" t="s">
        <v>1378</v>
      </c>
      <c r="C180">
        <v>0</v>
      </c>
    </row>
    <row r="181" spans="1:3" x14ac:dyDescent="0.55000000000000004">
      <c r="A181" t="s">
        <v>1379</v>
      </c>
      <c r="C181">
        <v>7.2445073000000004</v>
      </c>
    </row>
    <row r="182" spans="1:3" x14ac:dyDescent="0.55000000000000004">
      <c r="A182" t="s">
        <v>1380</v>
      </c>
      <c r="C182">
        <v>1.4721084</v>
      </c>
    </row>
    <row r="183" spans="1:3" x14ac:dyDescent="0.55000000000000004">
      <c r="A183" t="s">
        <v>1381</v>
      </c>
      <c r="C183">
        <v>9.7896000000000001</v>
      </c>
    </row>
    <row r="184" spans="1:3" x14ac:dyDescent="0.55000000000000004">
      <c r="A184" t="s">
        <v>1382</v>
      </c>
      <c r="C184">
        <v>6.0910900000000003</v>
      </c>
    </row>
    <row r="185" spans="1:3" x14ac:dyDescent="0.55000000000000004">
      <c r="A185" t="s">
        <v>1383</v>
      </c>
      <c r="C185">
        <v>3.7758862999999998</v>
      </c>
    </row>
    <row r="186" spans="1:3" x14ac:dyDescent="0.55000000000000004">
      <c r="A186" t="s">
        <v>1384</v>
      </c>
      <c r="C186">
        <v>2.9212403</v>
      </c>
    </row>
    <row r="187" spans="1:3" x14ac:dyDescent="0.55000000000000004">
      <c r="A187" t="s">
        <v>1385</v>
      </c>
      <c r="C187">
        <v>0.15251480000000001</v>
      </c>
    </row>
    <row r="188" spans="1:3" x14ac:dyDescent="0.55000000000000004">
      <c r="A188" t="s">
        <v>1386</v>
      </c>
      <c r="C188">
        <v>1.5612267</v>
      </c>
    </row>
    <row r="189" spans="1:3" x14ac:dyDescent="0.55000000000000004">
      <c r="A189" t="s">
        <v>1387</v>
      </c>
      <c r="C189">
        <v>4.2696185</v>
      </c>
    </row>
    <row r="190" spans="1:3" x14ac:dyDescent="0.55000000000000004">
      <c r="A190" t="s">
        <v>1388</v>
      </c>
      <c r="C190">
        <v>0</v>
      </c>
    </row>
    <row r="191" spans="1:3" x14ac:dyDescent="0.55000000000000004">
      <c r="A191" t="s">
        <v>1389</v>
      </c>
      <c r="C191">
        <v>0</v>
      </c>
    </row>
    <row r="192" spans="1:3" x14ac:dyDescent="0.55000000000000004">
      <c r="A192" t="s">
        <v>1390</v>
      </c>
      <c r="C192">
        <v>5.7942109999999998</v>
      </c>
    </row>
    <row r="193" spans="1:3" x14ac:dyDescent="0.55000000000000004">
      <c r="A193" t="s">
        <v>1391</v>
      </c>
      <c r="C193">
        <v>0</v>
      </c>
    </row>
    <row r="194" spans="1:3" x14ac:dyDescent="0.55000000000000004">
      <c r="A194" t="s">
        <v>1392</v>
      </c>
      <c r="C194">
        <v>3.6457093</v>
      </c>
    </row>
    <row r="195" spans="1:3" x14ac:dyDescent="0.55000000000000004">
      <c r="A195" t="s">
        <v>1393</v>
      </c>
      <c r="C195">
        <v>0.37052435</v>
      </c>
    </row>
    <row r="196" spans="1:3" x14ac:dyDescent="0.55000000000000004">
      <c r="A196" t="s">
        <v>1394</v>
      </c>
      <c r="C196">
        <v>4.3824997000000003</v>
      </c>
    </row>
    <row r="197" spans="1:3" x14ac:dyDescent="0.55000000000000004">
      <c r="A197" t="s">
        <v>1395</v>
      </c>
      <c r="C197">
        <v>5.9135647000000002</v>
      </c>
    </row>
    <row r="198" spans="1:3" x14ac:dyDescent="0.55000000000000004">
      <c r="A198" t="s">
        <v>1396</v>
      </c>
      <c r="C198">
        <v>0.57893539999999999</v>
      </c>
    </row>
    <row r="199" spans="1:3" x14ac:dyDescent="0.55000000000000004">
      <c r="A199" t="s">
        <v>1397</v>
      </c>
      <c r="C199">
        <v>5.7766450000000003</v>
      </c>
    </row>
    <row r="200" spans="1:3" x14ac:dyDescent="0.55000000000000004">
      <c r="A200" t="s">
        <v>1398</v>
      </c>
      <c r="C200">
        <v>6.5435819999999998</v>
      </c>
    </row>
    <row r="201" spans="1:3" x14ac:dyDescent="0.55000000000000004">
      <c r="A201" t="s">
        <v>1399</v>
      </c>
      <c r="C201">
        <v>5.2037370000000003</v>
      </c>
    </row>
    <row r="202" spans="1:3" x14ac:dyDescent="0.55000000000000004">
      <c r="A202" t="s">
        <v>1400</v>
      </c>
      <c r="C202">
        <v>0.81634030000000002</v>
      </c>
    </row>
    <row r="203" spans="1:3" x14ac:dyDescent="0.55000000000000004">
      <c r="A203" t="s">
        <v>1401</v>
      </c>
      <c r="C203">
        <v>0</v>
      </c>
    </row>
    <row r="204" spans="1:3" x14ac:dyDescent="0.55000000000000004">
      <c r="A204" t="s">
        <v>1402</v>
      </c>
      <c r="C204">
        <v>0</v>
      </c>
    </row>
    <row r="205" spans="1:3" x14ac:dyDescent="0.55000000000000004">
      <c r="A205" t="s">
        <v>1403</v>
      </c>
      <c r="C205">
        <v>4.1591500000000003</v>
      </c>
    </row>
    <row r="206" spans="1:3" x14ac:dyDescent="0.55000000000000004">
      <c r="A206" t="s">
        <v>1404</v>
      </c>
      <c r="C206">
        <v>0.68210669999999995</v>
      </c>
    </row>
    <row r="207" spans="1:3" x14ac:dyDescent="0.55000000000000004">
      <c r="A207" t="s">
        <v>1405</v>
      </c>
      <c r="C207">
        <v>0</v>
      </c>
    </row>
    <row r="208" spans="1:3" x14ac:dyDescent="0.55000000000000004">
      <c r="A208" t="s">
        <v>1406</v>
      </c>
      <c r="C208">
        <v>3.7947766999999999</v>
      </c>
    </row>
    <row r="209" spans="1:3" x14ac:dyDescent="0.55000000000000004">
      <c r="A209" t="s">
        <v>1407</v>
      </c>
      <c r="C209">
        <v>8.2029460000000007</v>
      </c>
    </row>
    <row r="210" spans="1:3" x14ac:dyDescent="0.55000000000000004">
      <c r="A210" t="s">
        <v>1408</v>
      </c>
      <c r="C210">
        <v>0.93837910000000002</v>
      </c>
    </row>
    <row r="211" spans="1:3" x14ac:dyDescent="0.55000000000000004">
      <c r="A211" t="s">
        <v>1409</v>
      </c>
      <c r="C211">
        <v>3.2917825999999999</v>
      </c>
    </row>
    <row r="212" spans="1:3" x14ac:dyDescent="0.55000000000000004">
      <c r="A212" t="s">
        <v>1410</v>
      </c>
      <c r="C212">
        <v>5.9700255000000002</v>
      </c>
    </row>
    <row r="213" spans="1:3" x14ac:dyDescent="0.55000000000000004">
      <c r="A213" t="s">
        <v>1411</v>
      </c>
      <c r="C213">
        <v>6.9549637000000004</v>
      </c>
    </row>
    <row r="214" spans="1:3" x14ac:dyDescent="0.55000000000000004">
      <c r="A214" t="s">
        <v>1412</v>
      </c>
      <c r="C214">
        <v>4.030456</v>
      </c>
    </row>
    <row r="215" spans="1:3" x14ac:dyDescent="0.55000000000000004">
      <c r="A215" t="s">
        <v>1413</v>
      </c>
      <c r="C215">
        <v>7.2223625</v>
      </c>
    </row>
    <row r="216" spans="1:3" x14ac:dyDescent="0.55000000000000004">
      <c r="A216" t="s">
        <v>1414</v>
      </c>
      <c r="C216">
        <v>7.0273966999999997</v>
      </c>
    </row>
    <row r="217" spans="1:3" x14ac:dyDescent="0.55000000000000004">
      <c r="A217" t="s">
        <v>1415</v>
      </c>
      <c r="C217">
        <v>8.4828200000000002</v>
      </c>
    </row>
    <row r="218" spans="1:3" x14ac:dyDescent="0.55000000000000004">
      <c r="A218" t="s">
        <v>1416</v>
      </c>
      <c r="C218">
        <v>5.7161289999999996</v>
      </c>
    </row>
    <row r="219" spans="1:3" x14ac:dyDescent="0.55000000000000004">
      <c r="A219" t="s">
        <v>1417</v>
      </c>
      <c r="C219">
        <v>3.3040569999999998</v>
      </c>
    </row>
    <row r="220" spans="1:3" x14ac:dyDescent="0.55000000000000004">
      <c r="A220" t="s">
        <v>1418</v>
      </c>
      <c r="C220">
        <v>1.6631640000000001</v>
      </c>
    </row>
    <row r="221" spans="1:3" x14ac:dyDescent="0.55000000000000004">
      <c r="A221" t="s">
        <v>1419</v>
      </c>
      <c r="C221">
        <v>0</v>
      </c>
    </row>
    <row r="222" spans="1:3" x14ac:dyDescent="0.55000000000000004">
      <c r="A222" t="s">
        <v>1420</v>
      </c>
      <c r="C222">
        <v>1.0570062</v>
      </c>
    </row>
    <row r="223" spans="1:3" x14ac:dyDescent="0.55000000000000004">
      <c r="A223" t="s">
        <v>1421</v>
      </c>
      <c r="C223">
        <v>4.8727919999999996</v>
      </c>
    </row>
    <row r="224" spans="1:3" x14ac:dyDescent="0.55000000000000004">
      <c r="A224" t="s">
        <v>1422</v>
      </c>
      <c r="C224">
        <v>2.8615658000000002</v>
      </c>
    </row>
    <row r="225" spans="1:3" x14ac:dyDescent="0.55000000000000004">
      <c r="A225" t="s">
        <v>1423</v>
      </c>
      <c r="C225">
        <v>0.80681930000000002</v>
      </c>
    </row>
    <row r="226" spans="1:3" x14ac:dyDescent="0.55000000000000004">
      <c r="A226" t="s">
        <v>1424</v>
      </c>
      <c r="C226">
        <v>1.4147974000000001</v>
      </c>
    </row>
    <row r="227" spans="1:3" x14ac:dyDescent="0.55000000000000004">
      <c r="A227" t="s">
        <v>1425</v>
      </c>
      <c r="C227">
        <v>2.0853074</v>
      </c>
    </row>
    <row r="228" spans="1:3" x14ac:dyDescent="0.55000000000000004">
      <c r="A228" t="s">
        <v>1426</v>
      </c>
      <c r="C228">
        <v>2.9678960000000001</v>
      </c>
    </row>
    <row r="229" spans="1:3" x14ac:dyDescent="0.55000000000000004">
      <c r="A229" t="s">
        <v>1427</v>
      </c>
      <c r="C229">
        <v>3.5764559999999999</v>
      </c>
    </row>
    <row r="230" spans="1:3" x14ac:dyDescent="0.55000000000000004">
      <c r="A230" t="s">
        <v>1428</v>
      </c>
      <c r="C230">
        <v>0</v>
      </c>
    </row>
    <row r="231" spans="1:3" x14ac:dyDescent="0.55000000000000004">
      <c r="A231" t="s">
        <v>1429</v>
      </c>
      <c r="C231">
        <v>0.53788429999999998</v>
      </c>
    </row>
    <row r="232" spans="1:3" x14ac:dyDescent="0.55000000000000004">
      <c r="A232" t="s">
        <v>1430</v>
      </c>
      <c r="C232">
        <v>2.5692843999999999</v>
      </c>
    </row>
    <row r="233" spans="1:3" x14ac:dyDescent="0.55000000000000004">
      <c r="A233" t="s">
        <v>1431</v>
      </c>
      <c r="C233">
        <v>1.0805035999999999</v>
      </c>
    </row>
    <row r="234" spans="1:3" x14ac:dyDescent="0.55000000000000004">
      <c r="A234" t="s">
        <v>1432</v>
      </c>
      <c r="C234">
        <v>5.8011036000000002E-2</v>
      </c>
    </row>
    <row r="235" spans="1:3" x14ac:dyDescent="0.55000000000000004">
      <c r="A235" t="s">
        <v>1433</v>
      </c>
      <c r="C235">
        <v>5.7665606</v>
      </c>
    </row>
    <row r="236" spans="1:3" x14ac:dyDescent="0.55000000000000004">
      <c r="A236" t="s">
        <v>1434</v>
      </c>
      <c r="C236">
        <v>5.5153610000000004</v>
      </c>
    </row>
    <row r="237" spans="1:3" x14ac:dyDescent="0.55000000000000004">
      <c r="A237" t="s">
        <v>1435</v>
      </c>
      <c r="C237">
        <v>7.1408266999999999</v>
      </c>
    </row>
    <row r="238" spans="1:3" x14ac:dyDescent="0.55000000000000004">
      <c r="A238" t="s">
        <v>1436</v>
      </c>
      <c r="C238">
        <v>0.92017099999999996</v>
      </c>
    </row>
    <row r="239" spans="1:3" x14ac:dyDescent="0.55000000000000004">
      <c r="A239" t="s">
        <v>1437</v>
      </c>
      <c r="C239">
        <v>0.78073879999999996</v>
      </c>
    </row>
    <row r="240" spans="1:3" x14ac:dyDescent="0.55000000000000004">
      <c r="A240" t="s">
        <v>1438</v>
      </c>
      <c r="C240">
        <v>2.3498882999999999</v>
      </c>
    </row>
    <row r="241" spans="1:3" x14ac:dyDescent="0.55000000000000004">
      <c r="A241" t="s">
        <v>1439</v>
      </c>
      <c r="C241">
        <v>0</v>
      </c>
    </row>
    <row r="242" spans="1:3" x14ac:dyDescent="0.55000000000000004">
      <c r="A242" t="s">
        <v>1440</v>
      </c>
      <c r="C242">
        <v>4.4889950000000001</v>
      </c>
    </row>
    <row r="243" spans="1:3" x14ac:dyDescent="0.55000000000000004">
      <c r="A243" t="s">
        <v>1441</v>
      </c>
      <c r="C243">
        <v>4.0533894999999998</v>
      </c>
    </row>
    <row r="244" spans="1:3" x14ac:dyDescent="0.55000000000000004">
      <c r="A244" t="s">
        <v>1442</v>
      </c>
      <c r="C244">
        <v>2.8913190000000002</v>
      </c>
    </row>
    <row r="245" spans="1:3" x14ac:dyDescent="0.55000000000000004">
      <c r="A245" t="s">
        <v>1443</v>
      </c>
      <c r="C245">
        <v>8.6404329999999998</v>
      </c>
    </row>
    <row r="246" spans="1:3" x14ac:dyDescent="0.55000000000000004">
      <c r="A246" t="s">
        <v>1444</v>
      </c>
      <c r="C246">
        <v>5.5296099999999999</v>
      </c>
    </row>
    <row r="247" spans="1:3" x14ac:dyDescent="0.55000000000000004">
      <c r="A247" t="s">
        <v>1445</v>
      </c>
      <c r="C247">
        <v>4.0086779999999997</v>
      </c>
    </row>
    <row r="248" spans="1:3" x14ac:dyDescent="0.55000000000000004">
      <c r="A248" t="s">
        <v>1446</v>
      </c>
      <c r="C248">
        <v>6.9377170000000001</v>
      </c>
    </row>
    <row r="249" spans="1:3" x14ac:dyDescent="0.55000000000000004">
      <c r="A249" t="s">
        <v>1447</v>
      </c>
      <c r="C249">
        <v>7.2727719999999998</v>
      </c>
    </row>
    <row r="250" spans="1:3" x14ac:dyDescent="0.55000000000000004">
      <c r="A250" t="s">
        <v>1448</v>
      </c>
      <c r="C250">
        <v>2.1718801999999999</v>
      </c>
    </row>
    <row r="251" spans="1:3" x14ac:dyDescent="0.55000000000000004">
      <c r="A251" t="s">
        <v>1449</v>
      </c>
      <c r="C251">
        <v>5.9321136000000001</v>
      </c>
    </row>
    <row r="252" spans="1:3" x14ac:dyDescent="0.55000000000000004">
      <c r="A252" t="s">
        <v>1450</v>
      </c>
      <c r="C252">
        <v>0</v>
      </c>
    </row>
    <row r="253" spans="1:3" x14ac:dyDescent="0.55000000000000004">
      <c r="A253" t="s">
        <v>1451</v>
      </c>
      <c r="C253">
        <v>0</v>
      </c>
    </row>
    <row r="254" spans="1:3" x14ac:dyDescent="0.55000000000000004">
      <c r="A254" t="s">
        <v>1452</v>
      </c>
      <c r="C254">
        <v>7.1395325999999999</v>
      </c>
    </row>
    <row r="255" spans="1:3" x14ac:dyDescent="0.55000000000000004">
      <c r="A255" t="s">
        <v>1453</v>
      </c>
      <c r="C255">
        <v>0.44695583</v>
      </c>
    </row>
    <row r="256" spans="1:3" x14ac:dyDescent="0.55000000000000004">
      <c r="A256" t="s">
        <v>1454</v>
      </c>
      <c r="C256">
        <v>4.6203260000000004</v>
      </c>
    </row>
    <row r="257" spans="1:3" x14ac:dyDescent="0.55000000000000004">
      <c r="A257" t="s">
        <v>1455</v>
      </c>
      <c r="C257">
        <v>7.6389393999999999</v>
      </c>
    </row>
    <row r="258" spans="1:3" x14ac:dyDescent="0.55000000000000004">
      <c r="A258" t="s">
        <v>1456</v>
      </c>
      <c r="C258">
        <v>1.7712174999999999</v>
      </c>
    </row>
    <row r="259" spans="1:3" x14ac:dyDescent="0.55000000000000004">
      <c r="A259" t="s">
        <v>1457</v>
      </c>
      <c r="C259">
        <v>0</v>
      </c>
    </row>
    <row r="260" spans="1:3" x14ac:dyDescent="0.55000000000000004">
      <c r="A260" t="s">
        <v>1458</v>
      </c>
      <c r="C260">
        <v>5.9290022999999996</v>
      </c>
    </row>
    <row r="261" spans="1:3" x14ac:dyDescent="0.55000000000000004">
      <c r="A261" t="s">
        <v>1459</v>
      </c>
      <c r="C261">
        <v>6.1298694999999999</v>
      </c>
    </row>
    <row r="262" spans="1:3" x14ac:dyDescent="0.55000000000000004">
      <c r="A262" t="s">
        <v>1460</v>
      </c>
      <c r="C262">
        <v>4.3954839999999997</v>
      </c>
    </row>
    <row r="263" spans="1:3" x14ac:dyDescent="0.55000000000000004">
      <c r="A263" t="s">
        <v>1461</v>
      </c>
      <c r="C263">
        <v>3.0218623</v>
      </c>
    </row>
    <row r="264" spans="1:3" x14ac:dyDescent="0.55000000000000004">
      <c r="A264" t="s">
        <v>1462</v>
      </c>
      <c r="C264">
        <v>1.5221621000000001</v>
      </c>
    </row>
    <row r="265" spans="1:3" x14ac:dyDescent="0.55000000000000004">
      <c r="A265" t="s">
        <v>1463</v>
      </c>
      <c r="C265">
        <v>5.4826813000000003</v>
      </c>
    </row>
    <row r="266" spans="1:3" x14ac:dyDescent="0.55000000000000004">
      <c r="A266" t="s">
        <v>1464</v>
      </c>
      <c r="C266">
        <v>3.5545901999999998</v>
      </c>
    </row>
    <row r="267" spans="1:3" x14ac:dyDescent="0.55000000000000004">
      <c r="A267" t="s">
        <v>1465</v>
      </c>
      <c r="C267">
        <v>5.3555302999999999</v>
      </c>
    </row>
    <row r="268" spans="1:3" x14ac:dyDescent="0.55000000000000004">
      <c r="A268" t="s">
        <v>1466</v>
      </c>
      <c r="C268">
        <v>4.8262725</v>
      </c>
    </row>
    <row r="269" spans="1:3" x14ac:dyDescent="0.55000000000000004">
      <c r="A269" t="s">
        <v>1467</v>
      </c>
      <c r="C269">
        <v>0</v>
      </c>
    </row>
    <row r="270" spans="1:3" x14ac:dyDescent="0.55000000000000004">
      <c r="A270" t="s">
        <v>1468</v>
      </c>
      <c r="C270">
        <v>6.3840459999999997</v>
      </c>
    </row>
    <row r="271" spans="1:3" x14ac:dyDescent="0.55000000000000004">
      <c r="A271" t="s">
        <v>1469</v>
      </c>
      <c r="C271">
        <v>3.0287054000000002</v>
      </c>
    </row>
    <row r="272" spans="1:3" x14ac:dyDescent="0.55000000000000004">
      <c r="A272" t="s">
        <v>1470</v>
      </c>
      <c r="C272">
        <v>4.8774924000000004</v>
      </c>
    </row>
    <row r="273" spans="1:3" x14ac:dyDescent="0.55000000000000004">
      <c r="A273" t="s">
        <v>1471</v>
      </c>
      <c r="C273">
        <v>6.9412273999999998</v>
      </c>
    </row>
    <row r="274" spans="1:3" x14ac:dyDescent="0.55000000000000004">
      <c r="A274" t="s">
        <v>1472</v>
      </c>
      <c r="C274">
        <v>5.7389536000000003</v>
      </c>
    </row>
    <row r="275" spans="1:3" x14ac:dyDescent="0.55000000000000004">
      <c r="A275" t="s">
        <v>1473</v>
      </c>
      <c r="C275">
        <v>5.5473379999999999</v>
      </c>
    </row>
    <row r="276" spans="1:3" x14ac:dyDescent="0.55000000000000004">
      <c r="A276" t="s">
        <v>1474</v>
      </c>
      <c r="C276">
        <v>0.53016149999999995</v>
      </c>
    </row>
    <row r="277" spans="1:3" x14ac:dyDescent="0.55000000000000004">
      <c r="A277" t="s">
        <v>1475</v>
      </c>
      <c r="C277">
        <v>0</v>
      </c>
    </row>
    <row r="278" spans="1:3" x14ac:dyDescent="0.55000000000000004">
      <c r="A278" t="s">
        <v>1476</v>
      </c>
      <c r="C278">
        <v>3.5836928000000001</v>
      </c>
    </row>
    <row r="279" spans="1:3" x14ac:dyDescent="0.55000000000000004">
      <c r="A279" t="s">
        <v>1477</v>
      </c>
      <c r="C279">
        <v>3.8987794</v>
      </c>
    </row>
    <row r="280" spans="1:3" x14ac:dyDescent="0.55000000000000004">
      <c r="A280" t="s">
        <v>1478</v>
      </c>
      <c r="C280">
        <v>6.8154817000000003</v>
      </c>
    </row>
    <row r="281" spans="1:3" x14ac:dyDescent="0.55000000000000004">
      <c r="A281" t="s">
        <v>1479</v>
      </c>
      <c r="C281">
        <v>4.9162153999999996</v>
      </c>
    </row>
    <row r="282" spans="1:3" x14ac:dyDescent="0.55000000000000004">
      <c r="A282" t="s">
        <v>1480</v>
      </c>
      <c r="C282">
        <v>0.95472102999999997</v>
      </c>
    </row>
    <row r="283" spans="1:3" x14ac:dyDescent="0.55000000000000004">
      <c r="A283" t="s">
        <v>1481</v>
      </c>
      <c r="C283">
        <v>0.73632739999999997</v>
      </c>
    </row>
    <row r="284" spans="1:3" x14ac:dyDescent="0.55000000000000004">
      <c r="A284" t="s">
        <v>1482</v>
      </c>
      <c r="C284">
        <v>0</v>
      </c>
    </row>
    <row r="285" spans="1:3" x14ac:dyDescent="0.55000000000000004">
      <c r="A285" t="s">
        <v>1483</v>
      </c>
      <c r="C285">
        <v>7.1522055</v>
      </c>
    </row>
    <row r="286" spans="1:3" x14ac:dyDescent="0.55000000000000004">
      <c r="A286" t="s">
        <v>1484</v>
      </c>
      <c r="C286">
        <v>0.71792719999999999</v>
      </c>
    </row>
    <row r="287" spans="1:3" x14ac:dyDescent="0.55000000000000004">
      <c r="A287" t="s">
        <v>1485</v>
      </c>
      <c r="C287">
        <v>5.0786575999999997</v>
      </c>
    </row>
    <row r="288" spans="1:3" x14ac:dyDescent="0.55000000000000004">
      <c r="A288" t="s">
        <v>1486</v>
      </c>
      <c r="C288">
        <v>3.5774116999999999</v>
      </c>
    </row>
    <row r="289" spans="1:3" x14ac:dyDescent="0.55000000000000004">
      <c r="A289" t="s">
        <v>1487</v>
      </c>
      <c r="C289">
        <v>2.6695747000000001</v>
      </c>
    </row>
    <row r="290" spans="1:3" x14ac:dyDescent="0.55000000000000004">
      <c r="A290" t="s">
        <v>1488</v>
      </c>
      <c r="C290">
        <v>0.88065729999999998</v>
      </c>
    </row>
    <row r="291" spans="1:3" x14ac:dyDescent="0.55000000000000004">
      <c r="A291" t="s">
        <v>1489</v>
      </c>
      <c r="C291">
        <v>6.5958505000000001</v>
      </c>
    </row>
    <row r="292" spans="1:3" x14ac:dyDescent="0.55000000000000004">
      <c r="A292" t="s">
        <v>1490</v>
      </c>
      <c r="C292">
        <v>5.7147535999999999</v>
      </c>
    </row>
    <row r="293" spans="1:3" x14ac:dyDescent="0.55000000000000004">
      <c r="A293" t="s">
        <v>1491</v>
      </c>
      <c r="C293">
        <v>1.0496379</v>
      </c>
    </row>
    <row r="294" spans="1:3" x14ac:dyDescent="0.55000000000000004">
      <c r="A294" t="s">
        <v>1492</v>
      </c>
      <c r="C294">
        <v>0</v>
      </c>
    </row>
    <row r="295" spans="1:3" x14ac:dyDescent="0.55000000000000004">
      <c r="A295" t="s">
        <v>1493</v>
      </c>
      <c r="C295">
        <v>5.1018356999999996</v>
      </c>
    </row>
    <row r="296" spans="1:3" x14ac:dyDescent="0.55000000000000004">
      <c r="A296" t="s">
        <v>1494</v>
      </c>
      <c r="C296">
        <v>2.5625912999999998</v>
      </c>
    </row>
    <row r="297" spans="1:3" x14ac:dyDescent="0.55000000000000004">
      <c r="A297" t="s">
        <v>1495</v>
      </c>
      <c r="C297">
        <v>6.0992790000000001</v>
      </c>
    </row>
    <row r="298" spans="1:3" x14ac:dyDescent="0.55000000000000004">
      <c r="A298" t="s">
        <v>1496</v>
      </c>
      <c r="C298">
        <v>0.31577625999999998</v>
      </c>
    </row>
    <row r="299" spans="1:3" x14ac:dyDescent="0.55000000000000004">
      <c r="A299" t="s">
        <v>1497</v>
      </c>
      <c r="C299">
        <v>8.2313050000000008</v>
      </c>
    </row>
    <row r="300" spans="1:3" x14ac:dyDescent="0.55000000000000004">
      <c r="A300" t="s">
        <v>1498</v>
      </c>
      <c r="C300">
        <v>5.6012162999999999</v>
      </c>
    </row>
    <row r="301" spans="1:3" x14ac:dyDescent="0.55000000000000004">
      <c r="A301" t="s">
        <v>1499</v>
      </c>
      <c r="C301">
        <v>0</v>
      </c>
    </row>
    <row r="302" spans="1:3" x14ac:dyDescent="0.55000000000000004">
      <c r="A302" t="s">
        <v>1500</v>
      </c>
      <c r="C302">
        <v>0.91735303000000001</v>
      </c>
    </row>
    <row r="303" spans="1:3" x14ac:dyDescent="0.55000000000000004">
      <c r="A303" t="s">
        <v>1501</v>
      </c>
      <c r="C303">
        <v>4.7384310000000003</v>
      </c>
    </row>
  </sheetData>
  <sortState ref="J1:L1371">
    <sortCondition descending="1" ref="L1:L1371"/>
  </sortState>
  <conditionalFormatting sqref="L1">
    <cfRule type="cellIs" dxfId="956" priority="8" operator="equal">
      <formula>1</formula>
    </cfRule>
  </conditionalFormatting>
  <conditionalFormatting sqref="P1">
    <cfRule type="cellIs" dxfId="955" priority="7" operator="equal">
      <formula>1</formula>
    </cfRule>
  </conditionalFormatting>
  <conditionalFormatting sqref="G2:G1371">
    <cfRule type="cellIs" dxfId="954" priority="5" operator="equal">
      <formula>1</formula>
    </cfRule>
    <cfRule type="cellIs" dxfId="953" priority="6" operator="equal">
      <formula>1</formula>
    </cfRule>
  </conditionalFormatting>
  <conditionalFormatting sqref="L1:L1048576">
    <cfRule type="cellIs" dxfId="952" priority="4" operator="equal">
      <formula>1</formula>
    </cfRule>
  </conditionalFormatting>
  <conditionalFormatting sqref="P1:P1048576">
    <cfRule type="cellIs" dxfId="951" priority="3" operator="equal">
      <formula>1</formula>
    </cfRule>
  </conditionalFormatting>
  <conditionalFormatting sqref="F6:F1371">
    <cfRule type="cellIs" dxfId="950" priority="1" operator="equal">
      <formula>1</formula>
    </cfRule>
    <cfRule type="cellIs" dxfId="949" priority="2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15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1502</v>
      </c>
      <c r="C2">
        <v>0</v>
      </c>
      <c r="D2">
        <f>MAX(C2:C4000)</f>
        <v>3.2397954000000002</v>
      </c>
      <c r="E2">
        <f>COUNTIF(C2:C4000,0)</f>
        <v>107</v>
      </c>
      <c r="F2">
        <f>COUNT(C2:C4000)</f>
        <v>157</v>
      </c>
    </row>
    <row r="3" spans="1:6" x14ac:dyDescent="0.55000000000000004">
      <c r="A3" t="s">
        <v>1503</v>
      </c>
      <c r="C3">
        <v>0.98458129999999999</v>
      </c>
      <c r="F3">
        <f>-E2</f>
        <v>-107</v>
      </c>
    </row>
    <row r="4" spans="1:6" x14ac:dyDescent="0.55000000000000004">
      <c r="A4" t="s">
        <v>1504</v>
      </c>
      <c r="C4">
        <v>1.0128877000000001</v>
      </c>
      <c r="F4" s="3">
        <f>F2-E2</f>
        <v>50</v>
      </c>
    </row>
    <row r="5" spans="1:6" x14ac:dyDescent="0.55000000000000004">
      <c r="A5" t="s">
        <v>1505</v>
      </c>
      <c r="C5">
        <v>1.8142514999999999</v>
      </c>
      <c r="E5" t="s">
        <v>178</v>
      </c>
      <c r="F5" s="4">
        <f>(F4/F2)*100</f>
        <v>31.847133757961782</v>
      </c>
    </row>
    <row r="6" spans="1:6" x14ac:dyDescent="0.55000000000000004">
      <c r="A6" t="s">
        <v>1506</v>
      </c>
      <c r="C6">
        <v>0</v>
      </c>
    </row>
    <row r="7" spans="1:6" x14ac:dyDescent="0.55000000000000004">
      <c r="A7" t="s">
        <v>1507</v>
      </c>
      <c r="C7">
        <v>0.37502444000000001</v>
      </c>
    </row>
    <row r="8" spans="1:6" x14ac:dyDescent="0.55000000000000004">
      <c r="A8" t="s">
        <v>1508</v>
      </c>
      <c r="C8">
        <v>0.98388869999999995</v>
      </c>
    </row>
    <row r="9" spans="1:6" x14ac:dyDescent="0.55000000000000004">
      <c r="A9" t="s">
        <v>1509</v>
      </c>
      <c r="C9">
        <v>0</v>
      </c>
    </row>
    <row r="10" spans="1:6" x14ac:dyDescent="0.55000000000000004">
      <c r="A10" t="s">
        <v>1510</v>
      </c>
      <c r="C10">
        <v>0</v>
      </c>
    </row>
    <row r="11" spans="1:6" x14ac:dyDescent="0.55000000000000004">
      <c r="A11" t="s">
        <v>1511</v>
      </c>
      <c r="C11">
        <v>0</v>
      </c>
    </row>
    <row r="12" spans="1:6" x14ac:dyDescent="0.55000000000000004">
      <c r="A12" t="s">
        <v>1512</v>
      </c>
      <c r="C12">
        <v>0</v>
      </c>
    </row>
    <row r="13" spans="1:6" x14ac:dyDescent="0.55000000000000004">
      <c r="A13" t="s">
        <v>1513</v>
      </c>
      <c r="C13">
        <v>0.43398740000000002</v>
      </c>
    </row>
    <row r="14" spans="1:6" x14ac:dyDescent="0.55000000000000004">
      <c r="A14" t="s">
        <v>1514</v>
      </c>
      <c r="C14">
        <v>0</v>
      </c>
    </row>
    <row r="15" spans="1:6" x14ac:dyDescent="0.55000000000000004">
      <c r="A15" t="s">
        <v>1515</v>
      </c>
      <c r="C15">
        <v>1.3330647</v>
      </c>
    </row>
    <row r="16" spans="1:6" x14ac:dyDescent="0.55000000000000004">
      <c r="A16" t="s">
        <v>1516</v>
      </c>
      <c r="C16">
        <v>0</v>
      </c>
    </row>
    <row r="17" spans="1:3" x14ac:dyDescent="0.55000000000000004">
      <c r="A17" t="s">
        <v>1517</v>
      </c>
      <c r="C17">
        <v>0</v>
      </c>
    </row>
    <row r="18" spans="1:3" x14ac:dyDescent="0.55000000000000004">
      <c r="A18" t="s">
        <v>1518</v>
      </c>
      <c r="C18">
        <v>0</v>
      </c>
    </row>
    <row r="19" spans="1:3" x14ac:dyDescent="0.55000000000000004">
      <c r="A19" t="s">
        <v>1519</v>
      </c>
      <c r="C19">
        <v>0</v>
      </c>
    </row>
    <row r="20" spans="1:3" x14ac:dyDescent="0.55000000000000004">
      <c r="A20" t="s">
        <v>1520</v>
      </c>
      <c r="C20">
        <v>0</v>
      </c>
    </row>
    <row r="21" spans="1:3" x14ac:dyDescent="0.55000000000000004">
      <c r="A21" t="s">
        <v>1521</v>
      </c>
      <c r="C21">
        <v>0</v>
      </c>
    </row>
    <row r="22" spans="1:3" x14ac:dyDescent="0.55000000000000004">
      <c r="A22" t="s">
        <v>1522</v>
      </c>
      <c r="C22">
        <v>0.74373900000000004</v>
      </c>
    </row>
    <row r="23" spans="1:3" x14ac:dyDescent="0.55000000000000004">
      <c r="A23" t="s">
        <v>1523</v>
      </c>
      <c r="C23">
        <v>0</v>
      </c>
    </row>
    <row r="24" spans="1:3" x14ac:dyDescent="0.55000000000000004">
      <c r="A24" t="s">
        <v>1524</v>
      </c>
      <c r="C24">
        <v>0</v>
      </c>
    </row>
    <row r="25" spans="1:3" x14ac:dyDescent="0.55000000000000004">
      <c r="A25" t="s">
        <v>1525</v>
      </c>
      <c r="C25">
        <v>0</v>
      </c>
    </row>
    <row r="26" spans="1:3" x14ac:dyDescent="0.55000000000000004">
      <c r="A26" t="s">
        <v>1526</v>
      </c>
      <c r="C26">
        <v>0</v>
      </c>
    </row>
    <row r="27" spans="1:3" x14ac:dyDescent="0.55000000000000004">
      <c r="A27" t="s">
        <v>1527</v>
      </c>
      <c r="C27">
        <v>0</v>
      </c>
    </row>
    <row r="28" spans="1:3" x14ac:dyDescent="0.55000000000000004">
      <c r="A28" t="s">
        <v>1528</v>
      </c>
      <c r="C28">
        <v>0</v>
      </c>
    </row>
    <row r="29" spans="1:3" x14ac:dyDescent="0.55000000000000004">
      <c r="A29" t="s">
        <v>1529</v>
      </c>
      <c r="C29">
        <v>0</v>
      </c>
    </row>
    <row r="30" spans="1:3" x14ac:dyDescent="0.55000000000000004">
      <c r="A30" t="s">
        <v>1530</v>
      </c>
      <c r="C30">
        <v>3.0831788000000002</v>
      </c>
    </row>
    <row r="31" spans="1:3" x14ac:dyDescent="0.55000000000000004">
      <c r="A31" t="s">
        <v>1531</v>
      </c>
      <c r="C31">
        <v>0</v>
      </c>
    </row>
    <row r="32" spans="1:3" x14ac:dyDescent="0.55000000000000004">
      <c r="A32" t="s">
        <v>1532</v>
      </c>
      <c r="C32">
        <v>0</v>
      </c>
    </row>
    <row r="33" spans="1:3" x14ac:dyDescent="0.55000000000000004">
      <c r="A33" t="s">
        <v>1533</v>
      </c>
      <c r="C33">
        <v>0.49682809999999999</v>
      </c>
    </row>
    <row r="34" spans="1:3" x14ac:dyDescent="0.55000000000000004">
      <c r="A34" t="s">
        <v>1534</v>
      </c>
      <c r="C34">
        <v>0</v>
      </c>
    </row>
    <row r="35" spans="1:3" x14ac:dyDescent="0.55000000000000004">
      <c r="A35" t="s">
        <v>1535</v>
      </c>
      <c r="C35">
        <v>0</v>
      </c>
    </row>
    <row r="36" spans="1:3" x14ac:dyDescent="0.55000000000000004">
      <c r="A36" t="s">
        <v>1536</v>
      </c>
      <c r="C36">
        <v>0</v>
      </c>
    </row>
    <row r="37" spans="1:3" x14ac:dyDescent="0.55000000000000004">
      <c r="A37" t="s">
        <v>1537</v>
      </c>
      <c r="C37">
        <v>0</v>
      </c>
    </row>
    <row r="38" spans="1:3" x14ac:dyDescent="0.55000000000000004">
      <c r="A38" t="s">
        <v>1538</v>
      </c>
      <c r="C38">
        <v>1.7575215</v>
      </c>
    </row>
    <row r="39" spans="1:3" x14ac:dyDescent="0.55000000000000004">
      <c r="A39" t="s">
        <v>1539</v>
      </c>
      <c r="C39">
        <v>0</v>
      </c>
    </row>
    <row r="40" spans="1:3" x14ac:dyDescent="0.55000000000000004">
      <c r="A40" t="s">
        <v>1540</v>
      </c>
      <c r="C40">
        <v>0</v>
      </c>
    </row>
    <row r="41" spans="1:3" x14ac:dyDescent="0.55000000000000004">
      <c r="A41" t="s">
        <v>1541</v>
      </c>
      <c r="C41">
        <v>0</v>
      </c>
    </row>
    <row r="42" spans="1:3" x14ac:dyDescent="0.55000000000000004">
      <c r="A42" t="s">
        <v>1542</v>
      </c>
      <c r="C42">
        <v>0</v>
      </c>
    </row>
    <row r="43" spans="1:3" x14ac:dyDescent="0.55000000000000004">
      <c r="A43" t="s">
        <v>1543</v>
      </c>
      <c r="C43">
        <v>0.17203958</v>
      </c>
    </row>
    <row r="44" spans="1:3" x14ac:dyDescent="0.55000000000000004">
      <c r="A44" t="s">
        <v>1544</v>
      </c>
      <c r="C44">
        <v>0.12206165500000001</v>
      </c>
    </row>
    <row r="45" spans="1:3" x14ac:dyDescent="0.55000000000000004">
      <c r="A45" t="s">
        <v>1545</v>
      </c>
      <c r="C45">
        <v>0</v>
      </c>
    </row>
    <row r="46" spans="1:3" x14ac:dyDescent="0.55000000000000004">
      <c r="A46" t="s">
        <v>1546</v>
      </c>
      <c r="C46">
        <v>0.41467663999999999</v>
      </c>
    </row>
    <row r="47" spans="1:3" x14ac:dyDescent="0.55000000000000004">
      <c r="A47" t="s">
        <v>1547</v>
      </c>
      <c r="C47">
        <v>3.2397954000000002</v>
      </c>
    </row>
    <row r="48" spans="1:3" x14ac:dyDescent="0.55000000000000004">
      <c r="A48" t="s">
        <v>1548</v>
      </c>
      <c r="C48">
        <v>0</v>
      </c>
    </row>
    <row r="49" spans="1:3" x14ac:dyDescent="0.55000000000000004">
      <c r="A49" t="s">
        <v>1549</v>
      </c>
      <c r="C49">
        <v>0</v>
      </c>
    </row>
    <row r="50" spans="1:3" x14ac:dyDescent="0.55000000000000004">
      <c r="A50" t="s">
        <v>1550</v>
      </c>
      <c r="C50">
        <v>0</v>
      </c>
    </row>
    <row r="51" spans="1:3" x14ac:dyDescent="0.55000000000000004">
      <c r="A51" t="s">
        <v>1551</v>
      </c>
      <c r="C51">
        <v>0</v>
      </c>
    </row>
    <row r="52" spans="1:3" x14ac:dyDescent="0.55000000000000004">
      <c r="A52" t="s">
        <v>1552</v>
      </c>
      <c r="C52">
        <v>0</v>
      </c>
    </row>
    <row r="53" spans="1:3" x14ac:dyDescent="0.55000000000000004">
      <c r="A53" t="s">
        <v>1553</v>
      </c>
      <c r="C53">
        <v>0</v>
      </c>
    </row>
    <row r="54" spans="1:3" x14ac:dyDescent="0.55000000000000004">
      <c r="A54" t="s">
        <v>1554</v>
      </c>
      <c r="C54">
        <v>0</v>
      </c>
    </row>
    <row r="55" spans="1:3" x14ac:dyDescent="0.55000000000000004">
      <c r="A55" t="s">
        <v>1555</v>
      </c>
      <c r="C55">
        <v>1.5075561</v>
      </c>
    </row>
    <row r="56" spans="1:3" x14ac:dyDescent="0.55000000000000004">
      <c r="A56" t="s">
        <v>1556</v>
      </c>
      <c r="C56">
        <v>5.7585612000000001E-2</v>
      </c>
    </row>
    <row r="57" spans="1:3" x14ac:dyDescent="0.55000000000000004">
      <c r="A57" t="s">
        <v>1557</v>
      </c>
      <c r="C57">
        <v>0</v>
      </c>
    </row>
    <row r="58" spans="1:3" x14ac:dyDescent="0.55000000000000004">
      <c r="A58" t="s">
        <v>1558</v>
      </c>
      <c r="C58">
        <v>1.1729041</v>
      </c>
    </row>
    <row r="59" spans="1:3" x14ac:dyDescent="0.55000000000000004">
      <c r="A59" t="s">
        <v>1559</v>
      </c>
      <c r="C59">
        <v>0</v>
      </c>
    </row>
    <row r="60" spans="1:3" x14ac:dyDescent="0.55000000000000004">
      <c r="A60" t="s">
        <v>1560</v>
      </c>
      <c r="C60">
        <v>0</v>
      </c>
    </row>
    <row r="61" spans="1:3" x14ac:dyDescent="0.55000000000000004">
      <c r="A61" t="s">
        <v>1561</v>
      </c>
      <c r="C61">
        <v>0</v>
      </c>
    </row>
    <row r="62" spans="1:3" x14ac:dyDescent="0.55000000000000004">
      <c r="A62" t="s">
        <v>1562</v>
      </c>
      <c r="C62">
        <v>0</v>
      </c>
    </row>
    <row r="63" spans="1:3" x14ac:dyDescent="0.55000000000000004">
      <c r="A63" t="s">
        <v>1563</v>
      </c>
      <c r="C63">
        <v>0</v>
      </c>
    </row>
    <row r="64" spans="1:3" x14ac:dyDescent="0.55000000000000004">
      <c r="A64" t="s">
        <v>1564</v>
      </c>
      <c r="C64">
        <v>0</v>
      </c>
    </row>
    <row r="65" spans="1:3" x14ac:dyDescent="0.55000000000000004">
      <c r="A65" t="s">
        <v>1565</v>
      </c>
      <c r="C65">
        <v>1.6862265000000001</v>
      </c>
    </row>
    <row r="66" spans="1:3" x14ac:dyDescent="0.55000000000000004">
      <c r="A66" t="s">
        <v>1566</v>
      </c>
      <c r="C66">
        <v>0.42118934000000002</v>
      </c>
    </row>
    <row r="67" spans="1:3" x14ac:dyDescent="0.55000000000000004">
      <c r="A67" t="s">
        <v>1567</v>
      </c>
      <c r="C67">
        <v>0.75252454999999996</v>
      </c>
    </row>
    <row r="68" spans="1:3" x14ac:dyDescent="0.55000000000000004">
      <c r="A68" t="s">
        <v>1568</v>
      </c>
      <c r="C68">
        <v>0</v>
      </c>
    </row>
    <row r="69" spans="1:3" x14ac:dyDescent="0.55000000000000004">
      <c r="A69" t="s">
        <v>1569</v>
      </c>
      <c r="C69">
        <v>1.6752499999999999</v>
      </c>
    </row>
    <row r="70" spans="1:3" x14ac:dyDescent="0.55000000000000004">
      <c r="A70" t="s">
        <v>1570</v>
      </c>
      <c r="C70">
        <v>0</v>
      </c>
    </row>
    <row r="71" spans="1:3" x14ac:dyDescent="0.55000000000000004">
      <c r="A71" t="s">
        <v>1571</v>
      </c>
      <c r="C71">
        <v>2.174105</v>
      </c>
    </row>
    <row r="72" spans="1:3" x14ac:dyDescent="0.55000000000000004">
      <c r="A72" t="s">
        <v>1572</v>
      </c>
      <c r="C72">
        <v>0</v>
      </c>
    </row>
    <row r="73" spans="1:3" x14ac:dyDescent="0.55000000000000004">
      <c r="A73" t="s">
        <v>1573</v>
      </c>
      <c r="C73">
        <v>0</v>
      </c>
    </row>
    <row r="74" spans="1:3" x14ac:dyDescent="0.55000000000000004">
      <c r="A74" t="s">
        <v>1574</v>
      </c>
      <c r="C74">
        <v>0</v>
      </c>
    </row>
    <row r="75" spans="1:3" x14ac:dyDescent="0.55000000000000004">
      <c r="A75" t="s">
        <v>1575</v>
      </c>
      <c r="C75">
        <v>0</v>
      </c>
    </row>
    <row r="76" spans="1:3" x14ac:dyDescent="0.55000000000000004">
      <c r="A76" t="s">
        <v>1576</v>
      </c>
      <c r="C76">
        <v>0</v>
      </c>
    </row>
    <row r="77" spans="1:3" x14ac:dyDescent="0.55000000000000004">
      <c r="A77" t="s">
        <v>1577</v>
      </c>
      <c r="C77">
        <v>0.95917790000000003</v>
      </c>
    </row>
    <row r="78" spans="1:3" x14ac:dyDescent="0.55000000000000004">
      <c r="A78" t="s">
        <v>1578</v>
      </c>
      <c r="C78">
        <v>0</v>
      </c>
    </row>
    <row r="79" spans="1:3" x14ac:dyDescent="0.55000000000000004">
      <c r="A79" t="s">
        <v>1579</v>
      </c>
      <c r="C79">
        <v>0</v>
      </c>
    </row>
    <row r="80" spans="1:3" x14ac:dyDescent="0.55000000000000004">
      <c r="A80" t="s">
        <v>1580</v>
      </c>
      <c r="C80">
        <v>3.9724364999999998E-2</v>
      </c>
    </row>
    <row r="81" spans="1:3" x14ac:dyDescent="0.55000000000000004">
      <c r="A81" t="s">
        <v>1581</v>
      </c>
      <c r="C81">
        <v>0</v>
      </c>
    </row>
    <row r="82" spans="1:3" x14ac:dyDescent="0.55000000000000004">
      <c r="A82" t="s">
        <v>1582</v>
      </c>
      <c r="C82">
        <v>0</v>
      </c>
    </row>
    <row r="83" spans="1:3" x14ac:dyDescent="0.55000000000000004">
      <c r="A83" t="s">
        <v>1583</v>
      </c>
      <c r="C83">
        <v>0</v>
      </c>
    </row>
    <row r="84" spans="1:3" x14ac:dyDescent="0.55000000000000004">
      <c r="A84" t="s">
        <v>1584</v>
      </c>
      <c r="C84">
        <v>0.67726684000000004</v>
      </c>
    </row>
    <row r="85" spans="1:3" x14ac:dyDescent="0.55000000000000004">
      <c r="A85" t="s">
        <v>1585</v>
      </c>
      <c r="C85">
        <v>2.4128002999999998</v>
      </c>
    </row>
    <row r="86" spans="1:3" x14ac:dyDescent="0.55000000000000004">
      <c r="A86" t="s">
        <v>1586</v>
      </c>
      <c r="C86">
        <v>1.1788818999999999</v>
      </c>
    </row>
    <row r="87" spans="1:3" x14ac:dyDescent="0.55000000000000004">
      <c r="A87" t="s">
        <v>1587</v>
      </c>
      <c r="C87">
        <v>0.59876554999999998</v>
      </c>
    </row>
    <row r="88" spans="1:3" x14ac:dyDescent="0.55000000000000004">
      <c r="A88" t="s">
        <v>1588</v>
      </c>
      <c r="C88">
        <v>0</v>
      </c>
    </row>
    <row r="89" spans="1:3" x14ac:dyDescent="0.55000000000000004">
      <c r="A89" t="s">
        <v>1589</v>
      </c>
      <c r="C89">
        <v>6.4133869999999996E-2</v>
      </c>
    </row>
    <row r="90" spans="1:3" x14ac:dyDescent="0.55000000000000004">
      <c r="A90" t="s">
        <v>1590</v>
      </c>
      <c r="C90">
        <v>0</v>
      </c>
    </row>
    <row r="91" spans="1:3" x14ac:dyDescent="0.55000000000000004">
      <c r="A91" t="s">
        <v>1591</v>
      </c>
      <c r="C91">
        <v>0</v>
      </c>
    </row>
    <row r="92" spans="1:3" x14ac:dyDescent="0.55000000000000004">
      <c r="A92" t="s">
        <v>1592</v>
      </c>
      <c r="C92">
        <v>0</v>
      </c>
    </row>
    <row r="93" spans="1:3" x14ac:dyDescent="0.55000000000000004">
      <c r="A93" t="s">
        <v>1593</v>
      </c>
      <c r="C93">
        <v>0.7171341</v>
      </c>
    </row>
    <row r="94" spans="1:3" x14ac:dyDescent="0.55000000000000004">
      <c r="A94" t="s">
        <v>1594</v>
      </c>
      <c r="C94">
        <v>0</v>
      </c>
    </row>
    <row r="95" spans="1:3" x14ac:dyDescent="0.55000000000000004">
      <c r="A95" t="s">
        <v>1595</v>
      </c>
      <c r="C95">
        <v>0</v>
      </c>
    </row>
    <row r="96" spans="1:3" x14ac:dyDescent="0.55000000000000004">
      <c r="A96" t="s">
        <v>1596</v>
      </c>
      <c r="C96">
        <v>0</v>
      </c>
    </row>
    <row r="97" spans="1:3" x14ac:dyDescent="0.55000000000000004">
      <c r="A97" t="s">
        <v>1597</v>
      </c>
      <c r="C97">
        <v>0.60206956</v>
      </c>
    </row>
    <row r="98" spans="1:3" x14ac:dyDescent="0.55000000000000004">
      <c r="A98" t="s">
        <v>1598</v>
      </c>
      <c r="C98">
        <v>1.2991496</v>
      </c>
    </row>
    <row r="99" spans="1:3" x14ac:dyDescent="0.55000000000000004">
      <c r="A99" t="s">
        <v>1599</v>
      </c>
      <c r="C99">
        <v>0.50869834000000003</v>
      </c>
    </row>
    <row r="100" spans="1:3" x14ac:dyDescent="0.55000000000000004">
      <c r="A100" t="s">
        <v>1600</v>
      </c>
      <c r="C100">
        <v>0</v>
      </c>
    </row>
    <row r="101" spans="1:3" x14ac:dyDescent="0.55000000000000004">
      <c r="A101" t="s">
        <v>1601</v>
      </c>
      <c r="C101">
        <v>0</v>
      </c>
    </row>
    <row r="102" spans="1:3" x14ac:dyDescent="0.55000000000000004">
      <c r="A102" t="s">
        <v>1602</v>
      </c>
      <c r="C102">
        <v>0</v>
      </c>
    </row>
    <row r="103" spans="1:3" x14ac:dyDescent="0.55000000000000004">
      <c r="A103" t="s">
        <v>1603</v>
      </c>
      <c r="C103">
        <v>0.71105309999999999</v>
      </c>
    </row>
    <row r="104" spans="1:3" x14ac:dyDescent="0.55000000000000004">
      <c r="A104" t="s">
        <v>1604</v>
      </c>
      <c r="C104">
        <v>0</v>
      </c>
    </row>
    <row r="105" spans="1:3" x14ac:dyDescent="0.55000000000000004">
      <c r="A105" t="s">
        <v>1605</v>
      </c>
      <c r="C105">
        <v>0.60645263999999999</v>
      </c>
    </row>
    <row r="106" spans="1:3" x14ac:dyDescent="0.55000000000000004">
      <c r="A106" t="s">
        <v>1606</v>
      </c>
      <c r="C106">
        <v>0</v>
      </c>
    </row>
    <row r="107" spans="1:3" x14ac:dyDescent="0.55000000000000004">
      <c r="A107" t="s">
        <v>1607</v>
      </c>
      <c r="C107">
        <v>0</v>
      </c>
    </row>
    <row r="108" spans="1:3" x14ac:dyDescent="0.55000000000000004">
      <c r="A108" t="s">
        <v>1608</v>
      </c>
      <c r="C108">
        <v>0</v>
      </c>
    </row>
    <row r="109" spans="1:3" x14ac:dyDescent="0.55000000000000004">
      <c r="A109" t="s">
        <v>1609</v>
      </c>
      <c r="C109">
        <v>0</v>
      </c>
    </row>
    <row r="110" spans="1:3" x14ac:dyDescent="0.55000000000000004">
      <c r="A110" t="s">
        <v>1610</v>
      </c>
      <c r="C110">
        <v>0</v>
      </c>
    </row>
    <row r="111" spans="1:3" x14ac:dyDescent="0.55000000000000004">
      <c r="A111" t="s">
        <v>1611</v>
      </c>
      <c r="C111">
        <v>0</v>
      </c>
    </row>
    <row r="112" spans="1:3" x14ac:dyDescent="0.55000000000000004">
      <c r="A112" t="s">
        <v>1612</v>
      </c>
      <c r="C112">
        <v>0</v>
      </c>
    </row>
    <row r="113" spans="1:3" x14ac:dyDescent="0.55000000000000004">
      <c r="A113" t="s">
        <v>1613</v>
      </c>
      <c r="C113">
        <v>0</v>
      </c>
    </row>
    <row r="114" spans="1:3" x14ac:dyDescent="0.55000000000000004">
      <c r="A114" t="s">
        <v>1614</v>
      </c>
      <c r="C114">
        <v>0</v>
      </c>
    </row>
    <row r="115" spans="1:3" x14ac:dyDescent="0.55000000000000004">
      <c r="A115" t="s">
        <v>1615</v>
      </c>
      <c r="C115">
        <v>0</v>
      </c>
    </row>
    <row r="116" spans="1:3" x14ac:dyDescent="0.55000000000000004">
      <c r="A116" t="s">
        <v>1616</v>
      </c>
      <c r="C116">
        <v>0</v>
      </c>
    </row>
    <row r="117" spans="1:3" x14ac:dyDescent="0.55000000000000004">
      <c r="A117" t="s">
        <v>1617</v>
      </c>
      <c r="C117">
        <v>0.4846821</v>
      </c>
    </row>
    <row r="118" spans="1:3" x14ac:dyDescent="0.55000000000000004">
      <c r="A118" t="s">
        <v>1618</v>
      </c>
      <c r="C118">
        <v>0</v>
      </c>
    </row>
    <row r="119" spans="1:3" x14ac:dyDescent="0.55000000000000004">
      <c r="A119" t="s">
        <v>1619</v>
      </c>
      <c r="C119">
        <v>0</v>
      </c>
    </row>
    <row r="120" spans="1:3" x14ac:dyDescent="0.55000000000000004">
      <c r="A120" t="s">
        <v>1620</v>
      </c>
      <c r="C120">
        <v>0</v>
      </c>
    </row>
    <row r="121" spans="1:3" x14ac:dyDescent="0.55000000000000004">
      <c r="A121" t="s">
        <v>1621</v>
      </c>
      <c r="C121">
        <v>0</v>
      </c>
    </row>
    <row r="122" spans="1:3" x14ac:dyDescent="0.55000000000000004">
      <c r="A122" t="s">
        <v>1622</v>
      </c>
      <c r="C122">
        <v>0</v>
      </c>
    </row>
    <row r="123" spans="1:3" x14ac:dyDescent="0.55000000000000004">
      <c r="A123" t="s">
        <v>1623</v>
      </c>
      <c r="C123">
        <v>0.161189</v>
      </c>
    </row>
    <row r="124" spans="1:3" x14ac:dyDescent="0.55000000000000004">
      <c r="A124" t="s">
        <v>1624</v>
      </c>
      <c r="C124">
        <v>0</v>
      </c>
    </row>
    <row r="125" spans="1:3" x14ac:dyDescent="0.55000000000000004">
      <c r="A125" t="s">
        <v>1625</v>
      </c>
      <c r="C125">
        <v>0</v>
      </c>
    </row>
    <row r="126" spans="1:3" x14ac:dyDescent="0.55000000000000004">
      <c r="A126" t="s">
        <v>1626</v>
      </c>
      <c r="C126">
        <v>0</v>
      </c>
    </row>
    <row r="127" spans="1:3" x14ac:dyDescent="0.55000000000000004">
      <c r="A127" t="s">
        <v>1627</v>
      </c>
      <c r="C127">
        <v>0</v>
      </c>
    </row>
    <row r="128" spans="1:3" x14ac:dyDescent="0.55000000000000004">
      <c r="A128" t="s">
        <v>1628</v>
      </c>
      <c r="C128">
        <v>0</v>
      </c>
    </row>
    <row r="129" spans="1:3" x14ac:dyDescent="0.55000000000000004">
      <c r="A129" t="s">
        <v>1629</v>
      </c>
      <c r="C129">
        <v>0</v>
      </c>
    </row>
    <row r="130" spans="1:3" x14ac:dyDescent="0.55000000000000004">
      <c r="A130" t="s">
        <v>1630</v>
      </c>
      <c r="C130">
        <v>2.2410910000000002E-3</v>
      </c>
    </row>
    <row r="131" spans="1:3" x14ac:dyDescent="0.55000000000000004">
      <c r="A131" t="s">
        <v>1631</v>
      </c>
      <c r="C131">
        <v>0</v>
      </c>
    </row>
    <row r="132" spans="1:3" x14ac:dyDescent="0.55000000000000004">
      <c r="A132" t="s">
        <v>1632</v>
      </c>
      <c r="C132">
        <v>0.32589489999999999</v>
      </c>
    </row>
    <row r="133" spans="1:3" x14ac:dyDescent="0.55000000000000004">
      <c r="A133" t="s">
        <v>1633</v>
      </c>
      <c r="C133">
        <v>0</v>
      </c>
    </row>
    <row r="134" spans="1:3" x14ac:dyDescent="0.55000000000000004">
      <c r="A134" t="s">
        <v>1634</v>
      </c>
      <c r="C134">
        <v>0</v>
      </c>
    </row>
    <row r="135" spans="1:3" x14ac:dyDescent="0.55000000000000004">
      <c r="A135" t="s">
        <v>1635</v>
      </c>
      <c r="C135">
        <v>2.7166426000000001</v>
      </c>
    </row>
    <row r="136" spans="1:3" x14ac:dyDescent="0.55000000000000004">
      <c r="A136" t="s">
        <v>1636</v>
      </c>
      <c r="C136">
        <v>0.85307279999999996</v>
      </c>
    </row>
    <row r="137" spans="1:3" x14ac:dyDescent="0.55000000000000004">
      <c r="A137" t="s">
        <v>1637</v>
      </c>
      <c r="C137">
        <v>0.37520589999999998</v>
      </c>
    </row>
    <row r="138" spans="1:3" x14ac:dyDescent="0.55000000000000004">
      <c r="A138" t="s">
        <v>1638</v>
      </c>
      <c r="C138">
        <v>0</v>
      </c>
    </row>
    <row r="139" spans="1:3" x14ac:dyDescent="0.55000000000000004">
      <c r="A139" t="s">
        <v>1639</v>
      </c>
      <c r="C139">
        <v>0</v>
      </c>
    </row>
    <row r="140" spans="1:3" x14ac:dyDescent="0.55000000000000004">
      <c r="A140" t="s">
        <v>1640</v>
      </c>
      <c r="C140">
        <v>1.1606463</v>
      </c>
    </row>
    <row r="141" spans="1:3" x14ac:dyDescent="0.55000000000000004">
      <c r="A141" t="s">
        <v>1641</v>
      </c>
      <c r="C141">
        <v>0.11205721</v>
      </c>
    </row>
    <row r="142" spans="1:3" x14ac:dyDescent="0.55000000000000004">
      <c r="A142" t="s">
        <v>1642</v>
      </c>
      <c r="C142">
        <v>0</v>
      </c>
    </row>
    <row r="143" spans="1:3" x14ac:dyDescent="0.55000000000000004">
      <c r="A143" t="s">
        <v>1643</v>
      </c>
      <c r="C143">
        <v>0</v>
      </c>
    </row>
    <row r="144" spans="1:3" x14ac:dyDescent="0.55000000000000004">
      <c r="A144" t="s">
        <v>1644</v>
      </c>
      <c r="C144">
        <v>0</v>
      </c>
    </row>
    <row r="145" spans="1:3" x14ac:dyDescent="0.55000000000000004">
      <c r="A145" t="s">
        <v>1645</v>
      </c>
      <c r="C145">
        <v>0</v>
      </c>
    </row>
    <row r="146" spans="1:3" x14ac:dyDescent="0.55000000000000004">
      <c r="A146" t="s">
        <v>1646</v>
      </c>
      <c r="C146">
        <v>0</v>
      </c>
    </row>
    <row r="147" spans="1:3" x14ac:dyDescent="0.55000000000000004">
      <c r="A147" t="s">
        <v>1647</v>
      </c>
      <c r="C147">
        <v>0</v>
      </c>
    </row>
    <row r="148" spans="1:3" x14ac:dyDescent="0.55000000000000004">
      <c r="A148" t="s">
        <v>1648</v>
      </c>
      <c r="C148">
        <v>0</v>
      </c>
    </row>
    <row r="149" spans="1:3" x14ac:dyDescent="0.55000000000000004">
      <c r="A149" t="s">
        <v>1649</v>
      </c>
      <c r="C149">
        <v>0</v>
      </c>
    </row>
    <row r="150" spans="1:3" x14ac:dyDescent="0.55000000000000004">
      <c r="A150" t="s">
        <v>1650</v>
      </c>
      <c r="C150">
        <v>0.47395905999999999</v>
      </c>
    </row>
    <row r="151" spans="1:3" x14ac:dyDescent="0.55000000000000004">
      <c r="A151" t="s">
        <v>1651</v>
      </c>
      <c r="C151">
        <v>4.1127160000000003E-2</v>
      </c>
    </row>
    <row r="152" spans="1:3" x14ac:dyDescent="0.55000000000000004">
      <c r="A152" t="s">
        <v>1652</v>
      </c>
      <c r="C152">
        <v>0</v>
      </c>
    </row>
    <row r="153" spans="1:3" x14ac:dyDescent="0.55000000000000004">
      <c r="A153" t="s">
        <v>1653</v>
      </c>
      <c r="C153">
        <v>0</v>
      </c>
    </row>
    <row r="154" spans="1:3" x14ac:dyDescent="0.55000000000000004">
      <c r="A154" t="s">
        <v>1654</v>
      </c>
      <c r="C154">
        <v>0.86229986000000003</v>
      </c>
    </row>
    <row r="155" spans="1:3" x14ac:dyDescent="0.55000000000000004">
      <c r="A155" t="s">
        <v>1655</v>
      </c>
      <c r="C155">
        <v>0.90156729999999996</v>
      </c>
    </row>
    <row r="156" spans="1:3" x14ac:dyDescent="0.55000000000000004">
      <c r="A156" t="s">
        <v>1656</v>
      </c>
      <c r="C156">
        <v>0</v>
      </c>
    </row>
    <row r="157" spans="1:3" x14ac:dyDescent="0.55000000000000004">
      <c r="A157" t="s">
        <v>1657</v>
      </c>
      <c r="C157">
        <v>0</v>
      </c>
    </row>
    <row r="158" spans="1:3" x14ac:dyDescent="0.55000000000000004">
      <c r="A158" t="s">
        <v>1658</v>
      </c>
      <c r="C158">
        <v>1.3804904</v>
      </c>
    </row>
  </sheetData>
  <sortState ref="J1:L1371">
    <sortCondition descending="1" ref="L1:L1371"/>
  </sortState>
  <conditionalFormatting sqref="L1">
    <cfRule type="cellIs" dxfId="948" priority="8" operator="equal">
      <formula>1</formula>
    </cfRule>
  </conditionalFormatting>
  <conditionalFormatting sqref="P1">
    <cfRule type="cellIs" dxfId="947" priority="7" operator="equal">
      <formula>1</formula>
    </cfRule>
  </conditionalFormatting>
  <conditionalFormatting sqref="G2:G1371">
    <cfRule type="cellIs" dxfId="946" priority="5" operator="equal">
      <formula>1</formula>
    </cfRule>
    <cfRule type="cellIs" dxfId="945" priority="6" operator="equal">
      <formula>1</formula>
    </cfRule>
  </conditionalFormatting>
  <conditionalFormatting sqref="P1:P1048576">
    <cfRule type="cellIs" dxfId="944" priority="4" operator="equal">
      <formula>1</formula>
    </cfRule>
  </conditionalFormatting>
  <conditionalFormatting sqref="L1:L1048576">
    <cfRule type="cellIs" dxfId="943" priority="3" operator="equal">
      <formula>1</formula>
    </cfRule>
  </conditionalFormatting>
  <conditionalFormatting sqref="F6:F1371">
    <cfRule type="cellIs" dxfId="942" priority="1" operator="equal">
      <formula>1</formula>
    </cfRule>
    <cfRule type="cellIs" dxfId="941" priority="2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4" max="4" width="15.20703125" customWidth="1"/>
    <col min="7" max="7" width="14.41796875" customWidth="1"/>
    <col min="10" max="10" width="9.41796875" customWidth="1"/>
    <col min="11" max="11" width="18.47265625" customWidth="1"/>
    <col min="14" max="14" width="9.4179687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16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1659</v>
      </c>
      <c r="C2">
        <v>0</v>
      </c>
      <c r="D2">
        <f>MAX(C2:C4000)</f>
        <v>6.7498813000000002</v>
      </c>
      <c r="E2">
        <f>COUNTIF(C2:C4000,0)</f>
        <v>74</v>
      </c>
      <c r="F2">
        <f>COUNT(C2:C4000)</f>
        <v>267</v>
      </c>
    </row>
    <row r="3" spans="1:6" x14ac:dyDescent="0.55000000000000004">
      <c r="A3" t="s">
        <v>1660</v>
      </c>
      <c r="C3">
        <v>3.4388985999999999</v>
      </c>
      <c r="F3">
        <f>-E2</f>
        <v>-74</v>
      </c>
    </row>
    <row r="4" spans="1:6" x14ac:dyDescent="0.55000000000000004">
      <c r="A4" t="s">
        <v>1661</v>
      </c>
      <c r="C4">
        <v>2.0803677999999999</v>
      </c>
      <c r="F4" s="3">
        <f>F2-E2</f>
        <v>193</v>
      </c>
    </row>
    <row r="5" spans="1:6" x14ac:dyDescent="0.55000000000000004">
      <c r="A5" t="s">
        <v>1662</v>
      </c>
      <c r="C5">
        <v>2.2965564999999999</v>
      </c>
      <c r="E5" t="s">
        <v>178</v>
      </c>
      <c r="F5" s="4">
        <f>(F4/F2)*100</f>
        <v>72.284644194756552</v>
      </c>
    </row>
    <row r="6" spans="1:6" x14ac:dyDescent="0.55000000000000004">
      <c r="A6" t="s">
        <v>1663</v>
      </c>
      <c r="C6">
        <v>1.2204242999999999</v>
      </c>
    </row>
    <row r="7" spans="1:6" x14ac:dyDescent="0.55000000000000004">
      <c r="A7" t="s">
        <v>1664</v>
      </c>
      <c r="C7">
        <v>2.0048249</v>
      </c>
    </row>
    <row r="8" spans="1:6" x14ac:dyDescent="0.55000000000000004">
      <c r="A8" t="s">
        <v>1665</v>
      </c>
      <c r="C8">
        <v>2.5448048000000001</v>
      </c>
    </row>
    <row r="9" spans="1:6" x14ac:dyDescent="0.55000000000000004">
      <c r="A9" t="s">
        <v>1666</v>
      </c>
      <c r="C9">
        <v>2.6745443</v>
      </c>
    </row>
    <row r="10" spans="1:6" x14ac:dyDescent="0.55000000000000004">
      <c r="A10" t="s">
        <v>1667</v>
      </c>
      <c r="C10">
        <v>1.2603422</v>
      </c>
    </row>
    <row r="11" spans="1:6" x14ac:dyDescent="0.55000000000000004">
      <c r="A11" t="s">
        <v>1668</v>
      </c>
      <c r="C11">
        <v>0</v>
      </c>
    </row>
    <row r="12" spans="1:6" x14ac:dyDescent="0.55000000000000004">
      <c r="A12" t="s">
        <v>1669</v>
      </c>
      <c r="C12">
        <v>0</v>
      </c>
    </row>
    <row r="13" spans="1:6" x14ac:dyDescent="0.55000000000000004">
      <c r="A13" t="s">
        <v>1670</v>
      </c>
      <c r="C13">
        <v>0.53774840000000002</v>
      </c>
    </row>
    <row r="14" spans="1:6" x14ac:dyDescent="0.55000000000000004">
      <c r="A14" t="s">
        <v>1671</v>
      </c>
      <c r="C14">
        <v>1.9568042999999999</v>
      </c>
    </row>
    <row r="15" spans="1:6" x14ac:dyDescent="0.55000000000000004">
      <c r="A15" t="s">
        <v>1672</v>
      </c>
      <c r="C15">
        <v>0</v>
      </c>
    </row>
    <row r="16" spans="1:6" x14ac:dyDescent="0.55000000000000004">
      <c r="A16" t="s">
        <v>1673</v>
      </c>
      <c r="C16">
        <v>0.4809949</v>
      </c>
    </row>
    <row r="17" spans="1:3" x14ac:dyDescent="0.55000000000000004">
      <c r="A17" t="s">
        <v>1674</v>
      </c>
      <c r="C17">
        <v>2.8950309999999999</v>
      </c>
    </row>
    <row r="18" spans="1:3" x14ac:dyDescent="0.55000000000000004">
      <c r="A18" t="s">
        <v>1675</v>
      </c>
      <c r="C18">
        <v>2.7048177999999998E-3</v>
      </c>
    </row>
    <row r="19" spans="1:3" x14ac:dyDescent="0.55000000000000004">
      <c r="A19" t="s">
        <v>1676</v>
      </c>
      <c r="C19">
        <v>1.3841353999999999</v>
      </c>
    </row>
    <row r="20" spans="1:3" x14ac:dyDescent="0.55000000000000004">
      <c r="A20" t="s">
        <v>1677</v>
      </c>
      <c r="C20">
        <v>0</v>
      </c>
    </row>
    <row r="21" spans="1:3" x14ac:dyDescent="0.55000000000000004">
      <c r="A21" t="s">
        <v>1678</v>
      </c>
      <c r="C21">
        <v>3.7504404</v>
      </c>
    </row>
    <row r="22" spans="1:3" x14ac:dyDescent="0.55000000000000004">
      <c r="A22" t="s">
        <v>1679</v>
      </c>
      <c r="C22">
        <v>3.3128709999999999</v>
      </c>
    </row>
    <row r="23" spans="1:3" x14ac:dyDescent="0.55000000000000004">
      <c r="A23" t="s">
        <v>1680</v>
      </c>
      <c r="C23">
        <v>2.6004</v>
      </c>
    </row>
    <row r="24" spans="1:3" x14ac:dyDescent="0.55000000000000004">
      <c r="A24" t="s">
        <v>1681</v>
      </c>
      <c r="C24">
        <v>0.40192947000000001</v>
      </c>
    </row>
    <row r="25" spans="1:3" x14ac:dyDescent="0.55000000000000004">
      <c r="A25" t="s">
        <v>1682</v>
      </c>
      <c r="C25">
        <v>1.7989331</v>
      </c>
    </row>
    <row r="26" spans="1:3" x14ac:dyDescent="0.55000000000000004">
      <c r="A26" t="s">
        <v>1683</v>
      </c>
      <c r="C26">
        <v>0</v>
      </c>
    </row>
    <row r="27" spans="1:3" x14ac:dyDescent="0.55000000000000004">
      <c r="A27" t="s">
        <v>1684</v>
      </c>
      <c r="C27">
        <v>1.573167</v>
      </c>
    </row>
    <row r="28" spans="1:3" x14ac:dyDescent="0.55000000000000004">
      <c r="A28" t="s">
        <v>1685</v>
      </c>
      <c r="C28">
        <v>0</v>
      </c>
    </row>
    <row r="29" spans="1:3" x14ac:dyDescent="0.55000000000000004">
      <c r="A29" t="s">
        <v>1686</v>
      </c>
      <c r="C29">
        <v>0</v>
      </c>
    </row>
    <row r="30" spans="1:3" x14ac:dyDescent="0.55000000000000004">
      <c r="A30" t="s">
        <v>1687</v>
      </c>
      <c r="C30">
        <v>2.221597</v>
      </c>
    </row>
    <row r="31" spans="1:3" x14ac:dyDescent="0.55000000000000004">
      <c r="A31" t="s">
        <v>1688</v>
      </c>
      <c r="C31">
        <v>0</v>
      </c>
    </row>
    <row r="32" spans="1:3" x14ac:dyDescent="0.55000000000000004">
      <c r="A32" t="s">
        <v>1689</v>
      </c>
      <c r="C32">
        <v>5.3829909999999996</v>
      </c>
    </row>
    <row r="33" spans="1:3" x14ac:dyDescent="0.55000000000000004">
      <c r="A33" t="s">
        <v>1690</v>
      </c>
      <c r="C33">
        <v>2.7247062</v>
      </c>
    </row>
    <row r="34" spans="1:3" x14ac:dyDescent="0.55000000000000004">
      <c r="A34" t="s">
        <v>1691</v>
      </c>
      <c r="C34">
        <v>6.7498813000000002</v>
      </c>
    </row>
    <row r="35" spans="1:3" x14ac:dyDescent="0.55000000000000004">
      <c r="A35" t="s">
        <v>1692</v>
      </c>
      <c r="C35">
        <v>0</v>
      </c>
    </row>
    <row r="36" spans="1:3" x14ac:dyDescent="0.55000000000000004">
      <c r="A36" t="s">
        <v>1693</v>
      </c>
      <c r="C36">
        <v>0</v>
      </c>
    </row>
    <row r="37" spans="1:3" x14ac:dyDescent="0.55000000000000004">
      <c r="A37" t="s">
        <v>1694</v>
      </c>
      <c r="C37">
        <v>0.92099830000000005</v>
      </c>
    </row>
    <row r="38" spans="1:3" x14ac:dyDescent="0.55000000000000004">
      <c r="A38" t="s">
        <v>1695</v>
      </c>
      <c r="C38">
        <v>1.4519340999999999</v>
      </c>
    </row>
    <row r="39" spans="1:3" x14ac:dyDescent="0.55000000000000004">
      <c r="A39" t="s">
        <v>1696</v>
      </c>
      <c r="C39">
        <v>0.99503505000000003</v>
      </c>
    </row>
    <row r="40" spans="1:3" x14ac:dyDescent="0.55000000000000004">
      <c r="A40" t="s">
        <v>1697</v>
      </c>
      <c r="C40">
        <v>2.3468456</v>
      </c>
    </row>
    <row r="41" spans="1:3" x14ac:dyDescent="0.55000000000000004">
      <c r="A41" t="s">
        <v>1698</v>
      </c>
      <c r="C41">
        <v>0</v>
      </c>
    </row>
    <row r="42" spans="1:3" x14ac:dyDescent="0.55000000000000004">
      <c r="A42" t="s">
        <v>1699</v>
      </c>
      <c r="C42">
        <v>0</v>
      </c>
    </row>
    <row r="43" spans="1:3" x14ac:dyDescent="0.55000000000000004">
      <c r="A43" t="s">
        <v>1700</v>
      </c>
      <c r="C43">
        <v>3.5415640000000002</v>
      </c>
    </row>
    <row r="44" spans="1:3" x14ac:dyDescent="0.55000000000000004">
      <c r="A44" t="s">
        <v>1701</v>
      </c>
      <c r="C44">
        <v>0.9423473</v>
      </c>
    </row>
    <row r="45" spans="1:3" x14ac:dyDescent="0.55000000000000004">
      <c r="A45" t="s">
        <v>1702</v>
      </c>
      <c r="C45">
        <v>1.8059662999999999</v>
      </c>
    </row>
    <row r="46" spans="1:3" x14ac:dyDescent="0.55000000000000004">
      <c r="A46" t="s">
        <v>1703</v>
      </c>
      <c r="C46">
        <v>3.3499669999999999</v>
      </c>
    </row>
    <row r="47" spans="1:3" x14ac:dyDescent="0.55000000000000004">
      <c r="A47" t="s">
        <v>1704</v>
      </c>
      <c r="C47">
        <v>1.7788029999999999</v>
      </c>
    </row>
    <row r="48" spans="1:3" x14ac:dyDescent="0.55000000000000004">
      <c r="A48" t="s">
        <v>1705</v>
      </c>
      <c r="C48">
        <v>1.8153447</v>
      </c>
    </row>
    <row r="49" spans="1:3" x14ac:dyDescent="0.55000000000000004">
      <c r="A49" t="s">
        <v>1706</v>
      </c>
      <c r="C49">
        <v>2.4217925</v>
      </c>
    </row>
    <row r="50" spans="1:3" x14ac:dyDescent="0.55000000000000004">
      <c r="A50" t="s">
        <v>1707</v>
      </c>
      <c r="C50">
        <v>3.3803551000000001</v>
      </c>
    </row>
    <row r="51" spans="1:3" x14ac:dyDescent="0.55000000000000004">
      <c r="A51" t="s">
        <v>1708</v>
      </c>
      <c r="C51">
        <v>1.1531225000000001</v>
      </c>
    </row>
    <row r="52" spans="1:3" x14ac:dyDescent="0.55000000000000004">
      <c r="A52" t="s">
        <v>1709</v>
      </c>
      <c r="C52">
        <v>0.7944369</v>
      </c>
    </row>
    <row r="53" spans="1:3" x14ac:dyDescent="0.55000000000000004">
      <c r="A53" t="s">
        <v>1710</v>
      </c>
      <c r="C53">
        <v>0</v>
      </c>
    </row>
    <row r="54" spans="1:3" x14ac:dyDescent="0.55000000000000004">
      <c r="A54" t="s">
        <v>1711</v>
      </c>
      <c r="C54">
        <v>2.3831476999999999</v>
      </c>
    </row>
    <row r="55" spans="1:3" x14ac:dyDescent="0.55000000000000004">
      <c r="A55" t="s">
        <v>1712</v>
      </c>
      <c r="C55">
        <v>1.2540339</v>
      </c>
    </row>
    <row r="56" spans="1:3" x14ac:dyDescent="0.55000000000000004">
      <c r="A56" t="s">
        <v>1713</v>
      </c>
      <c r="C56">
        <v>0</v>
      </c>
    </row>
    <row r="57" spans="1:3" x14ac:dyDescent="0.55000000000000004">
      <c r="A57" t="s">
        <v>1714</v>
      </c>
      <c r="C57">
        <v>2.1196302999999999</v>
      </c>
    </row>
    <row r="58" spans="1:3" x14ac:dyDescent="0.55000000000000004">
      <c r="A58" t="s">
        <v>1715</v>
      </c>
      <c r="C58">
        <v>0</v>
      </c>
    </row>
    <row r="59" spans="1:3" x14ac:dyDescent="0.55000000000000004">
      <c r="A59" t="s">
        <v>1716</v>
      </c>
      <c r="C59">
        <v>5.0703839999999998</v>
      </c>
    </row>
    <row r="60" spans="1:3" x14ac:dyDescent="0.55000000000000004">
      <c r="A60" t="s">
        <v>1717</v>
      </c>
      <c r="C60">
        <v>0.49016145</v>
      </c>
    </row>
    <row r="61" spans="1:3" x14ac:dyDescent="0.55000000000000004">
      <c r="A61" t="s">
        <v>1718</v>
      </c>
      <c r="C61">
        <v>2.0109216999999999</v>
      </c>
    </row>
    <row r="62" spans="1:3" x14ac:dyDescent="0.55000000000000004">
      <c r="A62" t="s">
        <v>1719</v>
      </c>
      <c r="C62">
        <v>1.4489837000000001</v>
      </c>
    </row>
    <row r="63" spans="1:3" x14ac:dyDescent="0.55000000000000004">
      <c r="A63" t="s">
        <v>1720</v>
      </c>
      <c r="C63">
        <v>2.6238453000000002</v>
      </c>
    </row>
    <row r="64" spans="1:3" x14ac:dyDescent="0.55000000000000004">
      <c r="A64" t="s">
        <v>1721</v>
      </c>
      <c r="C64">
        <v>3.5603817000000002</v>
      </c>
    </row>
    <row r="65" spans="1:3" x14ac:dyDescent="0.55000000000000004">
      <c r="A65" t="s">
        <v>1722</v>
      </c>
      <c r="C65">
        <v>0</v>
      </c>
    </row>
    <row r="66" spans="1:3" x14ac:dyDescent="0.55000000000000004">
      <c r="A66" t="s">
        <v>1723</v>
      </c>
      <c r="C66">
        <v>0</v>
      </c>
    </row>
    <row r="67" spans="1:3" x14ac:dyDescent="0.55000000000000004">
      <c r="A67" t="s">
        <v>1724</v>
      </c>
      <c r="C67">
        <v>0</v>
      </c>
    </row>
    <row r="68" spans="1:3" x14ac:dyDescent="0.55000000000000004">
      <c r="A68" t="s">
        <v>1725</v>
      </c>
      <c r="C68">
        <v>0</v>
      </c>
    </row>
    <row r="69" spans="1:3" x14ac:dyDescent="0.55000000000000004">
      <c r="A69" t="s">
        <v>1726</v>
      </c>
      <c r="C69">
        <v>1.7035340000000001</v>
      </c>
    </row>
    <row r="70" spans="1:3" x14ac:dyDescent="0.55000000000000004">
      <c r="A70" t="s">
        <v>1727</v>
      </c>
      <c r="C70">
        <v>0</v>
      </c>
    </row>
    <row r="71" spans="1:3" x14ac:dyDescent="0.55000000000000004">
      <c r="A71" t="s">
        <v>1728</v>
      </c>
      <c r="C71">
        <v>0.56448894999999999</v>
      </c>
    </row>
    <row r="72" spans="1:3" x14ac:dyDescent="0.55000000000000004">
      <c r="A72" t="s">
        <v>1729</v>
      </c>
      <c r="C72">
        <v>0</v>
      </c>
    </row>
    <row r="73" spans="1:3" x14ac:dyDescent="0.55000000000000004">
      <c r="A73" t="s">
        <v>1730</v>
      </c>
      <c r="C73">
        <v>1.6309536</v>
      </c>
    </row>
    <row r="74" spans="1:3" x14ac:dyDescent="0.55000000000000004">
      <c r="A74" t="s">
        <v>1731</v>
      </c>
      <c r="C74">
        <v>0.38572266999999999</v>
      </c>
    </row>
    <row r="75" spans="1:3" x14ac:dyDescent="0.55000000000000004">
      <c r="A75" t="s">
        <v>1732</v>
      </c>
      <c r="C75">
        <v>0</v>
      </c>
    </row>
    <row r="76" spans="1:3" x14ac:dyDescent="0.55000000000000004">
      <c r="A76" t="s">
        <v>1733</v>
      </c>
      <c r="C76">
        <v>0.60086196999999997</v>
      </c>
    </row>
    <row r="77" spans="1:3" x14ac:dyDescent="0.55000000000000004">
      <c r="A77" t="s">
        <v>1734</v>
      </c>
      <c r="C77">
        <v>0</v>
      </c>
    </row>
    <row r="78" spans="1:3" x14ac:dyDescent="0.55000000000000004">
      <c r="A78" t="s">
        <v>1735</v>
      </c>
      <c r="C78">
        <v>0</v>
      </c>
    </row>
    <row r="79" spans="1:3" x14ac:dyDescent="0.55000000000000004">
      <c r="A79" t="s">
        <v>1736</v>
      </c>
      <c r="C79">
        <v>0.2237354</v>
      </c>
    </row>
    <row r="80" spans="1:3" x14ac:dyDescent="0.55000000000000004">
      <c r="A80" t="s">
        <v>1737</v>
      </c>
      <c r="C80">
        <v>1.2443339</v>
      </c>
    </row>
    <row r="81" spans="1:3" x14ac:dyDescent="0.55000000000000004">
      <c r="A81" t="s">
        <v>1738</v>
      </c>
      <c r="C81">
        <v>1.8096429000000001</v>
      </c>
    </row>
    <row r="82" spans="1:3" x14ac:dyDescent="0.55000000000000004">
      <c r="A82" t="s">
        <v>1739</v>
      </c>
      <c r="C82">
        <v>0.52901005999999995</v>
      </c>
    </row>
    <row r="83" spans="1:3" x14ac:dyDescent="0.55000000000000004">
      <c r="A83" t="s">
        <v>1740</v>
      </c>
      <c r="C83">
        <v>0</v>
      </c>
    </row>
    <row r="84" spans="1:3" x14ac:dyDescent="0.55000000000000004">
      <c r="A84" t="s">
        <v>1741</v>
      </c>
      <c r="C84">
        <v>0</v>
      </c>
    </row>
    <row r="85" spans="1:3" x14ac:dyDescent="0.55000000000000004">
      <c r="A85" t="s">
        <v>1742</v>
      </c>
      <c r="C85">
        <v>0</v>
      </c>
    </row>
    <row r="86" spans="1:3" x14ac:dyDescent="0.55000000000000004">
      <c r="A86" t="s">
        <v>1743</v>
      </c>
      <c r="C86">
        <v>2.0556923999999999</v>
      </c>
    </row>
    <row r="87" spans="1:3" x14ac:dyDescent="0.55000000000000004">
      <c r="A87" t="s">
        <v>1744</v>
      </c>
      <c r="C87">
        <v>1.3341349</v>
      </c>
    </row>
    <row r="88" spans="1:3" x14ac:dyDescent="0.55000000000000004">
      <c r="A88" t="s">
        <v>1745</v>
      </c>
      <c r="C88">
        <v>2.3567817</v>
      </c>
    </row>
    <row r="89" spans="1:3" x14ac:dyDescent="0.55000000000000004">
      <c r="A89" t="s">
        <v>1746</v>
      </c>
      <c r="C89">
        <v>0.97495496000000004</v>
      </c>
    </row>
    <row r="90" spans="1:3" x14ac:dyDescent="0.55000000000000004">
      <c r="A90" t="s">
        <v>1747</v>
      </c>
      <c r="C90">
        <v>0</v>
      </c>
    </row>
    <row r="91" spans="1:3" x14ac:dyDescent="0.55000000000000004">
      <c r="A91" t="s">
        <v>1748</v>
      </c>
      <c r="C91">
        <v>0.21596153000000001</v>
      </c>
    </row>
    <row r="92" spans="1:3" x14ac:dyDescent="0.55000000000000004">
      <c r="A92" t="s">
        <v>1749</v>
      </c>
      <c r="C92">
        <v>1.6095855999999999</v>
      </c>
    </row>
    <row r="93" spans="1:3" x14ac:dyDescent="0.55000000000000004">
      <c r="A93" t="s">
        <v>1750</v>
      </c>
      <c r="C93">
        <v>3.4869218000000002</v>
      </c>
    </row>
    <row r="94" spans="1:3" x14ac:dyDescent="0.55000000000000004">
      <c r="A94" t="s">
        <v>1751</v>
      </c>
      <c r="C94">
        <v>3.2738388</v>
      </c>
    </row>
    <row r="95" spans="1:3" x14ac:dyDescent="0.55000000000000004">
      <c r="A95" t="s">
        <v>1752</v>
      </c>
      <c r="C95">
        <v>2.1453101999999999</v>
      </c>
    </row>
    <row r="96" spans="1:3" x14ac:dyDescent="0.55000000000000004">
      <c r="A96" t="s">
        <v>1753</v>
      </c>
      <c r="C96">
        <v>4.0548725000000001</v>
      </c>
    </row>
    <row r="97" spans="1:3" x14ac:dyDescent="0.55000000000000004">
      <c r="A97" t="s">
        <v>1754</v>
      </c>
      <c r="C97">
        <v>1.888261</v>
      </c>
    </row>
    <row r="98" spans="1:3" x14ac:dyDescent="0.55000000000000004">
      <c r="A98" t="s">
        <v>1755</v>
      </c>
      <c r="C98">
        <v>2.8376104999999998</v>
      </c>
    </row>
    <row r="99" spans="1:3" x14ac:dyDescent="0.55000000000000004">
      <c r="A99" t="s">
        <v>1756</v>
      </c>
      <c r="C99">
        <v>0.60590290000000002</v>
      </c>
    </row>
    <row r="100" spans="1:3" x14ac:dyDescent="0.55000000000000004">
      <c r="A100" t="s">
        <v>1757</v>
      </c>
      <c r="C100">
        <v>0.68217660000000002</v>
      </c>
    </row>
    <row r="101" spans="1:3" x14ac:dyDescent="0.55000000000000004">
      <c r="A101" t="s">
        <v>1758</v>
      </c>
      <c r="C101">
        <v>3.5951211000000001</v>
      </c>
    </row>
    <row r="102" spans="1:3" x14ac:dyDescent="0.55000000000000004">
      <c r="A102" t="s">
        <v>1759</v>
      </c>
      <c r="C102">
        <v>3.6635724999999999</v>
      </c>
    </row>
    <row r="103" spans="1:3" x14ac:dyDescent="0.55000000000000004">
      <c r="A103" t="s">
        <v>1760</v>
      </c>
      <c r="C103">
        <v>0</v>
      </c>
    </row>
    <row r="104" spans="1:3" x14ac:dyDescent="0.55000000000000004">
      <c r="A104" t="s">
        <v>1761</v>
      </c>
      <c r="C104">
        <v>0</v>
      </c>
    </row>
    <row r="105" spans="1:3" x14ac:dyDescent="0.55000000000000004">
      <c r="A105" t="s">
        <v>1762</v>
      </c>
      <c r="C105">
        <v>2.9536736000000001</v>
      </c>
    </row>
    <row r="106" spans="1:3" x14ac:dyDescent="0.55000000000000004">
      <c r="A106" t="s">
        <v>1763</v>
      </c>
      <c r="C106">
        <v>0</v>
      </c>
    </row>
    <row r="107" spans="1:3" x14ac:dyDescent="0.55000000000000004">
      <c r="A107" t="s">
        <v>1764</v>
      </c>
      <c r="C107">
        <v>2.1994867</v>
      </c>
    </row>
    <row r="108" spans="1:3" x14ac:dyDescent="0.55000000000000004">
      <c r="A108" t="s">
        <v>1765</v>
      </c>
      <c r="C108">
        <v>0</v>
      </c>
    </row>
    <row r="109" spans="1:3" x14ac:dyDescent="0.55000000000000004">
      <c r="A109" t="s">
        <v>1766</v>
      </c>
      <c r="C109">
        <v>0</v>
      </c>
    </row>
    <row r="110" spans="1:3" x14ac:dyDescent="0.55000000000000004">
      <c r="A110" t="s">
        <v>1767</v>
      </c>
      <c r="C110">
        <v>1.8369157</v>
      </c>
    </row>
    <row r="111" spans="1:3" x14ac:dyDescent="0.55000000000000004">
      <c r="A111" t="s">
        <v>1768</v>
      </c>
      <c r="C111">
        <v>3.6783967</v>
      </c>
    </row>
    <row r="112" spans="1:3" x14ac:dyDescent="0.55000000000000004">
      <c r="A112" t="s">
        <v>1769</v>
      </c>
      <c r="C112">
        <v>2.5553606000000002</v>
      </c>
    </row>
    <row r="113" spans="1:3" x14ac:dyDescent="0.55000000000000004">
      <c r="A113" t="s">
        <v>1770</v>
      </c>
      <c r="C113">
        <v>0.86874229999999997</v>
      </c>
    </row>
    <row r="114" spans="1:3" x14ac:dyDescent="0.55000000000000004">
      <c r="A114" t="s">
        <v>1771</v>
      </c>
      <c r="C114">
        <v>3.1350604999999998</v>
      </c>
    </row>
    <row r="115" spans="1:3" x14ac:dyDescent="0.55000000000000004">
      <c r="A115" t="s">
        <v>1772</v>
      </c>
      <c r="C115">
        <v>3.4643666999999998</v>
      </c>
    </row>
    <row r="116" spans="1:3" x14ac:dyDescent="0.55000000000000004">
      <c r="A116" t="s">
        <v>1773</v>
      </c>
      <c r="C116">
        <v>0</v>
      </c>
    </row>
    <row r="117" spans="1:3" x14ac:dyDescent="0.55000000000000004">
      <c r="A117" t="s">
        <v>1774</v>
      </c>
      <c r="C117">
        <v>2.0721702999999998</v>
      </c>
    </row>
    <row r="118" spans="1:3" x14ac:dyDescent="0.55000000000000004">
      <c r="A118" t="s">
        <v>1775</v>
      </c>
      <c r="C118">
        <v>1.8612005</v>
      </c>
    </row>
    <row r="119" spans="1:3" x14ac:dyDescent="0.55000000000000004">
      <c r="A119" t="s">
        <v>1776</v>
      </c>
      <c r="C119">
        <v>0.32612252000000003</v>
      </c>
    </row>
    <row r="120" spans="1:3" x14ac:dyDescent="0.55000000000000004">
      <c r="A120" t="s">
        <v>1777</v>
      </c>
      <c r="C120">
        <v>1.6819721000000001</v>
      </c>
    </row>
    <row r="121" spans="1:3" x14ac:dyDescent="0.55000000000000004">
      <c r="A121" t="s">
        <v>1778</v>
      </c>
      <c r="C121">
        <v>4.3374670000000002</v>
      </c>
    </row>
    <row r="122" spans="1:3" x14ac:dyDescent="0.55000000000000004">
      <c r="A122" t="s">
        <v>1779</v>
      </c>
      <c r="C122">
        <v>0</v>
      </c>
    </row>
    <row r="123" spans="1:3" x14ac:dyDescent="0.55000000000000004">
      <c r="A123" t="s">
        <v>1780</v>
      </c>
      <c r="C123">
        <v>0.75288949999999999</v>
      </c>
    </row>
    <row r="124" spans="1:3" x14ac:dyDescent="0.55000000000000004">
      <c r="A124" t="s">
        <v>1781</v>
      </c>
      <c r="C124">
        <v>2.4414946999999998</v>
      </c>
    </row>
    <row r="125" spans="1:3" x14ac:dyDescent="0.55000000000000004">
      <c r="A125" t="s">
        <v>1782</v>
      </c>
      <c r="C125">
        <v>5.6450690000000003</v>
      </c>
    </row>
    <row r="126" spans="1:3" x14ac:dyDescent="0.55000000000000004">
      <c r="A126" t="s">
        <v>1783</v>
      </c>
      <c r="C126">
        <v>0</v>
      </c>
    </row>
    <row r="127" spans="1:3" x14ac:dyDescent="0.55000000000000004">
      <c r="A127" t="s">
        <v>1784</v>
      </c>
      <c r="C127">
        <v>0.28518470000000001</v>
      </c>
    </row>
    <row r="128" spans="1:3" x14ac:dyDescent="0.55000000000000004">
      <c r="A128" t="s">
        <v>1785</v>
      </c>
      <c r="C128">
        <v>1.0698825000000001</v>
      </c>
    </row>
    <row r="129" spans="1:3" x14ac:dyDescent="0.55000000000000004">
      <c r="A129" t="s">
        <v>1786</v>
      </c>
      <c r="C129">
        <v>2.0405757000000002</v>
      </c>
    </row>
    <row r="130" spans="1:3" x14ac:dyDescent="0.55000000000000004">
      <c r="A130" t="s">
        <v>1787</v>
      </c>
      <c r="C130">
        <v>2.9878041999999998</v>
      </c>
    </row>
    <row r="131" spans="1:3" x14ac:dyDescent="0.55000000000000004">
      <c r="A131" t="s">
        <v>1788</v>
      </c>
      <c r="C131">
        <v>1.9346277999999999</v>
      </c>
    </row>
    <row r="132" spans="1:3" x14ac:dyDescent="0.55000000000000004">
      <c r="A132" t="s">
        <v>1789</v>
      </c>
      <c r="C132">
        <v>0</v>
      </c>
    </row>
    <row r="133" spans="1:3" x14ac:dyDescent="0.55000000000000004">
      <c r="A133" t="s">
        <v>1790</v>
      </c>
      <c r="C133">
        <v>1.8979588999999999</v>
      </c>
    </row>
    <row r="134" spans="1:3" x14ac:dyDescent="0.55000000000000004">
      <c r="A134" t="s">
        <v>1791</v>
      </c>
      <c r="C134">
        <v>0.24347873</v>
      </c>
    </row>
    <row r="135" spans="1:3" x14ac:dyDescent="0.55000000000000004">
      <c r="A135" t="s">
        <v>1792</v>
      </c>
      <c r="C135">
        <v>2.5566089999999999</v>
      </c>
    </row>
    <row r="136" spans="1:3" x14ac:dyDescent="0.55000000000000004">
      <c r="A136" t="s">
        <v>1793</v>
      </c>
      <c r="C136">
        <v>0</v>
      </c>
    </row>
    <row r="137" spans="1:3" x14ac:dyDescent="0.55000000000000004">
      <c r="A137" t="s">
        <v>1794</v>
      </c>
      <c r="C137">
        <v>0</v>
      </c>
    </row>
    <row r="138" spans="1:3" x14ac:dyDescent="0.55000000000000004">
      <c r="A138" t="s">
        <v>1795</v>
      </c>
      <c r="C138">
        <v>0.86431380000000002</v>
      </c>
    </row>
    <row r="139" spans="1:3" x14ac:dyDescent="0.55000000000000004">
      <c r="A139" t="s">
        <v>1796</v>
      </c>
      <c r="C139">
        <v>0</v>
      </c>
    </row>
    <row r="140" spans="1:3" x14ac:dyDescent="0.55000000000000004">
      <c r="A140" t="s">
        <v>1797</v>
      </c>
      <c r="C140">
        <v>3.9443999999999999</v>
      </c>
    </row>
    <row r="141" spans="1:3" x14ac:dyDescent="0.55000000000000004">
      <c r="A141" t="s">
        <v>1798</v>
      </c>
      <c r="C141">
        <v>0.80655204999999996</v>
      </c>
    </row>
    <row r="142" spans="1:3" x14ac:dyDescent="0.55000000000000004">
      <c r="A142" t="s">
        <v>1799</v>
      </c>
      <c r="C142">
        <v>3.2955234</v>
      </c>
    </row>
    <row r="143" spans="1:3" x14ac:dyDescent="0.55000000000000004">
      <c r="A143" t="s">
        <v>1800</v>
      </c>
      <c r="C143">
        <v>7.4336869999999999E-2</v>
      </c>
    </row>
    <row r="144" spans="1:3" x14ac:dyDescent="0.55000000000000004">
      <c r="A144" t="s">
        <v>1801</v>
      </c>
      <c r="C144">
        <v>0.87981176000000005</v>
      </c>
    </row>
    <row r="145" spans="1:3" x14ac:dyDescent="0.55000000000000004">
      <c r="A145" t="s">
        <v>1802</v>
      </c>
      <c r="C145">
        <v>1.161643</v>
      </c>
    </row>
    <row r="146" spans="1:3" x14ac:dyDescent="0.55000000000000004">
      <c r="A146" t="s">
        <v>1803</v>
      </c>
      <c r="C146">
        <v>0</v>
      </c>
    </row>
    <row r="147" spans="1:3" x14ac:dyDescent="0.55000000000000004">
      <c r="A147" t="s">
        <v>1804</v>
      </c>
      <c r="C147">
        <v>0.79068077000000003</v>
      </c>
    </row>
    <row r="148" spans="1:3" x14ac:dyDescent="0.55000000000000004">
      <c r="A148" t="s">
        <v>1805</v>
      </c>
      <c r="C148">
        <v>1.0517126000000001</v>
      </c>
    </row>
    <row r="149" spans="1:3" x14ac:dyDescent="0.55000000000000004">
      <c r="A149" t="s">
        <v>1806</v>
      </c>
      <c r="C149">
        <v>2.4667642000000001</v>
      </c>
    </row>
    <row r="150" spans="1:3" x14ac:dyDescent="0.55000000000000004">
      <c r="A150" t="s">
        <v>1807</v>
      </c>
      <c r="C150">
        <v>0</v>
      </c>
    </row>
    <row r="151" spans="1:3" x14ac:dyDescent="0.55000000000000004">
      <c r="A151" t="s">
        <v>1808</v>
      </c>
      <c r="C151">
        <v>0</v>
      </c>
    </row>
    <row r="152" spans="1:3" x14ac:dyDescent="0.55000000000000004">
      <c r="A152" t="s">
        <v>1809</v>
      </c>
      <c r="C152">
        <v>2.8797410000000001</v>
      </c>
    </row>
    <row r="153" spans="1:3" x14ac:dyDescent="0.55000000000000004">
      <c r="A153" t="s">
        <v>1810</v>
      </c>
      <c r="C153">
        <v>1.4399234999999999</v>
      </c>
    </row>
    <row r="154" spans="1:3" x14ac:dyDescent="0.55000000000000004">
      <c r="A154" t="s">
        <v>1811</v>
      </c>
      <c r="C154">
        <v>2.8489597</v>
      </c>
    </row>
    <row r="155" spans="1:3" x14ac:dyDescent="0.55000000000000004">
      <c r="A155" t="s">
        <v>1812</v>
      </c>
      <c r="C155">
        <v>0.84703916000000001</v>
      </c>
    </row>
    <row r="156" spans="1:3" x14ac:dyDescent="0.55000000000000004">
      <c r="A156" t="s">
        <v>1813</v>
      </c>
      <c r="C156">
        <v>0</v>
      </c>
    </row>
    <row r="157" spans="1:3" x14ac:dyDescent="0.55000000000000004">
      <c r="A157" t="s">
        <v>1814</v>
      </c>
      <c r="C157">
        <v>3.1066549999999999</v>
      </c>
    </row>
    <row r="158" spans="1:3" x14ac:dyDescent="0.55000000000000004">
      <c r="A158" t="s">
        <v>1815</v>
      </c>
      <c r="C158">
        <v>1.7128348</v>
      </c>
    </row>
    <row r="159" spans="1:3" x14ac:dyDescent="0.55000000000000004">
      <c r="A159" t="s">
        <v>1816</v>
      </c>
      <c r="C159">
        <v>0.65186089999999997</v>
      </c>
    </row>
    <row r="160" spans="1:3" x14ac:dyDescent="0.55000000000000004">
      <c r="A160" t="s">
        <v>1817</v>
      </c>
      <c r="C160">
        <v>0.39159929999999998</v>
      </c>
    </row>
    <row r="161" spans="1:3" x14ac:dyDescent="0.55000000000000004">
      <c r="A161" t="s">
        <v>1818</v>
      </c>
      <c r="C161">
        <v>2.7644649000000001</v>
      </c>
    </row>
    <row r="162" spans="1:3" x14ac:dyDescent="0.55000000000000004">
      <c r="A162" t="s">
        <v>1819</v>
      </c>
      <c r="C162">
        <v>1.4024938</v>
      </c>
    </row>
    <row r="163" spans="1:3" x14ac:dyDescent="0.55000000000000004">
      <c r="A163" t="s">
        <v>1820</v>
      </c>
      <c r="C163">
        <v>0</v>
      </c>
    </row>
    <row r="164" spans="1:3" x14ac:dyDescent="0.55000000000000004">
      <c r="A164" t="s">
        <v>1821</v>
      </c>
      <c r="C164">
        <v>3.9957701999999999</v>
      </c>
    </row>
    <row r="165" spans="1:3" x14ac:dyDescent="0.55000000000000004">
      <c r="A165" t="s">
        <v>1822</v>
      </c>
      <c r="C165">
        <v>1.8493487</v>
      </c>
    </row>
    <row r="166" spans="1:3" x14ac:dyDescent="0.55000000000000004">
      <c r="A166" t="s">
        <v>1823</v>
      </c>
      <c r="C166">
        <v>0</v>
      </c>
    </row>
    <row r="167" spans="1:3" x14ac:dyDescent="0.55000000000000004">
      <c r="A167" t="s">
        <v>1824</v>
      </c>
      <c r="C167">
        <v>2.1584501</v>
      </c>
    </row>
    <row r="168" spans="1:3" x14ac:dyDescent="0.55000000000000004">
      <c r="A168" t="s">
        <v>1825</v>
      </c>
      <c r="C168">
        <v>1.9580625</v>
      </c>
    </row>
    <row r="169" spans="1:3" x14ac:dyDescent="0.55000000000000004">
      <c r="A169" t="s">
        <v>1826</v>
      </c>
      <c r="C169">
        <v>0.85114752999999999</v>
      </c>
    </row>
    <row r="170" spans="1:3" x14ac:dyDescent="0.55000000000000004">
      <c r="A170" t="s">
        <v>1827</v>
      </c>
      <c r="C170">
        <v>0.95297980000000004</v>
      </c>
    </row>
    <row r="171" spans="1:3" x14ac:dyDescent="0.55000000000000004">
      <c r="A171" t="s">
        <v>1828</v>
      </c>
      <c r="C171">
        <v>2.5709715000000002</v>
      </c>
    </row>
    <row r="172" spans="1:3" x14ac:dyDescent="0.55000000000000004">
      <c r="A172" t="s">
        <v>1829</v>
      </c>
      <c r="C172">
        <v>0</v>
      </c>
    </row>
    <row r="173" spans="1:3" x14ac:dyDescent="0.55000000000000004">
      <c r="A173" t="s">
        <v>1830</v>
      </c>
      <c r="C173">
        <v>0</v>
      </c>
    </row>
    <row r="174" spans="1:3" x14ac:dyDescent="0.55000000000000004">
      <c r="A174" t="s">
        <v>1831</v>
      </c>
      <c r="C174">
        <v>2.7865864999999999</v>
      </c>
    </row>
    <row r="175" spans="1:3" x14ac:dyDescent="0.55000000000000004">
      <c r="A175" t="s">
        <v>1832</v>
      </c>
      <c r="C175">
        <v>0</v>
      </c>
    </row>
    <row r="176" spans="1:3" x14ac:dyDescent="0.55000000000000004">
      <c r="A176" t="s">
        <v>1833</v>
      </c>
      <c r="C176">
        <v>0.67810179999999998</v>
      </c>
    </row>
    <row r="177" spans="1:3" x14ac:dyDescent="0.55000000000000004">
      <c r="A177" t="s">
        <v>1834</v>
      </c>
      <c r="C177">
        <v>4.6773999999999996</v>
      </c>
    </row>
    <row r="178" spans="1:3" x14ac:dyDescent="0.55000000000000004">
      <c r="A178" t="s">
        <v>1835</v>
      </c>
      <c r="C178">
        <v>0</v>
      </c>
    </row>
    <row r="179" spans="1:3" x14ac:dyDescent="0.55000000000000004">
      <c r="A179" t="s">
        <v>1836</v>
      </c>
      <c r="C179">
        <v>2.8353793999999999</v>
      </c>
    </row>
    <row r="180" spans="1:3" x14ac:dyDescent="0.55000000000000004">
      <c r="A180" t="s">
        <v>1837</v>
      </c>
      <c r="C180">
        <v>0</v>
      </c>
    </row>
    <row r="181" spans="1:3" x14ac:dyDescent="0.55000000000000004">
      <c r="A181" t="s">
        <v>1838</v>
      </c>
      <c r="C181">
        <v>0.57259249999999995</v>
      </c>
    </row>
    <row r="182" spans="1:3" x14ac:dyDescent="0.55000000000000004">
      <c r="A182" t="s">
        <v>1839</v>
      </c>
      <c r="C182">
        <v>0.39376822</v>
      </c>
    </row>
    <row r="183" spans="1:3" x14ac:dyDescent="0.55000000000000004">
      <c r="A183" t="s">
        <v>1840</v>
      </c>
      <c r="C183">
        <v>3.5101377999999999</v>
      </c>
    </row>
    <row r="184" spans="1:3" x14ac:dyDescent="0.55000000000000004">
      <c r="A184" t="s">
        <v>1841</v>
      </c>
      <c r="C184">
        <v>0.68793530000000003</v>
      </c>
    </row>
    <row r="185" spans="1:3" x14ac:dyDescent="0.55000000000000004">
      <c r="A185" t="s">
        <v>1842</v>
      </c>
      <c r="C185">
        <v>2.0040282999999999</v>
      </c>
    </row>
    <row r="186" spans="1:3" x14ac:dyDescent="0.55000000000000004">
      <c r="A186" t="s">
        <v>1843</v>
      </c>
      <c r="C186">
        <v>0</v>
      </c>
    </row>
    <row r="187" spans="1:3" x14ac:dyDescent="0.55000000000000004">
      <c r="A187" t="s">
        <v>1844</v>
      </c>
      <c r="C187">
        <v>2.0841631999999999</v>
      </c>
    </row>
    <row r="188" spans="1:3" x14ac:dyDescent="0.55000000000000004">
      <c r="A188" t="s">
        <v>1845</v>
      </c>
      <c r="C188">
        <v>1.9188445000000001</v>
      </c>
    </row>
    <row r="189" spans="1:3" x14ac:dyDescent="0.55000000000000004">
      <c r="A189" t="s">
        <v>1846</v>
      </c>
      <c r="C189">
        <v>8.4572750000000002E-2</v>
      </c>
    </row>
    <row r="190" spans="1:3" x14ac:dyDescent="0.55000000000000004">
      <c r="A190" t="s">
        <v>1847</v>
      </c>
      <c r="C190">
        <v>0</v>
      </c>
    </row>
    <row r="191" spans="1:3" x14ac:dyDescent="0.55000000000000004">
      <c r="A191" t="s">
        <v>1848</v>
      </c>
      <c r="C191">
        <v>0</v>
      </c>
    </row>
    <row r="192" spans="1:3" x14ac:dyDescent="0.55000000000000004">
      <c r="A192" t="s">
        <v>1849</v>
      </c>
      <c r="C192">
        <v>2.3434493999999999</v>
      </c>
    </row>
    <row r="193" spans="1:3" x14ac:dyDescent="0.55000000000000004">
      <c r="A193" t="s">
        <v>1850</v>
      </c>
      <c r="C193">
        <v>0.57086146000000004</v>
      </c>
    </row>
    <row r="194" spans="1:3" x14ac:dyDescent="0.55000000000000004">
      <c r="A194" t="s">
        <v>1851</v>
      </c>
      <c r="C194">
        <v>0.64289499999999999</v>
      </c>
    </row>
    <row r="195" spans="1:3" x14ac:dyDescent="0.55000000000000004">
      <c r="A195" t="s">
        <v>1852</v>
      </c>
      <c r="C195">
        <v>0</v>
      </c>
    </row>
    <row r="196" spans="1:3" x14ac:dyDescent="0.55000000000000004">
      <c r="A196" t="s">
        <v>1853</v>
      </c>
      <c r="C196">
        <v>2.9291393999999999</v>
      </c>
    </row>
    <row r="197" spans="1:3" x14ac:dyDescent="0.55000000000000004">
      <c r="A197" t="s">
        <v>1854</v>
      </c>
      <c r="C197">
        <v>0</v>
      </c>
    </row>
    <row r="198" spans="1:3" x14ac:dyDescent="0.55000000000000004">
      <c r="A198" t="s">
        <v>1855</v>
      </c>
      <c r="C198">
        <v>0</v>
      </c>
    </row>
    <row r="199" spans="1:3" x14ac:dyDescent="0.55000000000000004">
      <c r="A199" t="s">
        <v>1856</v>
      </c>
      <c r="C199">
        <v>0.20530285000000001</v>
      </c>
    </row>
    <row r="200" spans="1:3" x14ac:dyDescent="0.55000000000000004">
      <c r="A200" t="s">
        <v>1857</v>
      </c>
      <c r="C200">
        <v>1.2800279999999999</v>
      </c>
    </row>
    <row r="201" spans="1:3" x14ac:dyDescent="0.55000000000000004">
      <c r="A201" t="s">
        <v>1858</v>
      </c>
      <c r="C201">
        <v>1.1338181000000001</v>
      </c>
    </row>
    <row r="202" spans="1:3" x14ac:dyDescent="0.55000000000000004">
      <c r="A202" t="s">
        <v>1859</v>
      </c>
      <c r="C202">
        <v>2.1515019999999998</v>
      </c>
    </row>
    <row r="203" spans="1:3" x14ac:dyDescent="0.55000000000000004">
      <c r="A203" t="s">
        <v>1860</v>
      </c>
      <c r="C203">
        <v>0</v>
      </c>
    </row>
    <row r="204" spans="1:3" x14ac:dyDescent="0.55000000000000004">
      <c r="A204" t="s">
        <v>1861</v>
      </c>
      <c r="C204">
        <v>0</v>
      </c>
    </row>
    <row r="205" spans="1:3" x14ac:dyDescent="0.55000000000000004">
      <c r="A205" t="s">
        <v>1862</v>
      </c>
      <c r="C205">
        <v>0</v>
      </c>
    </row>
    <row r="206" spans="1:3" x14ac:dyDescent="0.55000000000000004">
      <c r="A206" t="s">
        <v>1863</v>
      </c>
      <c r="C206">
        <v>2.1716027000000002</v>
      </c>
    </row>
    <row r="207" spans="1:3" x14ac:dyDescent="0.55000000000000004">
      <c r="A207" t="s">
        <v>1864</v>
      </c>
      <c r="C207">
        <v>1.5552629</v>
      </c>
    </row>
    <row r="208" spans="1:3" x14ac:dyDescent="0.55000000000000004">
      <c r="A208" t="s">
        <v>1865</v>
      </c>
      <c r="C208">
        <v>1.5617319000000001</v>
      </c>
    </row>
    <row r="209" spans="1:3" x14ac:dyDescent="0.55000000000000004">
      <c r="A209" t="s">
        <v>1866</v>
      </c>
      <c r="C209">
        <v>0.76549699999999998</v>
      </c>
    </row>
    <row r="210" spans="1:3" x14ac:dyDescent="0.55000000000000004">
      <c r="A210" t="s">
        <v>1867</v>
      </c>
      <c r="C210">
        <v>0.64378135999999997</v>
      </c>
    </row>
    <row r="211" spans="1:3" x14ac:dyDescent="0.55000000000000004">
      <c r="A211" t="s">
        <v>1868</v>
      </c>
      <c r="C211">
        <v>4.4519739999999999</v>
      </c>
    </row>
    <row r="212" spans="1:3" x14ac:dyDescent="0.55000000000000004">
      <c r="A212" t="s">
        <v>1869</v>
      </c>
      <c r="C212">
        <v>0.80045690000000003</v>
      </c>
    </row>
    <row r="213" spans="1:3" x14ac:dyDescent="0.55000000000000004">
      <c r="A213" t="s">
        <v>1870</v>
      </c>
      <c r="C213">
        <v>0.37757703999999997</v>
      </c>
    </row>
    <row r="214" spans="1:3" x14ac:dyDescent="0.55000000000000004">
      <c r="A214" t="s">
        <v>1871</v>
      </c>
      <c r="C214">
        <v>0</v>
      </c>
    </row>
    <row r="215" spans="1:3" x14ac:dyDescent="0.55000000000000004">
      <c r="A215" t="s">
        <v>1872</v>
      </c>
      <c r="C215">
        <v>0.42841973999999999</v>
      </c>
    </row>
    <row r="216" spans="1:3" x14ac:dyDescent="0.55000000000000004">
      <c r="A216" t="s">
        <v>1873</v>
      </c>
      <c r="C216">
        <v>1.3797841</v>
      </c>
    </row>
    <row r="217" spans="1:3" x14ac:dyDescent="0.55000000000000004">
      <c r="A217" t="s">
        <v>1874</v>
      </c>
      <c r="C217">
        <v>3.3230038</v>
      </c>
    </row>
    <row r="218" spans="1:3" x14ac:dyDescent="0.55000000000000004">
      <c r="A218" t="s">
        <v>1875</v>
      </c>
      <c r="C218">
        <v>0.89900380000000002</v>
      </c>
    </row>
    <row r="219" spans="1:3" x14ac:dyDescent="0.55000000000000004">
      <c r="A219" t="s">
        <v>1876</v>
      </c>
      <c r="C219">
        <v>0.71179199999999998</v>
      </c>
    </row>
    <row r="220" spans="1:3" x14ac:dyDescent="0.55000000000000004">
      <c r="A220" t="s">
        <v>1877</v>
      </c>
      <c r="C220">
        <v>2.1881583</v>
      </c>
    </row>
    <row r="221" spans="1:3" x14ac:dyDescent="0.55000000000000004">
      <c r="A221" t="s">
        <v>1878</v>
      </c>
      <c r="C221">
        <v>1.4935947999999999</v>
      </c>
    </row>
    <row r="222" spans="1:3" x14ac:dyDescent="0.55000000000000004">
      <c r="A222" t="s">
        <v>1879</v>
      </c>
      <c r="C222">
        <v>0.51588560000000006</v>
      </c>
    </row>
    <row r="223" spans="1:3" x14ac:dyDescent="0.55000000000000004">
      <c r="A223" t="s">
        <v>1880</v>
      </c>
      <c r="C223">
        <v>0</v>
      </c>
    </row>
    <row r="224" spans="1:3" x14ac:dyDescent="0.55000000000000004">
      <c r="A224" t="s">
        <v>1881</v>
      </c>
      <c r="C224">
        <v>1.065245</v>
      </c>
    </row>
    <row r="225" spans="1:3" x14ac:dyDescent="0.55000000000000004">
      <c r="A225" t="s">
        <v>1882</v>
      </c>
      <c r="C225">
        <v>1.6626677999999999</v>
      </c>
    </row>
    <row r="226" spans="1:3" x14ac:dyDescent="0.55000000000000004">
      <c r="A226" t="s">
        <v>1883</v>
      </c>
      <c r="C226">
        <v>0</v>
      </c>
    </row>
    <row r="227" spans="1:3" x14ac:dyDescent="0.55000000000000004">
      <c r="A227" t="s">
        <v>1884</v>
      </c>
      <c r="C227">
        <v>3.1083940000000001</v>
      </c>
    </row>
    <row r="228" spans="1:3" x14ac:dyDescent="0.55000000000000004">
      <c r="A228" t="s">
        <v>1885</v>
      </c>
      <c r="C228">
        <v>0.65684929999999997</v>
      </c>
    </row>
    <row r="229" spans="1:3" x14ac:dyDescent="0.55000000000000004">
      <c r="A229" t="s">
        <v>1886</v>
      </c>
      <c r="C229">
        <v>0</v>
      </c>
    </row>
    <row r="230" spans="1:3" x14ac:dyDescent="0.55000000000000004">
      <c r="A230" t="s">
        <v>1887</v>
      </c>
      <c r="C230">
        <v>0</v>
      </c>
    </row>
    <row r="231" spans="1:3" x14ac:dyDescent="0.55000000000000004">
      <c r="A231" t="s">
        <v>1888</v>
      </c>
      <c r="C231">
        <v>1.0345508000000001</v>
      </c>
    </row>
    <row r="232" spans="1:3" x14ac:dyDescent="0.55000000000000004">
      <c r="A232" t="s">
        <v>1889</v>
      </c>
      <c r="C232">
        <v>0</v>
      </c>
    </row>
    <row r="233" spans="1:3" x14ac:dyDescent="0.55000000000000004">
      <c r="A233" t="s">
        <v>1890</v>
      </c>
      <c r="C233">
        <v>1.6745538</v>
      </c>
    </row>
    <row r="234" spans="1:3" x14ac:dyDescent="0.55000000000000004">
      <c r="A234" t="s">
        <v>1891</v>
      </c>
      <c r="C234">
        <v>0</v>
      </c>
    </row>
    <row r="235" spans="1:3" x14ac:dyDescent="0.55000000000000004">
      <c r="A235" t="s">
        <v>1892</v>
      </c>
      <c r="C235">
        <v>0</v>
      </c>
    </row>
    <row r="236" spans="1:3" x14ac:dyDescent="0.55000000000000004">
      <c r="A236" t="s">
        <v>1893</v>
      </c>
      <c r="C236">
        <v>0.25934390000000002</v>
      </c>
    </row>
    <row r="237" spans="1:3" x14ac:dyDescent="0.55000000000000004">
      <c r="A237" t="s">
        <v>1894</v>
      </c>
      <c r="C237">
        <v>0.25499329999999998</v>
      </c>
    </row>
    <row r="238" spans="1:3" x14ac:dyDescent="0.55000000000000004">
      <c r="A238" t="s">
        <v>1895</v>
      </c>
      <c r="C238">
        <v>1.8586769999999999</v>
      </c>
    </row>
    <row r="239" spans="1:3" x14ac:dyDescent="0.55000000000000004">
      <c r="A239" t="s">
        <v>1896</v>
      </c>
      <c r="C239">
        <v>1.0573235999999999</v>
      </c>
    </row>
    <row r="240" spans="1:3" x14ac:dyDescent="0.55000000000000004">
      <c r="A240" t="s">
        <v>1897</v>
      </c>
      <c r="C240">
        <v>1.5474878999999999</v>
      </c>
    </row>
    <row r="241" spans="1:3" x14ac:dyDescent="0.55000000000000004">
      <c r="A241" t="s">
        <v>1898</v>
      </c>
      <c r="C241">
        <v>0.20734370999999999</v>
      </c>
    </row>
    <row r="242" spans="1:3" x14ac:dyDescent="0.55000000000000004">
      <c r="A242" t="s">
        <v>1899</v>
      </c>
      <c r="C242">
        <v>0</v>
      </c>
    </row>
    <row r="243" spans="1:3" x14ac:dyDescent="0.55000000000000004">
      <c r="A243" t="s">
        <v>1900</v>
      </c>
      <c r="C243">
        <v>0.64571250000000002</v>
      </c>
    </row>
    <row r="244" spans="1:3" x14ac:dyDescent="0.55000000000000004">
      <c r="A244" t="s">
        <v>1901</v>
      </c>
      <c r="C244">
        <v>0.37660408000000001</v>
      </c>
    </row>
    <row r="245" spans="1:3" x14ac:dyDescent="0.55000000000000004">
      <c r="A245" t="s">
        <v>1902</v>
      </c>
      <c r="C245">
        <v>7.4027135999999993E-2</v>
      </c>
    </row>
    <row r="246" spans="1:3" x14ac:dyDescent="0.55000000000000004">
      <c r="A246" t="s">
        <v>1903</v>
      </c>
      <c r="C246">
        <v>0.82008826999999995</v>
      </c>
    </row>
    <row r="247" spans="1:3" x14ac:dyDescent="0.55000000000000004">
      <c r="A247" t="s">
        <v>1904</v>
      </c>
      <c r="C247">
        <v>0.38857457000000001</v>
      </c>
    </row>
    <row r="248" spans="1:3" x14ac:dyDescent="0.55000000000000004">
      <c r="A248" t="s">
        <v>1905</v>
      </c>
      <c r="C248">
        <v>1.2452631999999999</v>
      </c>
    </row>
    <row r="249" spans="1:3" x14ac:dyDescent="0.55000000000000004">
      <c r="A249" t="s">
        <v>1906</v>
      </c>
      <c r="C249">
        <v>3.3616107</v>
      </c>
    </row>
    <row r="250" spans="1:3" x14ac:dyDescent="0.55000000000000004">
      <c r="A250" t="s">
        <v>1907</v>
      </c>
      <c r="C250">
        <v>0.52892386999999996</v>
      </c>
    </row>
    <row r="251" spans="1:3" x14ac:dyDescent="0.55000000000000004">
      <c r="A251" t="s">
        <v>1908</v>
      </c>
      <c r="C251">
        <v>4.6031665999999998</v>
      </c>
    </row>
    <row r="252" spans="1:3" x14ac:dyDescent="0.55000000000000004">
      <c r="A252" t="s">
        <v>1909</v>
      </c>
      <c r="C252">
        <v>3.8316599999999998</v>
      </c>
    </row>
    <row r="253" spans="1:3" x14ac:dyDescent="0.55000000000000004">
      <c r="A253" t="s">
        <v>1910</v>
      </c>
      <c r="C253">
        <v>3.4607363000000002</v>
      </c>
    </row>
    <row r="254" spans="1:3" x14ac:dyDescent="0.55000000000000004">
      <c r="A254" t="s">
        <v>1911</v>
      </c>
      <c r="C254">
        <v>0</v>
      </c>
    </row>
    <row r="255" spans="1:3" x14ac:dyDescent="0.55000000000000004">
      <c r="A255" t="s">
        <v>1912</v>
      </c>
      <c r="C255">
        <v>3.0132791999999999</v>
      </c>
    </row>
    <row r="256" spans="1:3" x14ac:dyDescent="0.55000000000000004">
      <c r="A256" t="s">
        <v>1913</v>
      </c>
      <c r="C256">
        <v>0</v>
      </c>
    </row>
    <row r="257" spans="1:3" x14ac:dyDescent="0.55000000000000004">
      <c r="A257" t="s">
        <v>1914</v>
      </c>
      <c r="C257">
        <v>1.0853847000000001</v>
      </c>
    </row>
    <row r="258" spans="1:3" x14ac:dyDescent="0.55000000000000004">
      <c r="A258" t="s">
        <v>1915</v>
      </c>
      <c r="C258">
        <v>3.2494540000000001</v>
      </c>
    </row>
    <row r="259" spans="1:3" x14ac:dyDescent="0.55000000000000004">
      <c r="A259" t="s">
        <v>1916</v>
      </c>
      <c r="C259">
        <v>2.0246818000000002</v>
      </c>
    </row>
    <row r="260" spans="1:3" x14ac:dyDescent="0.55000000000000004">
      <c r="A260" t="s">
        <v>1917</v>
      </c>
      <c r="C260">
        <v>6.6301180000000001E-2</v>
      </c>
    </row>
    <row r="261" spans="1:3" x14ac:dyDescent="0.55000000000000004">
      <c r="A261" t="s">
        <v>1918</v>
      </c>
      <c r="C261">
        <v>0.64102745000000005</v>
      </c>
    </row>
    <row r="262" spans="1:3" x14ac:dyDescent="0.55000000000000004">
      <c r="A262" t="s">
        <v>1919</v>
      </c>
      <c r="C262">
        <v>0.99457660000000003</v>
      </c>
    </row>
    <row r="263" spans="1:3" x14ac:dyDescent="0.55000000000000004">
      <c r="A263" t="s">
        <v>1920</v>
      </c>
      <c r="C263">
        <v>0.19242100000000001</v>
      </c>
    </row>
    <row r="264" spans="1:3" x14ac:dyDescent="0.55000000000000004">
      <c r="A264" t="s">
        <v>1921</v>
      </c>
      <c r="C264">
        <v>0</v>
      </c>
    </row>
    <row r="265" spans="1:3" x14ac:dyDescent="0.55000000000000004">
      <c r="A265" t="s">
        <v>1922</v>
      </c>
      <c r="C265">
        <v>1.1009142000000001</v>
      </c>
    </row>
    <row r="266" spans="1:3" x14ac:dyDescent="0.55000000000000004">
      <c r="A266" t="s">
        <v>1923</v>
      </c>
      <c r="C266">
        <v>2.2046936000000001</v>
      </c>
    </row>
    <row r="267" spans="1:3" x14ac:dyDescent="0.55000000000000004">
      <c r="A267" t="s">
        <v>1924</v>
      </c>
      <c r="C267">
        <v>0.88772773999999999</v>
      </c>
    </row>
    <row r="268" spans="1:3" x14ac:dyDescent="0.55000000000000004">
      <c r="A268" t="s">
        <v>1925</v>
      </c>
      <c r="C268">
        <v>0</v>
      </c>
    </row>
  </sheetData>
  <sortState ref="J1:L1371">
    <sortCondition descending="1" ref="L1:L1371"/>
  </sortState>
  <conditionalFormatting sqref="G2:G1371">
    <cfRule type="cellIs" dxfId="940" priority="9" operator="equal">
      <formula>1</formula>
    </cfRule>
    <cfRule type="cellIs" dxfId="939" priority="10" operator="equal">
      <formula>1</formula>
    </cfRule>
  </conditionalFormatting>
  <conditionalFormatting sqref="L1">
    <cfRule type="cellIs" dxfId="938" priority="8" operator="equal">
      <formula>1</formula>
    </cfRule>
  </conditionalFormatting>
  <conditionalFormatting sqref="P1">
    <cfRule type="cellIs" dxfId="937" priority="7" operator="equal">
      <formula>1</formula>
    </cfRule>
  </conditionalFormatting>
  <conditionalFormatting sqref="P1">
    <cfRule type="cellIs" dxfId="936" priority="6" operator="equal">
      <formula>1</formula>
    </cfRule>
  </conditionalFormatting>
  <conditionalFormatting sqref="L1">
    <cfRule type="cellIs" dxfId="935" priority="5" operator="equal">
      <formula>1</formula>
    </cfRule>
  </conditionalFormatting>
  <conditionalFormatting sqref="L1:L1048576">
    <cfRule type="cellIs" dxfId="934" priority="4" operator="equal">
      <formula>1</formula>
    </cfRule>
  </conditionalFormatting>
  <conditionalFormatting sqref="P1:P1048576">
    <cfRule type="cellIs" dxfId="933" priority="3" operator="equal">
      <formula>1</formula>
    </cfRule>
  </conditionalFormatting>
  <conditionalFormatting sqref="F6:F1371">
    <cfRule type="cellIs" dxfId="932" priority="1" operator="equal">
      <formula>1</formula>
    </cfRule>
    <cfRule type="cellIs" dxfId="931" priority="2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5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9" max="9" width="9.41796875" customWidth="1"/>
    <col min="10" max="10" width="18.47265625" customWidth="1"/>
    <col min="13" max="13" width="9.41796875" customWidth="1"/>
    <col min="14" max="14" width="18.47265625" customWidth="1"/>
  </cols>
  <sheetData>
    <row r="1" spans="1:6" s="1" customFormat="1" x14ac:dyDescent="0.55000000000000004">
      <c r="A1" s="1" t="s">
        <v>343</v>
      </c>
      <c r="C1" s="1" t="s">
        <v>17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1926</v>
      </c>
      <c r="C2">
        <v>1.3480535</v>
      </c>
      <c r="D2">
        <f>MAX(C2:C4000)</f>
        <v>6.5455712999999998</v>
      </c>
      <c r="E2">
        <f>COUNTIF(C2:C4000,0)</f>
        <v>46</v>
      </c>
      <c r="F2">
        <f>COUNT(C2:C4000)</f>
        <v>244</v>
      </c>
    </row>
    <row r="3" spans="1:6" x14ac:dyDescent="0.55000000000000004">
      <c r="A3" t="s">
        <v>1927</v>
      </c>
      <c r="C3">
        <v>3.1615848999999998</v>
      </c>
      <c r="F3">
        <f>-E2</f>
        <v>-46</v>
      </c>
    </row>
    <row r="4" spans="1:6" x14ac:dyDescent="0.55000000000000004">
      <c r="A4" t="s">
        <v>1928</v>
      </c>
      <c r="C4">
        <v>1.1464188</v>
      </c>
      <c r="F4" s="3">
        <f>F2-E2</f>
        <v>198</v>
      </c>
    </row>
    <row r="5" spans="1:6" x14ac:dyDescent="0.55000000000000004">
      <c r="A5" t="s">
        <v>1929</v>
      </c>
      <c r="C5">
        <v>1.7721602000000001</v>
      </c>
      <c r="E5" t="s">
        <v>178</v>
      </c>
      <c r="F5" s="4">
        <f>(F4/F2)*100</f>
        <v>81.147540983606561</v>
      </c>
    </row>
    <row r="6" spans="1:6" x14ac:dyDescent="0.55000000000000004">
      <c r="A6" t="s">
        <v>1930</v>
      </c>
      <c r="C6">
        <v>1.6966357999999999</v>
      </c>
    </row>
    <row r="7" spans="1:6" x14ac:dyDescent="0.55000000000000004">
      <c r="A7" t="s">
        <v>1931</v>
      </c>
      <c r="C7">
        <v>0</v>
      </c>
    </row>
    <row r="8" spans="1:6" x14ac:dyDescent="0.55000000000000004">
      <c r="A8" t="s">
        <v>1932</v>
      </c>
      <c r="C8">
        <v>2.6484823</v>
      </c>
    </row>
    <row r="9" spans="1:6" x14ac:dyDescent="0.55000000000000004">
      <c r="A9" t="s">
        <v>1933</v>
      </c>
      <c r="C9">
        <v>0.74725370000000002</v>
      </c>
    </row>
    <row r="10" spans="1:6" x14ac:dyDescent="0.55000000000000004">
      <c r="A10" t="s">
        <v>1934</v>
      </c>
      <c r="C10">
        <v>5.5669937000000003</v>
      </c>
    </row>
    <row r="11" spans="1:6" x14ac:dyDescent="0.55000000000000004">
      <c r="A11" t="s">
        <v>1935</v>
      </c>
      <c r="C11">
        <v>1.3564479</v>
      </c>
    </row>
    <row r="12" spans="1:6" x14ac:dyDescent="0.55000000000000004">
      <c r="A12" t="s">
        <v>1936</v>
      </c>
      <c r="C12">
        <v>0.46124317999999997</v>
      </c>
    </row>
    <row r="13" spans="1:6" x14ac:dyDescent="0.55000000000000004">
      <c r="A13" t="s">
        <v>1937</v>
      </c>
      <c r="C13">
        <v>0.54413926999999995</v>
      </c>
    </row>
    <row r="14" spans="1:6" x14ac:dyDescent="0.55000000000000004">
      <c r="A14" t="s">
        <v>1938</v>
      </c>
      <c r="C14">
        <v>3.9349097999999998</v>
      </c>
    </row>
    <row r="15" spans="1:6" x14ac:dyDescent="0.55000000000000004">
      <c r="A15" t="s">
        <v>1939</v>
      </c>
      <c r="C15">
        <v>4.3381204999999996</v>
      </c>
    </row>
    <row r="16" spans="1:6" x14ac:dyDescent="0.55000000000000004">
      <c r="A16" t="s">
        <v>1940</v>
      </c>
      <c r="C16">
        <v>1.3098953</v>
      </c>
    </row>
    <row r="17" spans="1:3" x14ac:dyDescent="0.55000000000000004">
      <c r="A17" t="s">
        <v>1941</v>
      </c>
      <c r="C17">
        <v>1.8393463000000001</v>
      </c>
    </row>
    <row r="18" spans="1:3" x14ac:dyDescent="0.55000000000000004">
      <c r="A18" t="s">
        <v>1942</v>
      </c>
      <c r="C18">
        <v>0.70044136000000001</v>
      </c>
    </row>
    <row r="19" spans="1:3" x14ac:dyDescent="0.55000000000000004">
      <c r="A19" t="s">
        <v>1943</v>
      </c>
      <c r="C19">
        <v>2.9120908000000001</v>
      </c>
    </row>
    <row r="20" spans="1:3" x14ac:dyDescent="0.55000000000000004">
      <c r="A20" t="s">
        <v>1944</v>
      </c>
      <c r="C20">
        <v>1.3696853</v>
      </c>
    </row>
    <row r="21" spans="1:3" x14ac:dyDescent="0.55000000000000004">
      <c r="A21" t="s">
        <v>1945</v>
      </c>
      <c r="C21">
        <v>0</v>
      </c>
    </row>
    <row r="22" spans="1:3" x14ac:dyDescent="0.55000000000000004">
      <c r="A22" t="s">
        <v>1946</v>
      </c>
      <c r="C22">
        <v>0.23364487</v>
      </c>
    </row>
    <row r="23" spans="1:3" x14ac:dyDescent="0.55000000000000004">
      <c r="A23" t="s">
        <v>1947</v>
      </c>
      <c r="C23">
        <v>4.9333150000000003</v>
      </c>
    </row>
    <row r="24" spans="1:3" x14ac:dyDescent="0.55000000000000004">
      <c r="A24" t="s">
        <v>1948</v>
      </c>
      <c r="C24">
        <v>0</v>
      </c>
    </row>
    <row r="25" spans="1:3" x14ac:dyDescent="0.55000000000000004">
      <c r="A25" t="s">
        <v>1949</v>
      </c>
      <c r="C25">
        <v>2.3498087000000001</v>
      </c>
    </row>
    <row r="26" spans="1:3" x14ac:dyDescent="0.55000000000000004">
      <c r="A26" t="s">
        <v>1950</v>
      </c>
      <c r="C26">
        <v>2.8513627000000001</v>
      </c>
    </row>
    <row r="27" spans="1:3" x14ac:dyDescent="0.55000000000000004">
      <c r="A27" t="s">
        <v>1951</v>
      </c>
      <c r="C27">
        <v>1.2152418</v>
      </c>
    </row>
    <row r="28" spans="1:3" x14ac:dyDescent="0.55000000000000004">
      <c r="A28" t="s">
        <v>1952</v>
      </c>
      <c r="C28">
        <v>1.0154171999999999</v>
      </c>
    </row>
    <row r="29" spans="1:3" x14ac:dyDescent="0.55000000000000004">
      <c r="A29" t="s">
        <v>1953</v>
      </c>
      <c r="C29">
        <v>0.63602895000000004</v>
      </c>
    </row>
    <row r="30" spans="1:3" x14ac:dyDescent="0.55000000000000004">
      <c r="A30" t="s">
        <v>1954</v>
      </c>
      <c r="C30">
        <v>1.3792593</v>
      </c>
    </row>
    <row r="31" spans="1:3" x14ac:dyDescent="0.55000000000000004">
      <c r="A31" t="s">
        <v>1955</v>
      </c>
      <c r="C31">
        <v>2.4255160999999998</v>
      </c>
    </row>
    <row r="32" spans="1:3" x14ac:dyDescent="0.55000000000000004">
      <c r="A32" t="s">
        <v>1956</v>
      </c>
      <c r="C32">
        <v>0.55533177</v>
      </c>
    </row>
    <row r="33" spans="1:3" x14ac:dyDescent="0.55000000000000004">
      <c r="A33" t="s">
        <v>1957</v>
      </c>
      <c r="C33">
        <v>0</v>
      </c>
    </row>
    <row r="34" spans="1:3" x14ac:dyDescent="0.55000000000000004">
      <c r="A34" t="s">
        <v>1958</v>
      </c>
      <c r="C34">
        <v>1.1097273999999999</v>
      </c>
    </row>
    <row r="35" spans="1:3" x14ac:dyDescent="0.55000000000000004">
      <c r="A35" t="s">
        <v>1959</v>
      </c>
      <c r="C35">
        <v>0.89406909999999995</v>
      </c>
    </row>
    <row r="36" spans="1:3" x14ac:dyDescent="0.55000000000000004">
      <c r="A36" t="s">
        <v>1960</v>
      </c>
      <c r="C36">
        <v>2.8994431000000001</v>
      </c>
    </row>
    <row r="37" spans="1:3" x14ac:dyDescent="0.55000000000000004">
      <c r="A37" t="s">
        <v>1961</v>
      </c>
      <c r="C37">
        <v>3.1531609999999999</v>
      </c>
    </row>
    <row r="38" spans="1:3" x14ac:dyDescent="0.55000000000000004">
      <c r="A38" t="s">
        <v>1962</v>
      </c>
      <c r="C38">
        <v>1.8404208</v>
      </c>
    </row>
    <row r="39" spans="1:3" x14ac:dyDescent="0.55000000000000004">
      <c r="A39" t="s">
        <v>1963</v>
      </c>
      <c r="C39">
        <v>0</v>
      </c>
    </row>
    <row r="40" spans="1:3" x14ac:dyDescent="0.55000000000000004">
      <c r="A40" t="s">
        <v>1964</v>
      </c>
      <c r="C40">
        <v>0</v>
      </c>
    </row>
    <row r="41" spans="1:3" x14ac:dyDescent="0.55000000000000004">
      <c r="A41" t="s">
        <v>1965</v>
      </c>
      <c r="C41">
        <v>0</v>
      </c>
    </row>
    <row r="42" spans="1:3" x14ac:dyDescent="0.55000000000000004">
      <c r="A42" t="s">
        <v>1966</v>
      </c>
      <c r="C42">
        <v>3.5953976999999999</v>
      </c>
    </row>
    <row r="43" spans="1:3" x14ac:dyDescent="0.55000000000000004">
      <c r="A43" t="s">
        <v>1967</v>
      </c>
      <c r="C43">
        <v>2.9567070000000002</v>
      </c>
    </row>
    <row r="44" spans="1:3" x14ac:dyDescent="0.55000000000000004">
      <c r="A44" t="s">
        <v>1968</v>
      </c>
      <c r="C44">
        <v>0.34715425999999999</v>
      </c>
    </row>
    <row r="45" spans="1:3" x14ac:dyDescent="0.55000000000000004">
      <c r="A45" t="s">
        <v>1969</v>
      </c>
      <c r="C45">
        <v>0</v>
      </c>
    </row>
    <row r="46" spans="1:3" x14ac:dyDescent="0.55000000000000004">
      <c r="A46" t="s">
        <v>1970</v>
      </c>
      <c r="C46">
        <v>0.81033980000000005</v>
      </c>
    </row>
    <row r="47" spans="1:3" x14ac:dyDescent="0.55000000000000004">
      <c r="A47" t="s">
        <v>1971</v>
      </c>
      <c r="C47">
        <v>2.5493646000000001</v>
      </c>
    </row>
    <row r="48" spans="1:3" x14ac:dyDescent="0.55000000000000004">
      <c r="A48" t="s">
        <v>1972</v>
      </c>
      <c r="C48">
        <v>1.3297479000000001</v>
      </c>
    </row>
    <row r="49" spans="1:3" x14ac:dyDescent="0.55000000000000004">
      <c r="A49" t="s">
        <v>1973</v>
      </c>
      <c r="C49">
        <v>2.0744359999999999</v>
      </c>
    </row>
    <row r="50" spans="1:3" x14ac:dyDescent="0.55000000000000004">
      <c r="A50" t="s">
        <v>1974</v>
      </c>
      <c r="C50">
        <v>2.1047163000000002</v>
      </c>
    </row>
    <row r="51" spans="1:3" x14ac:dyDescent="0.55000000000000004">
      <c r="A51" t="s">
        <v>1975</v>
      </c>
      <c r="C51">
        <v>0</v>
      </c>
    </row>
    <row r="52" spans="1:3" x14ac:dyDescent="0.55000000000000004">
      <c r="A52" t="s">
        <v>1976</v>
      </c>
      <c r="C52">
        <v>0.24494961000000001</v>
      </c>
    </row>
    <row r="53" spans="1:3" x14ac:dyDescent="0.55000000000000004">
      <c r="A53" t="s">
        <v>1977</v>
      </c>
      <c r="C53">
        <v>2.5928870000000002</v>
      </c>
    </row>
    <row r="54" spans="1:3" x14ac:dyDescent="0.55000000000000004">
      <c r="A54" t="s">
        <v>1978</v>
      </c>
      <c r="C54">
        <v>3.1283189999999998</v>
      </c>
    </row>
    <row r="55" spans="1:3" x14ac:dyDescent="0.55000000000000004">
      <c r="A55" t="s">
        <v>1979</v>
      </c>
      <c r="C55">
        <v>0.66907214999999998</v>
      </c>
    </row>
    <row r="56" spans="1:3" x14ac:dyDescent="0.55000000000000004">
      <c r="A56" t="s">
        <v>1980</v>
      </c>
      <c r="C56">
        <v>3.5872571</v>
      </c>
    </row>
    <row r="57" spans="1:3" x14ac:dyDescent="0.55000000000000004">
      <c r="A57" t="s">
        <v>1981</v>
      </c>
      <c r="C57">
        <v>0.52001529999999996</v>
      </c>
    </row>
    <row r="58" spans="1:3" x14ac:dyDescent="0.55000000000000004">
      <c r="A58" t="s">
        <v>1982</v>
      </c>
      <c r="C58">
        <v>0</v>
      </c>
    </row>
    <row r="59" spans="1:3" x14ac:dyDescent="0.55000000000000004">
      <c r="A59" t="s">
        <v>1983</v>
      </c>
      <c r="C59">
        <v>0.97174749999999999</v>
      </c>
    </row>
    <row r="60" spans="1:3" x14ac:dyDescent="0.55000000000000004">
      <c r="A60" t="s">
        <v>1984</v>
      </c>
      <c r="C60">
        <v>0</v>
      </c>
    </row>
    <row r="61" spans="1:3" x14ac:dyDescent="0.55000000000000004">
      <c r="A61" t="s">
        <v>1985</v>
      </c>
      <c r="C61">
        <v>1.1583611</v>
      </c>
    </row>
    <row r="62" spans="1:3" x14ac:dyDescent="0.55000000000000004">
      <c r="A62" t="s">
        <v>1986</v>
      </c>
      <c r="C62">
        <v>2.9340978</v>
      </c>
    </row>
    <row r="63" spans="1:3" x14ac:dyDescent="0.55000000000000004">
      <c r="A63" t="s">
        <v>1987</v>
      </c>
      <c r="C63">
        <v>1.0666138000000001</v>
      </c>
    </row>
    <row r="64" spans="1:3" x14ac:dyDescent="0.55000000000000004">
      <c r="A64" t="s">
        <v>1988</v>
      </c>
      <c r="C64">
        <v>1.6189287000000001</v>
      </c>
    </row>
    <row r="65" spans="1:3" x14ac:dyDescent="0.55000000000000004">
      <c r="A65" t="s">
        <v>1989</v>
      </c>
      <c r="C65">
        <v>0.96572703000000004</v>
      </c>
    </row>
    <row r="66" spans="1:3" x14ac:dyDescent="0.55000000000000004">
      <c r="A66" t="s">
        <v>1990</v>
      </c>
      <c r="C66">
        <v>0</v>
      </c>
    </row>
    <row r="67" spans="1:3" x14ac:dyDescent="0.55000000000000004">
      <c r="A67" t="s">
        <v>1991</v>
      </c>
      <c r="C67">
        <v>3.8416474999999999E-2</v>
      </c>
    </row>
    <row r="68" spans="1:3" x14ac:dyDescent="0.55000000000000004">
      <c r="A68" t="s">
        <v>1992</v>
      </c>
      <c r="C68">
        <v>2.0817823</v>
      </c>
    </row>
    <row r="69" spans="1:3" x14ac:dyDescent="0.55000000000000004">
      <c r="A69" t="s">
        <v>1993</v>
      </c>
      <c r="C69">
        <v>0.56948540000000003</v>
      </c>
    </row>
    <row r="70" spans="1:3" x14ac:dyDescent="0.55000000000000004">
      <c r="A70" t="s">
        <v>1994</v>
      </c>
      <c r="C70">
        <v>0.98201170000000004</v>
      </c>
    </row>
    <row r="71" spans="1:3" x14ac:dyDescent="0.55000000000000004">
      <c r="A71" t="s">
        <v>1995</v>
      </c>
      <c r="C71">
        <v>0.74162804999999998</v>
      </c>
    </row>
    <row r="72" spans="1:3" x14ac:dyDescent="0.55000000000000004">
      <c r="A72" t="s">
        <v>1996</v>
      </c>
      <c r="C72">
        <v>2.3068863999999998</v>
      </c>
    </row>
    <row r="73" spans="1:3" x14ac:dyDescent="0.55000000000000004">
      <c r="A73" t="s">
        <v>1997</v>
      </c>
      <c r="C73">
        <v>0</v>
      </c>
    </row>
    <row r="74" spans="1:3" x14ac:dyDescent="0.55000000000000004">
      <c r="A74" t="s">
        <v>1998</v>
      </c>
      <c r="C74">
        <v>3.2716362000000001</v>
      </c>
    </row>
    <row r="75" spans="1:3" x14ac:dyDescent="0.55000000000000004">
      <c r="A75" t="s">
        <v>1999</v>
      </c>
      <c r="C75">
        <v>2.3456473</v>
      </c>
    </row>
    <row r="76" spans="1:3" x14ac:dyDescent="0.55000000000000004">
      <c r="A76" t="s">
        <v>2000</v>
      </c>
      <c r="C76">
        <v>0</v>
      </c>
    </row>
    <row r="77" spans="1:3" x14ac:dyDescent="0.55000000000000004">
      <c r="A77" t="s">
        <v>2001</v>
      </c>
      <c r="C77">
        <v>0.63303719999999997</v>
      </c>
    </row>
    <row r="78" spans="1:3" x14ac:dyDescent="0.55000000000000004">
      <c r="A78" t="s">
        <v>2002</v>
      </c>
      <c r="C78">
        <v>1.8289135999999999</v>
      </c>
    </row>
    <row r="79" spans="1:3" x14ac:dyDescent="0.55000000000000004">
      <c r="A79" t="s">
        <v>2003</v>
      </c>
      <c r="C79">
        <v>0</v>
      </c>
    </row>
    <row r="80" spans="1:3" x14ac:dyDescent="0.55000000000000004">
      <c r="A80" t="s">
        <v>2004</v>
      </c>
      <c r="C80">
        <v>1.8382337</v>
      </c>
    </row>
    <row r="81" spans="1:3" x14ac:dyDescent="0.55000000000000004">
      <c r="A81" t="s">
        <v>2005</v>
      </c>
      <c r="C81">
        <v>2.7919676</v>
      </c>
    </row>
    <row r="82" spans="1:3" x14ac:dyDescent="0.55000000000000004">
      <c r="A82" t="s">
        <v>2006</v>
      </c>
      <c r="C82">
        <v>0.75638660000000002</v>
      </c>
    </row>
    <row r="83" spans="1:3" x14ac:dyDescent="0.55000000000000004">
      <c r="A83" t="s">
        <v>2007</v>
      </c>
      <c r="C83">
        <v>3.1597667</v>
      </c>
    </row>
    <row r="84" spans="1:3" x14ac:dyDescent="0.55000000000000004">
      <c r="A84" t="s">
        <v>2008</v>
      </c>
      <c r="C84">
        <v>0</v>
      </c>
    </row>
    <row r="85" spans="1:3" x14ac:dyDescent="0.55000000000000004">
      <c r="A85" t="s">
        <v>2009</v>
      </c>
      <c r="C85">
        <v>1.2849025000000001</v>
      </c>
    </row>
    <row r="86" spans="1:3" x14ac:dyDescent="0.55000000000000004">
      <c r="A86" t="s">
        <v>2010</v>
      </c>
      <c r="C86">
        <v>1.9471077000000001</v>
      </c>
    </row>
    <row r="87" spans="1:3" x14ac:dyDescent="0.55000000000000004">
      <c r="A87" t="s">
        <v>2011</v>
      </c>
      <c r="C87">
        <v>2.6111832000000001</v>
      </c>
    </row>
    <row r="88" spans="1:3" x14ac:dyDescent="0.55000000000000004">
      <c r="A88" t="s">
        <v>2012</v>
      </c>
      <c r="C88">
        <v>1.2263225</v>
      </c>
    </row>
    <row r="89" spans="1:3" x14ac:dyDescent="0.55000000000000004">
      <c r="A89" t="s">
        <v>2013</v>
      </c>
      <c r="C89">
        <v>2.9613337999999998</v>
      </c>
    </row>
    <row r="90" spans="1:3" x14ac:dyDescent="0.55000000000000004">
      <c r="A90" t="s">
        <v>2014</v>
      </c>
      <c r="C90">
        <v>1.4621221</v>
      </c>
    </row>
    <row r="91" spans="1:3" x14ac:dyDescent="0.55000000000000004">
      <c r="A91" t="s">
        <v>2015</v>
      </c>
      <c r="C91">
        <v>0</v>
      </c>
    </row>
    <row r="92" spans="1:3" x14ac:dyDescent="0.55000000000000004">
      <c r="A92" t="s">
        <v>2016</v>
      </c>
      <c r="C92">
        <v>0</v>
      </c>
    </row>
    <row r="93" spans="1:3" x14ac:dyDescent="0.55000000000000004">
      <c r="A93" t="s">
        <v>2017</v>
      </c>
      <c r="C93">
        <v>1.1324915</v>
      </c>
    </row>
    <row r="94" spans="1:3" x14ac:dyDescent="0.55000000000000004">
      <c r="A94" t="s">
        <v>2018</v>
      </c>
      <c r="C94">
        <v>1.2086656</v>
      </c>
    </row>
    <row r="95" spans="1:3" x14ac:dyDescent="0.55000000000000004">
      <c r="A95" t="s">
        <v>2019</v>
      </c>
      <c r="C95">
        <v>0.70200914000000003</v>
      </c>
    </row>
    <row r="96" spans="1:3" x14ac:dyDescent="0.55000000000000004">
      <c r="A96" t="s">
        <v>2020</v>
      </c>
      <c r="C96">
        <v>0</v>
      </c>
    </row>
    <row r="97" spans="1:3" x14ac:dyDescent="0.55000000000000004">
      <c r="A97" t="s">
        <v>2021</v>
      </c>
      <c r="C97">
        <v>2.4760635</v>
      </c>
    </row>
    <row r="98" spans="1:3" x14ac:dyDescent="0.55000000000000004">
      <c r="A98" t="s">
        <v>2022</v>
      </c>
      <c r="C98">
        <v>1.8399019000000001</v>
      </c>
    </row>
    <row r="99" spans="1:3" x14ac:dyDescent="0.55000000000000004">
      <c r="A99" t="s">
        <v>2023</v>
      </c>
      <c r="C99">
        <v>1.0940319999999999</v>
      </c>
    </row>
    <row r="100" spans="1:3" x14ac:dyDescent="0.55000000000000004">
      <c r="A100" t="s">
        <v>2024</v>
      </c>
      <c r="C100">
        <v>2.7183256</v>
      </c>
    </row>
    <row r="101" spans="1:3" x14ac:dyDescent="0.55000000000000004">
      <c r="A101" t="s">
        <v>2025</v>
      </c>
      <c r="C101">
        <v>2.30897</v>
      </c>
    </row>
    <row r="102" spans="1:3" x14ac:dyDescent="0.55000000000000004">
      <c r="A102" t="s">
        <v>2026</v>
      </c>
      <c r="C102">
        <v>4.7054653000000002</v>
      </c>
    </row>
    <row r="103" spans="1:3" x14ac:dyDescent="0.55000000000000004">
      <c r="A103" t="s">
        <v>2027</v>
      </c>
      <c r="C103">
        <v>2.8409061000000002</v>
      </c>
    </row>
    <row r="104" spans="1:3" x14ac:dyDescent="0.55000000000000004">
      <c r="A104" t="s">
        <v>2028</v>
      </c>
      <c r="C104">
        <v>1.0176175000000001</v>
      </c>
    </row>
    <row r="105" spans="1:3" x14ac:dyDescent="0.55000000000000004">
      <c r="A105" t="s">
        <v>2029</v>
      </c>
      <c r="C105">
        <v>1.0863787</v>
      </c>
    </row>
    <row r="106" spans="1:3" x14ac:dyDescent="0.55000000000000004">
      <c r="A106" t="s">
        <v>2030</v>
      </c>
      <c r="C106">
        <v>2.8604465000000001</v>
      </c>
    </row>
    <row r="107" spans="1:3" x14ac:dyDescent="0.55000000000000004">
      <c r="A107" t="s">
        <v>2031</v>
      </c>
      <c r="C107">
        <v>0.88303810000000005</v>
      </c>
    </row>
    <row r="108" spans="1:3" x14ac:dyDescent="0.55000000000000004">
      <c r="A108" t="s">
        <v>2032</v>
      </c>
      <c r="C108">
        <v>0.83914363000000003</v>
      </c>
    </row>
    <row r="109" spans="1:3" x14ac:dyDescent="0.55000000000000004">
      <c r="A109" t="s">
        <v>2033</v>
      </c>
      <c r="C109">
        <v>1.0596794</v>
      </c>
    </row>
    <row r="110" spans="1:3" x14ac:dyDescent="0.55000000000000004">
      <c r="A110" t="s">
        <v>2034</v>
      </c>
      <c r="C110">
        <v>1.5327314999999999</v>
      </c>
    </row>
    <row r="111" spans="1:3" x14ac:dyDescent="0.55000000000000004">
      <c r="A111" t="s">
        <v>2035</v>
      </c>
      <c r="C111">
        <v>0</v>
      </c>
    </row>
    <row r="112" spans="1:3" x14ac:dyDescent="0.55000000000000004">
      <c r="A112" t="s">
        <v>2036</v>
      </c>
      <c r="C112">
        <v>0.81721865999999999</v>
      </c>
    </row>
    <row r="113" spans="1:3" x14ac:dyDescent="0.55000000000000004">
      <c r="A113" t="s">
        <v>2037</v>
      </c>
      <c r="C113">
        <v>0</v>
      </c>
    </row>
    <row r="114" spans="1:3" x14ac:dyDescent="0.55000000000000004">
      <c r="A114" t="s">
        <v>2038</v>
      </c>
      <c r="C114">
        <v>2.1298349999999999</v>
      </c>
    </row>
    <row r="115" spans="1:3" x14ac:dyDescent="0.55000000000000004">
      <c r="A115" t="s">
        <v>2039</v>
      </c>
      <c r="C115">
        <v>2.2442408</v>
      </c>
    </row>
    <row r="116" spans="1:3" x14ac:dyDescent="0.55000000000000004">
      <c r="A116" t="s">
        <v>2040</v>
      </c>
      <c r="C116">
        <v>4.1998353000000002</v>
      </c>
    </row>
    <row r="117" spans="1:3" x14ac:dyDescent="0.55000000000000004">
      <c r="A117" t="s">
        <v>2041</v>
      </c>
      <c r="C117">
        <v>1.9740821</v>
      </c>
    </row>
    <row r="118" spans="1:3" x14ac:dyDescent="0.55000000000000004">
      <c r="A118" t="s">
        <v>2042</v>
      </c>
      <c r="C118">
        <v>3.7564093999999999</v>
      </c>
    </row>
    <row r="119" spans="1:3" x14ac:dyDescent="0.55000000000000004">
      <c r="A119" t="s">
        <v>2043</v>
      </c>
      <c r="C119">
        <v>4.1897526000000003</v>
      </c>
    </row>
    <row r="120" spans="1:3" x14ac:dyDescent="0.55000000000000004">
      <c r="A120" t="s">
        <v>2044</v>
      </c>
      <c r="C120">
        <v>4.2839502999999999</v>
      </c>
    </row>
    <row r="121" spans="1:3" x14ac:dyDescent="0.55000000000000004">
      <c r="A121" t="s">
        <v>2045</v>
      </c>
      <c r="C121">
        <v>0</v>
      </c>
    </row>
    <row r="122" spans="1:3" x14ac:dyDescent="0.55000000000000004">
      <c r="A122" t="s">
        <v>2046</v>
      </c>
      <c r="C122">
        <v>1.8412904999999999</v>
      </c>
    </row>
    <row r="123" spans="1:3" x14ac:dyDescent="0.55000000000000004">
      <c r="A123" t="s">
        <v>2047</v>
      </c>
      <c r="C123">
        <v>0.49843678000000002</v>
      </c>
    </row>
    <row r="124" spans="1:3" x14ac:dyDescent="0.55000000000000004">
      <c r="A124" t="s">
        <v>2048</v>
      </c>
      <c r="C124">
        <v>1.7553215</v>
      </c>
    </row>
    <row r="125" spans="1:3" x14ac:dyDescent="0.55000000000000004">
      <c r="A125" t="s">
        <v>2049</v>
      </c>
      <c r="C125">
        <v>1.8992699</v>
      </c>
    </row>
    <row r="126" spans="1:3" x14ac:dyDescent="0.55000000000000004">
      <c r="A126" t="s">
        <v>2050</v>
      </c>
      <c r="C126">
        <v>3.4318</v>
      </c>
    </row>
    <row r="127" spans="1:3" x14ac:dyDescent="0.55000000000000004">
      <c r="A127" t="s">
        <v>2051</v>
      </c>
      <c r="C127">
        <v>6.2310420000000004</v>
      </c>
    </row>
    <row r="128" spans="1:3" x14ac:dyDescent="0.55000000000000004">
      <c r="A128" t="s">
        <v>2052</v>
      </c>
      <c r="C128">
        <v>8.029464E-2</v>
      </c>
    </row>
    <row r="129" spans="1:3" x14ac:dyDescent="0.55000000000000004">
      <c r="A129" t="s">
        <v>2053</v>
      </c>
      <c r="C129">
        <v>2.9937817999999998</v>
      </c>
    </row>
    <row r="130" spans="1:3" x14ac:dyDescent="0.55000000000000004">
      <c r="A130" t="s">
        <v>2054</v>
      </c>
      <c r="C130">
        <v>3.7909101999999999</v>
      </c>
    </row>
    <row r="131" spans="1:3" x14ac:dyDescent="0.55000000000000004">
      <c r="A131" t="s">
        <v>2055</v>
      </c>
      <c r="C131">
        <v>0</v>
      </c>
    </row>
    <row r="132" spans="1:3" x14ac:dyDescent="0.55000000000000004">
      <c r="A132" t="s">
        <v>2056</v>
      </c>
      <c r="C132">
        <v>0.83681643000000006</v>
      </c>
    </row>
    <row r="133" spans="1:3" x14ac:dyDescent="0.55000000000000004">
      <c r="A133" t="s">
        <v>2057</v>
      </c>
      <c r="C133">
        <v>0</v>
      </c>
    </row>
    <row r="134" spans="1:3" x14ac:dyDescent="0.55000000000000004">
      <c r="A134" t="s">
        <v>2058</v>
      </c>
      <c r="C134">
        <v>1.2297429</v>
      </c>
    </row>
    <row r="135" spans="1:3" x14ac:dyDescent="0.55000000000000004">
      <c r="A135" t="s">
        <v>2059</v>
      </c>
      <c r="C135">
        <v>3.4657235000000002</v>
      </c>
    </row>
    <row r="136" spans="1:3" x14ac:dyDescent="0.55000000000000004">
      <c r="A136" t="s">
        <v>2060</v>
      </c>
      <c r="C136">
        <v>0</v>
      </c>
    </row>
    <row r="137" spans="1:3" x14ac:dyDescent="0.55000000000000004">
      <c r="A137" t="s">
        <v>2061</v>
      </c>
      <c r="C137">
        <v>3.7070642</v>
      </c>
    </row>
    <row r="138" spans="1:3" x14ac:dyDescent="0.55000000000000004">
      <c r="A138" t="s">
        <v>2062</v>
      </c>
      <c r="C138">
        <v>2.7216190999999998</v>
      </c>
    </row>
    <row r="139" spans="1:3" x14ac:dyDescent="0.55000000000000004">
      <c r="A139" t="s">
        <v>2063</v>
      </c>
      <c r="C139">
        <v>2.4729424</v>
      </c>
    </row>
    <row r="140" spans="1:3" x14ac:dyDescent="0.55000000000000004">
      <c r="A140" t="s">
        <v>2064</v>
      </c>
      <c r="C140">
        <v>2.3270569999999999</v>
      </c>
    </row>
    <row r="141" spans="1:3" x14ac:dyDescent="0.55000000000000004">
      <c r="A141" t="s">
        <v>2065</v>
      </c>
      <c r="C141">
        <v>1.3155003000000001</v>
      </c>
    </row>
    <row r="142" spans="1:3" x14ac:dyDescent="0.55000000000000004">
      <c r="A142" t="s">
        <v>2066</v>
      </c>
      <c r="C142">
        <v>0</v>
      </c>
    </row>
    <row r="143" spans="1:3" x14ac:dyDescent="0.55000000000000004">
      <c r="A143" t="s">
        <v>2067</v>
      </c>
      <c r="C143">
        <v>2.1911689999999999</v>
      </c>
    </row>
    <row r="144" spans="1:3" x14ac:dyDescent="0.55000000000000004">
      <c r="A144" t="s">
        <v>2068</v>
      </c>
      <c r="C144">
        <v>2.0611253</v>
      </c>
    </row>
    <row r="145" spans="1:3" x14ac:dyDescent="0.55000000000000004">
      <c r="A145" t="s">
        <v>2069</v>
      </c>
      <c r="C145">
        <v>2.175449</v>
      </c>
    </row>
    <row r="146" spans="1:3" x14ac:dyDescent="0.55000000000000004">
      <c r="A146" t="s">
        <v>2070</v>
      </c>
      <c r="C146">
        <v>3.4825851999999999</v>
      </c>
    </row>
    <row r="147" spans="1:3" x14ac:dyDescent="0.55000000000000004">
      <c r="A147" t="s">
        <v>2071</v>
      </c>
      <c r="C147">
        <v>5.4048432999999996</v>
      </c>
    </row>
    <row r="148" spans="1:3" x14ac:dyDescent="0.55000000000000004">
      <c r="A148" t="s">
        <v>2072</v>
      </c>
      <c r="C148">
        <v>0</v>
      </c>
    </row>
    <row r="149" spans="1:3" x14ac:dyDescent="0.55000000000000004">
      <c r="A149" t="s">
        <v>2073</v>
      </c>
      <c r="C149">
        <v>1.4574212</v>
      </c>
    </row>
    <row r="150" spans="1:3" x14ac:dyDescent="0.55000000000000004">
      <c r="A150" t="s">
        <v>2074</v>
      </c>
      <c r="C150">
        <v>1.7079746</v>
      </c>
    </row>
    <row r="151" spans="1:3" x14ac:dyDescent="0.55000000000000004">
      <c r="A151" t="s">
        <v>2075</v>
      </c>
      <c r="C151">
        <v>3.9209702000000002</v>
      </c>
    </row>
    <row r="152" spans="1:3" x14ac:dyDescent="0.55000000000000004">
      <c r="A152" t="s">
        <v>2076</v>
      </c>
      <c r="C152">
        <v>2.504899</v>
      </c>
    </row>
    <row r="153" spans="1:3" x14ac:dyDescent="0.55000000000000004">
      <c r="A153" t="s">
        <v>2077</v>
      </c>
      <c r="C153">
        <v>2.8067598</v>
      </c>
    </row>
    <row r="154" spans="1:3" x14ac:dyDescent="0.55000000000000004">
      <c r="A154" t="s">
        <v>2078</v>
      </c>
      <c r="C154">
        <v>1.8227279999999999</v>
      </c>
    </row>
    <row r="155" spans="1:3" x14ac:dyDescent="0.55000000000000004">
      <c r="A155" t="s">
        <v>2079</v>
      </c>
      <c r="C155">
        <v>0.81640489999999999</v>
      </c>
    </row>
    <row r="156" spans="1:3" x14ac:dyDescent="0.55000000000000004">
      <c r="A156" t="s">
        <v>2080</v>
      </c>
      <c r="C156">
        <v>0</v>
      </c>
    </row>
    <row r="157" spans="1:3" x14ac:dyDescent="0.55000000000000004">
      <c r="A157" t="s">
        <v>2081</v>
      </c>
      <c r="C157">
        <v>1.2181082999999999</v>
      </c>
    </row>
    <row r="158" spans="1:3" x14ac:dyDescent="0.55000000000000004">
      <c r="A158" t="s">
        <v>2082</v>
      </c>
      <c r="C158">
        <v>3.3739110999999999</v>
      </c>
    </row>
    <row r="159" spans="1:3" x14ac:dyDescent="0.55000000000000004">
      <c r="A159" t="s">
        <v>2083</v>
      </c>
      <c r="C159">
        <v>0</v>
      </c>
    </row>
    <row r="160" spans="1:3" x14ac:dyDescent="0.55000000000000004">
      <c r="A160" t="s">
        <v>2084</v>
      </c>
      <c r="C160">
        <v>1.8576268</v>
      </c>
    </row>
    <row r="161" spans="1:3" x14ac:dyDescent="0.55000000000000004">
      <c r="A161" t="s">
        <v>2085</v>
      </c>
      <c r="C161">
        <v>1.1430731000000001</v>
      </c>
    </row>
    <row r="162" spans="1:3" x14ac:dyDescent="0.55000000000000004">
      <c r="A162" t="s">
        <v>2086</v>
      </c>
      <c r="C162">
        <v>0.77277830000000003</v>
      </c>
    </row>
    <row r="163" spans="1:3" x14ac:dyDescent="0.55000000000000004">
      <c r="A163" t="s">
        <v>2087</v>
      </c>
      <c r="C163">
        <v>3.9435565000000001</v>
      </c>
    </row>
    <row r="164" spans="1:3" x14ac:dyDescent="0.55000000000000004">
      <c r="A164" t="s">
        <v>2088</v>
      </c>
      <c r="C164">
        <v>0</v>
      </c>
    </row>
    <row r="165" spans="1:3" x14ac:dyDescent="0.55000000000000004">
      <c r="A165" t="s">
        <v>2089</v>
      </c>
      <c r="C165">
        <v>1.8730222000000001</v>
      </c>
    </row>
    <row r="166" spans="1:3" x14ac:dyDescent="0.55000000000000004">
      <c r="A166" t="s">
        <v>2090</v>
      </c>
      <c r="C166">
        <v>1.3290169999999999</v>
      </c>
    </row>
    <row r="167" spans="1:3" x14ac:dyDescent="0.55000000000000004">
      <c r="A167" t="s">
        <v>2091</v>
      </c>
      <c r="C167">
        <v>1.9174165000000001</v>
      </c>
    </row>
    <row r="168" spans="1:3" x14ac:dyDescent="0.55000000000000004">
      <c r="A168" t="s">
        <v>2092</v>
      </c>
      <c r="C168">
        <v>0.56765770000000004</v>
      </c>
    </row>
    <row r="169" spans="1:3" x14ac:dyDescent="0.55000000000000004">
      <c r="A169" t="s">
        <v>2093</v>
      </c>
      <c r="C169">
        <v>1.1916363000000001</v>
      </c>
    </row>
    <row r="170" spans="1:3" x14ac:dyDescent="0.55000000000000004">
      <c r="A170" t="s">
        <v>2094</v>
      </c>
      <c r="C170">
        <v>1.3760452999999999</v>
      </c>
    </row>
    <row r="171" spans="1:3" x14ac:dyDescent="0.55000000000000004">
      <c r="A171" t="s">
        <v>2095</v>
      </c>
      <c r="C171">
        <v>0</v>
      </c>
    </row>
    <row r="172" spans="1:3" x14ac:dyDescent="0.55000000000000004">
      <c r="A172" t="s">
        <v>2096</v>
      </c>
      <c r="C172">
        <v>2.3056100000000002</v>
      </c>
    </row>
    <row r="173" spans="1:3" x14ac:dyDescent="0.55000000000000004">
      <c r="A173" t="s">
        <v>2097</v>
      </c>
      <c r="C173">
        <v>0</v>
      </c>
    </row>
    <row r="174" spans="1:3" x14ac:dyDescent="0.55000000000000004">
      <c r="A174" t="s">
        <v>2098</v>
      </c>
      <c r="C174">
        <v>3.5175219000000002</v>
      </c>
    </row>
    <row r="175" spans="1:3" x14ac:dyDescent="0.55000000000000004">
      <c r="A175" t="s">
        <v>2099</v>
      </c>
      <c r="C175">
        <v>0</v>
      </c>
    </row>
    <row r="176" spans="1:3" x14ac:dyDescent="0.55000000000000004">
      <c r="A176" t="s">
        <v>2100</v>
      </c>
      <c r="C176">
        <v>0.20717023000000001</v>
      </c>
    </row>
    <row r="177" spans="1:3" x14ac:dyDescent="0.55000000000000004">
      <c r="A177" t="s">
        <v>2101</v>
      </c>
      <c r="C177">
        <v>2.9972452999999999</v>
      </c>
    </row>
    <row r="178" spans="1:3" x14ac:dyDescent="0.55000000000000004">
      <c r="A178" t="s">
        <v>2102</v>
      </c>
      <c r="C178">
        <v>1.8066078000000001</v>
      </c>
    </row>
    <row r="179" spans="1:3" x14ac:dyDescent="0.55000000000000004">
      <c r="A179" t="s">
        <v>2103</v>
      </c>
      <c r="C179">
        <v>1.8642945</v>
      </c>
    </row>
    <row r="180" spans="1:3" x14ac:dyDescent="0.55000000000000004">
      <c r="A180" t="s">
        <v>2104</v>
      </c>
      <c r="C180">
        <v>0.22191026999999999</v>
      </c>
    </row>
    <row r="181" spans="1:3" x14ac:dyDescent="0.55000000000000004">
      <c r="A181" t="s">
        <v>2105</v>
      </c>
      <c r="C181">
        <v>2.7893414000000001</v>
      </c>
    </row>
    <row r="182" spans="1:3" x14ac:dyDescent="0.55000000000000004">
      <c r="A182" t="s">
        <v>2106</v>
      </c>
      <c r="C182">
        <v>1.9028144</v>
      </c>
    </row>
    <row r="183" spans="1:3" x14ac:dyDescent="0.55000000000000004">
      <c r="A183" t="s">
        <v>2107</v>
      </c>
      <c r="C183">
        <v>0</v>
      </c>
    </row>
    <row r="184" spans="1:3" x14ac:dyDescent="0.55000000000000004">
      <c r="A184" t="s">
        <v>2108</v>
      </c>
      <c r="C184">
        <v>3.2613629999999998</v>
      </c>
    </row>
    <row r="185" spans="1:3" x14ac:dyDescent="0.55000000000000004">
      <c r="A185" t="s">
        <v>2109</v>
      </c>
      <c r="C185">
        <v>0.29262139999999998</v>
      </c>
    </row>
    <row r="186" spans="1:3" x14ac:dyDescent="0.55000000000000004">
      <c r="A186" t="s">
        <v>2110</v>
      </c>
      <c r="C186">
        <v>0.8652474</v>
      </c>
    </row>
    <row r="187" spans="1:3" x14ac:dyDescent="0.55000000000000004">
      <c r="A187" t="s">
        <v>2111</v>
      </c>
      <c r="C187">
        <v>0</v>
      </c>
    </row>
    <row r="188" spans="1:3" x14ac:dyDescent="0.55000000000000004">
      <c r="A188" t="s">
        <v>2112</v>
      </c>
      <c r="C188">
        <v>3.0958350000000001</v>
      </c>
    </row>
    <row r="189" spans="1:3" x14ac:dyDescent="0.55000000000000004">
      <c r="A189" t="s">
        <v>2113</v>
      </c>
      <c r="C189">
        <v>3.2723444000000002</v>
      </c>
    </row>
    <row r="190" spans="1:3" x14ac:dyDescent="0.55000000000000004">
      <c r="A190" t="s">
        <v>2114</v>
      </c>
      <c r="C190">
        <v>3.9954572000000002</v>
      </c>
    </row>
    <row r="191" spans="1:3" x14ac:dyDescent="0.55000000000000004">
      <c r="A191" t="s">
        <v>2115</v>
      </c>
      <c r="C191">
        <v>0.66893773999999995</v>
      </c>
    </row>
    <row r="192" spans="1:3" x14ac:dyDescent="0.55000000000000004">
      <c r="A192" t="s">
        <v>2116</v>
      </c>
      <c r="C192">
        <v>0.40498420000000002</v>
      </c>
    </row>
    <row r="193" spans="1:3" x14ac:dyDescent="0.55000000000000004">
      <c r="A193" t="s">
        <v>2117</v>
      </c>
      <c r="C193">
        <v>0</v>
      </c>
    </row>
    <row r="194" spans="1:3" x14ac:dyDescent="0.55000000000000004">
      <c r="A194" t="s">
        <v>2118</v>
      </c>
      <c r="C194">
        <v>4.0823035000000001</v>
      </c>
    </row>
    <row r="195" spans="1:3" x14ac:dyDescent="0.55000000000000004">
      <c r="A195" t="s">
        <v>2119</v>
      </c>
      <c r="C195">
        <v>0.81484190000000001</v>
      </c>
    </row>
    <row r="196" spans="1:3" x14ac:dyDescent="0.55000000000000004">
      <c r="A196" t="s">
        <v>2120</v>
      </c>
      <c r="C196">
        <v>2.4735383999999998</v>
      </c>
    </row>
    <row r="197" spans="1:3" x14ac:dyDescent="0.55000000000000004">
      <c r="A197" t="s">
        <v>2121</v>
      </c>
      <c r="C197">
        <v>0.76007915000000004</v>
      </c>
    </row>
    <row r="198" spans="1:3" x14ac:dyDescent="0.55000000000000004">
      <c r="A198" t="s">
        <v>2122</v>
      </c>
      <c r="C198">
        <v>0</v>
      </c>
    </row>
    <row r="199" spans="1:3" x14ac:dyDescent="0.55000000000000004">
      <c r="A199" t="s">
        <v>2123</v>
      </c>
      <c r="C199">
        <v>1.6772608</v>
      </c>
    </row>
    <row r="200" spans="1:3" x14ac:dyDescent="0.55000000000000004">
      <c r="A200" t="s">
        <v>2124</v>
      </c>
      <c r="C200">
        <v>1.7949927000000001</v>
      </c>
    </row>
    <row r="201" spans="1:3" x14ac:dyDescent="0.55000000000000004">
      <c r="A201" t="s">
        <v>2125</v>
      </c>
      <c r="C201">
        <v>5.2993816999999996</v>
      </c>
    </row>
    <row r="202" spans="1:3" x14ac:dyDescent="0.55000000000000004">
      <c r="A202" t="s">
        <v>2126</v>
      </c>
      <c r="C202">
        <v>2.77461</v>
      </c>
    </row>
    <row r="203" spans="1:3" x14ac:dyDescent="0.55000000000000004">
      <c r="A203" t="s">
        <v>2127</v>
      </c>
      <c r="C203">
        <v>3.465446</v>
      </c>
    </row>
    <row r="204" spans="1:3" x14ac:dyDescent="0.55000000000000004">
      <c r="A204" t="s">
        <v>2128</v>
      </c>
      <c r="C204">
        <v>1.3326628</v>
      </c>
    </row>
    <row r="205" spans="1:3" x14ac:dyDescent="0.55000000000000004">
      <c r="A205" t="s">
        <v>2129</v>
      </c>
      <c r="C205">
        <v>0</v>
      </c>
    </row>
    <row r="206" spans="1:3" x14ac:dyDescent="0.55000000000000004">
      <c r="A206" t="s">
        <v>2130</v>
      </c>
      <c r="C206">
        <v>1.9347620999999999</v>
      </c>
    </row>
    <row r="207" spans="1:3" x14ac:dyDescent="0.55000000000000004">
      <c r="A207" t="s">
        <v>2131</v>
      </c>
      <c r="C207">
        <v>0.35236010000000001</v>
      </c>
    </row>
    <row r="208" spans="1:3" x14ac:dyDescent="0.55000000000000004">
      <c r="A208" t="s">
        <v>2132</v>
      </c>
      <c r="C208">
        <v>1.5332867999999999</v>
      </c>
    </row>
    <row r="209" spans="1:3" x14ac:dyDescent="0.55000000000000004">
      <c r="A209" t="s">
        <v>2133</v>
      </c>
      <c r="C209">
        <v>2.9465582000000001</v>
      </c>
    </row>
    <row r="210" spans="1:3" x14ac:dyDescent="0.55000000000000004">
      <c r="A210" t="s">
        <v>2134</v>
      </c>
      <c r="C210">
        <v>2.3606927</v>
      </c>
    </row>
    <row r="211" spans="1:3" x14ac:dyDescent="0.55000000000000004">
      <c r="A211" t="s">
        <v>2135</v>
      </c>
      <c r="C211">
        <v>6.0056443000000002</v>
      </c>
    </row>
    <row r="212" spans="1:3" x14ac:dyDescent="0.55000000000000004">
      <c r="A212" t="s">
        <v>2136</v>
      </c>
      <c r="C212">
        <v>0.67844649999999995</v>
      </c>
    </row>
    <row r="213" spans="1:3" x14ac:dyDescent="0.55000000000000004">
      <c r="A213" t="s">
        <v>2137</v>
      </c>
      <c r="C213">
        <v>0.54018867000000004</v>
      </c>
    </row>
    <row r="214" spans="1:3" x14ac:dyDescent="0.55000000000000004">
      <c r="A214" t="s">
        <v>2138</v>
      </c>
      <c r="C214">
        <v>0</v>
      </c>
    </row>
    <row r="215" spans="1:3" x14ac:dyDescent="0.55000000000000004">
      <c r="A215" t="s">
        <v>2139</v>
      </c>
      <c r="C215">
        <v>0.16670004999999999</v>
      </c>
    </row>
    <row r="216" spans="1:3" x14ac:dyDescent="0.55000000000000004">
      <c r="A216" t="s">
        <v>2140</v>
      </c>
      <c r="C216">
        <v>0</v>
      </c>
    </row>
    <row r="217" spans="1:3" x14ac:dyDescent="0.55000000000000004">
      <c r="A217" t="s">
        <v>2141</v>
      </c>
      <c r="C217">
        <v>3.1505752</v>
      </c>
    </row>
    <row r="218" spans="1:3" x14ac:dyDescent="0.55000000000000004">
      <c r="A218" t="s">
        <v>2142</v>
      </c>
      <c r="C218">
        <v>0</v>
      </c>
    </row>
    <row r="219" spans="1:3" x14ac:dyDescent="0.55000000000000004">
      <c r="A219" t="s">
        <v>2143</v>
      </c>
      <c r="C219">
        <v>5.7079886999999996</v>
      </c>
    </row>
    <row r="220" spans="1:3" x14ac:dyDescent="0.55000000000000004">
      <c r="A220" t="s">
        <v>2144</v>
      </c>
      <c r="C220">
        <v>1.9737191999999999</v>
      </c>
    </row>
    <row r="221" spans="1:3" x14ac:dyDescent="0.55000000000000004">
      <c r="A221" t="s">
        <v>2145</v>
      </c>
      <c r="C221">
        <v>2.8498518000000002</v>
      </c>
    </row>
    <row r="222" spans="1:3" x14ac:dyDescent="0.55000000000000004">
      <c r="A222" t="s">
        <v>2146</v>
      </c>
      <c r="C222">
        <v>0</v>
      </c>
    </row>
    <row r="223" spans="1:3" x14ac:dyDescent="0.55000000000000004">
      <c r="A223" t="s">
        <v>2147</v>
      </c>
      <c r="C223">
        <v>1.0822438000000001</v>
      </c>
    </row>
    <row r="224" spans="1:3" x14ac:dyDescent="0.55000000000000004">
      <c r="A224" t="s">
        <v>2148</v>
      </c>
      <c r="C224">
        <v>2.4924539999999999</v>
      </c>
    </row>
    <row r="225" spans="1:3" x14ac:dyDescent="0.55000000000000004">
      <c r="A225" t="s">
        <v>2149</v>
      </c>
      <c r="C225">
        <v>2.8945745999999999</v>
      </c>
    </row>
    <row r="226" spans="1:3" x14ac:dyDescent="0.55000000000000004">
      <c r="A226" t="s">
        <v>2150</v>
      </c>
      <c r="C226">
        <v>0.32400604999999999</v>
      </c>
    </row>
    <row r="227" spans="1:3" x14ac:dyDescent="0.55000000000000004">
      <c r="A227" t="s">
        <v>2151</v>
      </c>
      <c r="C227">
        <v>1.1997241999999999</v>
      </c>
    </row>
    <row r="228" spans="1:3" x14ac:dyDescent="0.55000000000000004">
      <c r="A228" t="s">
        <v>2152</v>
      </c>
      <c r="C228">
        <v>1.3890777999999999</v>
      </c>
    </row>
    <row r="229" spans="1:3" x14ac:dyDescent="0.55000000000000004">
      <c r="A229" t="s">
        <v>2153</v>
      </c>
      <c r="C229">
        <v>2.4821365000000002</v>
      </c>
    </row>
    <row r="230" spans="1:3" x14ac:dyDescent="0.55000000000000004">
      <c r="A230" t="s">
        <v>2154</v>
      </c>
      <c r="C230">
        <v>1.4728159999999999</v>
      </c>
    </row>
    <row r="231" spans="1:3" x14ac:dyDescent="0.55000000000000004">
      <c r="A231" t="s">
        <v>2155</v>
      </c>
      <c r="C231">
        <v>0</v>
      </c>
    </row>
    <row r="232" spans="1:3" x14ac:dyDescent="0.55000000000000004">
      <c r="A232" t="s">
        <v>2156</v>
      </c>
      <c r="C232">
        <v>1.4166316000000001</v>
      </c>
    </row>
    <row r="233" spans="1:3" x14ac:dyDescent="0.55000000000000004">
      <c r="A233" t="s">
        <v>2157</v>
      </c>
      <c r="C233">
        <v>4.6316404000000002</v>
      </c>
    </row>
    <row r="234" spans="1:3" x14ac:dyDescent="0.55000000000000004">
      <c r="A234" t="s">
        <v>2158</v>
      </c>
      <c r="C234">
        <v>0</v>
      </c>
    </row>
    <row r="235" spans="1:3" x14ac:dyDescent="0.55000000000000004">
      <c r="A235" t="s">
        <v>2159</v>
      </c>
      <c r="C235">
        <v>3.3569100000000001</v>
      </c>
    </row>
    <row r="236" spans="1:3" x14ac:dyDescent="0.55000000000000004">
      <c r="A236" t="s">
        <v>2160</v>
      </c>
      <c r="C236">
        <v>3.4234070000000001</v>
      </c>
    </row>
    <row r="237" spans="1:3" x14ac:dyDescent="0.55000000000000004">
      <c r="A237" t="s">
        <v>2161</v>
      </c>
      <c r="C237">
        <v>6.5455712999999998</v>
      </c>
    </row>
    <row r="238" spans="1:3" x14ac:dyDescent="0.55000000000000004">
      <c r="A238" t="s">
        <v>2162</v>
      </c>
      <c r="C238">
        <v>1.0696734000000001</v>
      </c>
    </row>
    <row r="239" spans="1:3" x14ac:dyDescent="0.55000000000000004">
      <c r="A239" t="s">
        <v>2163</v>
      </c>
      <c r="C239">
        <v>1.0397822999999999</v>
      </c>
    </row>
    <row r="240" spans="1:3" x14ac:dyDescent="0.55000000000000004">
      <c r="A240" t="s">
        <v>2164</v>
      </c>
      <c r="C240">
        <v>1.4905311000000001</v>
      </c>
    </row>
    <row r="241" spans="1:3" x14ac:dyDescent="0.55000000000000004">
      <c r="A241" t="s">
        <v>2165</v>
      </c>
      <c r="C241">
        <v>2.0397842000000002</v>
      </c>
    </row>
    <row r="242" spans="1:3" x14ac:dyDescent="0.55000000000000004">
      <c r="A242" t="s">
        <v>2166</v>
      </c>
      <c r="C242">
        <v>4.8434204999999997</v>
      </c>
    </row>
    <row r="243" spans="1:3" x14ac:dyDescent="0.55000000000000004">
      <c r="A243" t="s">
        <v>2167</v>
      </c>
      <c r="C243">
        <v>2.7392235</v>
      </c>
    </row>
    <row r="244" spans="1:3" x14ac:dyDescent="0.55000000000000004">
      <c r="A244" t="s">
        <v>2168</v>
      </c>
      <c r="C244">
        <v>0</v>
      </c>
    </row>
    <row r="245" spans="1:3" x14ac:dyDescent="0.55000000000000004">
      <c r="A245" t="s">
        <v>2169</v>
      </c>
      <c r="C245">
        <v>0</v>
      </c>
    </row>
  </sheetData>
  <sortState ref="I1:K1371">
    <sortCondition descending="1" ref="K1:K1371"/>
  </sortState>
  <conditionalFormatting sqref="K1">
    <cfRule type="cellIs" dxfId="930" priority="10" operator="equal">
      <formula>1</formula>
    </cfRule>
  </conditionalFormatting>
  <conditionalFormatting sqref="O1">
    <cfRule type="cellIs" dxfId="929" priority="9" operator="equal">
      <formula>1</formula>
    </cfRule>
  </conditionalFormatting>
  <conditionalFormatting sqref="O1">
    <cfRule type="cellIs" dxfId="928" priority="8" operator="equal">
      <formula>1</formula>
    </cfRule>
  </conditionalFormatting>
  <conditionalFormatting sqref="K1">
    <cfRule type="cellIs" dxfId="927" priority="7" operator="equal">
      <formula>1</formula>
    </cfRule>
  </conditionalFormatting>
  <conditionalFormatting sqref="F6:F1371">
    <cfRule type="cellIs" dxfId="926" priority="5" operator="equal">
      <formula>1</formula>
    </cfRule>
    <cfRule type="cellIs" dxfId="925" priority="6" operator="equal">
      <formula>1</formula>
    </cfRule>
  </conditionalFormatting>
  <conditionalFormatting sqref="K1:K1048576">
    <cfRule type="cellIs" dxfId="924" priority="4" operator="equal">
      <formula>1</formula>
    </cfRule>
  </conditionalFormatting>
  <conditionalFormatting sqref="O1:O1048576">
    <cfRule type="cellIs" dxfId="923" priority="3" operator="equal">
      <formula>1</formula>
    </cfRule>
  </conditionalFormatting>
  <conditionalFormatting sqref="E6:E1371">
    <cfRule type="cellIs" dxfId="922" priority="1" operator="equal">
      <formula>1</formula>
    </cfRule>
    <cfRule type="cellIs" dxfId="921" priority="2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12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7" max="8" width="10.41796875" customWidth="1"/>
    <col min="10" max="10" width="9.41796875" customWidth="1"/>
    <col min="11" max="11" width="18.47265625" customWidth="1"/>
    <col min="14" max="14" width="9.4179687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18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2170</v>
      </c>
      <c r="C2">
        <v>1.5670234000000001</v>
      </c>
      <c r="D2">
        <f>MAX(C2:C4000)</f>
        <v>5.9010179999999997</v>
      </c>
      <c r="E2">
        <f>COUNTIF(C2:C4000,0)</f>
        <v>77</v>
      </c>
      <c r="F2">
        <f>COUNT(C2:C4000)</f>
        <v>311</v>
      </c>
    </row>
    <row r="3" spans="1:6" x14ac:dyDescent="0.55000000000000004">
      <c r="A3" t="s">
        <v>2171</v>
      </c>
      <c r="C3">
        <v>3.9320607000000001</v>
      </c>
      <c r="F3">
        <f>-E2</f>
        <v>-77</v>
      </c>
    </row>
    <row r="4" spans="1:6" x14ac:dyDescent="0.55000000000000004">
      <c r="A4" t="s">
        <v>2172</v>
      </c>
      <c r="C4">
        <v>0.13742415999999999</v>
      </c>
      <c r="F4" s="3">
        <f>F2-E2</f>
        <v>234</v>
      </c>
    </row>
    <row r="5" spans="1:6" x14ac:dyDescent="0.55000000000000004">
      <c r="A5" t="s">
        <v>2173</v>
      </c>
      <c r="C5">
        <v>1.3995919999999999</v>
      </c>
      <c r="E5" t="s">
        <v>178</v>
      </c>
      <c r="F5" s="4">
        <f>(F4/F2)*100</f>
        <v>75.241157556270096</v>
      </c>
    </row>
    <row r="6" spans="1:6" x14ac:dyDescent="0.55000000000000004">
      <c r="A6" t="s">
        <v>2174</v>
      </c>
      <c r="C6">
        <v>2.6753100999999999</v>
      </c>
    </row>
    <row r="7" spans="1:6" x14ac:dyDescent="0.55000000000000004">
      <c r="A7" t="s">
        <v>2175</v>
      </c>
      <c r="C7">
        <v>4.0179830000000001</v>
      </c>
    </row>
    <row r="8" spans="1:6" x14ac:dyDescent="0.55000000000000004">
      <c r="A8" t="s">
        <v>2176</v>
      </c>
      <c r="C8">
        <v>0</v>
      </c>
    </row>
    <row r="9" spans="1:6" x14ac:dyDescent="0.55000000000000004">
      <c r="A9" t="s">
        <v>2177</v>
      </c>
      <c r="C9">
        <v>3.9822649999999999</v>
      </c>
    </row>
    <row r="10" spans="1:6" x14ac:dyDescent="0.55000000000000004">
      <c r="A10" t="s">
        <v>2178</v>
      </c>
      <c r="C10">
        <v>3.0716662000000001</v>
      </c>
    </row>
    <row r="11" spans="1:6" x14ac:dyDescent="0.55000000000000004">
      <c r="A11" t="s">
        <v>2179</v>
      </c>
      <c r="C11">
        <v>0.77851605000000001</v>
      </c>
    </row>
    <row r="12" spans="1:6" x14ac:dyDescent="0.55000000000000004">
      <c r="A12" t="s">
        <v>2180</v>
      </c>
      <c r="C12">
        <v>2.2546284000000001</v>
      </c>
    </row>
    <row r="13" spans="1:6" x14ac:dyDescent="0.55000000000000004">
      <c r="A13" t="s">
        <v>2181</v>
      </c>
      <c r="C13">
        <v>5.5178950000000002</v>
      </c>
    </row>
    <row r="14" spans="1:6" x14ac:dyDescent="0.55000000000000004">
      <c r="A14" t="s">
        <v>2182</v>
      </c>
      <c r="C14">
        <v>4.2948655999999996</v>
      </c>
    </row>
    <row r="15" spans="1:6" x14ac:dyDescent="0.55000000000000004">
      <c r="A15" t="s">
        <v>2183</v>
      </c>
      <c r="C15">
        <v>2.4741689999999998</v>
      </c>
    </row>
    <row r="16" spans="1:6" x14ac:dyDescent="0.55000000000000004">
      <c r="A16" t="s">
        <v>2184</v>
      </c>
      <c r="C16">
        <v>0</v>
      </c>
    </row>
    <row r="17" spans="1:3" x14ac:dyDescent="0.55000000000000004">
      <c r="A17" t="s">
        <v>2185</v>
      </c>
      <c r="C17">
        <v>2.2724609999999998</v>
      </c>
    </row>
    <row r="18" spans="1:3" x14ac:dyDescent="0.55000000000000004">
      <c r="A18" t="s">
        <v>2186</v>
      </c>
      <c r="C18">
        <v>4.3558630000000003</v>
      </c>
    </row>
    <row r="19" spans="1:3" x14ac:dyDescent="0.55000000000000004">
      <c r="A19" t="s">
        <v>2187</v>
      </c>
      <c r="C19">
        <v>0.61182400000000003</v>
      </c>
    </row>
    <row r="20" spans="1:3" x14ac:dyDescent="0.55000000000000004">
      <c r="A20" t="s">
        <v>2188</v>
      </c>
      <c r="C20">
        <v>0</v>
      </c>
    </row>
    <row r="21" spans="1:3" x14ac:dyDescent="0.55000000000000004">
      <c r="A21" t="s">
        <v>2189</v>
      </c>
      <c r="C21">
        <v>0.43180819999999998</v>
      </c>
    </row>
    <row r="22" spans="1:3" x14ac:dyDescent="0.55000000000000004">
      <c r="A22" t="s">
        <v>2190</v>
      </c>
      <c r="C22">
        <v>0.84808870000000003</v>
      </c>
    </row>
    <row r="23" spans="1:3" x14ac:dyDescent="0.55000000000000004">
      <c r="A23" t="s">
        <v>2191</v>
      </c>
      <c r="C23">
        <v>0.13839621999999999</v>
      </c>
    </row>
    <row r="24" spans="1:3" x14ac:dyDescent="0.55000000000000004">
      <c r="A24" t="s">
        <v>2192</v>
      </c>
      <c r="C24">
        <v>3.608387</v>
      </c>
    </row>
    <row r="25" spans="1:3" x14ac:dyDescent="0.55000000000000004">
      <c r="A25" t="s">
        <v>2193</v>
      </c>
      <c r="C25">
        <v>1.693513</v>
      </c>
    </row>
    <row r="26" spans="1:3" x14ac:dyDescent="0.55000000000000004">
      <c r="A26" t="s">
        <v>2194</v>
      </c>
      <c r="C26">
        <v>3.5765574</v>
      </c>
    </row>
    <row r="27" spans="1:3" x14ac:dyDescent="0.55000000000000004">
      <c r="A27" t="s">
        <v>2195</v>
      </c>
      <c r="C27">
        <v>2.3836388999999998</v>
      </c>
    </row>
    <row r="28" spans="1:3" x14ac:dyDescent="0.55000000000000004">
      <c r="A28" t="s">
        <v>2196</v>
      </c>
      <c r="C28">
        <v>1.6354827999999999</v>
      </c>
    </row>
    <row r="29" spans="1:3" x14ac:dyDescent="0.55000000000000004">
      <c r="A29" t="s">
        <v>2197</v>
      </c>
      <c r="C29">
        <v>3.0353772999999999</v>
      </c>
    </row>
    <row r="30" spans="1:3" x14ac:dyDescent="0.55000000000000004">
      <c r="A30" t="s">
        <v>2198</v>
      </c>
      <c r="C30">
        <v>3.0214685999999999</v>
      </c>
    </row>
    <row r="31" spans="1:3" x14ac:dyDescent="0.55000000000000004">
      <c r="A31" t="s">
        <v>2199</v>
      </c>
      <c r="C31">
        <v>3.9252220000000002</v>
      </c>
    </row>
    <row r="32" spans="1:3" x14ac:dyDescent="0.55000000000000004">
      <c r="A32" t="s">
        <v>2200</v>
      </c>
      <c r="C32">
        <v>0</v>
      </c>
    </row>
    <row r="33" spans="1:3" x14ac:dyDescent="0.55000000000000004">
      <c r="A33" t="s">
        <v>2201</v>
      </c>
      <c r="C33">
        <v>0.66127340000000001</v>
      </c>
    </row>
    <row r="34" spans="1:3" x14ac:dyDescent="0.55000000000000004">
      <c r="A34" t="s">
        <v>2202</v>
      </c>
      <c r="C34">
        <v>2.2189652999999998</v>
      </c>
    </row>
    <row r="35" spans="1:3" x14ac:dyDescent="0.55000000000000004">
      <c r="A35" t="s">
        <v>2203</v>
      </c>
      <c r="C35">
        <v>2.2873334999999999</v>
      </c>
    </row>
    <row r="36" spans="1:3" x14ac:dyDescent="0.55000000000000004">
      <c r="A36" t="s">
        <v>2204</v>
      </c>
      <c r="C36">
        <v>2.9880616999999998</v>
      </c>
    </row>
    <row r="37" spans="1:3" x14ac:dyDescent="0.55000000000000004">
      <c r="A37" t="s">
        <v>2205</v>
      </c>
      <c r="C37">
        <v>2.6409159</v>
      </c>
    </row>
    <row r="38" spans="1:3" x14ac:dyDescent="0.55000000000000004">
      <c r="A38" t="s">
        <v>2206</v>
      </c>
      <c r="C38">
        <v>0</v>
      </c>
    </row>
    <row r="39" spans="1:3" x14ac:dyDescent="0.55000000000000004">
      <c r="A39" t="s">
        <v>2207</v>
      </c>
      <c r="C39">
        <v>1.3199911</v>
      </c>
    </row>
    <row r="40" spans="1:3" x14ac:dyDescent="0.55000000000000004">
      <c r="A40" t="s">
        <v>2208</v>
      </c>
      <c r="C40">
        <v>5.7843738</v>
      </c>
    </row>
    <row r="41" spans="1:3" x14ac:dyDescent="0.55000000000000004">
      <c r="A41" t="s">
        <v>2209</v>
      </c>
      <c r="C41">
        <v>1.1211857000000001</v>
      </c>
    </row>
    <row r="42" spans="1:3" x14ac:dyDescent="0.55000000000000004">
      <c r="A42" t="s">
        <v>2210</v>
      </c>
      <c r="C42">
        <v>2.040556</v>
      </c>
    </row>
    <row r="43" spans="1:3" x14ac:dyDescent="0.55000000000000004">
      <c r="A43" t="s">
        <v>2211</v>
      </c>
      <c r="C43">
        <v>3.7601213000000002</v>
      </c>
    </row>
    <row r="44" spans="1:3" x14ac:dyDescent="0.55000000000000004">
      <c r="A44" t="s">
        <v>2212</v>
      </c>
      <c r="C44">
        <v>3.1195037000000001</v>
      </c>
    </row>
    <row r="45" spans="1:3" x14ac:dyDescent="0.55000000000000004">
      <c r="A45" t="s">
        <v>2213</v>
      </c>
      <c r="C45">
        <v>3.1318760000000001</v>
      </c>
    </row>
    <row r="46" spans="1:3" x14ac:dyDescent="0.55000000000000004">
      <c r="A46" t="s">
        <v>2214</v>
      </c>
      <c r="C46">
        <v>0</v>
      </c>
    </row>
    <row r="47" spans="1:3" x14ac:dyDescent="0.55000000000000004">
      <c r="A47" t="s">
        <v>2215</v>
      </c>
      <c r="C47">
        <v>2.8857680000000001</v>
      </c>
    </row>
    <row r="48" spans="1:3" x14ac:dyDescent="0.55000000000000004">
      <c r="A48" t="s">
        <v>2216</v>
      </c>
      <c r="C48">
        <v>0.859267</v>
      </c>
    </row>
    <row r="49" spans="1:3" x14ac:dyDescent="0.55000000000000004">
      <c r="A49" t="s">
        <v>2217</v>
      </c>
      <c r="C49">
        <v>2.8867159999999998</v>
      </c>
    </row>
    <row r="50" spans="1:3" x14ac:dyDescent="0.55000000000000004">
      <c r="A50" t="s">
        <v>2218</v>
      </c>
      <c r="C50">
        <v>2.7717334999999999</v>
      </c>
    </row>
    <row r="51" spans="1:3" x14ac:dyDescent="0.55000000000000004">
      <c r="A51" t="s">
        <v>2219</v>
      </c>
      <c r="C51">
        <v>1.9996898999999999</v>
      </c>
    </row>
    <row r="52" spans="1:3" x14ac:dyDescent="0.55000000000000004">
      <c r="A52" t="s">
        <v>2220</v>
      </c>
      <c r="C52">
        <v>1.5714409</v>
      </c>
    </row>
    <row r="53" spans="1:3" x14ac:dyDescent="0.55000000000000004">
      <c r="A53" t="s">
        <v>2221</v>
      </c>
      <c r="C53">
        <v>3.3486362000000001</v>
      </c>
    </row>
    <row r="54" spans="1:3" x14ac:dyDescent="0.55000000000000004">
      <c r="A54" t="s">
        <v>2222</v>
      </c>
      <c r="C54">
        <v>0</v>
      </c>
    </row>
    <row r="55" spans="1:3" x14ac:dyDescent="0.55000000000000004">
      <c r="A55" t="s">
        <v>2223</v>
      </c>
      <c r="C55">
        <v>3.649308</v>
      </c>
    </row>
    <row r="56" spans="1:3" x14ac:dyDescent="0.55000000000000004">
      <c r="A56" t="s">
        <v>2224</v>
      </c>
      <c r="C56">
        <v>3.5168547999999999</v>
      </c>
    </row>
    <row r="57" spans="1:3" x14ac:dyDescent="0.55000000000000004">
      <c r="A57" t="s">
        <v>2225</v>
      </c>
      <c r="C57">
        <v>0</v>
      </c>
    </row>
    <row r="58" spans="1:3" x14ac:dyDescent="0.55000000000000004">
      <c r="A58" t="s">
        <v>2226</v>
      </c>
      <c r="C58">
        <v>0.52186626000000003</v>
      </c>
    </row>
    <row r="59" spans="1:3" x14ac:dyDescent="0.55000000000000004">
      <c r="A59" t="s">
        <v>2227</v>
      </c>
      <c r="C59">
        <v>2.8867159999999998</v>
      </c>
    </row>
    <row r="60" spans="1:3" x14ac:dyDescent="0.55000000000000004">
      <c r="A60" t="s">
        <v>2228</v>
      </c>
      <c r="C60">
        <v>0</v>
      </c>
    </row>
    <row r="61" spans="1:3" x14ac:dyDescent="0.55000000000000004">
      <c r="A61" t="s">
        <v>2229</v>
      </c>
      <c r="C61">
        <v>2.4828030000000001</v>
      </c>
    </row>
    <row r="62" spans="1:3" x14ac:dyDescent="0.55000000000000004">
      <c r="A62" t="s">
        <v>2230</v>
      </c>
      <c r="C62">
        <v>2.9685830000000002</v>
      </c>
    </row>
    <row r="63" spans="1:3" x14ac:dyDescent="0.55000000000000004">
      <c r="A63" t="s">
        <v>2231</v>
      </c>
      <c r="C63">
        <v>3.6629182999999998</v>
      </c>
    </row>
    <row r="64" spans="1:3" x14ac:dyDescent="0.55000000000000004">
      <c r="A64" t="s">
        <v>2232</v>
      </c>
      <c r="C64">
        <v>1.4800321000000001</v>
      </c>
    </row>
    <row r="65" spans="1:3" x14ac:dyDescent="0.55000000000000004">
      <c r="A65" t="s">
        <v>2233</v>
      </c>
      <c r="C65">
        <v>0.32838850000000003</v>
      </c>
    </row>
    <row r="66" spans="1:3" x14ac:dyDescent="0.55000000000000004">
      <c r="A66" t="s">
        <v>2234</v>
      </c>
      <c r="C66">
        <v>2.07335</v>
      </c>
    </row>
    <row r="67" spans="1:3" x14ac:dyDescent="0.55000000000000004">
      <c r="A67" t="s">
        <v>2235</v>
      </c>
      <c r="C67">
        <v>0</v>
      </c>
    </row>
    <row r="68" spans="1:3" x14ac:dyDescent="0.55000000000000004">
      <c r="A68" t="s">
        <v>2236</v>
      </c>
      <c r="C68">
        <v>3.6172520000000001</v>
      </c>
    </row>
    <row r="69" spans="1:3" x14ac:dyDescent="0.55000000000000004">
      <c r="A69" t="s">
        <v>2237</v>
      </c>
      <c r="C69">
        <v>0.75186235000000001</v>
      </c>
    </row>
    <row r="70" spans="1:3" x14ac:dyDescent="0.55000000000000004">
      <c r="A70" t="s">
        <v>2238</v>
      </c>
      <c r="C70">
        <v>4.1969193999999996</v>
      </c>
    </row>
    <row r="71" spans="1:3" x14ac:dyDescent="0.55000000000000004">
      <c r="A71" t="s">
        <v>2239</v>
      </c>
      <c r="C71">
        <v>4.5064893000000001</v>
      </c>
    </row>
    <row r="72" spans="1:3" x14ac:dyDescent="0.55000000000000004">
      <c r="A72" t="s">
        <v>2240</v>
      </c>
      <c r="C72">
        <v>0</v>
      </c>
    </row>
    <row r="73" spans="1:3" x14ac:dyDescent="0.55000000000000004">
      <c r="A73" t="s">
        <v>2241</v>
      </c>
      <c r="C73">
        <v>4.3220390000000002</v>
      </c>
    </row>
    <row r="74" spans="1:3" x14ac:dyDescent="0.55000000000000004">
      <c r="A74" t="s">
        <v>2242</v>
      </c>
      <c r="C74">
        <v>0.59597975000000003</v>
      </c>
    </row>
    <row r="75" spans="1:3" x14ac:dyDescent="0.55000000000000004">
      <c r="A75" t="s">
        <v>2243</v>
      </c>
      <c r="C75">
        <v>4.4593260000000003E-2</v>
      </c>
    </row>
    <row r="76" spans="1:3" x14ac:dyDescent="0.55000000000000004">
      <c r="A76" t="s">
        <v>2244</v>
      </c>
      <c r="C76">
        <v>4.0706749999999996</v>
      </c>
    </row>
    <row r="77" spans="1:3" x14ac:dyDescent="0.55000000000000004">
      <c r="A77" t="s">
        <v>2245</v>
      </c>
      <c r="C77">
        <v>2.1190395</v>
      </c>
    </row>
    <row r="78" spans="1:3" x14ac:dyDescent="0.55000000000000004">
      <c r="A78" t="s">
        <v>2246</v>
      </c>
      <c r="C78">
        <v>2.1461980000000001</v>
      </c>
    </row>
    <row r="79" spans="1:3" x14ac:dyDescent="0.55000000000000004">
      <c r="A79" t="s">
        <v>2247</v>
      </c>
      <c r="C79">
        <v>5.3974679999999999</v>
      </c>
    </row>
    <row r="80" spans="1:3" x14ac:dyDescent="0.55000000000000004">
      <c r="A80" t="s">
        <v>2248</v>
      </c>
      <c r="C80">
        <v>2.9578031999999999</v>
      </c>
    </row>
    <row r="81" spans="1:3" x14ac:dyDescent="0.55000000000000004">
      <c r="A81" t="s">
        <v>2249</v>
      </c>
      <c r="C81">
        <v>0</v>
      </c>
    </row>
    <row r="82" spans="1:3" x14ac:dyDescent="0.55000000000000004">
      <c r="A82" t="s">
        <v>2250</v>
      </c>
      <c r="C82">
        <v>5.221659E-2</v>
      </c>
    </row>
    <row r="83" spans="1:3" x14ac:dyDescent="0.55000000000000004">
      <c r="A83" t="s">
        <v>2251</v>
      </c>
      <c r="C83">
        <v>0.69221659999999996</v>
      </c>
    </row>
    <row r="84" spans="1:3" x14ac:dyDescent="0.55000000000000004">
      <c r="A84" t="s">
        <v>2252</v>
      </c>
      <c r="C84">
        <v>0</v>
      </c>
    </row>
    <row r="85" spans="1:3" x14ac:dyDescent="0.55000000000000004">
      <c r="A85" t="s">
        <v>2253</v>
      </c>
      <c r="C85">
        <v>3.3619153000000002</v>
      </c>
    </row>
    <row r="86" spans="1:3" x14ac:dyDescent="0.55000000000000004">
      <c r="A86" t="s">
        <v>2254</v>
      </c>
      <c r="C86">
        <v>0</v>
      </c>
    </row>
    <row r="87" spans="1:3" x14ac:dyDescent="0.55000000000000004">
      <c r="A87" t="s">
        <v>2255</v>
      </c>
      <c r="C87">
        <v>1.3299228999999999</v>
      </c>
    </row>
    <row r="88" spans="1:3" x14ac:dyDescent="0.55000000000000004">
      <c r="A88" t="s">
        <v>2256</v>
      </c>
      <c r="C88">
        <v>0.94075430000000004</v>
      </c>
    </row>
    <row r="89" spans="1:3" x14ac:dyDescent="0.55000000000000004">
      <c r="A89" t="s">
        <v>2257</v>
      </c>
      <c r="C89">
        <v>0</v>
      </c>
    </row>
    <row r="90" spans="1:3" x14ac:dyDescent="0.55000000000000004">
      <c r="A90" t="s">
        <v>2258</v>
      </c>
      <c r="C90">
        <v>2.7774334000000001</v>
      </c>
    </row>
    <row r="91" spans="1:3" x14ac:dyDescent="0.55000000000000004">
      <c r="A91" t="s">
        <v>2259</v>
      </c>
      <c r="C91">
        <v>2.8307061</v>
      </c>
    </row>
    <row r="92" spans="1:3" x14ac:dyDescent="0.55000000000000004">
      <c r="A92" t="s">
        <v>2260</v>
      </c>
      <c r="C92">
        <v>0</v>
      </c>
    </row>
    <row r="93" spans="1:3" x14ac:dyDescent="0.55000000000000004">
      <c r="A93" t="s">
        <v>2261</v>
      </c>
      <c r="C93">
        <v>3.8642693000000001</v>
      </c>
    </row>
    <row r="94" spans="1:3" x14ac:dyDescent="0.55000000000000004">
      <c r="A94" t="s">
        <v>2262</v>
      </c>
      <c r="C94">
        <v>0.86282294999999998</v>
      </c>
    </row>
    <row r="95" spans="1:3" x14ac:dyDescent="0.55000000000000004">
      <c r="A95" t="s">
        <v>2263</v>
      </c>
      <c r="C95">
        <v>0</v>
      </c>
    </row>
    <row r="96" spans="1:3" x14ac:dyDescent="0.55000000000000004">
      <c r="A96" t="s">
        <v>2264</v>
      </c>
      <c r="C96">
        <v>0</v>
      </c>
    </row>
    <row r="97" spans="1:3" x14ac:dyDescent="0.55000000000000004">
      <c r="A97" t="s">
        <v>2265</v>
      </c>
      <c r="C97">
        <v>0</v>
      </c>
    </row>
    <row r="98" spans="1:3" x14ac:dyDescent="0.55000000000000004">
      <c r="A98" t="s">
        <v>2266</v>
      </c>
      <c r="C98">
        <v>0</v>
      </c>
    </row>
    <row r="99" spans="1:3" x14ac:dyDescent="0.55000000000000004">
      <c r="A99" t="s">
        <v>2267</v>
      </c>
      <c r="C99">
        <v>1.574146</v>
      </c>
    </row>
    <row r="100" spans="1:3" x14ac:dyDescent="0.55000000000000004">
      <c r="A100" t="s">
        <v>2268</v>
      </c>
      <c r="C100">
        <v>1.4369202999999999</v>
      </c>
    </row>
    <row r="101" spans="1:3" x14ac:dyDescent="0.55000000000000004">
      <c r="A101" t="s">
        <v>2269</v>
      </c>
      <c r="C101">
        <v>3.3027243999999998</v>
      </c>
    </row>
    <row r="102" spans="1:3" x14ac:dyDescent="0.55000000000000004">
      <c r="A102" t="s">
        <v>2270</v>
      </c>
      <c r="C102">
        <v>4.1345562999999999</v>
      </c>
    </row>
    <row r="103" spans="1:3" x14ac:dyDescent="0.55000000000000004">
      <c r="A103" t="s">
        <v>2271</v>
      </c>
      <c r="C103">
        <v>2.6614599999999999</v>
      </c>
    </row>
    <row r="104" spans="1:3" x14ac:dyDescent="0.55000000000000004">
      <c r="A104" t="s">
        <v>2272</v>
      </c>
      <c r="C104">
        <v>3.2730389999999998</v>
      </c>
    </row>
    <row r="105" spans="1:3" x14ac:dyDescent="0.55000000000000004">
      <c r="A105" t="s">
        <v>2273</v>
      </c>
      <c r="C105">
        <v>0</v>
      </c>
    </row>
    <row r="106" spans="1:3" x14ac:dyDescent="0.55000000000000004">
      <c r="A106" t="s">
        <v>2274</v>
      </c>
      <c r="C106">
        <v>0</v>
      </c>
    </row>
    <row r="107" spans="1:3" x14ac:dyDescent="0.55000000000000004">
      <c r="A107" t="s">
        <v>2275</v>
      </c>
      <c r="C107">
        <v>2.7594805</v>
      </c>
    </row>
    <row r="108" spans="1:3" x14ac:dyDescent="0.55000000000000004">
      <c r="A108" t="s">
        <v>2276</v>
      </c>
      <c r="C108">
        <v>0.71622430000000004</v>
      </c>
    </row>
    <row r="109" spans="1:3" x14ac:dyDescent="0.55000000000000004">
      <c r="A109" t="s">
        <v>2277</v>
      </c>
      <c r="C109">
        <v>2.5306945000000001</v>
      </c>
    </row>
    <row r="110" spans="1:3" x14ac:dyDescent="0.55000000000000004">
      <c r="A110" t="s">
        <v>2278</v>
      </c>
      <c r="C110">
        <v>2.2457044000000002</v>
      </c>
    </row>
    <row r="111" spans="1:3" x14ac:dyDescent="0.55000000000000004">
      <c r="A111" t="s">
        <v>2279</v>
      </c>
      <c r="C111">
        <v>3.3940299999999999</v>
      </c>
    </row>
    <row r="112" spans="1:3" x14ac:dyDescent="0.55000000000000004">
      <c r="A112" t="s">
        <v>2280</v>
      </c>
      <c r="C112">
        <v>0.24935030999999999</v>
      </c>
    </row>
    <row r="113" spans="1:3" x14ac:dyDescent="0.55000000000000004">
      <c r="A113" t="s">
        <v>2281</v>
      </c>
      <c r="C113">
        <v>3.6209365999999998</v>
      </c>
    </row>
    <row r="114" spans="1:3" x14ac:dyDescent="0.55000000000000004">
      <c r="A114" t="s">
        <v>2282</v>
      </c>
      <c r="C114">
        <v>4.0277180000000001</v>
      </c>
    </row>
    <row r="115" spans="1:3" x14ac:dyDescent="0.55000000000000004">
      <c r="A115" t="s">
        <v>2283</v>
      </c>
      <c r="C115">
        <v>0</v>
      </c>
    </row>
    <row r="116" spans="1:3" x14ac:dyDescent="0.55000000000000004">
      <c r="A116" t="s">
        <v>2284</v>
      </c>
      <c r="C116">
        <v>2.9816072</v>
      </c>
    </row>
    <row r="117" spans="1:3" x14ac:dyDescent="0.55000000000000004">
      <c r="A117" t="s">
        <v>2285</v>
      </c>
      <c r="C117">
        <v>3.2937827</v>
      </c>
    </row>
    <row r="118" spans="1:3" x14ac:dyDescent="0.55000000000000004">
      <c r="A118" t="s">
        <v>2286</v>
      </c>
      <c r="C118">
        <v>3.8834933999999999</v>
      </c>
    </row>
    <row r="119" spans="1:3" x14ac:dyDescent="0.55000000000000004">
      <c r="A119" t="s">
        <v>2287</v>
      </c>
      <c r="C119">
        <v>2.6698808999999999</v>
      </c>
    </row>
    <row r="120" spans="1:3" x14ac:dyDescent="0.55000000000000004">
      <c r="A120" t="s">
        <v>2288</v>
      </c>
      <c r="C120">
        <v>0</v>
      </c>
    </row>
    <row r="121" spans="1:3" x14ac:dyDescent="0.55000000000000004">
      <c r="A121" t="s">
        <v>2289</v>
      </c>
      <c r="C121">
        <v>1.3794078000000001</v>
      </c>
    </row>
    <row r="122" spans="1:3" x14ac:dyDescent="0.55000000000000004">
      <c r="A122" t="s">
        <v>2290</v>
      </c>
      <c r="C122">
        <v>0</v>
      </c>
    </row>
    <row r="123" spans="1:3" x14ac:dyDescent="0.55000000000000004">
      <c r="A123" t="s">
        <v>2291</v>
      </c>
      <c r="C123">
        <v>3.4170196000000002</v>
      </c>
    </row>
    <row r="124" spans="1:3" x14ac:dyDescent="0.55000000000000004">
      <c r="A124" t="s">
        <v>2292</v>
      </c>
      <c r="C124">
        <v>0</v>
      </c>
    </row>
    <row r="125" spans="1:3" x14ac:dyDescent="0.55000000000000004">
      <c r="A125" t="s">
        <v>2293</v>
      </c>
      <c r="C125">
        <v>3.1624908</v>
      </c>
    </row>
    <row r="126" spans="1:3" x14ac:dyDescent="0.55000000000000004">
      <c r="A126" t="s">
        <v>2294</v>
      </c>
      <c r="C126">
        <v>0</v>
      </c>
    </row>
    <row r="127" spans="1:3" x14ac:dyDescent="0.55000000000000004">
      <c r="A127" t="s">
        <v>2295</v>
      </c>
      <c r="C127">
        <v>0.61852569999999996</v>
      </c>
    </row>
    <row r="128" spans="1:3" x14ac:dyDescent="0.55000000000000004">
      <c r="A128" t="s">
        <v>2296</v>
      </c>
      <c r="C128">
        <v>3.2504518</v>
      </c>
    </row>
    <row r="129" spans="1:3" x14ac:dyDescent="0.55000000000000004">
      <c r="A129" t="s">
        <v>2297</v>
      </c>
      <c r="C129">
        <v>2.476791</v>
      </c>
    </row>
    <row r="130" spans="1:3" x14ac:dyDescent="0.55000000000000004">
      <c r="A130" t="s">
        <v>2298</v>
      </c>
      <c r="C130">
        <v>0</v>
      </c>
    </row>
    <row r="131" spans="1:3" x14ac:dyDescent="0.55000000000000004">
      <c r="A131" t="s">
        <v>2299</v>
      </c>
      <c r="C131">
        <v>1.9995612</v>
      </c>
    </row>
    <row r="132" spans="1:3" x14ac:dyDescent="0.55000000000000004">
      <c r="A132" t="s">
        <v>2300</v>
      </c>
      <c r="C132">
        <v>0</v>
      </c>
    </row>
    <row r="133" spans="1:3" x14ac:dyDescent="0.55000000000000004">
      <c r="A133" t="s">
        <v>2301</v>
      </c>
      <c r="C133">
        <v>2.1334057</v>
      </c>
    </row>
    <row r="134" spans="1:3" x14ac:dyDescent="0.55000000000000004">
      <c r="A134" t="s">
        <v>2302</v>
      </c>
      <c r="C134">
        <v>3.8412796999999999</v>
      </c>
    </row>
    <row r="135" spans="1:3" x14ac:dyDescent="0.55000000000000004">
      <c r="A135" t="s">
        <v>2303</v>
      </c>
      <c r="C135">
        <v>3.0680399999999999</v>
      </c>
    </row>
    <row r="136" spans="1:3" x14ac:dyDescent="0.55000000000000004">
      <c r="A136" t="s">
        <v>2304</v>
      </c>
      <c r="C136">
        <v>0</v>
      </c>
    </row>
    <row r="137" spans="1:3" x14ac:dyDescent="0.55000000000000004">
      <c r="A137" t="s">
        <v>2305</v>
      </c>
      <c r="C137">
        <v>1.491493</v>
      </c>
    </row>
    <row r="138" spans="1:3" x14ac:dyDescent="0.55000000000000004">
      <c r="A138" t="s">
        <v>2306</v>
      </c>
      <c r="C138">
        <v>0</v>
      </c>
    </row>
    <row r="139" spans="1:3" x14ac:dyDescent="0.55000000000000004">
      <c r="A139" t="s">
        <v>2307</v>
      </c>
      <c r="C139">
        <v>3.2841382000000001</v>
      </c>
    </row>
    <row r="140" spans="1:3" x14ac:dyDescent="0.55000000000000004">
      <c r="A140" t="s">
        <v>2308</v>
      </c>
      <c r="C140">
        <v>2.9183135</v>
      </c>
    </row>
    <row r="141" spans="1:3" x14ac:dyDescent="0.55000000000000004">
      <c r="A141" t="s">
        <v>2309</v>
      </c>
      <c r="C141">
        <v>3.555768</v>
      </c>
    </row>
    <row r="142" spans="1:3" x14ac:dyDescent="0.55000000000000004">
      <c r="A142" t="s">
        <v>2310</v>
      </c>
      <c r="C142">
        <v>2.458183</v>
      </c>
    </row>
    <row r="143" spans="1:3" x14ac:dyDescent="0.55000000000000004">
      <c r="A143" t="s">
        <v>2311</v>
      </c>
      <c r="C143">
        <v>1.8269154999999999</v>
      </c>
    </row>
    <row r="144" spans="1:3" x14ac:dyDescent="0.55000000000000004">
      <c r="A144" t="s">
        <v>2312</v>
      </c>
      <c r="C144">
        <v>0</v>
      </c>
    </row>
    <row r="145" spans="1:3" x14ac:dyDescent="0.55000000000000004">
      <c r="A145" t="s">
        <v>2313</v>
      </c>
      <c r="C145">
        <v>0.30298673999999998</v>
      </c>
    </row>
    <row r="146" spans="1:3" x14ac:dyDescent="0.55000000000000004">
      <c r="A146" t="s">
        <v>2314</v>
      </c>
      <c r="C146">
        <v>3.7228289000000001</v>
      </c>
    </row>
    <row r="147" spans="1:3" x14ac:dyDescent="0.55000000000000004">
      <c r="A147" t="s">
        <v>2315</v>
      </c>
      <c r="C147">
        <v>2.9047831999999998</v>
      </c>
    </row>
    <row r="148" spans="1:3" x14ac:dyDescent="0.55000000000000004">
      <c r="A148" t="s">
        <v>2316</v>
      </c>
      <c r="C148">
        <v>4.4445319999999997</v>
      </c>
    </row>
    <row r="149" spans="1:3" x14ac:dyDescent="0.55000000000000004">
      <c r="A149" t="s">
        <v>2317</v>
      </c>
      <c r="C149">
        <v>0</v>
      </c>
    </row>
    <row r="150" spans="1:3" x14ac:dyDescent="0.55000000000000004">
      <c r="A150" t="s">
        <v>2318</v>
      </c>
      <c r="C150">
        <v>2.3133623999999999</v>
      </c>
    </row>
    <row r="151" spans="1:3" x14ac:dyDescent="0.55000000000000004">
      <c r="A151" t="s">
        <v>2319</v>
      </c>
      <c r="C151">
        <v>3.6481328</v>
      </c>
    </row>
    <row r="152" spans="1:3" x14ac:dyDescent="0.55000000000000004">
      <c r="A152" t="s">
        <v>2320</v>
      </c>
      <c r="C152">
        <v>2.5197139000000002</v>
      </c>
    </row>
    <row r="153" spans="1:3" x14ac:dyDescent="0.55000000000000004">
      <c r="A153" t="s">
        <v>2321</v>
      </c>
      <c r="C153">
        <v>3.8388336000000001</v>
      </c>
    </row>
    <row r="154" spans="1:3" x14ac:dyDescent="0.55000000000000004">
      <c r="A154" t="s">
        <v>2322</v>
      </c>
      <c r="C154">
        <v>4.2090139999999998</v>
      </c>
    </row>
    <row r="155" spans="1:3" x14ac:dyDescent="0.55000000000000004">
      <c r="A155" t="s">
        <v>2323</v>
      </c>
      <c r="C155">
        <v>0</v>
      </c>
    </row>
    <row r="156" spans="1:3" x14ac:dyDescent="0.55000000000000004">
      <c r="A156" t="s">
        <v>2324</v>
      </c>
      <c r="C156">
        <v>0</v>
      </c>
    </row>
    <row r="157" spans="1:3" x14ac:dyDescent="0.55000000000000004">
      <c r="A157" t="s">
        <v>2325</v>
      </c>
      <c r="C157">
        <v>3.5748981999999998</v>
      </c>
    </row>
    <row r="158" spans="1:3" x14ac:dyDescent="0.55000000000000004">
      <c r="A158" t="s">
        <v>2326</v>
      </c>
      <c r="C158">
        <v>2.219811</v>
      </c>
    </row>
    <row r="159" spans="1:3" x14ac:dyDescent="0.55000000000000004">
      <c r="A159" t="s">
        <v>2327</v>
      </c>
      <c r="C159">
        <v>0.91996880000000003</v>
      </c>
    </row>
    <row r="160" spans="1:3" x14ac:dyDescent="0.55000000000000004">
      <c r="A160" t="s">
        <v>2328</v>
      </c>
      <c r="C160">
        <v>1.4297280000000001</v>
      </c>
    </row>
    <row r="161" spans="1:3" x14ac:dyDescent="0.55000000000000004">
      <c r="A161" t="s">
        <v>2329</v>
      </c>
      <c r="C161">
        <v>0</v>
      </c>
    </row>
    <row r="162" spans="1:3" x14ac:dyDescent="0.55000000000000004">
      <c r="A162" t="s">
        <v>2330</v>
      </c>
      <c r="C162">
        <v>3.2574882999999999</v>
      </c>
    </row>
    <row r="163" spans="1:3" x14ac:dyDescent="0.55000000000000004">
      <c r="A163" t="s">
        <v>2331</v>
      </c>
      <c r="C163">
        <v>3.5950183999999998</v>
      </c>
    </row>
    <row r="164" spans="1:3" x14ac:dyDescent="0.55000000000000004">
      <c r="A164" t="s">
        <v>2332</v>
      </c>
      <c r="C164">
        <v>0</v>
      </c>
    </row>
    <row r="165" spans="1:3" x14ac:dyDescent="0.55000000000000004">
      <c r="A165" t="s">
        <v>2333</v>
      </c>
      <c r="C165">
        <v>0.35888553000000001</v>
      </c>
    </row>
    <row r="166" spans="1:3" x14ac:dyDescent="0.55000000000000004">
      <c r="A166" t="s">
        <v>2334</v>
      </c>
      <c r="C166">
        <v>4.6286370000000003</v>
      </c>
    </row>
    <row r="167" spans="1:3" x14ac:dyDescent="0.55000000000000004">
      <c r="A167" t="s">
        <v>2335</v>
      </c>
      <c r="C167">
        <v>0.69485050000000004</v>
      </c>
    </row>
    <row r="168" spans="1:3" x14ac:dyDescent="0.55000000000000004">
      <c r="A168" t="s">
        <v>2336</v>
      </c>
      <c r="C168">
        <v>2.7122076000000002</v>
      </c>
    </row>
    <row r="169" spans="1:3" x14ac:dyDescent="0.55000000000000004">
      <c r="A169" t="s">
        <v>2337</v>
      </c>
      <c r="C169">
        <v>0.33913910000000003</v>
      </c>
    </row>
    <row r="170" spans="1:3" x14ac:dyDescent="0.55000000000000004">
      <c r="A170" t="s">
        <v>2338</v>
      </c>
      <c r="C170">
        <v>4.1622880000000002</v>
      </c>
    </row>
    <row r="171" spans="1:3" x14ac:dyDescent="0.55000000000000004">
      <c r="A171" t="s">
        <v>2339</v>
      </c>
      <c r="C171">
        <v>0.79801599999999995</v>
      </c>
    </row>
    <row r="172" spans="1:3" x14ac:dyDescent="0.55000000000000004">
      <c r="A172" t="s">
        <v>2340</v>
      </c>
      <c r="C172">
        <v>3.076343</v>
      </c>
    </row>
    <row r="173" spans="1:3" x14ac:dyDescent="0.55000000000000004">
      <c r="A173" t="s">
        <v>2341</v>
      </c>
      <c r="C173">
        <v>0.44758996000000001</v>
      </c>
    </row>
    <row r="174" spans="1:3" x14ac:dyDescent="0.55000000000000004">
      <c r="A174" t="s">
        <v>2342</v>
      </c>
      <c r="C174">
        <v>0</v>
      </c>
    </row>
    <row r="175" spans="1:3" x14ac:dyDescent="0.55000000000000004">
      <c r="A175" t="s">
        <v>2343</v>
      </c>
      <c r="C175">
        <v>0.79380620000000002</v>
      </c>
    </row>
    <row r="176" spans="1:3" x14ac:dyDescent="0.55000000000000004">
      <c r="A176" t="s">
        <v>2344</v>
      </c>
      <c r="C176">
        <v>1.0640782</v>
      </c>
    </row>
    <row r="177" spans="1:3" x14ac:dyDescent="0.55000000000000004">
      <c r="A177" t="s">
        <v>2345</v>
      </c>
      <c r="C177">
        <v>0.24778813</v>
      </c>
    </row>
    <row r="178" spans="1:3" x14ac:dyDescent="0.55000000000000004">
      <c r="A178" t="s">
        <v>2346</v>
      </c>
      <c r="C178">
        <v>0</v>
      </c>
    </row>
    <row r="179" spans="1:3" x14ac:dyDescent="0.55000000000000004">
      <c r="A179" t="s">
        <v>2347</v>
      </c>
      <c r="C179">
        <v>0</v>
      </c>
    </row>
    <row r="180" spans="1:3" x14ac:dyDescent="0.55000000000000004">
      <c r="A180" t="s">
        <v>2348</v>
      </c>
      <c r="C180">
        <v>0</v>
      </c>
    </row>
    <row r="181" spans="1:3" x14ac:dyDescent="0.55000000000000004">
      <c r="A181" t="s">
        <v>2349</v>
      </c>
      <c r="C181">
        <v>3.0028627000000001</v>
      </c>
    </row>
    <row r="182" spans="1:3" x14ac:dyDescent="0.55000000000000004">
      <c r="A182" t="s">
        <v>2350</v>
      </c>
      <c r="C182">
        <v>2.8356072999999999</v>
      </c>
    </row>
    <row r="183" spans="1:3" x14ac:dyDescent="0.55000000000000004">
      <c r="A183" t="s">
        <v>2351</v>
      </c>
      <c r="C183">
        <v>2.5296721</v>
      </c>
    </row>
    <row r="184" spans="1:3" x14ac:dyDescent="0.55000000000000004">
      <c r="A184" t="s">
        <v>2352</v>
      </c>
      <c r="C184">
        <v>2.2675016000000001</v>
      </c>
    </row>
    <row r="185" spans="1:3" x14ac:dyDescent="0.55000000000000004">
      <c r="A185" t="s">
        <v>2353</v>
      </c>
      <c r="C185">
        <v>0</v>
      </c>
    </row>
    <row r="186" spans="1:3" x14ac:dyDescent="0.55000000000000004">
      <c r="A186" t="s">
        <v>2354</v>
      </c>
      <c r="C186">
        <v>3.1018553</v>
      </c>
    </row>
    <row r="187" spans="1:3" x14ac:dyDescent="0.55000000000000004">
      <c r="A187" t="s">
        <v>2355</v>
      </c>
      <c r="C187">
        <v>0.30218400000000001</v>
      </c>
    </row>
    <row r="188" spans="1:3" x14ac:dyDescent="0.55000000000000004">
      <c r="A188" t="s">
        <v>2356</v>
      </c>
      <c r="C188">
        <v>0</v>
      </c>
    </row>
    <row r="189" spans="1:3" x14ac:dyDescent="0.55000000000000004">
      <c r="A189" t="s">
        <v>2357</v>
      </c>
      <c r="C189">
        <v>7.3268145000000007E-2</v>
      </c>
    </row>
    <row r="190" spans="1:3" x14ac:dyDescent="0.55000000000000004">
      <c r="A190" t="s">
        <v>2358</v>
      </c>
      <c r="C190">
        <v>2.7110387999999999</v>
      </c>
    </row>
    <row r="191" spans="1:3" x14ac:dyDescent="0.55000000000000004">
      <c r="A191" t="s">
        <v>2359</v>
      </c>
      <c r="C191">
        <v>2.0936804000000002</v>
      </c>
    </row>
    <row r="192" spans="1:3" x14ac:dyDescent="0.55000000000000004">
      <c r="A192" t="s">
        <v>2360</v>
      </c>
      <c r="C192">
        <v>3.9092758000000001</v>
      </c>
    </row>
    <row r="193" spans="1:3" x14ac:dyDescent="0.55000000000000004">
      <c r="A193" t="s">
        <v>2361</v>
      </c>
      <c r="C193">
        <v>3.7220604000000002</v>
      </c>
    </row>
    <row r="194" spans="1:3" x14ac:dyDescent="0.55000000000000004">
      <c r="A194" t="s">
        <v>2362</v>
      </c>
      <c r="C194">
        <v>3.7576195999999999</v>
      </c>
    </row>
    <row r="195" spans="1:3" x14ac:dyDescent="0.55000000000000004">
      <c r="A195" t="s">
        <v>2363</v>
      </c>
      <c r="C195">
        <v>0</v>
      </c>
    </row>
    <row r="196" spans="1:3" x14ac:dyDescent="0.55000000000000004">
      <c r="A196" t="s">
        <v>2364</v>
      </c>
      <c r="C196">
        <v>3.9999967000000001</v>
      </c>
    </row>
    <row r="197" spans="1:3" x14ac:dyDescent="0.55000000000000004">
      <c r="A197" t="s">
        <v>2365</v>
      </c>
      <c r="C197">
        <v>0</v>
      </c>
    </row>
    <row r="198" spans="1:3" x14ac:dyDescent="0.55000000000000004">
      <c r="A198" t="s">
        <v>2366</v>
      </c>
      <c r="C198">
        <v>3.0396173000000002</v>
      </c>
    </row>
    <row r="199" spans="1:3" x14ac:dyDescent="0.55000000000000004">
      <c r="A199" t="s">
        <v>2367</v>
      </c>
      <c r="C199">
        <v>3.2362167999999998</v>
      </c>
    </row>
    <row r="200" spans="1:3" x14ac:dyDescent="0.55000000000000004">
      <c r="A200" t="s">
        <v>2368</v>
      </c>
      <c r="C200">
        <v>3.6474723999999998</v>
      </c>
    </row>
    <row r="201" spans="1:3" x14ac:dyDescent="0.55000000000000004">
      <c r="A201" t="s">
        <v>2369</v>
      </c>
      <c r="C201">
        <v>3.2891536000000001</v>
      </c>
    </row>
    <row r="202" spans="1:3" x14ac:dyDescent="0.55000000000000004">
      <c r="A202" t="s">
        <v>2370</v>
      </c>
      <c r="C202">
        <v>0</v>
      </c>
    </row>
    <row r="203" spans="1:3" x14ac:dyDescent="0.55000000000000004">
      <c r="A203" t="s">
        <v>2371</v>
      </c>
      <c r="C203">
        <v>0.21462386999999999</v>
      </c>
    </row>
    <row r="204" spans="1:3" x14ac:dyDescent="0.55000000000000004">
      <c r="A204" t="s">
        <v>2372</v>
      </c>
      <c r="C204">
        <v>5.3296127000000002</v>
      </c>
    </row>
    <row r="205" spans="1:3" x14ac:dyDescent="0.55000000000000004">
      <c r="A205" t="s">
        <v>2373</v>
      </c>
      <c r="C205">
        <v>2.370854</v>
      </c>
    </row>
    <row r="206" spans="1:3" x14ac:dyDescent="0.55000000000000004">
      <c r="A206" t="s">
        <v>2374</v>
      </c>
      <c r="C206">
        <v>0.82609279999999996</v>
      </c>
    </row>
    <row r="207" spans="1:3" x14ac:dyDescent="0.55000000000000004">
      <c r="A207" t="s">
        <v>2375</v>
      </c>
      <c r="C207">
        <v>0</v>
      </c>
    </row>
    <row r="208" spans="1:3" x14ac:dyDescent="0.55000000000000004">
      <c r="A208" t="s">
        <v>2376</v>
      </c>
      <c r="C208">
        <v>5.9010179999999997</v>
      </c>
    </row>
    <row r="209" spans="1:3" x14ac:dyDescent="0.55000000000000004">
      <c r="A209" t="s">
        <v>2377</v>
      </c>
      <c r="C209">
        <v>3.3490433999999998</v>
      </c>
    </row>
    <row r="210" spans="1:3" x14ac:dyDescent="0.55000000000000004">
      <c r="A210" t="s">
        <v>2378</v>
      </c>
      <c r="C210">
        <v>4.0618834000000001</v>
      </c>
    </row>
    <row r="211" spans="1:3" x14ac:dyDescent="0.55000000000000004">
      <c r="A211" t="s">
        <v>2379</v>
      </c>
      <c r="C211">
        <v>0</v>
      </c>
    </row>
    <row r="212" spans="1:3" x14ac:dyDescent="0.55000000000000004">
      <c r="A212" t="s">
        <v>2380</v>
      </c>
      <c r="C212">
        <v>0.83075429999999995</v>
      </c>
    </row>
    <row r="213" spans="1:3" x14ac:dyDescent="0.55000000000000004">
      <c r="A213" t="s">
        <v>2381</v>
      </c>
      <c r="C213">
        <v>1.6958774000000001</v>
      </c>
    </row>
    <row r="214" spans="1:3" x14ac:dyDescent="0.55000000000000004">
      <c r="A214" t="s">
        <v>2382</v>
      </c>
      <c r="C214">
        <v>4.3311143000000003</v>
      </c>
    </row>
    <row r="215" spans="1:3" x14ac:dyDescent="0.55000000000000004">
      <c r="A215" t="s">
        <v>2383</v>
      </c>
      <c r="C215">
        <v>3.0565288000000002</v>
      </c>
    </row>
    <row r="216" spans="1:3" x14ac:dyDescent="0.55000000000000004">
      <c r="A216" t="s">
        <v>2384</v>
      </c>
      <c r="C216">
        <v>0</v>
      </c>
    </row>
    <row r="217" spans="1:3" x14ac:dyDescent="0.55000000000000004">
      <c r="A217" t="s">
        <v>2385</v>
      </c>
      <c r="C217">
        <v>2.9564986000000002</v>
      </c>
    </row>
    <row r="218" spans="1:3" x14ac:dyDescent="0.55000000000000004">
      <c r="A218" t="s">
        <v>2386</v>
      </c>
      <c r="C218">
        <v>0</v>
      </c>
    </row>
    <row r="219" spans="1:3" x14ac:dyDescent="0.55000000000000004">
      <c r="A219" t="s">
        <v>2387</v>
      </c>
      <c r="C219">
        <v>2.6572418</v>
      </c>
    </row>
    <row r="220" spans="1:3" x14ac:dyDescent="0.55000000000000004">
      <c r="A220" t="s">
        <v>2388</v>
      </c>
      <c r="C220">
        <v>0</v>
      </c>
    </row>
    <row r="221" spans="1:3" x14ac:dyDescent="0.55000000000000004">
      <c r="A221" t="s">
        <v>2389</v>
      </c>
      <c r="C221">
        <v>0</v>
      </c>
    </row>
    <row r="222" spans="1:3" x14ac:dyDescent="0.55000000000000004">
      <c r="A222" t="s">
        <v>2390</v>
      </c>
      <c r="C222">
        <v>2.6079091999999999</v>
      </c>
    </row>
    <row r="223" spans="1:3" x14ac:dyDescent="0.55000000000000004">
      <c r="A223" t="s">
        <v>2391</v>
      </c>
      <c r="C223">
        <v>0</v>
      </c>
    </row>
    <row r="224" spans="1:3" x14ac:dyDescent="0.55000000000000004">
      <c r="A224" t="s">
        <v>2392</v>
      </c>
      <c r="C224">
        <v>2.5993297000000002</v>
      </c>
    </row>
    <row r="225" spans="1:3" x14ac:dyDescent="0.55000000000000004">
      <c r="A225" t="s">
        <v>2393</v>
      </c>
      <c r="C225">
        <v>0</v>
      </c>
    </row>
    <row r="226" spans="1:3" x14ac:dyDescent="0.55000000000000004">
      <c r="A226" t="s">
        <v>2394</v>
      </c>
      <c r="C226">
        <v>0</v>
      </c>
    </row>
    <row r="227" spans="1:3" x14ac:dyDescent="0.55000000000000004">
      <c r="A227" t="s">
        <v>2395</v>
      </c>
      <c r="C227">
        <v>3.0045948</v>
      </c>
    </row>
    <row r="228" spans="1:3" x14ac:dyDescent="0.55000000000000004">
      <c r="A228" t="s">
        <v>2396</v>
      </c>
      <c r="C228">
        <v>4.5533323000000001</v>
      </c>
    </row>
    <row r="229" spans="1:3" x14ac:dyDescent="0.55000000000000004">
      <c r="A229" t="s">
        <v>2397</v>
      </c>
      <c r="C229">
        <v>3.865202</v>
      </c>
    </row>
    <row r="230" spans="1:3" x14ac:dyDescent="0.55000000000000004">
      <c r="A230" t="s">
        <v>2398</v>
      </c>
      <c r="C230">
        <v>2.6335068000000001</v>
      </c>
    </row>
    <row r="231" spans="1:3" x14ac:dyDescent="0.55000000000000004">
      <c r="A231" t="s">
        <v>2399</v>
      </c>
      <c r="C231">
        <v>2.8991098000000002</v>
      </c>
    </row>
    <row r="232" spans="1:3" x14ac:dyDescent="0.55000000000000004">
      <c r="A232" t="s">
        <v>2400</v>
      </c>
      <c r="C232">
        <v>3.0743936999999999</v>
      </c>
    </row>
    <row r="233" spans="1:3" x14ac:dyDescent="0.55000000000000004">
      <c r="A233" t="s">
        <v>2401</v>
      </c>
      <c r="C233">
        <v>5.1405919999999998</v>
      </c>
    </row>
    <row r="234" spans="1:3" x14ac:dyDescent="0.55000000000000004">
      <c r="A234" t="s">
        <v>2402</v>
      </c>
      <c r="C234">
        <v>3.144253</v>
      </c>
    </row>
    <row r="235" spans="1:3" x14ac:dyDescent="0.55000000000000004">
      <c r="A235" t="s">
        <v>2403</v>
      </c>
      <c r="C235">
        <v>3.3874396999999998</v>
      </c>
    </row>
    <row r="236" spans="1:3" x14ac:dyDescent="0.55000000000000004">
      <c r="A236" t="s">
        <v>2404</v>
      </c>
      <c r="C236">
        <v>8.2464575999999998E-2</v>
      </c>
    </row>
    <row r="237" spans="1:3" x14ac:dyDescent="0.55000000000000004">
      <c r="A237" t="s">
        <v>2405</v>
      </c>
      <c r="C237">
        <v>2.3092499000000002</v>
      </c>
    </row>
    <row r="238" spans="1:3" x14ac:dyDescent="0.55000000000000004">
      <c r="A238" t="s">
        <v>2406</v>
      </c>
      <c r="C238">
        <v>2.6417098000000001</v>
      </c>
    </row>
    <row r="239" spans="1:3" x14ac:dyDescent="0.55000000000000004">
      <c r="A239" t="s">
        <v>2407</v>
      </c>
      <c r="C239">
        <v>4.9727563999999997</v>
      </c>
    </row>
    <row r="240" spans="1:3" x14ac:dyDescent="0.55000000000000004">
      <c r="A240" t="s">
        <v>2408</v>
      </c>
      <c r="C240">
        <v>4.9879800000000003</v>
      </c>
    </row>
    <row r="241" spans="1:3" x14ac:dyDescent="0.55000000000000004">
      <c r="A241" t="s">
        <v>2409</v>
      </c>
      <c r="C241">
        <v>2.8116116999999998</v>
      </c>
    </row>
    <row r="242" spans="1:3" x14ac:dyDescent="0.55000000000000004">
      <c r="A242" t="s">
        <v>2410</v>
      </c>
      <c r="C242">
        <v>2.5918356999999999</v>
      </c>
    </row>
    <row r="243" spans="1:3" x14ac:dyDescent="0.55000000000000004">
      <c r="A243" t="s">
        <v>2411</v>
      </c>
      <c r="C243">
        <v>4.2215980000000002</v>
      </c>
    </row>
    <row r="244" spans="1:3" x14ac:dyDescent="0.55000000000000004">
      <c r="A244" t="s">
        <v>2412</v>
      </c>
      <c r="C244">
        <v>1.6458775000000001</v>
      </c>
    </row>
    <row r="245" spans="1:3" x14ac:dyDescent="0.55000000000000004">
      <c r="A245" t="s">
        <v>2413</v>
      </c>
      <c r="C245">
        <v>0.50074995</v>
      </c>
    </row>
    <row r="246" spans="1:3" x14ac:dyDescent="0.55000000000000004">
      <c r="A246" t="s">
        <v>2414</v>
      </c>
      <c r="C246">
        <v>4.0579685999999997</v>
      </c>
    </row>
    <row r="247" spans="1:3" x14ac:dyDescent="0.55000000000000004">
      <c r="A247" t="s">
        <v>2415</v>
      </c>
      <c r="C247">
        <v>0.59858376000000002</v>
      </c>
    </row>
    <row r="248" spans="1:3" x14ac:dyDescent="0.55000000000000004">
      <c r="A248" t="s">
        <v>2416</v>
      </c>
      <c r="C248">
        <v>3.6151016</v>
      </c>
    </row>
    <row r="249" spans="1:3" x14ac:dyDescent="0.55000000000000004">
      <c r="A249" t="s">
        <v>2417</v>
      </c>
      <c r="C249">
        <v>3.9210186</v>
      </c>
    </row>
    <row r="250" spans="1:3" x14ac:dyDescent="0.55000000000000004">
      <c r="A250" t="s">
        <v>2418</v>
      </c>
      <c r="C250">
        <v>0</v>
      </c>
    </row>
    <row r="251" spans="1:3" x14ac:dyDescent="0.55000000000000004">
      <c r="A251" t="s">
        <v>2419</v>
      </c>
      <c r="C251">
        <v>0.31335294000000002</v>
      </c>
    </row>
    <row r="252" spans="1:3" x14ac:dyDescent="0.55000000000000004">
      <c r="A252" t="s">
        <v>2420</v>
      </c>
      <c r="C252">
        <v>0</v>
      </c>
    </row>
    <row r="253" spans="1:3" x14ac:dyDescent="0.55000000000000004">
      <c r="A253" t="s">
        <v>2421</v>
      </c>
      <c r="C253">
        <v>0.16600238</v>
      </c>
    </row>
    <row r="254" spans="1:3" x14ac:dyDescent="0.55000000000000004">
      <c r="A254" t="s">
        <v>2422</v>
      </c>
      <c r="C254">
        <v>0</v>
      </c>
    </row>
    <row r="255" spans="1:3" x14ac:dyDescent="0.55000000000000004">
      <c r="A255" t="s">
        <v>2423</v>
      </c>
      <c r="C255">
        <v>2.5060177000000001</v>
      </c>
    </row>
    <row r="256" spans="1:3" x14ac:dyDescent="0.55000000000000004">
      <c r="A256" t="s">
        <v>2424</v>
      </c>
      <c r="C256">
        <v>0.25950353999999998</v>
      </c>
    </row>
    <row r="257" spans="1:3" x14ac:dyDescent="0.55000000000000004">
      <c r="A257" t="s">
        <v>2425</v>
      </c>
      <c r="C257">
        <v>2.4977757999999999</v>
      </c>
    </row>
    <row r="258" spans="1:3" x14ac:dyDescent="0.55000000000000004">
      <c r="A258" t="s">
        <v>2426</v>
      </c>
      <c r="C258">
        <v>0</v>
      </c>
    </row>
    <row r="259" spans="1:3" x14ac:dyDescent="0.55000000000000004">
      <c r="A259" t="s">
        <v>2427</v>
      </c>
      <c r="C259">
        <v>0</v>
      </c>
    </row>
    <row r="260" spans="1:3" x14ac:dyDescent="0.55000000000000004">
      <c r="A260" t="s">
        <v>2428</v>
      </c>
      <c r="C260">
        <v>3.2578871</v>
      </c>
    </row>
    <row r="261" spans="1:3" x14ac:dyDescent="0.55000000000000004">
      <c r="A261" t="s">
        <v>2429</v>
      </c>
      <c r="C261">
        <v>2.0758945999999998</v>
      </c>
    </row>
    <row r="262" spans="1:3" x14ac:dyDescent="0.55000000000000004">
      <c r="A262" t="s">
        <v>2430</v>
      </c>
      <c r="C262">
        <v>1.4468985999999999</v>
      </c>
    </row>
    <row r="263" spans="1:3" x14ac:dyDescent="0.55000000000000004">
      <c r="A263" t="s">
        <v>2431</v>
      </c>
      <c r="C263">
        <v>4.5966024000000001</v>
      </c>
    </row>
    <row r="264" spans="1:3" x14ac:dyDescent="0.55000000000000004">
      <c r="A264" t="s">
        <v>2432</v>
      </c>
      <c r="C264">
        <v>0</v>
      </c>
    </row>
    <row r="265" spans="1:3" x14ac:dyDescent="0.55000000000000004">
      <c r="A265" t="s">
        <v>2433</v>
      </c>
      <c r="C265">
        <v>5.0747112999999997</v>
      </c>
    </row>
    <row r="266" spans="1:3" x14ac:dyDescent="0.55000000000000004">
      <c r="A266" t="s">
        <v>2434</v>
      </c>
      <c r="C266">
        <v>0.22450534999999999</v>
      </c>
    </row>
    <row r="267" spans="1:3" x14ac:dyDescent="0.55000000000000004">
      <c r="A267" t="s">
        <v>2435</v>
      </c>
      <c r="C267">
        <v>4.4938630000000002</v>
      </c>
    </row>
    <row r="268" spans="1:3" x14ac:dyDescent="0.55000000000000004">
      <c r="A268" t="s">
        <v>2436</v>
      </c>
      <c r="C268">
        <v>4.3053885000000003</v>
      </c>
    </row>
    <row r="269" spans="1:3" x14ac:dyDescent="0.55000000000000004">
      <c r="A269" t="s">
        <v>2437</v>
      </c>
      <c r="C269">
        <v>0.31225589999999998</v>
      </c>
    </row>
    <row r="270" spans="1:3" x14ac:dyDescent="0.55000000000000004">
      <c r="A270" t="s">
        <v>2438</v>
      </c>
      <c r="C270">
        <v>0</v>
      </c>
    </row>
    <row r="271" spans="1:3" x14ac:dyDescent="0.55000000000000004">
      <c r="A271" t="s">
        <v>2439</v>
      </c>
      <c r="C271">
        <v>3.5094789999999998</v>
      </c>
    </row>
    <row r="272" spans="1:3" x14ac:dyDescent="0.55000000000000004">
      <c r="A272" t="s">
        <v>2440</v>
      </c>
      <c r="C272">
        <v>0.76525779999999999</v>
      </c>
    </row>
    <row r="273" spans="1:3" x14ac:dyDescent="0.55000000000000004">
      <c r="A273" t="s">
        <v>2441</v>
      </c>
      <c r="C273">
        <v>3.7832235999999999</v>
      </c>
    </row>
    <row r="274" spans="1:3" x14ac:dyDescent="0.55000000000000004">
      <c r="A274" t="s">
        <v>2442</v>
      </c>
      <c r="C274">
        <v>0</v>
      </c>
    </row>
    <row r="275" spans="1:3" x14ac:dyDescent="0.55000000000000004">
      <c r="A275" t="s">
        <v>2443</v>
      </c>
      <c r="C275">
        <v>0</v>
      </c>
    </row>
    <row r="276" spans="1:3" x14ac:dyDescent="0.55000000000000004">
      <c r="A276" t="s">
        <v>2444</v>
      </c>
      <c r="C276">
        <v>0</v>
      </c>
    </row>
    <row r="277" spans="1:3" x14ac:dyDescent="0.55000000000000004">
      <c r="A277" t="s">
        <v>2445</v>
      </c>
      <c r="C277">
        <v>0.64363234999999996</v>
      </c>
    </row>
    <row r="278" spans="1:3" x14ac:dyDescent="0.55000000000000004">
      <c r="A278" t="s">
        <v>2446</v>
      </c>
      <c r="C278">
        <v>3.1194772999999998</v>
      </c>
    </row>
    <row r="279" spans="1:3" x14ac:dyDescent="0.55000000000000004">
      <c r="A279" t="s">
        <v>2447</v>
      </c>
      <c r="C279">
        <v>0</v>
      </c>
    </row>
    <row r="280" spans="1:3" x14ac:dyDescent="0.55000000000000004">
      <c r="A280" t="s">
        <v>2448</v>
      </c>
      <c r="C280">
        <v>0</v>
      </c>
    </row>
    <row r="281" spans="1:3" x14ac:dyDescent="0.55000000000000004">
      <c r="A281" t="s">
        <v>2449</v>
      </c>
      <c r="C281">
        <v>0</v>
      </c>
    </row>
    <row r="282" spans="1:3" x14ac:dyDescent="0.55000000000000004">
      <c r="A282" t="s">
        <v>2450</v>
      </c>
      <c r="C282">
        <v>0.46296880000000001</v>
      </c>
    </row>
    <row r="283" spans="1:3" x14ac:dyDescent="0.55000000000000004">
      <c r="A283" t="s">
        <v>2451</v>
      </c>
      <c r="C283">
        <v>0.58853363999999997</v>
      </c>
    </row>
    <row r="284" spans="1:3" x14ac:dyDescent="0.55000000000000004">
      <c r="A284" t="s">
        <v>2452</v>
      </c>
      <c r="C284">
        <v>3.0423925000000001</v>
      </c>
    </row>
    <row r="285" spans="1:3" x14ac:dyDescent="0.55000000000000004">
      <c r="A285" t="s">
        <v>2453</v>
      </c>
      <c r="C285">
        <v>2.7453280000000002</v>
      </c>
    </row>
    <row r="286" spans="1:3" x14ac:dyDescent="0.55000000000000004">
      <c r="A286" t="s">
        <v>2454</v>
      </c>
      <c r="C286">
        <v>0.43343955000000001</v>
      </c>
    </row>
    <row r="287" spans="1:3" x14ac:dyDescent="0.55000000000000004">
      <c r="A287" t="s">
        <v>2455</v>
      </c>
      <c r="C287">
        <v>2.2716254999999999</v>
      </c>
    </row>
    <row r="288" spans="1:3" x14ac:dyDescent="0.55000000000000004">
      <c r="A288" t="s">
        <v>2456</v>
      </c>
      <c r="C288">
        <v>0</v>
      </c>
    </row>
    <row r="289" spans="1:3" x14ac:dyDescent="0.55000000000000004">
      <c r="A289" t="s">
        <v>2457</v>
      </c>
      <c r="C289">
        <v>4.2704700000000004</v>
      </c>
    </row>
    <row r="290" spans="1:3" x14ac:dyDescent="0.55000000000000004">
      <c r="A290" t="s">
        <v>2458</v>
      </c>
      <c r="C290">
        <v>0.52529530000000002</v>
      </c>
    </row>
    <row r="291" spans="1:3" x14ac:dyDescent="0.55000000000000004">
      <c r="A291" t="s">
        <v>2459</v>
      </c>
      <c r="C291">
        <v>2.8298078000000002</v>
      </c>
    </row>
    <row r="292" spans="1:3" x14ac:dyDescent="0.55000000000000004">
      <c r="A292" t="s">
        <v>2460</v>
      </c>
      <c r="C292">
        <v>4.4611603E-2</v>
      </c>
    </row>
    <row r="293" spans="1:3" x14ac:dyDescent="0.55000000000000004">
      <c r="A293" t="s">
        <v>2461</v>
      </c>
      <c r="C293">
        <v>4.1704819999999998</v>
      </c>
    </row>
    <row r="294" spans="1:3" x14ac:dyDescent="0.55000000000000004">
      <c r="A294" t="s">
        <v>2462</v>
      </c>
      <c r="C294">
        <v>1.5743647000000001</v>
      </c>
    </row>
    <row r="295" spans="1:3" x14ac:dyDescent="0.55000000000000004">
      <c r="A295" t="s">
        <v>2463</v>
      </c>
      <c r="C295">
        <v>0</v>
      </c>
    </row>
    <row r="296" spans="1:3" x14ac:dyDescent="0.55000000000000004">
      <c r="A296" t="s">
        <v>2464</v>
      </c>
      <c r="C296">
        <v>0</v>
      </c>
    </row>
    <row r="297" spans="1:3" x14ac:dyDescent="0.55000000000000004">
      <c r="A297" t="s">
        <v>2465</v>
      </c>
      <c r="C297">
        <v>0</v>
      </c>
    </row>
    <row r="298" spans="1:3" x14ac:dyDescent="0.55000000000000004">
      <c r="A298" t="s">
        <v>2466</v>
      </c>
      <c r="C298">
        <v>0</v>
      </c>
    </row>
    <row r="299" spans="1:3" x14ac:dyDescent="0.55000000000000004">
      <c r="A299" t="s">
        <v>2467</v>
      </c>
      <c r="C299">
        <v>0</v>
      </c>
    </row>
    <row r="300" spans="1:3" x14ac:dyDescent="0.55000000000000004">
      <c r="A300" t="s">
        <v>2468</v>
      </c>
      <c r="C300">
        <v>3.5104631999999998</v>
      </c>
    </row>
    <row r="301" spans="1:3" x14ac:dyDescent="0.55000000000000004">
      <c r="A301" t="s">
        <v>2469</v>
      </c>
      <c r="C301">
        <v>0</v>
      </c>
    </row>
    <row r="302" spans="1:3" x14ac:dyDescent="0.55000000000000004">
      <c r="A302" t="s">
        <v>2470</v>
      </c>
      <c r="C302">
        <v>3.7992167000000001</v>
      </c>
    </row>
    <row r="303" spans="1:3" x14ac:dyDescent="0.55000000000000004">
      <c r="A303" t="s">
        <v>2471</v>
      </c>
      <c r="C303">
        <v>3.9841091999999998</v>
      </c>
    </row>
    <row r="304" spans="1:3" x14ac:dyDescent="0.55000000000000004">
      <c r="A304" t="s">
        <v>2472</v>
      </c>
      <c r="C304">
        <v>0.39544701999999998</v>
      </c>
    </row>
    <row r="305" spans="1:3" x14ac:dyDescent="0.55000000000000004">
      <c r="A305" t="s">
        <v>2473</v>
      </c>
      <c r="C305">
        <v>2.6986794000000001</v>
      </c>
    </row>
    <row r="306" spans="1:3" x14ac:dyDescent="0.55000000000000004">
      <c r="A306" t="s">
        <v>2474</v>
      </c>
      <c r="C306">
        <v>1.9074732000000001</v>
      </c>
    </row>
    <row r="307" spans="1:3" x14ac:dyDescent="0.55000000000000004">
      <c r="A307" t="s">
        <v>2475</v>
      </c>
      <c r="C307">
        <v>0</v>
      </c>
    </row>
    <row r="308" spans="1:3" x14ac:dyDescent="0.55000000000000004">
      <c r="A308" t="s">
        <v>2476</v>
      </c>
      <c r="C308">
        <v>0.55405486000000004</v>
      </c>
    </row>
    <row r="309" spans="1:3" x14ac:dyDescent="0.55000000000000004">
      <c r="A309" t="s">
        <v>2477</v>
      </c>
      <c r="C309">
        <v>0</v>
      </c>
    </row>
    <row r="310" spans="1:3" x14ac:dyDescent="0.55000000000000004">
      <c r="A310" t="s">
        <v>2478</v>
      </c>
      <c r="C310">
        <v>2.4593804000000001</v>
      </c>
    </row>
    <row r="311" spans="1:3" x14ac:dyDescent="0.55000000000000004">
      <c r="A311" t="s">
        <v>2479</v>
      </c>
      <c r="C311">
        <v>2.5674899</v>
      </c>
    </row>
    <row r="312" spans="1:3" x14ac:dyDescent="0.55000000000000004">
      <c r="A312" t="s">
        <v>2480</v>
      </c>
      <c r="C312">
        <v>1.9781259</v>
      </c>
    </row>
  </sheetData>
  <sortState ref="J1:L1371">
    <sortCondition descending="1" ref="L1:L1371"/>
  </sortState>
  <conditionalFormatting sqref="L1">
    <cfRule type="cellIs" dxfId="920" priority="10" operator="equal">
      <formula>1</formula>
    </cfRule>
  </conditionalFormatting>
  <conditionalFormatting sqref="P1">
    <cfRule type="cellIs" dxfId="919" priority="9" operator="equal">
      <formula>1</formula>
    </cfRule>
  </conditionalFormatting>
  <conditionalFormatting sqref="P1">
    <cfRule type="cellIs" dxfId="918" priority="8" operator="equal">
      <formula>1</formula>
    </cfRule>
  </conditionalFormatting>
  <conditionalFormatting sqref="L1">
    <cfRule type="cellIs" dxfId="917" priority="7" operator="equal">
      <formula>1</formula>
    </cfRule>
  </conditionalFormatting>
  <conditionalFormatting sqref="G2:G1371">
    <cfRule type="cellIs" dxfId="916" priority="5" operator="equal">
      <formula>1</formula>
    </cfRule>
    <cfRule type="cellIs" dxfId="915" priority="6" operator="equal">
      <formula>1</formula>
    </cfRule>
  </conditionalFormatting>
  <conditionalFormatting sqref="L1:L1048576">
    <cfRule type="cellIs" dxfId="914" priority="4" operator="equal">
      <formula>1</formula>
    </cfRule>
  </conditionalFormatting>
  <conditionalFormatting sqref="P1:P1048576">
    <cfRule type="cellIs" dxfId="913" priority="3" operator="equal">
      <formula>1</formula>
    </cfRule>
  </conditionalFormatting>
  <conditionalFormatting sqref="F6:F1371">
    <cfRule type="cellIs" dxfId="912" priority="1" operator="equal">
      <formula>1</formula>
    </cfRule>
    <cfRule type="cellIs" dxfId="911" priority="2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34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4" max="4" width="12.05078125" customWidth="1"/>
    <col min="5" max="5" width="11.20703125" customWidth="1"/>
    <col min="6" max="6" width="12.734375" customWidth="1"/>
    <col min="7" max="7" width="14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19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2481</v>
      </c>
      <c r="C2">
        <v>0</v>
      </c>
      <c r="D2">
        <f>MAX(C2:C4000)</f>
        <v>2.2276144000000002</v>
      </c>
      <c r="E2">
        <f>COUNTIF(C2:C4000,0)</f>
        <v>92</v>
      </c>
      <c r="F2">
        <f>COUNT(C2:C4000)</f>
        <v>133</v>
      </c>
    </row>
    <row r="3" spans="1:6" x14ac:dyDescent="0.55000000000000004">
      <c r="A3" t="s">
        <v>2482</v>
      </c>
      <c r="C3">
        <v>0</v>
      </c>
      <c r="F3">
        <f>-E2</f>
        <v>-92</v>
      </c>
    </row>
    <row r="4" spans="1:6" x14ac:dyDescent="0.55000000000000004">
      <c r="A4" t="s">
        <v>2483</v>
      </c>
      <c r="C4">
        <v>0</v>
      </c>
      <c r="F4" s="3">
        <f>F2-E2</f>
        <v>41</v>
      </c>
    </row>
    <row r="5" spans="1:6" x14ac:dyDescent="0.55000000000000004">
      <c r="A5" t="s">
        <v>2484</v>
      </c>
      <c r="C5">
        <v>0</v>
      </c>
      <c r="E5" t="s">
        <v>178</v>
      </c>
      <c r="F5" s="4">
        <f>(F4/F2)*100</f>
        <v>30.82706766917293</v>
      </c>
    </row>
    <row r="6" spans="1:6" x14ac:dyDescent="0.55000000000000004">
      <c r="A6" t="s">
        <v>2485</v>
      </c>
      <c r="C6">
        <v>0</v>
      </c>
    </row>
    <row r="7" spans="1:6" x14ac:dyDescent="0.55000000000000004">
      <c r="A7" t="s">
        <v>2486</v>
      </c>
      <c r="C7">
        <v>0</v>
      </c>
    </row>
    <row r="8" spans="1:6" x14ac:dyDescent="0.55000000000000004">
      <c r="A8" t="s">
        <v>2487</v>
      </c>
      <c r="C8">
        <v>0.72896629999999996</v>
      </c>
    </row>
    <row r="9" spans="1:6" x14ac:dyDescent="0.55000000000000004">
      <c r="A9" t="s">
        <v>2488</v>
      </c>
      <c r="C9">
        <v>0</v>
      </c>
    </row>
    <row r="10" spans="1:6" x14ac:dyDescent="0.55000000000000004">
      <c r="A10" t="s">
        <v>2489</v>
      </c>
      <c r="C10">
        <v>0</v>
      </c>
    </row>
    <row r="11" spans="1:6" x14ac:dyDescent="0.55000000000000004">
      <c r="A11" t="s">
        <v>2490</v>
      </c>
      <c r="C11">
        <v>0</v>
      </c>
    </row>
    <row r="12" spans="1:6" x14ac:dyDescent="0.55000000000000004">
      <c r="A12" t="s">
        <v>2491</v>
      </c>
      <c r="C12">
        <v>0</v>
      </c>
    </row>
    <row r="13" spans="1:6" x14ac:dyDescent="0.55000000000000004">
      <c r="A13" t="s">
        <v>2492</v>
      </c>
      <c r="C13">
        <v>0</v>
      </c>
    </row>
    <row r="14" spans="1:6" x14ac:dyDescent="0.55000000000000004">
      <c r="A14" t="s">
        <v>2493</v>
      </c>
      <c r="C14">
        <v>0.4914501</v>
      </c>
    </row>
    <row r="15" spans="1:6" x14ac:dyDescent="0.55000000000000004">
      <c r="A15" t="s">
        <v>2494</v>
      </c>
      <c r="C15">
        <v>0</v>
      </c>
    </row>
    <row r="16" spans="1:6" x14ac:dyDescent="0.55000000000000004">
      <c r="A16" t="s">
        <v>2495</v>
      </c>
      <c r="C16">
        <v>0</v>
      </c>
    </row>
    <row r="17" spans="1:3" x14ac:dyDescent="0.55000000000000004">
      <c r="A17" t="s">
        <v>2496</v>
      </c>
      <c r="C17">
        <v>0.45310416999999997</v>
      </c>
    </row>
    <row r="18" spans="1:3" x14ac:dyDescent="0.55000000000000004">
      <c r="A18" t="s">
        <v>2497</v>
      </c>
      <c r="C18">
        <v>0</v>
      </c>
    </row>
    <row r="19" spans="1:3" x14ac:dyDescent="0.55000000000000004">
      <c r="A19" t="s">
        <v>2498</v>
      </c>
      <c r="C19">
        <v>0.7415138</v>
      </c>
    </row>
    <row r="20" spans="1:3" x14ac:dyDescent="0.55000000000000004">
      <c r="A20" t="s">
        <v>2499</v>
      </c>
      <c r="C20">
        <v>0</v>
      </c>
    </row>
    <row r="21" spans="1:3" x14ac:dyDescent="0.55000000000000004">
      <c r="A21" t="s">
        <v>2500</v>
      </c>
      <c r="C21">
        <v>0</v>
      </c>
    </row>
    <row r="22" spans="1:3" x14ac:dyDescent="0.55000000000000004">
      <c r="A22" t="s">
        <v>2501</v>
      </c>
      <c r="C22">
        <v>0.70025842999999999</v>
      </c>
    </row>
    <row r="23" spans="1:3" x14ac:dyDescent="0.55000000000000004">
      <c r="A23" t="s">
        <v>2502</v>
      </c>
      <c r="C23">
        <v>0.62834769999999995</v>
      </c>
    </row>
    <row r="24" spans="1:3" x14ac:dyDescent="0.55000000000000004">
      <c r="A24" t="s">
        <v>2503</v>
      </c>
      <c r="C24">
        <v>0</v>
      </c>
    </row>
    <row r="25" spans="1:3" x14ac:dyDescent="0.55000000000000004">
      <c r="A25" t="s">
        <v>2504</v>
      </c>
      <c r="C25">
        <v>0</v>
      </c>
    </row>
    <row r="26" spans="1:3" x14ac:dyDescent="0.55000000000000004">
      <c r="A26" t="s">
        <v>2505</v>
      </c>
      <c r="C26">
        <v>0</v>
      </c>
    </row>
    <row r="27" spans="1:3" x14ac:dyDescent="0.55000000000000004">
      <c r="A27" t="s">
        <v>2506</v>
      </c>
      <c r="C27">
        <v>0</v>
      </c>
    </row>
    <row r="28" spans="1:3" x14ac:dyDescent="0.55000000000000004">
      <c r="A28" t="s">
        <v>2507</v>
      </c>
      <c r="C28">
        <v>0</v>
      </c>
    </row>
    <row r="29" spans="1:3" x14ac:dyDescent="0.55000000000000004">
      <c r="A29" t="s">
        <v>2508</v>
      </c>
      <c r="C29">
        <v>3.3384076999999998E-2</v>
      </c>
    </row>
    <row r="30" spans="1:3" x14ac:dyDescent="0.55000000000000004">
      <c r="A30" t="s">
        <v>2509</v>
      </c>
      <c r="C30">
        <v>2.2276144000000002</v>
      </c>
    </row>
    <row r="31" spans="1:3" x14ac:dyDescent="0.55000000000000004">
      <c r="A31" t="s">
        <v>2510</v>
      </c>
      <c r="C31">
        <v>0.46767619999999999</v>
      </c>
    </row>
    <row r="32" spans="1:3" x14ac:dyDescent="0.55000000000000004">
      <c r="A32" t="s">
        <v>2511</v>
      </c>
      <c r="C32">
        <v>0</v>
      </c>
    </row>
    <row r="33" spans="1:3" x14ac:dyDescent="0.55000000000000004">
      <c r="A33" t="s">
        <v>2512</v>
      </c>
      <c r="C33">
        <v>0.19051104999999999</v>
      </c>
    </row>
    <row r="34" spans="1:3" x14ac:dyDescent="0.55000000000000004">
      <c r="A34" t="s">
        <v>2513</v>
      </c>
      <c r="C34">
        <v>0</v>
      </c>
    </row>
    <row r="35" spans="1:3" x14ac:dyDescent="0.55000000000000004">
      <c r="A35" t="s">
        <v>2514</v>
      </c>
      <c r="C35">
        <v>0</v>
      </c>
    </row>
    <row r="36" spans="1:3" x14ac:dyDescent="0.55000000000000004">
      <c r="A36" t="s">
        <v>2515</v>
      </c>
      <c r="C36">
        <v>0.26507029999999998</v>
      </c>
    </row>
    <row r="37" spans="1:3" x14ac:dyDescent="0.55000000000000004">
      <c r="A37" t="s">
        <v>2516</v>
      </c>
      <c r="C37">
        <v>0</v>
      </c>
    </row>
    <row r="38" spans="1:3" x14ac:dyDescent="0.55000000000000004">
      <c r="A38" t="s">
        <v>2517</v>
      </c>
      <c r="C38">
        <v>0</v>
      </c>
    </row>
    <row r="39" spans="1:3" x14ac:dyDescent="0.55000000000000004">
      <c r="A39" t="s">
        <v>2518</v>
      </c>
      <c r="C39">
        <v>0</v>
      </c>
    </row>
    <row r="40" spans="1:3" x14ac:dyDescent="0.55000000000000004">
      <c r="A40" t="s">
        <v>2519</v>
      </c>
      <c r="C40">
        <v>0</v>
      </c>
    </row>
    <row r="41" spans="1:3" x14ac:dyDescent="0.55000000000000004">
      <c r="A41" t="s">
        <v>2520</v>
      </c>
      <c r="C41">
        <v>1.4641234999999999</v>
      </c>
    </row>
    <row r="42" spans="1:3" x14ac:dyDescent="0.55000000000000004">
      <c r="A42" t="s">
        <v>2521</v>
      </c>
      <c r="C42">
        <v>0</v>
      </c>
    </row>
    <row r="43" spans="1:3" x14ac:dyDescent="0.55000000000000004">
      <c r="A43" t="s">
        <v>2522</v>
      </c>
      <c r="C43">
        <v>0</v>
      </c>
    </row>
    <row r="44" spans="1:3" x14ac:dyDescent="0.55000000000000004">
      <c r="A44" t="s">
        <v>2523</v>
      </c>
      <c r="C44">
        <v>0</v>
      </c>
    </row>
    <row r="45" spans="1:3" x14ac:dyDescent="0.55000000000000004">
      <c r="A45" t="s">
        <v>2524</v>
      </c>
      <c r="C45">
        <v>0</v>
      </c>
    </row>
    <row r="46" spans="1:3" x14ac:dyDescent="0.55000000000000004">
      <c r="A46" t="s">
        <v>2525</v>
      </c>
      <c r="C46">
        <v>0.14409462000000001</v>
      </c>
    </row>
    <row r="47" spans="1:3" x14ac:dyDescent="0.55000000000000004">
      <c r="A47" t="s">
        <v>2526</v>
      </c>
      <c r="C47">
        <v>0.83655124999999997</v>
      </c>
    </row>
    <row r="48" spans="1:3" x14ac:dyDescent="0.55000000000000004">
      <c r="A48" t="s">
        <v>2527</v>
      </c>
      <c r="C48">
        <v>1.073007</v>
      </c>
    </row>
    <row r="49" spans="1:3" x14ac:dyDescent="0.55000000000000004">
      <c r="A49" t="s">
        <v>2528</v>
      </c>
      <c r="C49">
        <v>0.70539635000000001</v>
      </c>
    </row>
    <row r="50" spans="1:3" x14ac:dyDescent="0.55000000000000004">
      <c r="A50" t="s">
        <v>2529</v>
      </c>
      <c r="C50">
        <v>0.52281299999999997</v>
      </c>
    </row>
    <row r="51" spans="1:3" x14ac:dyDescent="0.55000000000000004">
      <c r="A51" t="s">
        <v>2530</v>
      </c>
      <c r="C51">
        <v>0</v>
      </c>
    </row>
    <row r="52" spans="1:3" x14ac:dyDescent="0.55000000000000004">
      <c r="A52" t="s">
        <v>2531</v>
      </c>
      <c r="C52">
        <v>0</v>
      </c>
    </row>
    <row r="53" spans="1:3" x14ac:dyDescent="0.55000000000000004">
      <c r="A53" t="s">
        <v>2532</v>
      </c>
      <c r="C53">
        <v>1.6861577000000001</v>
      </c>
    </row>
    <row r="54" spans="1:3" x14ac:dyDescent="0.55000000000000004">
      <c r="A54" t="s">
        <v>2533</v>
      </c>
      <c r="C54">
        <v>0</v>
      </c>
    </row>
    <row r="55" spans="1:3" x14ac:dyDescent="0.55000000000000004">
      <c r="A55" t="s">
        <v>2534</v>
      </c>
      <c r="C55">
        <v>0</v>
      </c>
    </row>
    <row r="56" spans="1:3" x14ac:dyDescent="0.55000000000000004">
      <c r="A56" t="s">
        <v>2535</v>
      </c>
      <c r="C56">
        <v>0</v>
      </c>
    </row>
    <row r="57" spans="1:3" x14ac:dyDescent="0.55000000000000004">
      <c r="A57" t="s">
        <v>2536</v>
      </c>
      <c r="C57">
        <v>0</v>
      </c>
    </row>
    <row r="58" spans="1:3" x14ac:dyDescent="0.55000000000000004">
      <c r="A58" t="s">
        <v>2537</v>
      </c>
      <c r="C58">
        <v>0</v>
      </c>
    </row>
    <row r="59" spans="1:3" x14ac:dyDescent="0.55000000000000004">
      <c r="A59" t="s">
        <v>2538</v>
      </c>
      <c r="C59">
        <v>0.20533529</v>
      </c>
    </row>
    <row r="60" spans="1:3" x14ac:dyDescent="0.55000000000000004">
      <c r="A60" t="s">
        <v>2539</v>
      </c>
      <c r="C60">
        <v>1.4759083</v>
      </c>
    </row>
    <row r="61" spans="1:3" x14ac:dyDescent="0.55000000000000004">
      <c r="A61" t="s">
        <v>2540</v>
      </c>
      <c r="C61">
        <v>0</v>
      </c>
    </row>
    <row r="62" spans="1:3" x14ac:dyDescent="0.55000000000000004">
      <c r="A62" t="s">
        <v>2541</v>
      </c>
      <c r="C62">
        <v>0</v>
      </c>
    </row>
    <row r="63" spans="1:3" x14ac:dyDescent="0.55000000000000004">
      <c r="A63" t="s">
        <v>2542</v>
      </c>
      <c r="C63">
        <v>0</v>
      </c>
    </row>
    <row r="64" spans="1:3" x14ac:dyDescent="0.55000000000000004">
      <c r="A64" t="s">
        <v>2543</v>
      </c>
      <c r="C64">
        <v>0.46111955999999998</v>
      </c>
    </row>
    <row r="65" spans="1:3" x14ac:dyDescent="0.55000000000000004">
      <c r="A65" t="s">
        <v>2544</v>
      </c>
      <c r="C65">
        <v>2.1969318000000002</v>
      </c>
    </row>
    <row r="66" spans="1:3" x14ac:dyDescent="0.55000000000000004">
      <c r="A66" t="s">
        <v>2545</v>
      </c>
      <c r="C66">
        <v>0</v>
      </c>
    </row>
    <row r="67" spans="1:3" x14ac:dyDescent="0.55000000000000004">
      <c r="A67" t="s">
        <v>2546</v>
      </c>
      <c r="C67">
        <v>1.5127561</v>
      </c>
    </row>
    <row r="68" spans="1:3" x14ac:dyDescent="0.55000000000000004">
      <c r="A68" t="s">
        <v>2547</v>
      </c>
      <c r="C68">
        <v>0</v>
      </c>
    </row>
    <row r="69" spans="1:3" x14ac:dyDescent="0.55000000000000004">
      <c r="A69" t="s">
        <v>2548</v>
      </c>
      <c r="C69">
        <v>0</v>
      </c>
    </row>
    <row r="70" spans="1:3" x14ac:dyDescent="0.55000000000000004">
      <c r="A70" t="s">
        <v>2549</v>
      </c>
      <c r="C70">
        <v>0</v>
      </c>
    </row>
    <row r="71" spans="1:3" x14ac:dyDescent="0.55000000000000004">
      <c r="A71" t="s">
        <v>2550</v>
      </c>
      <c r="C71">
        <v>0</v>
      </c>
    </row>
    <row r="72" spans="1:3" x14ac:dyDescent="0.55000000000000004">
      <c r="A72" t="s">
        <v>2551</v>
      </c>
      <c r="C72">
        <v>0.76429290000000005</v>
      </c>
    </row>
    <row r="73" spans="1:3" x14ac:dyDescent="0.55000000000000004">
      <c r="A73" t="s">
        <v>2552</v>
      </c>
      <c r="C73">
        <v>0</v>
      </c>
    </row>
    <row r="74" spans="1:3" x14ac:dyDescent="0.55000000000000004">
      <c r="A74" t="s">
        <v>2553</v>
      </c>
      <c r="C74">
        <v>0</v>
      </c>
    </row>
    <row r="75" spans="1:3" x14ac:dyDescent="0.55000000000000004">
      <c r="A75" t="s">
        <v>2554</v>
      </c>
      <c r="C75">
        <v>0.54692673999999997</v>
      </c>
    </row>
    <row r="76" spans="1:3" x14ac:dyDescent="0.55000000000000004">
      <c r="A76" t="s">
        <v>2555</v>
      </c>
      <c r="C76">
        <v>0</v>
      </c>
    </row>
    <row r="77" spans="1:3" x14ac:dyDescent="0.55000000000000004">
      <c r="A77" t="s">
        <v>2556</v>
      </c>
      <c r="C77">
        <v>0</v>
      </c>
    </row>
    <row r="78" spans="1:3" x14ac:dyDescent="0.55000000000000004">
      <c r="A78" t="s">
        <v>2557</v>
      </c>
      <c r="C78">
        <v>0</v>
      </c>
    </row>
    <row r="79" spans="1:3" x14ac:dyDescent="0.55000000000000004">
      <c r="A79" t="s">
        <v>2558</v>
      </c>
      <c r="C79">
        <v>0.89850490000000005</v>
      </c>
    </row>
    <row r="80" spans="1:3" x14ac:dyDescent="0.55000000000000004">
      <c r="A80" t="s">
        <v>2559</v>
      </c>
      <c r="C80">
        <v>0</v>
      </c>
    </row>
    <row r="81" spans="1:3" x14ac:dyDescent="0.55000000000000004">
      <c r="A81" t="s">
        <v>2560</v>
      </c>
      <c r="C81">
        <v>0</v>
      </c>
    </row>
    <row r="82" spans="1:3" x14ac:dyDescent="0.55000000000000004">
      <c r="A82" t="s">
        <v>2561</v>
      </c>
      <c r="C82">
        <v>0</v>
      </c>
    </row>
    <row r="83" spans="1:3" x14ac:dyDescent="0.55000000000000004">
      <c r="A83" t="s">
        <v>2562</v>
      </c>
      <c r="C83">
        <v>0</v>
      </c>
    </row>
    <row r="84" spans="1:3" x14ac:dyDescent="0.55000000000000004">
      <c r="A84" t="s">
        <v>2563</v>
      </c>
      <c r="C84">
        <v>0</v>
      </c>
    </row>
    <row r="85" spans="1:3" x14ac:dyDescent="0.55000000000000004">
      <c r="A85" t="s">
        <v>2564</v>
      </c>
      <c r="C85">
        <v>0</v>
      </c>
    </row>
    <row r="86" spans="1:3" x14ac:dyDescent="0.55000000000000004">
      <c r="A86" t="s">
        <v>2565</v>
      </c>
      <c r="C86">
        <v>0</v>
      </c>
    </row>
    <row r="87" spans="1:3" x14ac:dyDescent="0.55000000000000004">
      <c r="A87" t="s">
        <v>2566</v>
      </c>
      <c r="C87">
        <v>0.88034210000000002</v>
      </c>
    </row>
    <row r="88" spans="1:3" x14ac:dyDescent="0.55000000000000004">
      <c r="A88" t="s">
        <v>2567</v>
      </c>
      <c r="C88">
        <v>0</v>
      </c>
    </row>
    <row r="89" spans="1:3" x14ac:dyDescent="0.55000000000000004">
      <c r="A89" t="s">
        <v>2568</v>
      </c>
      <c r="C89">
        <v>0</v>
      </c>
    </row>
    <row r="90" spans="1:3" x14ac:dyDescent="0.55000000000000004">
      <c r="A90" t="s">
        <v>2569</v>
      </c>
      <c r="C90">
        <v>0.15668756</v>
      </c>
    </row>
    <row r="91" spans="1:3" x14ac:dyDescent="0.55000000000000004">
      <c r="A91" t="s">
        <v>2570</v>
      </c>
      <c r="C91">
        <v>1.8032892</v>
      </c>
    </row>
    <row r="92" spans="1:3" x14ac:dyDescent="0.55000000000000004">
      <c r="A92" t="s">
        <v>2571</v>
      </c>
      <c r="C92">
        <v>0</v>
      </c>
    </row>
    <row r="93" spans="1:3" x14ac:dyDescent="0.55000000000000004">
      <c r="A93" t="s">
        <v>2572</v>
      </c>
      <c r="C93">
        <v>0.30016670000000001</v>
      </c>
    </row>
    <row r="94" spans="1:3" x14ac:dyDescent="0.55000000000000004">
      <c r="A94" t="s">
        <v>2573</v>
      </c>
      <c r="C94">
        <v>0</v>
      </c>
    </row>
    <row r="95" spans="1:3" x14ac:dyDescent="0.55000000000000004">
      <c r="A95" t="s">
        <v>2574</v>
      </c>
      <c r="C95">
        <v>0.22470662999999999</v>
      </c>
    </row>
    <row r="96" spans="1:3" x14ac:dyDescent="0.55000000000000004">
      <c r="A96" t="s">
        <v>2575</v>
      </c>
      <c r="C96">
        <v>0</v>
      </c>
    </row>
    <row r="97" spans="1:3" x14ac:dyDescent="0.55000000000000004">
      <c r="A97" t="s">
        <v>2576</v>
      </c>
      <c r="C97">
        <v>0</v>
      </c>
    </row>
    <row r="98" spans="1:3" x14ac:dyDescent="0.55000000000000004">
      <c r="A98" t="s">
        <v>2577</v>
      </c>
      <c r="C98">
        <v>0</v>
      </c>
    </row>
    <row r="99" spans="1:3" x14ac:dyDescent="0.55000000000000004">
      <c r="A99" t="s">
        <v>2578</v>
      </c>
      <c r="C99">
        <v>0</v>
      </c>
    </row>
    <row r="100" spans="1:3" x14ac:dyDescent="0.55000000000000004">
      <c r="A100" t="s">
        <v>2579</v>
      </c>
      <c r="C100">
        <v>0</v>
      </c>
    </row>
    <row r="101" spans="1:3" x14ac:dyDescent="0.55000000000000004">
      <c r="A101" t="s">
        <v>2580</v>
      </c>
      <c r="C101">
        <v>0</v>
      </c>
    </row>
    <row r="102" spans="1:3" x14ac:dyDescent="0.55000000000000004">
      <c r="A102" t="s">
        <v>2581</v>
      </c>
      <c r="C102">
        <v>0</v>
      </c>
    </row>
    <row r="103" spans="1:3" x14ac:dyDescent="0.55000000000000004">
      <c r="A103" t="s">
        <v>2582</v>
      </c>
      <c r="C103">
        <v>1.5100960999999999</v>
      </c>
    </row>
    <row r="104" spans="1:3" x14ac:dyDescent="0.55000000000000004">
      <c r="A104" t="s">
        <v>2583</v>
      </c>
      <c r="C104">
        <v>0</v>
      </c>
    </row>
    <row r="105" spans="1:3" x14ac:dyDescent="0.55000000000000004">
      <c r="A105" t="s">
        <v>2584</v>
      </c>
      <c r="C105">
        <v>1.7428298</v>
      </c>
    </row>
    <row r="106" spans="1:3" x14ac:dyDescent="0.55000000000000004">
      <c r="A106" t="s">
        <v>2585</v>
      </c>
      <c r="C106">
        <v>0</v>
      </c>
    </row>
    <row r="107" spans="1:3" x14ac:dyDescent="0.55000000000000004">
      <c r="A107" t="s">
        <v>2586</v>
      </c>
      <c r="C107">
        <v>0</v>
      </c>
    </row>
    <row r="108" spans="1:3" x14ac:dyDescent="0.55000000000000004">
      <c r="A108" t="s">
        <v>2587</v>
      </c>
      <c r="C108">
        <v>0</v>
      </c>
    </row>
    <row r="109" spans="1:3" x14ac:dyDescent="0.55000000000000004">
      <c r="A109" t="s">
        <v>2588</v>
      </c>
      <c r="C109">
        <v>0.92231905000000003</v>
      </c>
    </row>
    <row r="110" spans="1:3" x14ac:dyDescent="0.55000000000000004">
      <c r="A110" t="s">
        <v>2589</v>
      </c>
      <c r="C110">
        <v>0.48154086000000001</v>
      </c>
    </row>
    <row r="111" spans="1:3" x14ac:dyDescent="0.55000000000000004">
      <c r="A111" t="s">
        <v>2590</v>
      </c>
      <c r="C111">
        <v>0</v>
      </c>
    </row>
    <row r="112" spans="1:3" x14ac:dyDescent="0.55000000000000004">
      <c r="A112" t="s">
        <v>2591</v>
      </c>
      <c r="C112">
        <v>0</v>
      </c>
    </row>
    <row r="113" spans="1:3" x14ac:dyDescent="0.55000000000000004">
      <c r="A113" t="s">
        <v>2592</v>
      </c>
      <c r="C113">
        <v>1.2004596999999999</v>
      </c>
    </row>
    <row r="114" spans="1:3" x14ac:dyDescent="0.55000000000000004">
      <c r="A114" t="s">
        <v>2593</v>
      </c>
      <c r="C114">
        <v>0</v>
      </c>
    </row>
    <row r="115" spans="1:3" x14ac:dyDescent="0.55000000000000004">
      <c r="A115" t="s">
        <v>2594</v>
      </c>
      <c r="C115">
        <v>0.87758639999999999</v>
      </c>
    </row>
    <row r="116" spans="1:3" x14ac:dyDescent="0.55000000000000004">
      <c r="A116" t="s">
        <v>2595</v>
      </c>
      <c r="C116">
        <v>0.39119401999999998</v>
      </c>
    </row>
    <row r="117" spans="1:3" x14ac:dyDescent="0.55000000000000004">
      <c r="A117" t="s">
        <v>2596</v>
      </c>
      <c r="C117">
        <v>0</v>
      </c>
    </row>
    <row r="118" spans="1:3" x14ac:dyDescent="0.55000000000000004">
      <c r="A118" t="s">
        <v>2597</v>
      </c>
      <c r="C118">
        <v>0</v>
      </c>
    </row>
    <row r="119" spans="1:3" x14ac:dyDescent="0.55000000000000004">
      <c r="A119" t="s">
        <v>2598</v>
      </c>
      <c r="C119">
        <v>1.1921598</v>
      </c>
    </row>
    <row r="120" spans="1:3" x14ac:dyDescent="0.55000000000000004">
      <c r="A120" t="s">
        <v>2599</v>
      </c>
      <c r="C120">
        <v>0</v>
      </c>
    </row>
    <row r="121" spans="1:3" x14ac:dyDescent="0.55000000000000004">
      <c r="A121" t="s">
        <v>2600</v>
      </c>
      <c r="C121">
        <v>0</v>
      </c>
    </row>
    <row r="122" spans="1:3" x14ac:dyDescent="0.55000000000000004">
      <c r="A122" t="s">
        <v>2601</v>
      </c>
      <c r="C122">
        <v>0.34898242000000002</v>
      </c>
    </row>
    <row r="123" spans="1:3" x14ac:dyDescent="0.55000000000000004">
      <c r="A123" t="s">
        <v>2602</v>
      </c>
      <c r="C123">
        <v>0</v>
      </c>
    </row>
    <row r="124" spans="1:3" x14ac:dyDescent="0.55000000000000004">
      <c r="A124" t="s">
        <v>2603</v>
      </c>
      <c r="C124">
        <v>0</v>
      </c>
    </row>
    <row r="125" spans="1:3" x14ac:dyDescent="0.55000000000000004">
      <c r="A125" t="s">
        <v>2604</v>
      </c>
      <c r="C125">
        <v>0</v>
      </c>
    </row>
    <row r="126" spans="1:3" x14ac:dyDescent="0.55000000000000004">
      <c r="A126" t="s">
        <v>2605</v>
      </c>
      <c r="C126">
        <v>0</v>
      </c>
    </row>
    <row r="127" spans="1:3" x14ac:dyDescent="0.55000000000000004">
      <c r="A127" t="s">
        <v>2606</v>
      </c>
      <c r="C127">
        <v>0</v>
      </c>
    </row>
    <row r="128" spans="1:3" x14ac:dyDescent="0.55000000000000004">
      <c r="A128" t="s">
        <v>2607</v>
      </c>
      <c r="C128">
        <v>0</v>
      </c>
    </row>
    <row r="129" spans="1:3" x14ac:dyDescent="0.55000000000000004">
      <c r="A129" t="s">
        <v>2608</v>
      </c>
      <c r="C129">
        <v>0</v>
      </c>
    </row>
    <row r="130" spans="1:3" x14ac:dyDescent="0.55000000000000004">
      <c r="A130" t="s">
        <v>2609</v>
      </c>
      <c r="C130">
        <v>0.75784260000000003</v>
      </c>
    </row>
    <row r="131" spans="1:3" x14ac:dyDescent="0.55000000000000004">
      <c r="A131" t="s">
        <v>2610</v>
      </c>
      <c r="C131">
        <v>0</v>
      </c>
    </row>
    <row r="132" spans="1:3" x14ac:dyDescent="0.55000000000000004">
      <c r="A132" t="s">
        <v>2611</v>
      </c>
      <c r="C132">
        <v>0</v>
      </c>
    </row>
    <row r="133" spans="1:3" x14ac:dyDescent="0.55000000000000004">
      <c r="A133" t="s">
        <v>2612</v>
      </c>
      <c r="C133">
        <v>0</v>
      </c>
    </row>
    <row r="134" spans="1:3" x14ac:dyDescent="0.55000000000000004">
      <c r="A134" t="s">
        <v>2613</v>
      </c>
      <c r="C134">
        <v>0</v>
      </c>
    </row>
  </sheetData>
  <sortState ref="J1:L1371">
    <sortCondition descending="1" ref="L1:L1371"/>
  </sortState>
  <conditionalFormatting sqref="L1">
    <cfRule type="cellIs" dxfId="910" priority="10" operator="equal">
      <formula>1</formula>
    </cfRule>
  </conditionalFormatting>
  <conditionalFormatting sqref="P1">
    <cfRule type="cellIs" dxfId="909" priority="9" operator="equal">
      <formula>1</formula>
    </cfRule>
  </conditionalFormatting>
  <conditionalFormatting sqref="P1">
    <cfRule type="cellIs" dxfId="908" priority="8" operator="equal">
      <formula>1</formula>
    </cfRule>
  </conditionalFormatting>
  <conditionalFormatting sqref="L1">
    <cfRule type="cellIs" dxfId="907" priority="7" operator="equal">
      <formula>1</formula>
    </cfRule>
  </conditionalFormatting>
  <conditionalFormatting sqref="G2:G1371">
    <cfRule type="cellIs" dxfId="906" priority="5" operator="equal">
      <formula>1</formula>
    </cfRule>
    <cfRule type="cellIs" dxfId="905" priority="6" operator="equal">
      <formula>1</formula>
    </cfRule>
  </conditionalFormatting>
  <conditionalFormatting sqref="L1:L1048576">
    <cfRule type="cellIs" dxfId="904" priority="4" operator="equal">
      <formula>1</formula>
    </cfRule>
  </conditionalFormatting>
  <conditionalFormatting sqref="P1:P1048576">
    <cfRule type="cellIs" dxfId="903" priority="3" operator="equal">
      <formula>1</formula>
    </cfRule>
  </conditionalFormatting>
  <conditionalFormatting sqref="F6:F1371">
    <cfRule type="cellIs" dxfId="902" priority="1" operator="equal">
      <formula>1</formula>
    </cfRule>
    <cfRule type="cellIs" dxfId="901" priority="2" operator="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0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20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2614</v>
      </c>
      <c r="C2">
        <v>0.77382094000000001</v>
      </c>
      <c r="D2">
        <f>MAX(C2:C4000)</f>
        <v>6.3811629999999999</v>
      </c>
      <c r="E2">
        <f>COUNTIF(C2:C4000,0)</f>
        <v>11</v>
      </c>
      <c r="F2">
        <f>COUNT(C2:C4000)</f>
        <v>139</v>
      </c>
    </row>
    <row r="3" spans="1:6" x14ac:dyDescent="0.55000000000000004">
      <c r="A3" t="s">
        <v>2615</v>
      </c>
      <c r="C3">
        <v>3.2803879999999999</v>
      </c>
      <c r="F3">
        <f>-E2</f>
        <v>-11</v>
      </c>
    </row>
    <row r="4" spans="1:6" x14ac:dyDescent="0.55000000000000004">
      <c r="A4" t="s">
        <v>2616</v>
      </c>
      <c r="C4">
        <v>3.6379986</v>
      </c>
      <c r="F4" s="3">
        <f>F2-E2</f>
        <v>128</v>
      </c>
    </row>
    <row r="5" spans="1:6" x14ac:dyDescent="0.55000000000000004">
      <c r="A5" t="s">
        <v>2617</v>
      </c>
      <c r="C5">
        <v>0.96232784000000005</v>
      </c>
      <c r="E5" t="s">
        <v>178</v>
      </c>
      <c r="F5" s="4">
        <f>(F4/F2)*100</f>
        <v>92.086330935251809</v>
      </c>
    </row>
    <row r="6" spans="1:6" x14ac:dyDescent="0.55000000000000004">
      <c r="A6" t="s">
        <v>2618</v>
      </c>
      <c r="C6">
        <v>1.7729214</v>
      </c>
    </row>
    <row r="7" spans="1:6" x14ac:dyDescent="0.55000000000000004">
      <c r="A7" t="s">
        <v>2619</v>
      </c>
      <c r="C7">
        <v>2.1649202999999999</v>
      </c>
    </row>
    <row r="8" spans="1:6" x14ac:dyDescent="0.55000000000000004">
      <c r="A8" t="s">
        <v>2620</v>
      </c>
      <c r="C8">
        <v>3.5667852999999998</v>
      </c>
    </row>
    <row r="9" spans="1:6" x14ac:dyDescent="0.55000000000000004">
      <c r="A9" t="s">
        <v>2621</v>
      </c>
      <c r="C9">
        <v>1.2826719</v>
      </c>
    </row>
    <row r="10" spans="1:6" x14ac:dyDescent="0.55000000000000004">
      <c r="A10" t="s">
        <v>2622</v>
      </c>
      <c r="C10">
        <v>1.7059803</v>
      </c>
    </row>
    <row r="11" spans="1:6" x14ac:dyDescent="0.55000000000000004">
      <c r="A11" t="s">
        <v>2623</v>
      </c>
      <c r="C11">
        <v>0.69927835000000005</v>
      </c>
    </row>
    <row r="12" spans="1:6" x14ac:dyDescent="0.55000000000000004">
      <c r="A12" t="s">
        <v>2624</v>
      </c>
      <c r="C12">
        <v>1.2163679999999999</v>
      </c>
    </row>
    <row r="13" spans="1:6" x14ac:dyDescent="0.55000000000000004">
      <c r="A13" t="s">
        <v>2625</v>
      </c>
      <c r="C13">
        <v>1.9246882000000001</v>
      </c>
    </row>
    <row r="14" spans="1:6" x14ac:dyDescent="0.55000000000000004">
      <c r="A14" t="s">
        <v>2626</v>
      </c>
      <c r="C14">
        <v>0</v>
      </c>
    </row>
    <row r="15" spans="1:6" x14ac:dyDescent="0.55000000000000004">
      <c r="A15" t="s">
        <v>2627</v>
      </c>
      <c r="C15">
        <v>2.0647194</v>
      </c>
    </row>
    <row r="16" spans="1:6" x14ac:dyDescent="0.55000000000000004">
      <c r="A16" t="s">
        <v>2628</v>
      </c>
      <c r="C16">
        <v>1.5601921999999999</v>
      </c>
    </row>
    <row r="17" spans="1:3" x14ac:dyDescent="0.55000000000000004">
      <c r="A17" t="s">
        <v>2629</v>
      </c>
      <c r="C17">
        <v>0</v>
      </c>
    </row>
    <row r="18" spans="1:3" x14ac:dyDescent="0.55000000000000004">
      <c r="A18" t="s">
        <v>2630</v>
      </c>
      <c r="C18">
        <v>1.8277338000000001</v>
      </c>
    </row>
    <row r="19" spans="1:3" x14ac:dyDescent="0.55000000000000004">
      <c r="A19" t="s">
        <v>2631</v>
      </c>
      <c r="C19">
        <v>9.7876989999999997E-2</v>
      </c>
    </row>
    <row r="20" spans="1:3" x14ac:dyDescent="0.55000000000000004">
      <c r="A20" t="s">
        <v>2632</v>
      </c>
      <c r="C20">
        <v>3.2461376</v>
      </c>
    </row>
    <row r="21" spans="1:3" x14ac:dyDescent="0.55000000000000004">
      <c r="A21" t="s">
        <v>2633</v>
      </c>
      <c r="C21">
        <v>2.2162828000000001</v>
      </c>
    </row>
    <row r="22" spans="1:3" x14ac:dyDescent="0.55000000000000004">
      <c r="A22" t="s">
        <v>2634</v>
      </c>
      <c r="C22">
        <v>4.8170190000000002</v>
      </c>
    </row>
    <row r="23" spans="1:3" x14ac:dyDescent="0.55000000000000004">
      <c r="A23" t="s">
        <v>2635</v>
      </c>
      <c r="C23">
        <v>1.8990244999999999</v>
      </c>
    </row>
    <row r="24" spans="1:3" x14ac:dyDescent="0.55000000000000004">
      <c r="A24" t="s">
        <v>2636</v>
      </c>
      <c r="C24">
        <v>0.94790989999999997</v>
      </c>
    </row>
    <row r="25" spans="1:3" x14ac:dyDescent="0.55000000000000004">
      <c r="A25" t="s">
        <v>2637</v>
      </c>
      <c r="C25">
        <v>1.8433533</v>
      </c>
    </row>
    <row r="26" spans="1:3" x14ac:dyDescent="0.55000000000000004">
      <c r="A26" t="s">
        <v>2638</v>
      </c>
      <c r="C26">
        <v>1.1177746</v>
      </c>
    </row>
    <row r="27" spans="1:3" x14ac:dyDescent="0.55000000000000004">
      <c r="A27" t="s">
        <v>2639</v>
      </c>
      <c r="C27">
        <v>0.44333677999999999</v>
      </c>
    </row>
    <row r="28" spans="1:3" x14ac:dyDescent="0.55000000000000004">
      <c r="A28" t="s">
        <v>2640</v>
      </c>
      <c r="C28">
        <v>2.0596063</v>
      </c>
    </row>
    <row r="29" spans="1:3" x14ac:dyDescent="0.55000000000000004">
      <c r="A29" t="s">
        <v>2641</v>
      </c>
      <c r="C29">
        <v>6.3811629999999999</v>
      </c>
    </row>
    <row r="30" spans="1:3" x14ac:dyDescent="0.55000000000000004">
      <c r="A30" t="s">
        <v>2642</v>
      </c>
      <c r="C30">
        <v>2.8244085000000001</v>
      </c>
    </row>
    <row r="31" spans="1:3" x14ac:dyDescent="0.55000000000000004">
      <c r="A31" t="s">
        <v>2643</v>
      </c>
      <c r="C31">
        <v>2.9342256</v>
      </c>
    </row>
    <row r="32" spans="1:3" x14ac:dyDescent="0.55000000000000004">
      <c r="A32" t="s">
        <v>2644</v>
      </c>
      <c r="C32">
        <v>0.70345013999999995</v>
      </c>
    </row>
    <row r="33" spans="1:3" x14ac:dyDescent="0.55000000000000004">
      <c r="A33" t="s">
        <v>2645</v>
      </c>
      <c r="C33">
        <v>1.6377193000000001</v>
      </c>
    </row>
    <row r="34" spans="1:3" x14ac:dyDescent="0.55000000000000004">
      <c r="A34" t="s">
        <v>2646</v>
      </c>
      <c r="C34">
        <v>1.4220948</v>
      </c>
    </row>
    <row r="35" spans="1:3" x14ac:dyDescent="0.55000000000000004">
      <c r="A35" t="s">
        <v>2647</v>
      </c>
      <c r="C35">
        <v>1.507997</v>
      </c>
    </row>
    <row r="36" spans="1:3" x14ac:dyDescent="0.55000000000000004">
      <c r="A36" t="s">
        <v>2648</v>
      </c>
      <c r="C36">
        <v>1.5742955000000001</v>
      </c>
    </row>
    <row r="37" spans="1:3" x14ac:dyDescent="0.55000000000000004">
      <c r="A37" t="s">
        <v>2649</v>
      </c>
      <c r="C37">
        <v>1.8721793</v>
      </c>
    </row>
    <row r="38" spans="1:3" x14ac:dyDescent="0.55000000000000004">
      <c r="A38" t="s">
        <v>2650</v>
      </c>
      <c r="C38">
        <v>0.31914904999999999</v>
      </c>
    </row>
    <row r="39" spans="1:3" x14ac:dyDescent="0.55000000000000004">
      <c r="A39" t="s">
        <v>2651</v>
      </c>
      <c r="C39">
        <v>2.6662260999999998</v>
      </c>
    </row>
    <row r="40" spans="1:3" x14ac:dyDescent="0.55000000000000004">
      <c r="A40" t="s">
        <v>2652</v>
      </c>
      <c r="C40">
        <v>1.0707002000000001</v>
      </c>
    </row>
    <row r="41" spans="1:3" x14ac:dyDescent="0.55000000000000004">
      <c r="A41" t="s">
        <v>2653</v>
      </c>
      <c r="C41">
        <v>3.5334723000000001</v>
      </c>
    </row>
    <row r="42" spans="1:3" x14ac:dyDescent="0.55000000000000004">
      <c r="A42" t="s">
        <v>2654</v>
      </c>
      <c r="C42">
        <v>2.0627537</v>
      </c>
    </row>
    <row r="43" spans="1:3" x14ac:dyDescent="0.55000000000000004">
      <c r="A43" t="s">
        <v>2655</v>
      </c>
      <c r="C43">
        <v>1.2006901999999999</v>
      </c>
    </row>
    <row r="44" spans="1:3" x14ac:dyDescent="0.55000000000000004">
      <c r="A44" t="s">
        <v>2656</v>
      </c>
      <c r="C44">
        <v>1.4928195</v>
      </c>
    </row>
    <row r="45" spans="1:3" x14ac:dyDescent="0.55000000000000004">
      <c r="A45" t="s">
        <v>2657</v>
      </c>
      <c r="C45">
        <v>1.5014240999999999</v>
      </c>
    </row>
    <row r="46" spans="1:3" x14ac:dyDescent="0.55000000000000004">
      <c r="A46" t="s">
        <v>2658</v>
      </c>
      <c r="C46">
        <v>1.8100833999999999</v>
      </c>
    </row>
    <row r="47" spans="1:3" x14ac:dyDescent="0.55000000000000004">
      <c r="A47" t="s">
        <v>2659</v>
      </c>
      <c r="C47">
        <v>0.33660644000000001</v>
      </c>
    </row>
    <row r="48" spans="1:3" x14ac:dyDescent="0.55000000000000004">
      <c r="A48" t="s">
        <v>2660</v>
      </c>
      <c r="C48">
        <v>2.3074672000000001</v>
      </c>
    </row>
    <row r="49" spans="1:3" x14ac:dyDescent="0.55000000000000004">
      <c r="A49" t="s">
        <v>2661</v>
      </c>
      <c r="C49">
        <v>0.80301330000000004</v>
      </c>
    </row>
    <row r="50" spans="1:3" x14ac:dyDescent="0.55000000000000004">
      <c r="A50" t="s">
        <v>2662</v>
      </c>
      <c r="C50">
        <v>2.4427911999999998</v>
      </c>
    </row>
    <row r="51" spans="1:3" x14ac:dyDescent="0.55000000000000004">
      <c r="A51" t="s">
        <v>2663</v>
      </c>
      <c r="C51">
        <v>2.0499868000000001</v>
      </c>
    </row>
    <row r="52" spans="1:3" x14ac:dyDescent="0.55000000000000004">
      <c r="A52" t="s">
        <v>2664</v>
      </c>
      <c r="C52">
        <v>2.4346049999999999</v>
      </c>
    </row>
    <row r="53" spans="1:3" x14ac:dyDescent="0.55000000000000004">
      <c r="A53" t="s">
        <v>2665</v>
      </c>
      <c r="C53">
        <v>3.5690080000000002</v>
      </c>
    </row>
    <row r="54" spans="1:3" x14ac:dyDescent="0.55000000000000004">
      <c r="A54" t="s">
        <v>2666</v>
      </c>
      <c r="C54">
        <v>1.0630894</v>
      </c>
    </row>
    <row r="55" spans="1:3" x14ac:dyDescent="0.55000000000000004">
      <c r="A55" t="s">
        <v>2667</v>
      </c>
      <c r="C55">
        <v>2.1950006000000002</v>
      </c>
    </row>
    <row r="56" spans="1:3" x14ac:dyDescent="0.55000000000000004">
      <c r="A56" t="s">
        <v>2668</v>
      </c>
      <c r="C56">
        <v>2.6223838000000002</v>
      </c>
    </row>
    <row r="57" spans="1:3" x14ac:dyDescent="0.55000000000000004">
      <c r="A57" t="s">
        <v>2669</v>
      </c>
      <c r="C57">
        <v>2.2304754</v>
      </c>
    </row>
    <row r="58" spans="1:3" x14ac:dyDescent="0.55000000000000004">
      <c r="A58" t="s">
        <v>2670</v>
      </c>
      <c r="C58">
        <v>0</v>
      </c>
    </row>
    <row r="59" spans="1:3" x14ac:dyDescent="0.55000000000000004">
      <c r="A59" t="s">
        <v>2671</v>
      </c>
      <c r="C59">
        <v>1.8862525999999999</v>
      </c>
    </row>
    <row r="60" spans="1:3" x14ac:dyDescent="0.55000000000000004">
      <c r="A60" t="s">
        <v>2672</v>
      </c>
      <c r="C60">
        <v>1.3475573999999999</v>
      </c>
    </row>
    <row r="61" spans="1:3" x14ac:dyDescent="0.55000000000000004">
      <c r="A61" t="s">
        <v>2673</v>
      </c>
      <c r="C61">
        <v>1.9571493</v>
      </c>
    </row>
    <row r="62" spans="1:3" x14ac:dyDescent="0.55000000000000004">
      <c r="A62" t="s">
        <v>2674</v>
      </c>
      <c r="C62">
        <v>1.4122877</v>
      </c>
    </row>
    <row r="63" spans="1:3" x14ac:dyDescent="0.55000000000000004">
      <c r="A63" t="s">
        <v>2675</v>
      </c>
      <c r="C63">
        <v>1.3995095</v>
      </c>
    </row>
    <row r="64" spans="1:3" x14ac:dyDescent="0.55000000000000004">
      <c r="A64" t="s">
        <v>2676</v>
      </c>
      <c r="C64">
        <v>1.6982552</v>
      </c>
    </row>
    <row r="65" spans="1:3" x14ac:dyDescent="0.55000000000000004">
      <c r="A65" t="s">
        <v>2677</v>
      </c>
      <c r="C65">
        <v>0.74607330000000005</v>
      </c>
    </row>
    <row r="66" spans="1:3" x14ac:dyDescent="0.55000000000000004">
      <c r="A66" t="s">
        <v>2678</v>
      </c>
      <c r="C66">
        <v>1.5666553000000001</v>
      </c>
    </row>
    <row r="67" spans="1:3" x14ac:dyDescent="0.55000000000000004">
      <c r="A67" t="s">
        <v>2679</v>
      </c>
      <c r="C67">
        <v>0.94048880000000001</v>
      </c>
    </row>
    <row r="68" spans="1:3" x14ac:dyDescent="0.55000000000000004">
      <c r="A68" t="s">
        <v>2680</v>
      </c>
      <c r="C68">
        <v>1.7665976000000001</v>
      </c>
    </row>
    <row r="69" spans="1:3" x14ac:dyDescent="0.55000000000000004">
      <c r="A69" t="s">
        <v>2681</v>
      </c>
      <c r="C69">
        <v>2.6152806000000002</v>
      </c>
    </row>
    <row r="70" spans="1:3" x14ac:dyDescent="0.55000000000000004">
      <c r="A70" t="s">
        <v>2682</v>
      </c>
      <c r="C70">
        <v>1.2628322000000001</v>
      </c>
    </row>
    <row r="71" spans="1:3" x14ac:dyDescent="0.55000000000000004">
      <c r="A71" t="s">
        <v>2683</v>
      </c>
      <c r="C71">
        <v>0.31237893999999999</v>
      </c>
    </row>
    <row r="72" spans="1:3" x14ac:dyDescent="0.55000000000000004">
      <c r="A72" t="s">
        <v>2684</v>
      </c>
      <c r="C72">
        <v>3.4848697</v>
      </c>
    </row>
    <row r="73" spans="1:3" x14ac:dyDescent="0.55000000000000004">
      <c r="A73" t="s">
        <v>2685</v>
      </c>
      <c r="C73">
        <v>0.50953389999999998</v>
      </c>
    </row>
    <row r="74" spans="1:3" x14ac:dyDescent="0.55000000000000004">
      <c r="A74" t="s">
        <v>2686</v>
      </c>
      <c r="C74">
        <v>5.8532099999999997E-2</v>
      </c>
    </row>
    <row r="75" spans="1:3" x14ac:dyDescent="0.55000000000000004">
      <c r="A75" t="s">
        <v>2687</v>
      </c>
      <c r="C75">
        <v>0.5977268</v>
      </c>
    </row>
    <row r="76" spans="1:3" x14ac:dyDescent="0.55000000000000004">
      <c r="A76" t="s">
        <v>2688</v>
      </c>
      <c r="C76">
        <v>0</v>
      </c>
    </row>
    <row r="77" spans="1:3" x14ac:dyDescent="0.55000000000000004">
      <c r="A77" t="s">
        <v>2689</v>
      </c>
      <c r="C77">
        <v>2.6714907000000001</v>
      </c>
    </row>
    <row r="78" spans="1:3" x14ac:dyDescent="0.55000000000000004">
      <c r="A78" t="s">
        <v>2690</v>
      </c>
      <c r="C78">
        <v>1.2239739000000001</v>
      </c>
    </row>
    <row r="79" spans="1:3" x14ac:dyDescent="0.55000000000000004">
      <c r="A79" t="s">
        <v>2691</v>
      </c>
      <c r="C79">
        <v>0</v>
      </c>
    </row>
    <row r="80" spans="1:3" x14ac:dyDescent="0.55000000000000004">
      <c r="A80" t="s">
        <v>2692</v>
      </c>
      <c r="C80">
        <v>0</v>
      </c>
    </row>
    <row r="81" spans="1:3" x14ac:dyDescent="0.55000000000000004">
      <c r="A81" t="s">
        <v>2693</v>
      </c>
      <c r="C81">
        <v>0.96528035000000001</v>
      </c>
    </row>
    <row r="82" spans="1:3" x14ac:dyDescent="0.55000000000000004">
      <c r="A82" t="s">
        <v>2694</v>
      </c>
      <c r="C82">
        <v>0</v>
      </c>
    </row>
    <row r="83" spans="1:3" x14ac:dyDescent="0.55000000000000004">
      <c r="A83" t="s">
        <v>2695</v>
      </c>
      <c r="C83">
        <v>3.6872752000000002</v>
      </c>
    </row>
    <row r="84" spans="1:3" x14ac:dyDescent="0.55000000000000004">
      <c r="A84" t="s">
        <v>2696</v>
      </c>
      <c r="C84">
        <v>3.9674740000000002</v>
      </c>
    </row>
    <row r="85" spans="1:3" x14ac:dyDescent="0.55000000000000004">
      <c r="A85" t="s">
        <v>2697</v>
      </c>
      <c r="C85">
        <v>2.5956678000000002</v>
      </c>
    </row>
    <row r="86" spans="1:3" x14ac:dyDescent="0.55000000000000004">
      <c r="A86" t="s">
        <v>2698</v>
      </c>
      <c r="C86">
        <v>1.9721067000000001</v>
      </c>
    </row>
    <row r="87" spans="1:3" x14ac:dyDescent="0.55000000000000004">
      <c r="A87" t="s">
        <v>2699</v>
      </c>
      <c r="C87">
        <v>1.4364714999999999</v>
      </c>
    </row>
    <row r="88" spans="1:3" x14ac:dyDescent="0.55000000000000004">
      <c r="A88" t="s">
        <v>2700</v>
      </c>
      <c r="C88">
        <v>0</v>
      </c>
    </row>
    <row r="89" spans="1:3" x14ac:dyDescent="0.55000000000000004">
      <c r="A89" t="s">
        <v>2701</v>
      </c>
      <c r="C89">
        <v>0.23168495</v>
      </c>
    </row>
    <row r="90" spans="1:3" x14ac:dyDescent="0.55000000000000004">
      <c r="A90" t="s">
        <v>2702</v>
      </c>
      <c r="C90">
        <v>1.2449576</v>
      </c>
    </row>
    <row r="91" spans="1:3" x14ac:dyDescent="0.55000000000000004">
      <c r="A91" t="s">
        <v>2703</v>
      </c>
      <c r="C91">
        <v>0</v>
      </c>
    </row>
    <row r="92" spans="1:3" x14ac:dyDescent="0.55000000000000004">
      <c r="A92" t="s">
        <v>2704</v>
      </c>
      <c r="C92">
        <v>2.7859569999999998</v>
      </c>
    </row>
    <row r="93" spans="1:3" x14ac:dyDescent="0.55000000000000004">
      <c r="A93" t="s">
        <v>2705</v>
      </c>
      <c r="C93">
        <v>1.0687418</v>
      </c>
    </row>
    <row r="94" spans="1:3" x14ac:dyDescent="0.55000000000000004">
      <c r="A94" t="s">
        <v>2706</v>
      </c>
      <c r="C94">
        <v>4.6076255000000002</v>
      </c>
    </row>
    <row r="95" spans="1:3" x14ac:dyDescent="0.55000000000000004">
      <c r="A95" t="s">
        <v>2707</v>
      </c>
      <c r="C95">
        <v>0.23686676000000001</v>
      </c>
    </row>
    <row r="96" spans="1:3" x14ac:dyDescent="0.55000000000000004">
      <c r="A96" t="s">
        <v>2708</v>
      </c>
      <c r="C96">
        <v>1.5684013000000001</v>
      </c>
    </row>
    <row r="97" spans="1:3" x14ac:dyDescent="0.55000000000000004">
      <c r="A97" t="s">
        <v>2709</v>
      </c>
      <c r="C97">
        <v>2.1261480000000001</v>
      </c>
    </row>
    <row r="98" spans="1:3" x14ac:dyDescent="0.55000000000000004">
      <c r="A98" t="s">
        <v>2710</v>
      </c>
      <c r="C98">
        <v>0.43980200000000003</v>
      </c>
    </row>
    <row r="99" spans="1:3" x14ac:dyDescent="0.55000000000000004">
      <c r="A99" t="s">
        <v>2711</v>
      </c>
      <c r="C99">
        <v>4.8500839999999998</v>
      </c>
    </row>
    <row r="100" spans="1:3" x14ac:dyDescent="0.55000000000000004">
      <c r="A100" t="s">
        <v>2712</v>
      </c>
      <c r="C100">
        <v>1.5699396999999999</v>
      </c>
    </row>
    <row r="101" spans="1:3" x14ac:dyDescent="0.55000000000000004">
      <c r="A101" t="s">
        <v>2713</v>
      </c>
      <c r="C101">
        <v>3.2886088</v>
      </c>
    </row>
    <row r="102" spans="1:3" x14ac:dyDescent="0.55000000000000004">
      <c r="A102" t="s">
        <v>2714</v>
      </c>
      <c r="C102">
        <v>1.7404603999999999</v>
      </c>
    </row>
    <row r="103" spans="1:3" x14ac:dyDescent="0.55000000000000004">
      <c r="A103" t="s">
        <v>2715</v>
      </c>
      <c r="C103">
        <v>0</v>
      </c>
    </row>
    <row r="104" spans="1:3" x14ac:dyDescent="0.55000000000000004">
      <c r="A104" t="s">
        <v>2716</v>
      </c>
      <c r="C104">
        <v>1.2334551</v>
      </c>
    </row>
    <row r="105" spans="1:3" x14ac:dyDescent="0.55000000000000004">
      <c r="A105" t="s">
        <v>2717</v>
      </c>
      <c r="C105">
        <v>3.6453369000000002</v>
      </c>
    </row>
    <row r="106" spans="1:3" x14ac:dyDescent="0.55000000000000004">
      <c r="A106" t="s">
        <v>2718</v>
      </c>
      <c r="C106">
        <v>2.8625207000000001</v>
      </c>
    </row>
    <row r="107" spans="1:3" x14ac:dyDescent="0.55000000000000004">
      <c r="A107" t="s">
        <v>2719</v>
      </c>
      <c r="C107">
        <v>3.1745858</v>
      </c>
    </row>
    <row r="108" spans="1:3" x14ac:dyDescent="0.55000000000000004">
      <c r="A108" t="s">
        <v>2720</v>
      </c>
      <c r="C108">
        <v>1.7308798000000001</v>
      </c>
    </row>
    <row r="109" spans="1:3" x14ac:dyDescent="0.55000000000000004">
      <c r="A109" t="s">
        <v>2721</v>
      </c>
      <c r="C109">
        <v>0.93127643999999998</v>
      </c>
    </row>
    <row r="110" spans="1:3" x14ac:dyDescent="0.55000000000000004">
      <c r="A110" t="s">
        <v>2722</v>
      </c>
      <c r="C110">
        <v>2.2877817</v>
      </c>
    </row>
    <row r="111" spans="1:3" x14ac:dyDescent="0.55000000000000004">
      <c r="A111" t="s">
        <v>2723</v>
      </c>
      <c r="C111">
        <v>3.0350950000000001</v>
      </c>
    </row>
    <row r="112" spans="1:3" x14ac:dyDescent="0.55000000000000004">
      <c r="A112" t="s">
        <v>2724</v>
      </c>
      <c r="C112">
        <v>2.1887994000000002</v>
      </c>
    </row>
    <row r="113" spans="1:3" x14ac:dyDescent="0.55000000000000004">
      <c r="A113" t="s">
        <v>2725</v>
      </c>
      <c r="C113">
        <v>3.8811770000000001</v>
      </c>
    </row>
    <row r="114" spans="1:3" x14ac:dyDescent="0.55000000000000004">
      <c r="A114" t="s">
        <v>2726</v>
      </c>
      <c r="C114">
        <v>2.9036423999999998</v>
      </c>
    </row>
    <row r="115" spans="1:3" x14ac:dyDescent="0.55000000000000004">
      <c r="A115" t="s">
        <v>2727</v>
      </c>
      <c r="C115">
        <v>1.0585549000000001</v>
      </c>
    </row>
    <row r="116" spans="1:3" x14ac:dyDescent="0.55000000000000004">
      <c r="A116" t="s">
        <v>2728</v>
      </c>
      <c r="C116">
        <v>3.3321154000000002</v>
      </c>
    </row>
    <row r="117" spans="1:3" x14ac:dyDescent="0.55000000000000004">
      <c r="A117" t="s">
        <v>2729</v>
      </c>
      <c r="C117">
        <v>0.88080263000000003</v>
      </c>
    </row>
    <row r="118" spans="1:3" x14ac:dyDescent="0.55000000000000004">
      <c r="A118" t="s">
        <v>2730</v>
      </c>
      <c r="C118">
        <v>1.0061165999999999</v>
      </c>
    </row>
    <row r="119" spans="1:3" x14ac:dyDescent="0.55000000000000004">
      <c r="A119" t="s">
        <v>2731</v>
      </c>
      <c r="C119">
        <v>0.11828071599999999</v>
      </c>
    </row>
    <row r="120" spans="1:3" x14ac:dyDescent="0.55000000000000004">
      <c r="A120" t="s">
        <v>2732</v>
      </c>
      <c r="C120">
        <v>2.1297769999999998</v>
      </c>
    </row>
    <row r="121" spans="1:3" x14ac:dyDescent="0.55000000000000004">
      <c r="A121" t="s">
        <v>2733</v>
      </c>
      <c r="C121">
        <v>0.65858919999999999</v>
      </c>
    </row>
    <row r="122" spans="1:3" x14ac:dyDescent="0.55000000000000004">
      <c r="A122" t="s">
        <v>2734</v>
      </c>
      <c r="C122">
        <v>1.3325145</v>
      </c>
    </row>
    <row r="123" spans="1:3" x14ac:dyDescent="0.55000000000000004">
      <c r="A123" t="s">
        <v>2735</v>
      </c>
      <c r="C123">
        <v>0.98303149999999995</v>
      </c>
    </row>
    <row r="124" spans="1:3" x14ac:dyDescent="0.55000000000000004">
      <c r="A124" t="s">
        <v>2736</v>
      </c>
      <c r="C124">
        <v>2.7494711999999999</v>
      </c>
    </row>
    <row r="125" spans="1:3" x14ac:dyDescent="0.55000000000000004">
      <c r="A125" t="s">
        <v>2737</v>
      </c>
      <c r="C125">
        <v>1.8416592000000001</v>
      </c>
    </row>
    <row r="126" spans="1:3" x14ac:dyDescent="0.55000000000000004">
      <c r="A126" t="s">
        <v>2738</v>
      </c>
      <c r="C126">
        <v>0</v>
      </c>
    </row>
    <row r="127" spans="1:3" x14ac:dyDescent="0.55000000000000004">
      <c r="A127" t="s">
        <v>2739</v>
      </c>
      <c r="C127">
        <v>1.069266</v>
      </c>
    </row>
    <row r="128" spans="1:3" x14ac:dyDescent="0.55000000000000004">
      <c r="A128" t="s">
        <v>2740</v>
      </c>
      <c r="C128">
        <v>1.0544753</v>
      </c>
    </row>
    <row r="129" spans="1:3" x14ac:dyDescent="0.55000000000000004">
      <c r="A129" t="s">
        <v>2741</v>
      </c>
      <c r="C129">
        <v>1.7194545000000001</v>
      </c>
    </row>
    <row r="130" spans="1:3" x14ac:dyDescent="0.55000000000000004">
      <c r="A130" t="s">
        <v>2742</v>
      </c>
      <c r="C130">
        <v>1.0516019000000001</v>
      </c>
    </row>
    <row r="131" spans="1:3" x14ac:dyDescent="0.55000000000000004">
      <c r="A131" t="s">
        <v>2743</v>
      </c>
      <c r="C131">
        <v>1.6217455999999999</v>
      </c>
    </row>
    <row r="132" spans="1:3" x14ac:dyDescent="0.55000000000000004">
      <c r="A132" t="s">
        <v>2744</v>
      </c>
      <c r="C132">
        <v>1.860134</v>
      </c>
    </row>
    <row r="133" spans="1:3" x14ac:dyDescent="0.55000000000000004">
      <c r="A133" t="s">
        <v>2745</v>
      </c>
      <c r="C133">
        <v>2.3140705000000001</v>
      </c>
    </row>
    <row r="134" spans="1:3" x14ac:dyDescent="0.55000000000000004">
      <c r="A134" t="s">
        <v>2746</v>
      </c>
      <c r="C134">
        <v>3.229168</v>
      </c>
    </row>
    <row r="135" spans="1:3" x14ac:dyDescent="0.55000000000000004">
      <c r="A135" t="s">
        <v>2747</v>
      </c>
      <c r="C135">
        <v>2.3362216999999998</v>
      </c>
    </row>
    <row r="136" spans="1:3" x14ac:dyDescent="0.55000000000000004">
      <c r="A136" t="s">
        <v>2748</v>
      </c>
      <c r="C136">
        <v>2.1722727000000002</v>
      </c>
    </row>
    <row r="137" spans="1:3" x14ac:dyDescent="0.55000000000000004">
      <c r="A137" t="s">
        <v>2749</v>
      </c>
      <c r="C137">
        <v>2.2557174999999998</v>
      </c>
    </row>
    <row r="138" spans="1:3" x14ac:dyDescent="0.55000000000000004">
      <c r="A138" t="s">
        <v>2750</v>
      </c>
      <c r="C138">
        <v>5.3208466000000003</v>
      </c>
    </row>
    <row r="139" spans="1:3" x14ac:dyDescent="0.55000000000000004">
      <c r="A139" t="s">
        <v>2751</v>
      </c>
      <c r="C139">
        <v>1.5330173</v>
      </c>
    </row>
    <row r="140" spans="1:3" x14ac:dyDescent="0.55000000000000004">
      <c r="A140" t="s">
        <v>2752</v>
      </c>
      <c r="C140">
        <v>1.2351623</v>
      </c>
    </row>
  </sheetData>
  <sortState ref="J1:L1371">
    <sortCondition descending="1" ref="L1:L1371"/>
  </sortState>
  <conditionalFormatting sqref="L1">
    <cfRule type="cellIs" dxfId="900" priority="12" operator="equal">
      <formula>1</formula>
    </cfRule>
  </conditionalFormatting>
  <conditionalFormatting sqref="P1">
    <cfRule type="cellIs" dxfId="899" priority="11" operator="equal">
      <formula>1</formula>
    </cfRule>
  </conditionalFormatting>
  <conditionalFormatting sqref="P1">
    <cfRule type="cellIs" dxfId="898" priority="10" operator="equal">
      <formula>1</formula>
    </cfRule>
  </conditionalFormatting>
  <conditionalFormatting sqref="L1">
    <cfRule type="cellIs" dxfId="897" priority="9" operator="equal">
      <formula>1</formula>
    </cfRule>
  </conditionalFormatting>
  <conditionalFormatting sqref="L1">
    <cfRule type="cellIs" dxfId="896" priority="8" operator="equal">
      <formula>1</formula>
    </cfRule>
  </conditionalFormatting>
  <conditionalFormatting sqref="P1">
    <cfRule type="cellIs" dxfId="895" priority="7" operator="equal">
      <formula>1</formula>
    </cfRule>
  </conditionalFormatting>
  <conditionalFormatting sqref="G2:G1371">
    <cfRule type="cellIs" dxfId="894" priority="5" operator="equal">
      <formula>1</formula>
    </cfRule>
    <cfRule type="cellIs" dxfId="893" priority="6" operator="equal">
      <formula>1</formula>
    </cfRule>
  </conditionalFormatting>
  <conditionalFormatting sqref="L1:L1048576">
    <cfRule type="cellIs" dxfId="892" priority="4" operator="equal">
      <formula>1</formula>
    </cfRule>
  </conditionalFormatting>
  <conditionalFormatting sqref="P1:P1048576">
    <cfRule type="cellIs" dxfId="891" priority="3" operator="equal">
      <formula>1</formula>
    </cfRule>
  </conditionalFormatting>
  <conditionalFormatting sqref="F6:F1371">
    <cfRule type="cellIs" dxfId="890" priority="1" operator="equal">
      <formula>1</formula>
    </cfRule>
    <cfRule type="cellIs" dxfId="889" priority="2" operator="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25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3" max="13" width="9.1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21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2753</v>
      </c>
      <c r="C2">
        <v>3.4308105000000002</v>
      </c>
      <c r="D2">
        <f>MAX(C2:C4000)</f>
        <v>6.9558669999999996</v>
      </c>
      <c r="E2">
        <f>COUNTIF(C2:C4000,0)</f>
        <v>50</v>
      </c>
      <c r="F2">
        <f>COUNT(C2:C4000)</f>
        <v>324</v>
      </c>
    </row>
    <row r="3" spans="1:6" x14ac:dyDescent="0.55000000000000004">
      <c r="A3" t="s">
        <v>2754</v>
      </c>
      <c r="C3">
        <v>0.70225680000000001</v>
      </c>
      <c r="F3">
        <f>-E2</f>
        <v>-50</v>
      </c>
    </row>
    <row r="4" spans="1:6" x14ac:dyDescent="0.55000000000000004">
      <c r="A4" t="s">
        <v>2755</v>
      </c>
      <c r="C4">
        <v>1.3993253000000001</v>
      </c>
      <c r="F4" s="3">
        <f>F2-E2</f>
        <v>274</v>
      </c>
    </row>
    <row r="5" spans="1:6" x14ac:dyDescent="0.55000000000000004">
      <c r="A5" t="s">
        <v>2756</v>
      </c>
      <c r="C5">
        <v>0</v>
      </c>
      <c r="E5" t="s">
        <v>178</v>
      </c>
      <c r="F5" s="4">
        <f>(F4/F2)*100</f>
        <v>84.567901234567898</v>
      </c>
    </row>
    <row r="6" spans="1:6" x14ac:dyDescent="0.55000000000000004">
      <c r="A6" t="s">
        <v>2757</v>
      </c>
      <c r="C6">
        <v>1.905527</v>
      </c>
    </row>
    <row r="7" spans="1:6" x14ac:dyDescent="0.55000000000000004">
      <c r="A7" t="s">
        <v>2758</v>
      </c>
      <c r="C7">
        <v>4.4345144999999997</v>
      </c>
    </row>
    <row r="8" spans="1:6" x14ac:dyDescent="0.55000000000000004">
      <c r="A8" t="s">
        <v>2759</v>
      </c>
      <c r="C8">
        <v>0</v>
      </c>
    </row>
    <row r="9" spans="1:6" x14ac:dyDescent="0.55000000000000004">
      <c r="A9" t="s">
        <v>2760</v>
      </c>
      <c r="C9">
        <v>3.5407739999999999</v>
      </c>
    </row>
    <row r="10" spans="1:6" x14ac:dyDescent="0.55000000000000004">
      <c r="A10" t="s">
        <v>2761</v>
      </c>
      <c r="C10">
        <v>0.80914600000000003</v>
      </c>
    </row>
    <row r="11" spans="1:6" x14ac:dyDescent="0.55000000000000004">
      <c r="A11" t="s">
        <v>2762</v>
      </c>
      <c r="C11">
        <v>0</v>
      </c>
    </row>
    <row r="12" spans="1:6" x14ac:dyDescent="0.55000000000000004">
      <c r="A12" t="s">
        <v>2763</v>
      </c>
      <c r="C12">
        <v>0.36703876000000002</v>
      </c>
    </row>
    <row r="13" spans="1:6" x14ac:dyDescent="0.55000000000000004">
      <c r="A13" t="s">
        <v>2764</v>
      </c>
      <c r="C13">
        <v>2.6875304999999998</v>
      </c>
    </row>
    <row r="14" spans="1:6" x14ac:dyDescent="0.55000000000000004">
      <c r="A14" t="s">
        <v>2765</v>
      </c>
      <c r="C14">
        <v>1.9540662</v>
      </c>
    </row>
    <row r="15" spans="1:6" x14ac:dyDescent="0.55000000000000004">
      <c r="A15" t="s">
        <v>2766</v>
      </c>
      <c r="C15">
        <v>1.5199195000000001</v>
      </c>
    </row>
    <row r="16" spans="1:6" x14ac:dyDescent="0.55000000000000004">
      <c r="A16" t="s">
        <v>2767</v>
      </c>
      <c r="C16">
        <v>0</v>
      </c>
    </row>
    <row r="17" spans="1:3" x14ac:dyDescent="0.55000000000000004">
      <c r="A17" t="s">
        <v>2768</v>
      </c>
      <c r="C17">
        <v>0.86858093999999997</v>
      </c>
    </row>
    <row r="18" spans="1:3" x14ac:dyDescent="0.55000000000000004">
      <c r="A18" t="s">
        <v>2769</v>
      </c>
      <c r="C18">
        <v>1.4090412000000001</v>
      </c>
    </row>
    <row r="19" spans="1:3" x14ac:dyDescent="0.55000000000000004">
      <c r="A19" t="s">
        <v>2770</v>
      </c>
      <c r="C19">
        <v>1.4317403</v>
      </c>
    </row>
    <row r="20" spans="1:3" x14ac:dyDescent="0.55000000000000004">
      <c r="A20" t="s">
        <v>2771</v>
      </c>
      <c r="C20">
        <v>0.30302079999999998</v>
      </c>
    </row>
    <row r="21" spans="1:3" x14ac:dyDescent="0.55000000000000004">
      <c r="A21" t="s">
        <v>2772</v>
      </c>
      <c r="C21">
        <v>1.7173430999999999</v>
      </c>
    </row>
    <row r="22" spans="1:3" x14ac:dyDescent="0.55000000000000004">
      <c r="A22" t="s">
        <v>2773</v>
      </c>
      <c r="C22">
        <v>0</v>
      </c>
    </row>
    <row r="23" spans="1:3" x14ac:dyDescent="0.55000000000000004">
      <c r="A23" t="s">
        <v>2774</v>
      </c>
      <c r="C23">
        <v>3.2461603000000001</v>
      </c>
    </row>
    <row r="24" spans="1:3" x14ac:dyDescent="0.55000000000000004">
      <c r="A24" t="s">
        <v>2775</v>
      </c>
      <c r="C24">
        <v>3.3342079999999998</v>
      </c>
    </row>
    <row r="25" spans="1:3" x14ac:dyDescent="0.55000000000000004">
      <c r="A25" t="s">
        <v>2776</v>
      </c>
      <c r="C25">
        <v>0.99557519999999999</v>
      </c>
    </row>
    <row r="26" spans="1:3" x14ac:dyDescent="0.55000000000000004">
      <c r="A26" t="s">
        <v>2777</v>
      </c>
      <c r="C26">
        <v>3.7877812</v>
      </c>
    </row>
    <row r="27" spans="1:3" x14ac:dyDescent="0.55000000000000004">
      <c r="A27" t="s">
        <v>2778</v>
      </c>
      <c r="C27">
        <v>0</v>
      </c>
    </row>
    <row r="28" spans="1:3" x14ac:dyDescent="0.55000000000000004">
      <c r="A28" t="s">
        <v>2779</v>
      </c>
      <c r="C28">
        <v>2.0074095999999999</v>
      </c>
    </row>
    <row r="29" spans="1:3" x14ac:dyDescent="0.55000000000000004">
      <c r="A29" t="s">
        <v>2780</v>
      </c>
      <c r="C29">
        <v>1.6282152999999999</v>
      </c>
    </row>
    <row r="30" spans="1:3" x14ac:dyDescent="0.55000000000000004">
      <c r="A30" t="s">
        <v>2781</v>
      </c>
      <c r="C30">
        <v>4.2511844999999999</v>
      </c>
    </row>
    <row r="31" spans="1:3" x14ac:dyDescent="0.55000000000000004">
      <c r="A31" t="s">
        <v>2782</v>
      </c>
      <c r="C31">
        <v>1.8872249000000001</v>
      </c>
    </row>
    <row r="32" spans="1:3" x14ac:dyDescent="0.55000000000000004">
      <c r="A32" t="s">
        <v>2783</v>
      </c>
      <c r="C32">
        <v>6.427778</v>
      </c>
    </row>
    <row r="33" spans="1:3" x14ac:dyDescent="0.55000000000000004">
      <c r="A33" t="s">
        <v>2784</v>
      </c>
      <c r="C33">
        <v>2.5376910000000001</v>
      </c>
    </row>
    <row r="34" spans="1:3" x14ac:dyDescent="0.55000000000000004">
      <c r="A34" t="s">
        <v>2785</v>
      </c>
      <c r="C34">
        <v>0</v>
      </c>
    </row>
    <row r="35" spans="1:3" x14ac:dyDescent="0.55000000000000004">
      <c r="A35" t="s">
        <v>2786</v>
      </c>
      <c r="C35">
        <v>0</v>
      </c>
    </row>
    <row r="36" spans="1:3" x14ac:dyDescent="0.55000000000000004">
      <c r="A36" t="s">
        <v>2787</v>
      </c>
      <c r="C36">
        <v>0</v>
      </c>
    </row>
    <row r="37" spans="1:3" x14ac:dyDescent="0.55000000000000004">
      <c r="A37" t="s">
        <v>2788</v>
      </c>
      <c r="C37">
        <v>5.3231900000000003</v>
      </c>
    </row>
    <row r="38" spans="1:3" x14ac:dyDescent="0.55000000000000004">
      <c r="A38" t="s">
        <v>2789</v>
      </c>
      <c r="C38">
        <v>3.2995253</v>
      </c>
    </row>
    <row r="39" spans="1:3" x14ac:dyDescent="0.55000000000000004">
      <c r="A39" t="s">
        <v>2790</v>
      </c>
      <c r="C39">
        <v>3.3600403999999999</v>
      </c>
    </row>
    <row r="40" spans="1:3" x14ac:dyDescent="0.55000000000000004">
      <c r="A40" t="s">
        <v>2791</v>
      </c>
      <c r="C40">
        <v>1.2961437</v>
      </c>
    </row>
    <row r="41" spans="1:3" x14ac:dyDescent="0.55000000000000004">
      <c r="A41" t="s">
        <v>2792</v>
      </c>
      <c r="C41">
        <v>0</v>
      </c>
    </row>
    <row r="42" spans="1:3" x14ac:dyDescent="0.55000000000000004">
      <c r="A42" t="s">
        <v>2793</v>
      </c>
      <c r="C42">
        <v>0.23745194</v>
      </c>
    </row>
    <row r="43" spans="1:3" x14ac:dyDescent="0.55000000000000004">
      <c r="A43" t="s">
        <v>2794</v>
      </c>
      <c r="C43">
        <v>2.2364465999999998</v>
      </c>
    </row>
    <row r="44" spans="1:3" x14ac:dyDescent="0.55000000000000004">
      <c r="A44" t="s">
        <v>2795</v>
      </c>
      <c r="C44">
        <v>0</v>
      </c>
    </row>
    <row r="45" spans="1:3" x14ac:dyDescent="0.55000000000000004">
      <c r="A45" t="s">
        <v>2796</v>
      </c>
      <c r="C45">
        <v>0</v>
      </c>
    </row>
    <row r="46" spans="1:3" x14ac:dyDescent="0.55000000000000004">
      <c r="A46" t="s">
        <v>2797</v>
      </c>
      <c r="C46">
        <v>0.52019760000000004</v>
      </c>
    </row>
    <row r="47" spans="1:3" x14ac:dyDescent="0.55000000000000004">
      <c r="A47" t="s">
        <v>2798</v>
      </c>
      <c r="C47">
        <v>1.2675199999999999E-2</v>
      </c>
    </row>
    <row r="48" spans="1:3" x14ac:dyDescent="0.55000000000000004">
      <c r="A48" t="s">
        <v>2799</v>
      </c>
      <c r="C48">
        <v>2.5748262</v>
      </c>
    </row>
    <row r="49" spans="1:3" x14ac:dyDescent="0.55000000000000004">
      <c r="A49" t="s">
        <v>2800</v>
      </c>
      <c r="C49">
        <v>4.1146836000000002</v>
      </c>
    </row>
    <row r="50" spans="1:3" x14ac:dyDescent="0.55000000000000004">
      <c r="A50" t="s">
        <v>2801</v>
      </c>
      <c r="C50">
        <v>2.4810485999999998</v>
      </c>
    </row>
    <row r="51" spans="1:3" x14ac:dyDescent="0.55000000000000004">
      <c r="A51" t="s">
        <v>2802</v>
      </c>
      <c r="C51">
        <v>8.6038604000000005E-2</v>
      </c>
    </row>
    <row r="52" spans="1:3" x14ac:dyDescent="0.55000000000000004">
      <c r="A52" t="s">
        <v>2803</v>
      </c>
      <c r="C52">
        <v>1.5525012</v>
      </c>
    </row>
    <row r="53" spans="1:3" x14ac:dyDescent="0.55000000000000004">
      <c r="A53" t="s">
        <v>2804</v>
      </c>
      <c r="C53">
        <v>3.3724074000000002</v>
      </c>
    </row>
    <row r="54" spans="1:3" x14ac:dyDescent="0.55000000000000004">
      <c r="A54" t="s">
        <v>2805</v>
      </c>
      <c r="C54">
        <v>0</v>
      </c>
    </row>
    <row r="55" spans="1:3" x14ac:dyDescent="0.55000000000000004">
      <c r="A55" t="s">
        <v>2806</v>
      </c>
      <c r="C55">
        <v>0.81432276999999997</v>
      </c>
    </row>
    <row r="56" spans="1:3" x14ac:dyDescent="0.55000000000000004">
      <c r="A56" t="s">
        <v>2807</v>
      </c>
      <c r="C56">
        <v>0.45002732000000001</v>
      </c>
    </row>
    <row r="57" spans="1:3" x14ac:dyDescent="0.55000000000000004">
      <c r="A57" t="s">
        <v>2808</v>
      </c>
      <c r="C57">
        <v>3.7332017</v>
      </c>
    </row>
    <row r="58" spans="1:3" x14ac:dyDescent="0.55000000000000004">
      <c r="A58" t="s">
        <v>2809</v>
      </c>
      <c r="C58">
        <v>2.0120692</v>
      </c>
    </row>
    <row r="59" spans="1:3" x14ac:dyDescent="0.55000000000000004">
      <c r="A59" t="s">
        <v>2810</v>
      </c>
      <c r="C59">
        <v>0</v>
      </c>
    </row>
    <row r="60" spans="1:3" x14ac:dyDescent="0.55000000000000004">
      <c r="A60" t="s">
        <v>2811</v>
      </c>
      <c r="C60">
        <v>2.2508187</v>
      </c>
    </row>
    <row r="61" spans="1:3" x14ac:dyDescent="0.55000000000000004">
      <c r="A61" t="s">
        <v>2812</v>
      </c>
      <c r="C61">
        <v>1.2442126</v>
      </c>
    </row>
    <row r="62" spans="1:3" x14ac:dyDescent="0.55000000000000004">
      <c r="A62" t="s">
        <v>2813</v>
      </c>
      <c r="C62">
        <v>3.4696245000000001</v>
      </c>
    </row>
    <row r="63" spans="1:3" x14ac:dyDescent="0.55000000000000004">
      <c r="A63" t="s">
        <v>2814</v>
      </c>
      <c r="C63">
        <v>1.6218634000000001</v>
      </c>
    </row>
    <row r="64" spans="1:3" x14ac:dyDescent="0.55000000000000004">
      <c r="A64" t="s">
        <v>2815</v>
      </c>
      <c r="C64">
        <v>1.5947064</v>
      </c>
    </row>
    <row r="65" spans="1:3" x14ac:dyDescent="0.55000000000000004">
      <c r="A65" t="s">
        <v>2816</v>
      </c>
      <c r="C65">
        <v>0</v>
      </c>
    </row>
    <row r="66" spans="1:3" x14ac:dyDescent="0.55000000000000004">
      <c r="A66" t="s">
        <v>2817</v>
      </c>
      <c r="C66">
        <v>4.53993</v>
      </c>
    </row>
    <row r="67" spans="1:3" x14ac:dyDescent="0.55000000000000004">
      <c r="A67" t="s">
        <v>2818</v>
      </c>
      <c r="C67">
        <v>3.149715</v>
      </c>
    </row>
    <row r="68" spans="1:3" x14ac:dyDescent="0.55000000000000004">
      <c r="A68" t="s">
        <v>2819</v>
      </c>
      <c r="C68">
        <v>1.0839475000000001</v>
      </c>
    </row>
    <row r="69" spans="1:3" x14ac:dyDescent="0.55000000000000004">
      <c r="A69" t="s">
        <v>2820</v>
      </c>
      <c r="C69">
        <v>3.563491</v>
      </c>
    </row>
    <row r="70" spans="1:3" x14ac:dyDescent="0.55000000000000004">
      <c r="A70" t="s">
        <v>2821</v>
      </c>
      <c r="C70">
        <v>0</v>
      </c>
    </row>
    <row r="71" spans="1:3" x14ac:dyDescent="0.55000000000000004">
      <c r="A71" t="s">
        <v>2822</v>
      </c>
      <c r="C71">
        <v>4.6070229999999999</v>
      </c>
    </row>
    <row r="72" spans="1:3" x14ac:dyDescent="0.55000000000000004">
      <c r="A72" t="s">
        <v>2823</v>
      </c>
      <c r="C72">
        <v>0</v>
      </c>
    </row>
    <row r="73" spans="1:3" x14ac:dyDescent="0.55000000000000004">
      <c r="A73" t="s">
        <v>2824</v>
      </c>
      <c r="C73">
        <v>3.5518246000000002</v>
      </c>
    </row>
    <row r="74" spans="1:3" x14ac:dyDescent="0.55000000000000004">
      <c r="A74" t="s">
        <v>2825</v>
      </c>
      <c r="C74">
        <v>0.58098450000000001</v>
      </c>
    </row>
    <row r="75" spans="1:3" x14ac:dyDescent="0.55000000000000004">
      <c r="A75" t="s">
        <v>2826</v>
      </c>
      <c r="C75">
        <v>0</v>
      </c>
    </row>
    <row r="76" spans="1:3" x14ac:dyDescent="0.55000000000000004">
      <c r="A76" t="s">
        <v>2827</v>
      </c>
      <c r="C76">
        <v>0.23503676000000001</v>
      </c>
    </row>
    <row r="77" spans="1:3" x14ac:dyDescent="0.55000000000000004">
      <c r="A77" t="s">
        <v>2828</v>
      </c>
      <c r="C77">
        <v>3.2736683000000002</v>
      </c>
    </row>
    <row r="78" spans="1:3" x14ac:dyDescent="0.55000000000000004">
      <c r="A78" t="s">
        <v>2829</v>
      </c>
      <c r="C78">
        <v>4.6354889999999997</v>
      </c>
    </row>
    <row r="79" spans="1:3" x14ac:dyDescent="0.55000000000000004">
      <c r="A79" t="s">
        <v>2830</v>
      </c>
      <c r="C79">
        <v>1.9517293</v>
      </c>
    </row>
    <row r="80" spans="1:3" x14ac:dyDescent="0.55000000000000004">
      <c r="A80" t="s">
        <v>2831</v>
      </c>
      <c r="C80">
        <v>4.6524786999999996</v>
      </c>
    </row>
    <row r="81" spans="1:3" x14ac:dyDescent="0.55000000000000004">
      <c r="A81" t="s">
        <v>2832</v>
      </c>
      <c r="C81">
        <v>0.40903519999999999</v>
      </c>
    </row>
    <row r="82" spans="1:3" x14ac:dyDescent="0.55000000000000004">
      <c r="A82" t="s">
        <v>2833</v>
      </c>
      <c r="C82">
        <v>1.9542428000000001</v>
      </c>
    </row>
    <row r="83" spans="1:3" x14ac:dyDescent="0.55000000000000004">
      <c r="A83" t="s">
        <v>2834</v>
      </c>
      <c r="C83">
        <v>0.52416337000000002</v>
      </c>
    </row>
    <row r="84" spans="1:3" x14ac:dyDescent="0.55000000000000004">
      <c r="A84" t="s">
        <v>2835</v>
      </c>
      <c r="C84">
        <v>1.9457177999999999</v>
      </c>
    </row>
    <row r="85" spans="1:3" x14ac:dyDescent="0.55000000000000004">
      <c r="A85" t="s">
        <v>2836</v>
      </c>
      <c r="C85">
        <v>4.0869416999999997</v>
      </c>
    </row>
    <row r="86" spans="1:3" x14ac:dyDescent="0.55000000000000004">
      <c r="A86" t="s">
        <v>2837</v>
      </c>
      <c r="C86">
        <v>0</v>
      </c>
    </row>
    <row r="87" spans="1:3" x14ac:dyDescent="0.55000000000000004">
      <c r="A87" t="s">
        <v>2838</v>
      </c>
      <c r="C87">
        <v>0</v>
      </c>
    </row>
    <row r="88" spans="1:3" x14ac:dyDescent="0.55000000000000004">
      <c r="A88" t="s">
        <v>2839</v>
      </c>
      <c r="C88">
        <v>4.1995725999999998</v>
      </c>
    </row>
    <row r="89" spans="1:3" x14ac:dyDescent="0.55000000000000004">
      <c r="A89" t="s">
        <v>2840</v>
      </c>
      <c r="C89">
        <v>0.50468296000000001</v>
      </c>
    </row>
    <row r="90" spans="1:3" x14ac:dyDescent="0.55000000000000004">
      <c r="A90" t="s">
        <v>2841</v>
      </c>
      <c r="C90">
        <v>2.8636097999999999</v>
      </c>
    </row>
    <row r="91" spans="1:3" x14ac:dyDescent="0.55000000000000004">
      <c r="A91" t="s">
        <v>2842</v>
      </c>
      <c r="C91">
        <v>2.9945594999999998</v>
      </c>
    </row>
    <row r="92" spans="1:3" x14ac:dyDescent="0.55000000000000004">
      <c r="A92" t="s">
        <v>2843</v>
      </c>
      <c r="C92">
        <v>1.3058333</v>
      </c>
    </row>
    <row r="93" spans="1:3" x14ac:dyDescent="0.55000000000000004">
      <c r="A93" t="s">
        <v>2844</v>
      </c>
      <c r="C93">
        <v>2.4079570000000001</v>
      </c>
    </row>
    <row r="94" spans="1:3" x14ac:dyDescent="0.55000000000000004">
      <c r="A94" t="s">
        <v>2845</v>
      </c>
      <c r="C94">
        <v>4.3904290000000001</v>
      </c>
    </row>
    <row r="95" spans="1:3" x14ac:dyDescent="0.55000000000000004">
      <c r="A95" t="s">
        <v>2846</v>
      </c>
      <c r="C95">
        <v>2.1270006000000001</v>
      </c>
    </row>
    <row r="96" spans="1:3" x14ac:dyDescent="0.55000000000000004">
      <c r="A96" t="s">
        <v>2847</v>
      </c>
      <c r="C96">
        <v>1.86903</v>
      </c>
    </row>
    <row r="97" spans="1:3" x14ac:dyDescent="0.55000000000000004">
      <c r="A97" t="s">
        <v>2848</v>
      </c>
      <c r="C97">
        <v>1.8805305999999999</v>
      </c>
    </row>
    <row r="98" spans="1:3" x14ac:dyDescent="0.55000000000000004">
      <c r="A98" t="s">
        <v>2849</v>
      </c>
      <c r="C98">
        <v>1.0249386</v>
      </c>
    </row>
    <row r="99" spans="1:3" x14ac:dyDescent="0.55000000000000004">
      <c r="A99" t="s">
        <v>2850</v>
      </c>
      <c r="C99">
        <v>0</v>
      </c>
    </row>
    <row r="100" spans="1:3" x14ac:dyDescent="0.55000000000000004">
      <c r="A100" t="s">
        <v>2851</v>
      </c>
      <c r="C100">
        <v>5.1157300000000001</v>
      </c>
    </row>
    <row r="101" spans="1:3" x14ac:dyDescent="0.55000000000000004">
      <c r="A101" t="s">
        <v>2852</v>
      </c>
      <c r="C101">
        <v>2.6165044000000002</v>
      </c>
    </row>
    <row r="102" spans="1:3" x14ac:dyDescent="0.55000000000000004">
      <c r="A102" t="s">
        <v>2853</v>
      </c>
      <c r="C102">
        <v>1.0664665</v>
      </c>
    </row>
    <row r="103" spans="1:3" x14ac:dyDescent="0.55000000000000004">
      <c r="A103" t="s">
        <v>2854</v>
      </c>
      <c r="C103">
        <v>1.1381399999999999</v>
      </c>
    </row>
    <row r="104" spans="1:3" x14ac:dyDescent="0.55000000000000004">
      <c r="A104" t="s">
        <v>2855</v>
      </c>
      <c r="C104">
        <v>4.6399369999999998</v>
      </c>
    </row>
    <row r="105" spans="1:3" x14ac:dyDescent="0.55000000000000004">
      <c r="A105" t="s">
        <v>2856</v>
      </c>
      <c r="C105">
        <v>2.7953532000000001</v>
      </c>
    </row>
    <row r="106" spans="1:3" x14ac:dyDescent="0.55000000000000004">
      <c r="A106" t="s">
        <v>2857</v>
      </c>
      <c r="C106">
        <v>4.3343635000000003</v>
      </c>
    </row>
    <row r="107" spans="1:3" x14ac:dyDescent="0.55000000000000004">
      <c r="A107" t="s">
        <v>2858</v>
      </c>
      <c r="C107">
        <v>0.46059044999999998</v>
      </c>
    </row>
    <row r="108" spans="1:3" x14ac:dyDescent="0.55000000000000004">
      <c r="A108" t="s">
        <v>2859</v>
      </c>
      <c r="C108">
        <v>0.30911840000000002</v>
      </c>
    </row>
    <row r="109" spans="1:3" x14ac:dyDescent="0.55000000000000004">
      <c r="A109" t="s">
        <v>2860</v>
      </c>
      <c r="C109">
        <v>3.2853045000000001</v>
      </c>
    </row>
    <row r="110" spans="1:3" x14ac:dyDescent="0.55000000000000004">
      <c r="A110" t="s">
        <v>2861</v>
      </c>
      <c r="C110">
        <v>0</v>
      </c>
    </row>
    <row r="111" spans="1:3" x14ac:dyDescent="0.55000000000000004">
      <c r="A111" t="s">
        <v>2862</v>
      </c>
      <c r="C111">
        <v>1.6991067</v>
      </c>
    </row>
    <row r="112" spans="1:3" x14ac:dyDescent="0.55000000000000004">
      <c r="A112" t="s">
        <v>2863</v>
      </c>
      <c r="C112">
        <v>0</v>
      </c>
    </row>
    <row r="113" spans="1:3" x14ac:dyDescent="0.55000000000000004">
      <c r="A113" t="s">
        <v>2864</v>
      </c>
      <c r="C113">
        <v>0</v>
      </c>
    </row>
    <row r="114" spans="1:3" x14ac:dyDescent="0.55000000000000004">
      <c r="A114" t="s">
        <v>2865</v>
      </c>
      <c r="C114">
        <v>2.5681973</v>
      </c>
    </row>
    <row r="115" spans="1:3" x14ac:dyDescent="0.55000000000000004">
      <c r="A115" t="s">
        <v>2866</v>
      </c>
      <c r="C115">
        <v>0.78220445000000005</v>
      </c>
    </row>
    <row r="116" spans="1:3" x14ac:dyDescent="0.55000000000000004">
      <c r="A116" t="s">
        <v>2867</v>
      </c>
      <c r="C116">
        <v>2.2652619999999999</v>
      </c>
    </row>
    <row r="117" spans="1:3" x14ac:dyDescent="0.55000000000000004">
      <c r="A117" t="s">
        <v>2868</v>
      </c>
      <c r="C117">
        <v>2.1115403000000001</v>
      </c>
    </row>
    <row r="118" spans="1:3" x14ac:dyDescent="0.55000000000000004">
      <c r="A118" t="s">
        <v>2869</v>
      </c>
      <c r="C118">
        <v>0</v>
      </c>
    </row>
    <row r="119" spans="1:3" x14ac:dyDescent="0.55000000000000004">
      <c r="A119" t="s">
        <v>2870</v>
      </c>
      <c r="C119">
        <v>2.5273967000000002</v>
      </c>
    </row>
    <row r="120" spans="1:3" x14ac:dyDescent="0.55000000000000004">
      <c r="A120" t="s">
        <v>2871</v>
      </c>
      <c r="C120">
        <v>1.3569529</v>
      </c>
    </row>
    <row r="121" spans="1:3" x14ac:dyDescent="0.55000000000000004">
      <c r="A121" t="s">
        <v>2872</v>
      </c>
      <c r="C121">
        <v>2.035765</v>
      </c>
    </row>
    <row r="122" spans="1:3" x14ac:dyDescent="0.55000000000000004">
      <c r="A122" t="s">
        <v>2873</v>
      </c>
      <c r="C122">
        <v>0.84385186000000001</v>
      </c>
    </row>
    <row r="123" spans="1:3" x14ac:dyDescent="0.55000000000000004">
      <c r="A123" t="s">
        <v>2874</v>
      </c>
      <c r="C123">
        <v>2.0551555000000001</v>
      </c>
    </row>
    <row r="124" spans="1:3" x14ac:dyDescent="0.55000000000000004">
      <c r="A124" t="s">
        <v>2875</v>
      </c>
      <c r="C124">
        <v>4.1059628000000004</v>
      </c>
    </row>
    <row r="125" spans="1:3" x14ac:dyDescent="0.55000000000000004">
      <c r="A125" t="s">
        <v>2876</v>
      </c>
      <c r="C125">
        <v>2.0556488000000002</v>
      </c>
    </row>
    <row r="126" spans="1:3" x14ac:dyDescent="0.55000000000000004">
      <c r="A126" t="s">
        <v>2877</v>
      </c>
      <c r="C126">
        <v>2.3947284</v>
      </c>
    </row>
    <row r="127" spans="1:3" x14ac:dyDescent="0.55000000000000004">
      <c r="A127" t="s">
        <v>2878</v>
      </c>
      <c r="C127">
        <v>0</v>
      </c>
    </row>
    <row r="128" spans="1:3" x14ac:dyDescent="0.55000000000000004">
      <c r="A128" t="s">
        <v>2879</v>
      </c>
      <c r="C128">
        <v>1.3204594999999999</v>
      </c>
    </row>
    <row r="129" spans="1:3" x14ac:dyDescent="0.55000000000000004">
      <c r="A129" t="s">
        <v>2880</v>
      </c>
      <c r="C129">
        <v>1.3123113</v>
      </c>
    </row>
    <row r="130" spans="1:3" x14ac:dyDescent="0.55000000000000004">
      <c r="A130" t="s">
        <v>2881</v>
      </c>
      <c r="C130">
        <v>2.069264</v>
      </c>
    </row>
    <row r="131" spans="1:3" x14ac:dyDescent="0.55000000000000004">
      <c r="A131" t="s">
        <v>2882</v>
      </c>
      <c r="C131">
        <v>0.27421430000000002</v>
      </c>
    </row>
    <row r="132" spans="1:3" x14ac:dyDescent="0.55000000000000004">
      <c r="A132" t="s">
        <v>2883</v>
      </c>
      <c r="C132">
        <v>1.0257837999999999</v>
      </c>
    </row>
    <row r="133" spans="1:3" x14ac:dyDescent="0.55000000000000004">
      <c r="A133" t="s">
        <v>2884</v>
      </c>
      <c r="C133">
        <v>1.0135472000000001</v>
      </c>
    </row>
    <row r="134" spans="1:3" x14ac:dyDescent="0.55000000000000004">
      <c r="A134" t="s">
        <v>2885</v>
      </c>
      <c r="C134">
        <v>5.2702847000000004</v>
      </c>
    </row>
    <row r="135" spans="1:3" x14ac:dyDescent="0.55000000000000004">
      <c r="A135" t="s">
        <v>2886</v>
      </c>
      <c r="C135">
        <v>2.1950989999999999</v>
      </c>
    </row>
    <row r="136" spans="1:3" x14ac:dyDescent="0.55000000000000004">
      <c r="A136" t="s">
        <v>2887</v>
      </c>
      <c r="C136">
        <v>0.85363990000000001</v>
      </c>
    </row>
    <row r="137" spans="1:3" x14ac:dyDescent="0.55000000000000004">
      <c r="A137" t="s">
        <v>2888</v>
      </c>
      <c r="C137">
        <v>3.6977730000000002</v>
      </c>
    </row>
    <row r="138" spans="1:3" x14ac:dyDescent="0.55000000000000004">
      <c r="A138" t="s">
        <v>2889</v>
      </c>
      <c r="C138">
        <v>4.1318929999999998</v>
      </c>
    </row>
    <row r="139" spans="1:3" x14ac:dyDescent="0.55000000000000004">
      <c r="A139" t="s">
        <v>2890</v>
      </c>
      <c r="C139">
        <v>3.2928722000000001</v>
      </c>
    </row>
    <row r="140" spans="1:3" x14ac:dyDescent="0.55000000000000004">
      <c r="A140" t="s">
        <v>2891</v>
      </c>
      <c r="C140">
        <v>2.9754342999999999</v>
      </c>
    </row>
    <row r="141" spans="1:3" x14ac:dyDescent="0.55000000000000004">
      <c r="A141" t="s">
        <v>2892</v>
      </c>
      <c r="C141">
        <v>1.363686</v>
      </c>
    </row>
    <row r="142" spans="1:3" x14ac:dyDescent="0.55000000000000004">
      <c r="A142" t="s">
        <v>2893</v>
      </c>
      <c r="C142">
        <v>4.9109920000000002</v>
      </c>
    </row>
    <row r="143" spans="1:3" x14ac:dyDescent="0.55000000000000004">
      <c r="A143" t="s">
        <v>2894</v>
      </c>
      <c r="C143">
        <v>1.5609573999999999</v>
      </c>
    </row>
    <row r="144" spans="1:3" x14ac:dyDescent="0.55000000000000004">
      <c r="A144" t="s">
        <v>2895</v>
      </c>
      <c r="C144">
        <v>1.6328708999999999</v>
      </c>
    </row>
    <row r="145" spans="1:3" x14ac:dyDescent="0.55000000000000004">
      <c r="A145" t="s">
        <v>2896</v>
      </c>
      <c r="C145">
        <v>2.8053710000000001</v>
      </c>
    </row>
    <row r="146" spans="1:3" x14ac:dyDescent="0.55000000000000004">
      <c r="A146" t="s">
        <v>2897</v>
      </c>
      <c r="C146">
        <v>2.6820848000000002</v>
      </c>
    </row>
    <row r="147" spans="1:3" x14ac:dyDescent="0.55000000000000004">
      <c r="A147" t="s">
        <v>2898</v>
      </c>
      <c r="C147">
        <v>4.7852519999999998</v>
      </c>
    </row>
    <row r="148" spans="1:3" x14ac:dyDescent="0.55000000000000004">
      <c r="A148" t="s">
        <v>2899</v>
      </c>
      <c r="C148">
        <v>0</v>
      </c>
    </row>
    <row r="149" spans="1:3" x14ac:dyDescent="0.55000000000000004">
      <c r="A149" t="s">
        <v>2900</v>
      </c>
      <c r="C149">
        <v>1.5324236</v>
      </c>
    </row>
    <row r="150" spans="1:3" x14ac:dyDescent="0.55000000000000004">
      <c r="A150" t="s">
        <v>2901</v>
      </c>
      <c r="C150">
        <v>4.6138253000000002</v>
      </c>
    </row>
    <row r="151" spans="1:3" x14ac:dyDescent="0.55000000000000004">
      <c r="A151" t="s">
        <v>2902</v>
      </c>
      <c r="C151">
        <v>2.6360323000000001</v>
      </c>
    </row>
    <row r="152" spans="1:3" x14ac:dyDescent="0.55000000000000004">
      <c r="A152" t="s">
        <v>2903</v>
      </c>
      <c r="C152">
        <v>1.8137586999999999</v>
      </c>
    </row>
    <row r="153" spans="1:3" x14ac:dyDescent="0.55000000000000004">
      <c r="A153" t="s">
        <v>2904</v>
      </c>
      <c r="C153">
        <v>1.4650183999999999</v>
      </c>
    </row>
    <row r="154" spans="1:3" x14ac:dyDescent="0.55000000000000004">
      <c r="A154" t="s">
        <v>2905</v>
      </c>
      <c r="C154">
        <v>5.5585054999999999</v>
      </c>
    </row>
    <row r="155" spans="1:3" x14ac:dyDescent="0.55000000000000004">
      <c r="A155" t="s">
        <v>2906</v>
      </c>
      <c r="C155">
        <v>0.90816616999999999</v>
      </c>
    </row>
    <row r="156" spans="1:3" x14ac:dyDescent="0.55000000000000004">
      <c r="A156" t="s">
        <v>2907</v>
      </c>
      <c r="C156">
        <v>2.2097216</v>
      </c>
    </row>
    <row r="157" spans="1:3" x14ac:dyDescent="0.55000000000000004">
      <c r="A157" t="s">
        <v>2908</v>
      </c>
      <c r="C157">
        <v>2.6799590000000002</v>
      </c>
    </row>
    <row r="158" spans="1:3" x14ac:dyDescent="0.55000000000000004">
      <c r="A158" t="s">
        <v>2909</v>
      </c>
      <c r="C158">
        <v>2.3715071999999999</v>
      </c>
    </row>
    <row r="159" spans="1:3" x14ac:dyDescent="0.55000000000000004">
      <c r="A159" t="s">
        <v>2910</v>
      </c>
      <c r="C159">
        <v>0.77258676000000004</v>
      </c>
    </row>
    <row r="160" spans="1:3" x14ac:dyDescent="0.55000000000000004">
      <c r="A160" t="s">
        <v>2911</v>
      </c>
      <c r="C160">
        <v>2.2038609999999998</v>
      </c>
    </row>
    <row r="161" spans="1:3" x14ac:dyDescent="0.55000000000000004">
      <c r="A161" t="s">
        <v>2912</v>
      </c>
      <c r="C161">
        <v>1.1294786000000001</v>
      </c>
    </row>
    <row r="162" spans="1:3" x14ac:dyDescent="0.55000000000000004">
      <c r="A162" t="s">
        <v>2913</v>
      </c>
      <c r="C162">
        <v>2.5808635</v>
      </c>
    </row>
    <row r="163" spans="1:3" x14ac:dyDescent="0.55000000000000004">
      <c r="A163" t="s">
        <v>2914</v>
      </c>
      <c r="C163">
        <v>0.74385250000000003</v>
      </c>
    </row>
    <row r="164" spans="1:3" x14ac:dyDescent="0.55000000000000004">
      <c r="A164" t="s">
        <v>2915</v>
      </c>
      <c r="C164">
        <v>0</v>
      </c>
    </row>
    <row r="165" spans="1:3" x14ac:dyDescent="0.55000000000000004">
      <c r="A165" t="s">
        <v>2916</v>
      </c>
      <c r="C165">
        <v>3.0971120000000001</v>
      </c>
    </row>
    <row r="166" spans="1:3" x14ac:dyDescent="0.55000000000000004">
      <c r="A166" t="s">
        <v>2917</v>
      </c>
      <c r="C166">
        <v>2.4386230000000002</v>
      </c>
    </row>
    <row r="167" spans="1:3" x14ac:dyDescent="0.55000000000000004">
      <c r="A167" t="s">
        <v>2918</v>
      </c>
      <c r="C167">
        <v>2.4722514000000002</v>
      </c>
    </row>
    <row r="168" spans="1:3" x14ac:dyDescent="0.55000000000000004">
      <c r="A168" t="s">
        <v>2919</v>
      </c>
      <c r="C168">
        <v>1.8636421000000001</v>
      </c>
    </row>
    <row r="169" spans="1:3" x14ac:dyDescent="0.55000000000000004">
      <c r="A169" t="s">
        <v>2920</v>
      </c>
      <c r="C169">
        <v>3.3528131999999999</v>
      </c>
    </row>
    <row r="170" spans="1:3" x14ac:dyDescent="0.55000000000000004">
      <c r="A170" t="s">
        <v>2921</v>
      </c>
      <c r="C170">
        <v>4.0148063</v>
      </c>
    </row>
    <row r="171" spans="1:3" x14ac:dyDescent="0.55000000000000004">
      <c r="A171" t="s">
        <v>2922</v>
      </c>
      <c r="C171">
        <v>2.3377325999999998</v>
      </c>
    </row>
    <row r="172" spans="1:3" x14ac:dyDescent="0.55000000000000004">
      <c r="A172" t="s">
        <v>2923</v>
      </c>
      <c r="C172">
        <v>0.50230920000000001</v>
      </c>
    </row>
    <row r="173" spans="1:3" x14ac:dyDescent="0.55000000000000004">
      <c r="A173" t="s">
        <v>2924</v>
      </c>
      <c r="C173">
        <v>0</v>
      </c>
    </row>
    <row r="174" spans="1:3" x14ac:dyDescent="0.55000000000000004">
      <c r="A174" t="s">
        <v>2925</v>
      </c>
      <c r="C174">
        <v>3.1686930000000002</v>
      </c>
    </row>
    <row r="175" spans="1:3" x14ac:dyDescent="0.55000000000000004">
      <c r="A175" t="s">
        <v>2926</v>
      </c>
      <c r="C175">
        <v>0.65001739999999997</v>
      </c>
    </row>
    <row r="176" spans="1:3" x14ac:dyDescent="0.55000000000000004">
      <c r="A176" t="s">
        <v>2927</v>
      </c>
      <c r="C176">
        <v>2.5517983000000002</v>
      </c>
    </row>
    <row r="177" spans="1:3" x14ac:dyDescent="0.55000000000000004">
      <c r="A177" t="s">
        <v>2928</v>
      </c>
      <c r="C177">
        <v>1.6837373</v>
      </c>
    </row>
    <row r="178" spans="1:3" x14ac:dyDescent="0.55000000000000004">
      <c r="A178" t="s">
        <v>2929</v>
      </c>
      <c r="C178">
        <v>3.1435544000000002</v>
      </c>
    </row>
    <row r="179" spans="1:3" x14ac:dyDescent="0.55000000000000004">
      <c r="A179" t="s">
        <v>2930</v>
      </c>
      <c r="C179">
        <v>3.2484207</v>
      </c>
    </row>
    <row r="180" spans="1:3" x14ac:dyDescent="0.55000000000000004">
      <c r="A180" t="s">
        <v>2931</v>
      </c>
      <c r="C180">
        <v>3.6298189999999999</v>
      </c>
    </row>
    <row r="181" spans="1:3" x14ac:dyDescent="0.55000000000000004">
      <c r="A181" t="s">
        <v>2932</v>
      </c>
      <c r="C181">
        <v>1.5085219999999999</v>
      </c>
    </row>
    <row r="182" spans="1:3" x14ac:dyDescent="0.55000000000000004">
      <c r="A182" t="s">
        <v>2933</v>
      </c>
      <c r="C182">
        <v>1.2534289000000001</v>
      </c>
    </row>
    <row r="183" spans="1:3" x14ac:dyDescent="0.55000000000000004">
      <c r="A183" t="s">
        <v>2934</v>
      </c>
      <c r="C183">
        <v>4.0582013000000003</v>
      </c>
    </row>
    <row r="184" spans="1:3" x14ac:dyDescent="0.55000000000000004">
      <c r="A184" t="s">
        <v>2935</v>
      </c>
      <c r="C184">
        <v>0.69493466999999998</v>
      </c>
    </row>
    <row r="185" spans="1:3" x14ac:dyDescent="0.55000000000000004">
      <c r="A185" t="s">
        <v>2936</v>
      </c>
      <c r="C185">
        <v>9.4689490000000001E-2</v>
      </c>
    </row>
    <row r="186" spans="1:3" x14ac:dyDescent="0.55000000000000004">
      <c r="A186" t="s">
        <v>2937</v>
      </c>
      <c r="C186">
        <v>2.3291843000000001</v>
      </c>
    </row>
    <row r="187" spans="1:3" x14ac:dyDescent="0.55000000000000004">
      <c r="A187" t="s">
        <v>2938</v>
      </c>
      <c r="C187">
        <v>2.3325944000000001</v>
      </c>
    </row>
    <row r="188" spans="1:3" x14ac:dyDescent="0.55000000000000004">
      <c r="A188" t="s">
        <v>2939</v>
      </c>
      <c r="C188">
        <v>2.7923079999999998</v>
      </c>
    </row>
    <row r="189" spans="1:3" x14ac:dyDescent="0.55000000000000004">
      <c r="A189" t="s">
        <v>2940</v>
      </c>
      <c r="C189">
        <v>4.0031429999999997</v>
      </c>
    </row>
    <row r="190" spans="1:3" x14ac:dyDescent="0.55000000000000004">
      <c r="A190" t="s">
        <v>2941</v>
      </c>
      <c r="C190">
        <v>2.7258143000000001</v>
      </c>
    </row>
    <row r="191" spans="1:3" x14ac:dyDescent="0.55000000000000004">
      <c r="A191" t="s">
        <v>2942</v>
      </c>
      <c r="C191">
        <v>1.2344537</v>
      </c>
    </row>
    <row r="192" spans="1:3" x14ac:dyDescent="0.55000000000000004">
      <c r="A192" t="s">
        <v>2943</v>
      </c>
      <c r="C192">
        <v>1.9074087</v>
      </c>
    </row>
    <row r="193" spans="1:3" x14ac:dyDescent="0.55000000000000004">
      <c r="A193" t="s">
        <v>2944</v>
      </c>
      <c r="C193">
        <v>2.2927504000000001</v>
      </c>
    </row>
    <row r="194" spans="1:3" x14ac:dyDescent="0.55000000000000004">
      <c r="A194" t="s">
        <v>2945</v>
      </c>
      <c r="C194">
        <v>5.8765615999999996</v>
      </c>
    </row>
    <row r="195" spans="1:3" x14ac:dyDescent="0.55000000000000004">
      <c r="A195" t="s">
        <v>2946</v>
      </c>
      <c r="C195">
        <v>1.0716101</v>
      </c>
    </row>
    <row r="196" spans="1:3" x14ac:dyDescent="0.55000000000000004">
      <c r="A196" t="s">
        <v>2947</v>
      </c>
      <c r="C196">
        <v>7.1452945000000004E-2</v>
      </c>
    </row>
    <row r="197" spans="1:3" x14ac:dyDescent="0.55000000000000004">
      <c r="A197" t="s">
        <v>2948</v>
      </c>
      <c r="C197">
        <v>0.67024547000000001</v>
      </c>
    </row>
    <row r="198" spans="1:3" x14ac:dyDescent="0.55000000000000004">
      <c r="A198" t="s">
        <v>2949</v>
      </c>
      <c r="C198">
        <v>4.8504886999999997</v>
      </c>
    </row>
    <row r="199" spans="1:3" x14ac:dyDescent="0.55000000000000004">
      <c r="A199" t="s">
        <v>2950</v>
      </c>
      <c r="C199">
        <v>5.8215155999999997</v>
      </c>
    </row>
    <row r="200" spans="1:3" x14ac:dyDescent="0.55000000000000004">
      <c r="A200" t="s">
        <v>2951</v>
      </c>
      <c r="C200">
        <v>0</v>
      </c>
    </row>
    <row r="201" spans="1:3" x14ac:dyDescent="0.55000000000000004">
      <c r="A201" t="s">
        <v>2952</v>
      </c>
      <c r="C201">
        <v>3.771709</v>
      </c>
    </row>
    <row r="202" spans="1:3" x14ac:dyDescent="0.55000000000000004">
      <c r="A202" t="s">
        <v>2953</v>
      </c>
      <c r="C202">
        <v>1.0073481</v>
      </c>
    </row>
    <row r="203" spans="1:3" x14ac:dyDescent="0.55000000000000004">
      <c r="A203" t="s">
        <v>2954</v>
      </c>
      <c r="C203">
        <v>3.7439944999999999</v>
      </c>
    </row>
    <row r="204" spans="1:3" x14ac:dyDescent="0.55000000000000004">
      <c r="A204" t="s">
        <v>2955</v>
      </c>
      <c r="C204">
        <v>3.2513491999999999</v>
      </c>
    </row>
    <row r="205" spans="1:3" x14ac:dyDescent="0.55000000000000004">
      <c r="A205" t="s">
        <v>2956</v>
      </c>
      <c r="C205">
        <v>1.9449319</v>
      </c>
    </row>
    <row r="206" spans="1:3" x14ac:dyDescent="0.55000000000000004">
      <c r="A206" t="s">
        <v>2957</v>
      </c>
      <c r="C206">
        <v>0.12766652000000001</v>
      </c>
    </row>
    <row r="207" spans="1:3" x14ac:dyDescent="0.55000000000000004">
      <c r="A207" t="s">
        <v>2958</v>
      </c>
      <c r="C207">
        <v>1.0543195999999999</v>
      </c>
    </row>
    <row r="208" spans="1:3" x14ac:dyDescent="0.55000000000000004">
      <c r="A208" t="s">
        <v>2959</v>
      </c>
      <c r="C208">
        <v>0</v>
      </c>
    </row>
    <row r="209" spans="1:3" x14ac:dyDescent="0.55000000000000004">
      <c r="A209" t="s">
        <v>2960</v>
      </c>
      <c r="C209">
        <v>0.51246639999999999</v>
      </c>
    </row>
    <row r="210" spans="1:3" x14ac:dyDescent="0.55000000000000004">
      <c r="A210" t="s">
        <v>2961</v>
      </c>
      <c r="C210">
        <v>2.2970269999999999</v>
      </c>
    </row>
    <row r="211" spans="1:3" x14ac:dyDescent="0.55000000000000004">
      <c r="A211" t="s">
        <v>2962</v>
      </c>
      <c r="C211">
        <v>0</v>
      </c>
    </row>
    <row r="212" spans="1:3" x14ac:dyDescent="0.55000000000000004">
      <c r="A212" t="s">
        <v>2963</v>
      </c>
      <c r="C212">
        <v>2.0843767999999998</v>
      </c>
    </row>
    <row r="213" spans="1:3" x14ac:dyDescent="0.55000000000000004">
      <c r="A213" t="s">
        <v>2964</v>
      </c>
      <c r="C213">
        <v>1.4342079999999999</v>
      </c>
    </row>
    <row r="214" spans="1:3" x14ac:dyDescent="0.55000000000000004">
      <c r="A214" t="s">
        <v>2965</v>
      </c>
      <c r="C214">
        <v>3.7366073000000002</v>
      </c>
    </row>
    <row r="215" spans="1:3" x14ac:dyDescent="0.55000000000000004">
      <c r="A215" t="s">
        <v>2966</v>
      </c>
      <c r="C215">
        <v>3.0384896000000001</v>
      </c>
    </row>
    <row r="216" spans="1:3" x14ac:dyDescent="0.55000000000000004">
      <c r="A216" t="s">
        <v>2967</v>
      </c>
      <c r="C216">
        <v>4.5481780000000001</v>
      </c>
    </row>
    <row r="217" spans="1:3" x14ac:dyDescent="0.55000000000000004">
      <c r="A217" t="s">
        <v>2968</v>
      </c>
      <c r="C217">
        <v>1.8796824999999999</v>
      </c>
    </row>
    <row r="218" spans="1:3" x14ac:dyDescent="0.55000000000000004">
      <c r="A218" t="s">
        <v>2969</v>
      </c>
      <c r="C218">
        <v>1.1528467</v>
      </c>
    </row>
    <row r="219" spans="1:3" x14ac:dyDescent="0.55000000000000004">
      <c r="A219" t="s">
        <v>2970</v>
      </c>
      <c r="C219">
        <v>2.1696710000000001</v>
      </c>
    </row>
    <row r="220" spans="1:3" x14ac:dyDescent="0.55000000000000004">
      <c r="A220" t="s">
        <v>2971</v>
      </c>
      <c r="C220">
        <v>2.1178471999999999</v>
      </c>
    </row>
    <row r="221" spans="1:3" x14ac:dyDescent="0.55000000000000004">
      <c r="A221" t="s">
        <v>2972</v>
      </c>
      <c r="C221">
        <v>1.3046361</v>
      </c>
    </row>
    <row r="222" spans="1:3" x14ac:dyDescent="0.55000000000000004">
      <c r="A222" t="s">
        <v>2973</v>
      </c>
      <c r="C222">
        <v>0</v>
      </c>
    </row>
    <row r="223" spans="1:3" x14ac:dyDescent="0.55000000000000004">
      <c r="A223" t="s">
        <v>2974</v>
      </c>
      <c r="C223">
        <v>4.2483789999999999</v>
      </c>
    </row>
    <row r="224" spans="1:3" x14ac:dyDescent="0.55000000000000004">
      <c r="A224" t="s">
        <v>2975</v>
      </c>
      <c r="C224">
        <v>0</v>
      </c>
    </row>
    <row r="225" spans="1:3" x14ac:dyDescent="0.55000000000000004">
      <c r="A225" t="s">
        <v>2976</v>
      </c>
      <c r="C225">
        <v>0.57777255999999999</v>
      </c>
    </row>
    <row r="226" spans="1:3" x14ac:dyDescent="0.55000000000000004">
      <c r="A226" t="s">
        <v>2977</v>
      </c>
      <c r="C226">
        <v>4.0675416000000002</v>
      </c>
    </row>
    <row r="227" spans="1:3" x14ac:dyDescent="0.55000000000000004">
      <c r="A227" t="s">
        <v>2978</v>
      </c>
      <c r="C227">
        <v>4.7339799999999999</v>
      </c>
    </row>
    <row r="228" spans="1:3" x14ac:dyDescent="0.55000000000000004">
      <c r="A228" t="s">
        <v>2979</v>
      </c>
      <c r="C228">
        <v>3.0148090000000001</v>
      </c>
    </row>
    <row r="229" spans="1:3" x14ac:dyDescent="0.55000000000000004">
      <c r="A229" t="s">
        <v>2980</v>
      </c>
      <c r="C229">
        <v>3.3424052999999998</v>
      </c>
    </row>
    <row r="230" spans="1:3" x14ac:dyDescent="0.55000000000000004">
      <c r="A230" t="s">
        <v>2981</v>
      </c>
      <c r="C230">
        <v>3.1648784000000001</v>
      </c>
    </row>
    <row r="231" spans="1:3" x14ac:dyDescent="0.55000000000000004">
      <c r="A231" t="s">
        <v>2982</v>
      </c>
      <c r="C231">
        <v>5.8289613999999998</v>
      </c>
    </row>
    <row r="232" spans="1:3" x14ac:dyDescent="0.55000000000000004">
      <c r="A232" t="s">
        <v>2983</v>
      </c>
      <c r="C232">
        <v>4.5288310000000003</v>
      </c>
    </row>
    <row r="233" spans="1:3" x14ac:dyDescent="0.55000000000000004">
      <c r="A233" t="s">
        <v>2984</v>
      </c>
      <c r="C233">
        <v>6.7833649999999995E-2</v>
      </c>
    </row>
    <row r="234" spans="1:3" x14ac:dyDescent="0.55000000000000004">
      <c r="A234" t="s">
        <v>2985</v>
      </c>
      <c r="C234">
        <v>0</v>
      </c>
    </row>
    <row r="235" spans="1:3" x14ac:dyDescent="0.55000000000000004">
      <c r="A235" t="s">
        <v>2986</v>
      </c>
      <c r="C235">
        <v>6.9558669999999996</v>
      </c>
    </row>
    <row r="236" spans="1:3" x14ac:dyDescent="0.55000000000000004">
      <c r="A236" t="s">
        <v>2987</v>
      </c>
      <c r="C236">
        <v>2.825466</v>
      </c>
    </row>
    <row r="237" spans="1:3" x14ac:dyDescent="0.55000000000000004">
      <c r="A237" t="s">
        <v>2988</v>
      </c>
      <c r="C237">
        <v>3.0361009000000001</v>
      </c>
    </row>
    <row r="238" spans="1:3" x14ac:dyDescent="0.55000000000000004">
      <c r="A238" t="s">
        <v>2989</v>
      </c>
      <c r="C238">
        <v>3.3696103000000002</v>
      </c>
    </row>
    <row r="239" spans="1:3" x14ac:dyDescent="0.55000000000000004">
      <c r="A239" t="s">
        <v>2990</v>
      </c>
      <c r="C239">
        <v>1.1867217000000001</v>
      </c>
    </row>
    <row r="240" spans="1:3" x14ac:dyDescent="0.55000000000000004">
      <c r="A240" t="s">
        <v>2991</v>
      </c>
      <c r="C240">
        <v>4.9078580000000001</v>
      </c>
    </row>
    <row r="241" spans="1:3" x14ac:dyDescent="0.55000000000000004">
      <c r="A241" t="s">
        <v>2992</v>
      </c>
      <c r="C241">
        <v>0</v>
      </c>
    </row>
    <row r="242" spans="1:3" x14ac:dyDescent="0.55000000000000004">
      <c r="A242" t="s">
        <v>2993</v>
      </c>
      <c r="C242">
        <v>0</v>
      </c>
    </row>
    <row r="243" spans="1:3" x14ac:dyDescent="0.55000000000000004">
      <c r="A243" t="s">
        <v>2994</v>
      </c>
      <c r="C243">
        <v>0.24957404</v>
      </c>
    </row>
    <row r="244" spans="1:3" x14ac:dyDescent="0.55000000000000004">
      <c r="A244" t="s">
        <v>2995</v>
      </c>
      <c r="C244">
        <v>0</v>
      </c>
    </row>
    <row r="245" spans="1:3" x14ac:dyDescent="0.55000000000000004">
      <c r="A245" t="s">
        <v>2996</v>
      </c>
      <c r="C245">
        <v>0.52084319999999995</v>
      </c>
    </row>
    <row r="246" spans="1:3" x14ac:dyDescent="0.55000000000000004">
      <c r="A246" t="s">
        <v>2997</v>
      </c>
      <c r="C246">
        <v>0.82986970000000004</v>
      </c>
    </row>
    <row r="247" spans="1:3" x14ac:dyDescent="0.55000000000000004">
      <c r="A247" t="s">
        <v>2998</v>
      </c>
      <c r="C247">
        <v>3.1438627000000001</v>
      </c>
    </row>
    <row r="248" spans="1:3" x14ac:dyDescent="0.55000000000000004">
      <c r="A248" t="s">
        <v>2999</v>
      </c>
      <c r="C248">
        <v>0</v>
      </c>
    </row>
    <row r="249" spans="1:3" x14ac:dyDescent="0.55000000000000004">
      <c r="A249" t="s">
        <v>3000</v>
      </c>
      <c r="C249">
        <v>2.2581720000000001</v>
      </c>
    </row>
    <row r="250" spans="1:3" x14ac:dyDescent="0.55000000000000004">
      <c r="A250" t="s">
        <v>3001</v>
      </c>
      <c r="C250">
        <v>3.6759548</v>
      </c>
    </row>
    <row r="251" spans="1:3" x14ac:dyDescent="0.55000000000000004">
      <c r="A251" t="s">
        <v>3002</v>
      </c>
      <c r="C251">
        <v>0.73895407000000002</v>
      </c>
    </row>
    <row r="252" spans="1:3" x14ac:dyDescent="0.55000000000000004">
      <c r="A252" t="s">
        <v>3003</v>
      </c>
      <c r="C252">
        <v>1.053288</v>
      </c>
    </row>
    <row r="253" spans="1:3" x14ac:dyDescent="0.55000000000000004">
      <c r="A253" t="s">
        <v>3004</v>
      </c>
      <c r="C253">
        <v>3.2911465</v>
      </c>
    </row>
    <row r="254" spans="1:3" x14ac:dyDescent="0.55000000000000004">
      <c r="A254" t="s">
        <v>3005</v>
      </c>
      <c r="C254">
        <v>0</v>
      </c>
    </row>
    <row r="255" spans="1:3" x14ac:dyDescent="0.55000000000000004">
      <c r="A255" t="s">
        <v>3006</v>
      </c>
      <c r="C255">
        <v>0.58652395000000002</v>
      </c>
    </row>
    <row r="256" spans="1:3" x14ac:dyDescent="0.55000000000000004">
      <c r="A256" t="s">
        <v>3007</v>
      </c>
      <c r="C256">
        <v>0</v>
      </c>
    </row>
    <row r="257" spans="1:3" x14ac:dyDescent="0.55000000000000004">
      <c r="A257" t="s">
        <v>3008</v>
      </c>
      <c r="C257">
        <v>1.7270672</v>
      </c>
    </row>
    <row r="258" spans="1:3" x14ac:dyDescent="0.55000000000000004">
      <c r="A258" t="s">
        <v>3009</v>
      </c>
      <c r="C258">
        <v>1.2069428</v>
      </c>
    </row>
    <row r="259" spans="1:3" x14ac:dyDescent="0.55000000000000004">
      <c r="A259" t="s">
        <v>3010</v>
      </c>
      <c r="C259">
        <v>0</v>
      </c>
    </row>
    <row r="260" spans="1:3" x14ac:dyDescent="0.55000000000000004">
      <c r="A260" t="s">
        <v>3011</v>
      </c>
      <c r="C260">
        <v>4.6847982000000004</v>
      </c>
    </row>
    <row r="261" spans="1:3" x14ac:dyDescent="0.55000000000000004">
      <c r="A261" t="s">
        <v>3012</v>
      </c>
      <c r="C261">
        <v>3.2217684000000002</v>
      </c>
    </row>
    <row r="262" spans="1:3" x14ac:dyDescent="0.55000000000000004">
      <c r="A262" t="s">
        <v>3013</v>
      </c>
      <c r="C262">
        <v>1.9488344</v>
      </c>
    </row>
    <row r="263" spans="1:3" x14ac:dyDescent="0.55000000000000004">
      <c r="A263" t="s">
        <v>3014</v>
      </c>
      <c r="C263">
        <v>3.2998742999999999</v>
      </c>
    </row>
    <row r="264" spans="1:3" x14ac:dyDescent="0.55000000000000004">
      <c r="A264" t="s">
        <v>3015</v>
      </c>
      <c r="C264">
        <v>0</v>
      </c>
    </row>
    <row r="265" spans="1:3" x14ac:dyDescent="0.55000000000000004">
      <c r="A265" t="s">
        <v>3016</v>
      </c>
      <c r="C265">
        <v>2.8825406999999998</v>
      </c>
    </row>
    <row r="266" spans="1:3" x14ac:dyDescent="0.55000000000000004">
      <c r="A266" t="s">
        <v>3017</v>
      </c>
      <c r="C266">
        <v>3.3470347</v>
      </c>
    </row>
    <row r="267" spans="1:3" x14ac:dyDescent="0.55000000000000004">
      <c r="A267" t="s">
        <v>3018</v>
      </c>
      <c r="C267">
        <v>3.2927379999999999</v>
      </c>
    </row>
    <row r="268" spans="1:3" x14ac:dyDescent="0.55000000000000004">
      <c r="A268" t="s">
        <v>3019</v>
      </c>
      <c r="C268">
        <v>3.3579764000000001</v>
      </c>
    </row>
    <row r="269" spans="1:3" x14ac:dyDescent="0.55000000000000004">
      <c r="A269" t="s">
        <v>3020</v>
      </c>
      <c r="C269">
        <v>0</v>
      </c>
    </row>
    <row r="270" spans="1:3" x14ac:dyDescent="0.55000000000000004">
      <c r="A270" t="s">
        <v>3021</v>
      </c>
      <c r="C270">
        <v>2.3760004000000001</v>
      </c>
    </row>
    <row r="271" spans="1:3" x14ac:dyDescent="0.55000000000000004">
      <c r="A271" t="s">
        <v>3022</v>
      </c>
      <c r="C271">
        <v>0.19550216000000001</v>
      </c>
    </row>
    <row r="272" spans="1:3" x14ac:dyDescent="0.55000000000000004">
      <c r="A272" t="s">
        <v>3023</v>
      </c>
      <c r="C272">
        <v>1.3549476</v>
      </c>
    </row>
    <row r="273" spans="1:3" x14ac:dyDescent="0.55000000000000004">
      <c r="A273" t="s">
        <v>3024</v>
      </c>
      <c r="C273">
        <v>4.0355090000000002</v>
      </c>
    </row>
    <row r="274" spans="1:3" x14ac:dyDescent="0.55000000000000004">
      <c r="A274" t="s">
        <v>3025</v>
      </c>
      <c r="C274">
        <v>1.1634192000000001</v>
      </c>
    </row>
    <row r="275" spans="1:3" x14ac:dyDescent="0.55000000000000004">
      <c r="A275" t="s">
        <v>3026</v>
      </c>
      <c r="C275">
        <v>0</v>
      </c>
    </row>
    <row r="276" spans="1:3" x14ac:dyDescent="0.55000000000000004">
      <c r="A276" t="s">
        <v>3027</v>
      </c>
      <c r="C276">
        <v>1.7751956</v>
      </c>
    </row>
    <row r="277" spans="1:3" x14ac:dyDescent="0.55000000000000004">
      <c r="A277" t="s">
        <v>3028</v>
      </c>
      <c r="C277">
        <v>1.3737220000000001</v>
      </c>
    </row>
    <row r="278" spans="1:3" x14ac:dyDescent="0.55000000000000004">
      <c r="A278" t="s">
        <v>3029</v>
      </c>
      <c r="C278">
        <v>2.2555765999999999</v>
      </c>
    </row>
    <row r="279" spans="1:3" x14ac:dyDescent="0.55000000000000004">
      <c r="A279" t="s">
        <v>3030</v>
      </c>
      <c r="C279">
        <v>3.3707596999999998</v>
      </c>
    </row>
    <row r="280" spans="1:3" x14ac:dyDescent="0.55000000000000004">
      <c r="A280" t="s">
        <v>3031</v>
      </c>
      <c r="C280">
        <v>0</v>
      </c>
    </row>
    <row r="281" spans="1:3" x14ac:dyDescent="0.55000000000000004">
      <c r="A281" t="s">
        <v>3032</v>
      </c>
      <c r="C281">
        <v>2.7260713999999999</v>
      </c>
    </row>
    <row r="282" spans="1:3" x14ac:dyDescent="0.55000000000000004">
      <c r="A282" t="s">
        <v>3033</v>
      </c>
      <c r="C282">
        <v>0</v>
      </c>
    </row>
    <row r="283" spans="1:3" x14ac:dyDescent="0.55000000000000004">
      <c r="A283" t="s">
        <v>3034</v>
      </c>
      <c r="C283">
        <v>0.39099719999999999</v>
      </c>
    </row>
    <row r="284" spans="1:3" x14ac:dyDescent="0.55000000000000004">
      <c r="A284" t="s">
        <v>3035</v>
      </c>
      <c r="C284">
        <v>2.3609748000000002</v>
      </c>
    </row>
    <row r="285" spans="1:3" x14ac:dyDescent="0.55000000000000004">
      <c r="A285" t="s">
        <v>3036</v>
      </c>
      <c r="C285">
        <v>4.0689289999999998</v>
      </c>
    </row>
    <row r="286" spans="1:3" x14ac:dyDescent="0.55000000000000004">
      <c r="A286" t="s">
        <v>3037</v>
      </c>
      <c r="C286">
        <v>1.1452127000000001</v>
      </c>
    </row>
    <row r="287" spans="1:3" x14ac:dyDescent="0.55000000000000004">
      <c r="A287" t="s">
        <v>3038</v>
      </c>
      <c r="C287">
        <v>2.8842957</v>
      </c>
    </row>
    <row r="288" spans="1:3" x14ac:dyDescent="0.55000000000000004">
      <c r="A288" t="s">
        <v>3039</v>
      </c>
      <c r="C288">
        <v>1.4635954</v>
      </c>
    </row>
    <row r="289" spans="1:3" x14ac:dyDescent="0.55000000000000004">
      <c r="A289" t="s">
        <v>3040</v>
      </c>
      <c r="C289">
        <v>2.6384718</v>
      </c>
    </row>
    <row r="290" spans="1:3" x14ac:dyDescent="0.55000000000000004">
      <c r="A290" t="s">
        <v>3041</v>
      </c>
      <c r="C290">
        <v>3.7043805000000001</v>
      </c>
    </row>
    <row r="291" spans="1:3" x14ac:dyDescent="0.55000000000000004">
      <c r="A291" t="s">
        <v>3042</v>
      </c>
      <c r="C291">
        <v>2.2294063999999998</v>
      </c>
    </row>
    <row r="292" spans="1:3" x14ac:dyDescent="0.55000000000000004">
      <c r="A292" t="s">
        <v>3043</v>
      </c>
      <c r="C292">
        <v>2.1341104999999998</v>
      </c>
    </row>
    <row r="293" spans="1:3" x14ac:dyDescent="0.55000000000000004">
      <c r="A293" t="s">
        <v>3044</v>
      </c>
      <c r="C293">
        <v>1.8035018</v>
      </c>
    </row>
    <row r="294" spans="1:3" x14ac:dyDescent="0.55000000000000004">
      <c r="A294" t="s">
        <v>3045</v>
      </c>
      <c r="C294">
        <v>2.5774754999999998</v>
      </c>
    </row>
    <row r="295" spans="1:3" x14ac:dyDescent="0.55000000000000004">
      <c r="A295" t="s">
        <v>3046</v>
      </c>
      <c r="C295">
        <v>2.0019719999999999</v>
      </c>
    </row>
    <row r="296" spans="1:3" x14ac:dyDescent="0.55000000000000004">
      <c r="A296" t="s">
        <v>3047</v>
      </c>
      <c r="C296">
        <v>2.9911859999999999</v>
      </c>
    </row>
    <row r="297" spans="1:3" x14ac:dyDescent="0.55000000000000004">
      <c r="A297" t="s">
        <v>3048</v>
      </c>
      <c r="C297">
        <v>0.49095066999999998</v>
      </c>
    </row>
    <row r="298" spans="1:3" x14ac:dyDescent="0.55000000000000004">
      <c r="A298" t="s">
        <v>3049</v>
      </c>
      <c r="C298">
        <v>1.9557754999999999</v>
      </c>
    </row>
    <row r="299" spans="1:3" x14ac:dyDescent="0.55000000000000004">
      <c r="A299" t="s">
        <v>3050</v>
      </c>
      <c r="C299">
        <v>2.4033964000000001</v>
      </c>
    </row>
    <row r="300" spans="1:3" x14ac:dyDescent="0.55000000000000004">
      <c r="A300" t="s">
        <v>3051</v>
      </c>
      <c r="C300">
        <v>1.0525935</v>
      </c>
    </row>
    <row r="301" spans="1:3" x14ac:dyDescent="0.55000000000000004">
      <c r="A301" t="s">
        <v>3052</v>
      </c>
      <c r="C301">
        <v>2.1067757999999999</v>
      </c>
    </row>
    <row r="302" spans="1:3" x14ac:dyDescent="0.55000000000000004">
      <c r="A302" t="s">
        <v>3053</v>
      </c>
      <c r="C302">
        <v>3.39052</v>
      </c>
    </row>
    <row r="303" spans="1:3" x14ac:dyDescent="0.55000000000000004">
      <c r="A303" t="s">
        <v>3054</v>
      </c>
      <c r="C303">
        <v>1.9351598999999999</v>
      </c>
    </row>
    <row r="304" spans="1:3" x14ac:dyDescent="0.55000000000000004">
      <c r="A304" t="s">
        <v>3055</v>
      </c>
      <c r="C304">
        <v>1.7816546</v>
      </c>
    </row>
    <row r="305" spans="1:3" x14ac:dyDescent="0.55000000000000004">
      <c r="A305" t="s">
        <v>3056</v>
      </c>
      <c r="C305">
        <v>0</v>
      </c>
    </row>
    <row r="306" spans="1:3" x14ac:dyDescent="0.55000000000000004">
      <c r="A306" t="s">
        <v>3057</v>
      </c>
      <c r="C306">
        <v>1.3818182999999999</v>
      </c>
    </row>
    <row r="307" spans="1:3" x14ac:dyDescent="0.55000000000000004">
      <c r="A307" t="s">
        <v>3058</v>
      </c>
      <c r="C307">
        <v>0.21864721000000001</v>
      </c>
    </row>
    <row r="308" spans="1:3" x14ac:dyDescent="0.55000000000000004">
      <c r="A308" t="s">
        <v>3059</v>
      </c>
      <c r="C308">
        <v>0.99372923000000002</v>
      </c>
    </row>
    <row r="309" spans="1:3" x14ac:dyDescent="0.55000000000000004">
      <c r="A309" t="s">
        <v>3060</v>
      </c>
      <c r="C309">
        <v>4.1979135999999997</v>
      </c>
    </row>
    <row r="310" spans="1:3" x14ac:dyDescent="0.55000000000000004">
      <c r="A310" t="s">
        <v>3061</v>
      </c>
      <c r="C310">
        <v>3.9580614999999999</v>
      </c>
    </row>
    <row r="311" spans="1:3" x14ac:dyDescent="0.55000000000000004">
      <c r="A311" t="s">
        <v>3062</v>
      </c>
      <c r="C311">
        <v>2.2808182000000001</v>
      </c>
    </row>
    <row r="312" spans="1:3" x14ac:dyDescent="0.55000000000000004">
      <c r="A312" t="s">
        <v>3063</v>
      </c>
      <c r="C312">
        <v>1.5173751</v>
      </c>
    </row>
    <row r="313" spans="1:3" x14ac:dyDescent="0.55000000000000004">
      <c r="A313" t="s">
        <v>3064</v>
      </c>
      <c r="C313">
        <v>9.5225185000000004E-2</v>
      </c>
    </row>
    <row r="314" spans="1:3" x14ac:dyDescent="0.55000000000000004">
      <c r="A314" t="s">
        <v>3065</v>
      </c>
      <c r="C314">
        <v>1.4325926</v>
      </c>
    </row>
    <row r="315" spans="1:3" x14ac:dyDescent="0.55000000000000004">
      <c r="A315" t="s">
        <v>3066</v>
      </c>
      <c r="C315">
        <v>1.6536447999999999</v>
      </c>
    </row>
    <row r="316" spans="1:3" x14ac:dyDescent="0.55000000000000004">
      <c r="A316" t="s">
        <v>3067</v>
      </c>
      <c r="C316">
        <v>0</v>
      </c>
    </row>
    <row r="317" spans="1:3" x14ac:dyDescent="0.55000000000000004">
      <c r="A317" t="s">
        <v>3068</v>
      </c>
      <c r="C317">
        <v>1.3220095999999999</v>
      </c>
    </row>
    <row r="318" spans="1:3" x14ac:dyDescent="0.55000000000000004">
      <c r="A318" t="s">
        <v>3069</v>
      </c>
      <c r="C318">
        <v>1.3606061</v>
      </c>
    </row>
    <row r="319" spans="1:3" x14ac:dyDescent="0.55000000000000004">
      <c r="A319" t="s">
        <v>3070</v>
      </c>
      <c r="C319">
        <v>2.915413</v>
      </c>
    </row>
    <row r="320" spans="1:3" x14ac:dyDescent="0.55000000000000004">
      <c r="A320" t="s">
        <v>3071</v>
      </c>
      <c r="C320">
        <v>3.1390251999999998</v>
      </c>
    </row>
    <row r="321" spans="1:3" x14ac:dyDescent="0.55000000000000004">
      <c r="A321" t="s">
        <v>3072</v>
      </c>
      <c r="C321">
        <v>3.3002235999999998</v>
      </c>
    </row>
    <row r="322" spans="1:3" x14ac:dyDescent="0.55000000000000004">
      <c r="A322" t="s">
        <v>3073</v>
      </c>
      <c r="C322">
        <v>4.6212499999999999</v>
      </c>
    </row>
    <row r="323" spans="1:3" x14ac:dyDescent="0.55000000000000004">
      <c r="A323" t="s">
        <v>3074</v>
      </c>
      <c r="C323">
        <v>4.1793279999999999</v>
      </c>
    </row>
    <row r="324" spans="1:3" x14ac:dyDescent="0.55000000000000004">
      <c r="A324" t="s">
        <v>3075</v>
      </c>
      <c r="C324">
        <v>0</v>
      </c>
    </row>
    <row r="325" spans="1:3" x14ac:dyDescent="0.55000000000000004">
      <c r="A325" t="s">
        <v>3076</v>
      </c>
      <c r="C325">
        <v>1.8943775</v>
      </c>
    </row>
  </sheetData>
  <sortState ref="J1:L1371">
    <sortCondition descending="1" ref="L1:L1371"/>
  </sortState>
  <conditionalFormatting sqref="L1">
    <cfRule type="cellIs" dxfId="888" priority="12" operator="equal">
      <formula>1</formula>
    </cfRule>
  </conditionalFormatting>
  <conditionalFormatting sqref="P1">
    <cfRule type="cellIs" dxfId="887" priority="11" operator="equal">
      <formula>1</formula>
    </cfRule>
  </conditionalFormatting>
  <conditionalFormatting sqref="P1">
    <cfRule type="cellIs" dxfId="886" priority="10" operator="equal">
      <formula>1</formula>
    </cfRule>
  </conditionalFormatting>
  <conditionalFormatting sqref="L1">
    <cfRule type="cellIs" dxfId="885" priority="9" operator="equal">
      <formula>1</formula>
    </cfRule>
  </conditionalFormatting>
  <conditionalFormatting sqref="L1">
    <cfRule type="cellIs" dxfId="884" priority="8" operator="equal">
      <formula>1</formula>
    </cfRule>
  </conditionalFormatting>
  <conditionalFormatting sqref="P1">
    <cfRule type="cellIs" dxfId="883" priority="7" operator="equal">
      <formula>1</formula>
    </cfRule>
  </conditionalFormatting>
  <conditionalFormatting sqref="G2:G1371">
    <cfRule type="cellIs" dxfId="882" priority="5" operator="equal">
      <formula>1</formula>
    </cfRule>
    <cfRule type="cellIs" dxfId="881" priority="6" operator="equal">
      <formula>1</formula>
    </cfRule>
  </conditionalFormatting>
  <conditionalFormatting sqref="L1:L1048576">
    <cfRule type="cellIs" dxfId="880" priority="4" operator="equal">
      <formula>1</formula>
    </cfRule>
  </conditionalFormatting>
  <conditionalFormatting sqref="P1:P1048576">
    <cfRule type="cellIs" dxfId="879" priority="3" operator="equal">
      <formula>1</formula>
    </cfRule>
  </conditionalFormatting>
  <conditionalFormatting sqref="F6:F1371">
    <cfRule type="cellIs" dxfId="878" priority="1" operator="equal">
      <formula>1</formula>
    </cfRule>
    <cfRule type="cellIs" dxfId="877" priority="2" operator="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22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3077</v>
      </c>
      <c r="C2">
        <v>0</v>
      </c>
      <c r="D2">
        <f>MAX(C2:C4000)</f>
        <v>3.2011034</v>
      </c>
      <c r="E2">
        <f>COUNTIF(C2:C4000,0)</f>
        <v>149</v>
      </c>
      <c r="F2">
        <f>COUNT(C2:C4000)</f>
        <v>157</v>
      </c>
    </row>
    <row r="3" spans="1:6" x14ac:dyDescent="0.55000000000000004">
      <c r="A3" t="s">
        <v>3078</v>
      </c>
      <c r="C3">
        <v>8.1663120000000002E-3</v>
      </c>
      <c r="F3">
        <f>-E2</f>
        <v>-149</v>
      </c>
    </row>
    <row r="4" spans="1:6" x14ac:dyDescent="0.55000000000000004">
      <c r="A4" t="s">
        <v>3079</v>
      </c>
      <c r="C4">
        <v>0</v>
      </c>
      <c r="F4" s="3">
        <f>F2-E2</f>
        <v>8</v>
      </c>
    </row>
    <row r="5" spans="1:6" x14ac:dyDescent="0.55000000000000004">
      <c r="A5" t="s">
        <v>3080</v>
      </c>
      <c r="C5">
        <v>0</v>
      </c>
      <c r="E5" t="s">
        <v>178</v>
      </c>
      <c r="F5" s="4">
        <f>(F4/F2)*100</f>
        <v>5.095541401273886</v>
      </c>
    </row>
    <row r="6" spans="1:6" x14ac:dyDescent="0.55000000000000004">
      <c r="A6" t="s">
        <v>3081</v>
      </c>
      <c r="C6">
        <v>0</v>
      </c>
    </row>
    <row r="7" spans="1:6" x14ac:dyDescent="0.55000000000000004">
      <c r="A7" t="s">
        <v>3082</v>
      </c>
      <c r="C7">
        <v>0</v>
      </c>
    </row>
    <row r="8" spans="1:6" x14ac:dyDescent="0.55000000000000004">
      <c r="A8" t="s">
        <v>3083</v>
      </c>
      <c r="C8">
        <v>0</v>
      </c>
    </row>
    <row r="9" spans="1:6" x14ac:dyDescent="0.55000000000000004">
      <c r="A9" t="s">
        <v>3084</v>
      </c>
      <c r="C9">
        <v>0</v>
      </c>
    </row>
    <row r="10" spans="1:6" x14ac:dyDescent="0.55000000000000004">
      <c r="A10" t="s">
        <v>3085</v>
      </c>
      <c r="C10">
        <v>0</v>
      </c>
    </row>
    <row r="11" spans="1:6" x14ac:dyDescent="0.55000000000000004">
      <c r="A11" t="s">
        <v>3086</v>
      </c>
      <c r="C11">
        <v>0</v>
      </c>
    </row>
    <row r="12" spans="1:6" x14ac:dyDescent="0.55000000000000004">
      <c r="A12" t="s">
        <v>3087</v>
      </c>
      <c r="C12">
        <v>0</v>
      </c>
    </row>
    <row r="13" spans="1:6" x14ac:dyDescent="0.55000000000000004">
      <c r="A13" t="s">
        <v>3088</v>
      </c>
      <c r="C13">
        <v>0</v>
      </c>
    </row>
    <row r="14" spans="1:6" x14ac:dyDescent="0.55000000000000004">
      <c r="A14" t="s">
        <v>3089</v>
      </c>
      <c r="C14">
        <v>0</v>
      </c>
    </row>
    <row r="15" spans="1:6" x14ac:dyDescent="0.55000000000000004">
      <c r="A15" t="s">
        <v>3090</v>
      </c>
      <c r="C15">
        <v>0</v>
      </c>
    </row>
    <row r="16" spans="1:6" x14ac:dyDescent="0.55000000000000004">
      <c r="A16" t="s">
        <v>3091</v>
      </c>
      <c r="C16">
        <v>0</v>
      </c>
    </row>
    <row r="17" spans="1:3" x14ac:dyDescent="0.55000000000000004">
      <c r="A17" t="s">
        <v>3092</v>
      </c>
      <c r="C17">
        <v>0</v>
      </c>
    </row>
    <row r="18" spans="1:3" x14ac:dyDescent="0.55000000000000004">
      <c r="A18" t="s">
        <v>3093</v>
      </c>
      <c r="C18">
        <v>1.2981828</v>
      </c>
    </row>
    <row r="19" spans="1:3" x14ac:dyDescent="0.55000000000000004">
      <c r="A19" t="s">
        <v>3094</v>
      </c>
      <c r="C19">
        <v>0</v>
      </c>
    </row>
    <row r="20" spans="1:3" x14ac:dyDescent="0.55000000000000004">
      <c r="A20" t="s">
        <v>3095</v>
      </c>
      <c r="C20">
        <v>0</v>
      </c>
    </row>
    <row r="21" spans="1:3" x14ac:dyDescent="0.55000000000000004">
      <c r="A21" t="s">
        <v>3096</v>
      </c>
      <c r="C21">
        <v>0</v>
      </c>
    </row>
    <row r="22" spans="1:3" x14ac:dyDescent="0.55000000000000004">
      <c r="A22" t="s">
        <v>3097</v>
      </c>
      <c r="C22">
        <v>0</v>
      </c>
    </row>
    <row r="23" spans="1:3" x14ac:dyDescent="0.55000000000000004">
      <c r="A23" t="s">
        <v>3098</v>
      </c>
      <c r="C23">
        <v>0.15910031999999999</v>
      </c>
    </row>
    <row r="24" spans="1:3" x14ac:dyDescent="0.55000000000000004">
      <c r="A24" t="s">
        <v>3099</v>
      </c>
      <c r="C24">
        <v>0</v>
      </c>
    </row>
    <row r="25" spans="1:3" x14ac:dyDescent="0.55000000000000004">
      <c r="A25" t="s">
        <v>3100</v>
      </c>
      <c r="C25">
        <v>0</v>
      </c>
    </row>
    <row r="26" spans="1:3" x14ac:dyDescent="0.55000000000000004">
      <c r="A26" t="s">
        <v>3101</v>
      </c>
      <c r="C26">
        <v>0</v>
      </c>
    </row>
    <row r="27" spans="1:3" x14ac:dyDescent="0.55000000000000004">
      <c r="A27" t="s">
        <v>3102</v>
      </c>
      <c r="C27">
        <v>0</v>
      </c>
    </row>
    <row r="28" spans="1:3" x14ac:dyDescent="0.55000000000000004">
      <c r="A28" t="s">
        <v>3103</v>
      </c>
      <c r="C28">
        <v>0</v>
      </c>
    </row>
    <row r="29" spans="1:3" x14ac:dyDescent="0.55000000000000004">
      <c r="A29" t="s">
        <v>3104</v>
      </c>
      <c r="C29">
        <v>0</v>
      </c>
    </row>
    <row r="30" spans="1:3" x14ac:dyDescent="0.55000000000000004">
      <c r="A30" t="s">
        <v>3105</v>
      </c>
      <c r="C30">
        <v>1.1689913000000001</v>
      </c>
    </row>
    <row r="31" spans="1:3" x14ac:dyDescent="0.55000000000000004">
      <c r="A31" t="s">
        <v>3106</v>
      </c>
      <c r="C31">
        <v>0</v>
      </c>
    </row>
    <row r="32" spans="1:3" x14ac:dyDescent="0.55000000000000004">
      <c r="A32" t="s">
        <v>3107</v>
      </c>
      <c r="C32">
        <v>0</v>
      </c>
    </row>
    <row r="33" spans="1:3" x14ac:dyDescent="0.55000000000000004">
      <c r="A33" t="s">
        <v>3108</v>
      </c>
      <c r="C33">
        <v>0</v>
      </c>
    </row>
    <row r="34" spans="1:3" x14ac:dyDescent="0.55000000000000004">
      <c r="A34" t="s">
        <v>3109</v>
      </c>
      <c r="C34">
        <v>0</v>
      </c>
    </row>
    <row r="35" spans="1:3" x14ac:dyDescent="0.55000000000000004">
      <c r="A35" t="s">
        <v>3110</v>
      </c>
      <c r="C35">
        <v>0</v>
      </c>
    </row>
    <row r="36" spans="1:3" x14ac:dyDescent="0.55000000000000004">
      <c r="A36" t="s">
        <v>3111</v>
      </c>
      <c r="C36">
        <v>0</v>
      </c>
    </row>
    <row r="37" spans="1:3" x14ac:dyDescent="0.55000000000000004">
      <c r="A37" t="s">
        <v>3112</v>
      </c>
      <c r="C37">
        <v>0</v>
      </c>
    </row>
    <row r="38" spans="1:3" x14ac:dyDescent="0.55000000000000004">
      <c r="A38" t="s">
        <v>3113</v>
      </c>
      <c r="C38">
        <v>0</v>
      </c>
    </row>
    <row r="39" spans="1:3" x14ac:dyDescent="0.55000000000000004">
      <c r="A39" t="s">
        <v>3114</v>
      </c>
      <c r="C39">
        <v>0</v>
      </c>
    </row>
    <row r="40" spans="1:3" x14ac:dyDescent="0.55000000000000004">
      <c r="A40" t="s">
        <v>3115</v>
      </c>
      <c r="C40">
        <v>0</v>
      </c>
    </row>
    <row r="41" spans="1:3" x14ac:dyDescent="0.55000000000000004">
      <c r="A41" t="s">
        <v>3116</v>
      </c>
      <c r="C41">
        <v>0</v>
      </c>
    </row>
    <row r="42" spans="1:3" x14ac:dyDescent="0.55000000000000004">
      <c r="A42" t="s">
        <v>3117</v>
      </c>
      <c r="C42">
        <v>0</v>
      </c>
    </row>
    <row r="43" spans="1:3" x14ac:dyDescent="0.55000000000000004">
      <c r="A43" t="s">
        <v>3118</v>
      </c>
      <c r="C43">
        <v>0</v>
      </c>
    </row>
    <row r="44" spans="1:3" x14ac:dyDescent="0.55000000000000004">
      <c r="A44" t="s">
        <v>3119</v>
      </c>
      <c r="C44">
        <v>0</v>
      </c>
    </row>
    <row r="45" spans="1:3" x14ac:dyDescent="0.55000000000000004">
      <c r="A45" t="s">
        <v>3120</v>
      </c>
      <c r="C45">
        <v>0</v>
      </c>
    </row>
    <row r="46" spans="1:3" x14ac:dyDescent="0.55000000000000004">
      <c r="A46" t="s">
        <v>3121</v>
      </c>
      <c r="C46">
        <v>1.2650287</v>
      </c>
    </row>
    <row r="47" spans="1:3" x14ac:dyDescent="0.55000000000000004">
      <c r="A47" t="s">
        <v>3122</v>
      </c>
      <c r="C47">
        <v>0</v>
      </c>
    </row>
    <row r="48" spans="1:3" x14ac:dyDescent="0.55000000000000004">
      <c r="A48" t="s">
        <v>3123</v>
      </c>
      <c r="C48">
        <v>0</v>
      </c>
    </row>
    <row r="49" spans="1:3" x14ac:dyDescent="0.55000000000000004">
      <c r="A49" t="s">
        <v>3124</v>
      </c>
      <c r="C49">
        <v>0</v>
      </c>
    </row>
    <row r="50" spans="1:3" x14ac:dyDescent="0.55000000000000004">
      <c r="A50" t="s">
        <v>3125</v>
      </c>
      <c r="C50">
        <v>0</v>
      </c>
    </row>
    <row r="51" spans="1:3" x14ac:dyDescent="0.55000000000000004">
      <c r="A51" t="s">
        <v>3126</v>
      </c>
      <c r="C51">
        <v>0</v>
      </c>
    </row>
    <row r="52" spans="1:3" x14ac:dyDescent="0.55000000000000004">
      <c r="A52" t="s">
        <v>3127</v>
      </c>
      <c r="C52">
        <v>0</v>
      </c>
    </row>
    <row r="53" spans="1:3" x14ac:dyDescent="0.55000000000000004">
      <c r="A53" t="s">
        <v>3128</v>
      </c>
      <c r="C53">
        <v>0</v>
      </c>
    </row>
    <row r="54" spans="1:3" x14ac:dyDescent="0.55000000000000004">
      <c r="A54" t="s">
        <v>3129</v>
      </c>
      <c r="C54">
        <v>0</v>
      </c>
    </row>
    <row r="55" spans="1:3" x14ac:dyDescent="0.55000000000000004">
      <c r="A55" t="s">
        <v>3130</v>
      </c>
      <c r="C55">
        <v>0</v>
      </c>
    </row>
    <row r="56" spans="1:3" x14ac:dyDescent="0.55000000000000004">
      <c r="A56" t="s">
        <v>3131</v>
      </c>
      <c r="C56">
        <v>0</v>
      </c>
    </row>
    <row r="57" spans="1:3" x14ac:dyDescent="0.55000000000000004">
      <c r="A57" t="s">
        <v>3132</v>
      </c>
      <c r="C57">
        <v>0</v>
      </c>
    </row>
    <row r="58" spans="1:3" x14ac:dyDescent="0.55000000000000004">
      <c r="A58" t="s">
        <v>3133</v>
      </c>
      <c r="C58">
        <v>0</v>
      </c>
    </row>
    <row r="59" spans="1:3" x14ac:dyDescent="0.55000000000000004">
      <c r="A59" t="s">
        <v>3134</v>
      </c>
      <c r="C59">
        <v>0</v>
      </c>
    </row>
    <row r="60" spans="1:3" x14ac:dyDescent="0.55000000000000004">
      <c r="A60" t="s">
        <v>3135</v>
      </c>
      <c r="C60">
        <v>0</v>
      </c>
    </row>
    <row r="61" spans="1:3" x14ac:dyDescent="0.55000000000000004">
      <c r="A61" t="s">
        <v>3136</v>
      </c>
      <c r="C61">
        <v>0.28459217999999997</v>
      </c>
    </row>
    <row r="62" spans="1:3" x14ac:dyDescent="0.55000000000000004">
      <c r="A62" t="s">
        <v>3137</v>
      </c>
      <c r="C62">
        <v>0</v>
      </c>
    </row>
    <row r="63" spans="1:3" x14ac:dyDescent="0.55000000000000004">
      <c r="A63" t="s">
        <v>3138</v>
      </c>
      <c r="C63">
        <v>0</v>
      </c>
    </row>
    <row r="64" spans="1:3" x14ac:dyDescent="0.55000000000000004">
      <c r="A64" t="s">
        <v>3139</v>
      </c>
      <c r="C64">
        <v>0</v>
      </c>
    </row>
    <row r="65" spans="1:3" x14ac:dyDescent="0.55000000000000004">
      <c r="A65" t="s">
        <v>3140</v>
      </c>
      <c r="C65">
        <v>0</v>
      </c>
    </row>
    <row r="66" spans="1:3" x14ac:dyDescent="0.55000000000000004">
      <c r="A66" t="s">
        <v>3141</v>
      </c>
      <c r="C66">
        <v>0</v>
      </c>
    </row>
    <row r="67" spans="1:3" x14ac:dyDescent="0.55000000000000004">
      <c r="A67" t="s">
        <v>3142</v>
      </c>
      <c r="C67">
        <v>0</v>
      </c>
    </row>
    <row r="68" spans="1:3" x14ac:dyDescent="0.55000000000000004">
      <c r="A68" t="s">
        <v>3143</v>
      </c>
      <c r="C68">
        <v>0</v>
      </c>
    </row>
    <row r="69" spans="1:3" x14ac:dyDescent="0.55000000000000004">
      <c r="A69" t="s">
        <v>3144</v>
      </c>
      <c r="C69">
        <v>0</v>
      </c>
    </row>
    <row r="70" spans="1:3" x14ac:dyDescent="0.55000000000000004">
      <c r="A70" t="s">
        <v>3145</v>
      </c>
      <c r="C70">
        <v>0</v>
      </c>
    </row>
    <row r="71" spans="1:3" x14ac:dyDescent="0.55000000000000004">
      <c r="A71" t="s">
        <v>3146</v>
      </c>
      <c r="C71">
        <v>0</v>
      </c>
    </row>
    <row r="72" spans="1:3" x14ac:dyDescent="0.55000000000000004">
      <c r="A72" t="s">
        <v>3147</v>
      </c>
      <c r="C72">
        <v>0</v>
      </c>
    </row>
    <row r="73" spans="1:3" x14ac:dyDescent="0.55000000000000004">
      <c r="A73" t="s">
        <v>3148</v>
      </c>
      <c r="C73">
        <v>0</v>
      </c>
    </row>
    <row r="74" spans="1:3" x14ac:dyDescent="0.55000000000000004">
      <c r="A74" t="s">
        <v>3149</v>
      </c>
      <c r="C74">
        <v>0</v>
      </c>
    </row>
    <row r="75" spans="1:3" x14ac:dyDescent="0.55000000000000004">
      <c r="A75" t="s">
        <v>3150</v>
      </c>
      <c r="C75">
        <v>0</v>
      </c>
    </row>
    <row r="76" spans="1:3" x14ac:dyDescent="0.55000000000000004">
      <c r="A76" t="s">
        <v>3151</v>
      </c>
      <c r="C76">
        <v>0</v>
      </c>
    </row>
    <row r="77" spans="1:3" x14ac:dyDescent="0.55000000000000004">
      <c r="A77" t="s">
        <v>3152</v>
      </c>
      <c r="C77">
        <v>0</v>
      </c>
    </row>
    <row r="78" spans="1:3" x14ac:dyDescent="0.55000000000000004">
      <c r="A78" t="s">
        <v>3153</v>
      </c>
      <c r="C78">
        <v>3.2011034</v>
      </c>
    </row>
    <row r="79" spans="1:3" x14ac:dyDescent="0.55000000000000004">
      <c r="A79" t="s">
        <v>3154</v>
      </c>
      <c r="C79">
        <v>0</v>
      </c>
    </row>
    <row r="80" spans="1:3" x14ac:dyDescent="0.55000000000000004">
      <c r="A80" t="s">
        <v>3155</v>
      </c>
      <c r="C80">
        <v>0</v>
      </c>
    </row>
    <row r="81" spans="1:3" x14ac:dyDescent="0.55000000000000004">
      <c r="A81" t="s">
        <v>3156</v>
      </c>
      <c r="C81">
        <v>0</v>
      </c>
    </row>
    <row r="82" spans="1:3" x14ac:dyDescent="0.55000000000000004">
      <c r="A82" t="s">
        <v>3157</v>
      </c>
      <c r="C82">
        <v>4.8228310000000003E-2</v>
      </c>
    </row>
    <row r="83" spans="1:3" x14ac:dyDescent="0.55000000000000004">
      <c r="A83" t="s">
        <v>3158</v>
      </c>
      <c r="C83">
        <v>0</v>
      </c>
    </row>
    <row r="84" spans="1:3" x14ac:dyDescent="0.55000000000000004">
      <c r="A84" t="s">
        <v>3159</v>
      </c>
      <c r="C84">
        <v>0</v>
      </c>
    </row>
    <row r="85" spans="1:3" x14ac:dyDescent="0.55000000000000004">
      <c r="A85" t="s">
        <v>3160</v>
      </c>
      <c r="C85">
        <v>0</v>
      </c>
    </row>
    <row r="86" spans="1:3" x14ac:dyDescent="0.55000000000000004">
      <c r="A86" t="s">
        <v>3161</v>
      </c>
      <c r="C86">
        <v>0</v>
      </c>
    </row>
    <row r="87" spans="1:3" x14ac:dyDescent="0.55000000000000004">
      <c r="A87" t="s">
        <v>3162</v>
      </c>
      <c r="C87">
        <v>0</v>
      </c>
    </row>
    <row r="88" spans="1:3" x14ac:dyDescent="0.55000000000000004">
      <c r="A88" t="s">
        <v>3163</v>
      </c>
      <c r="C88">
        <v>0</v>
      </c>
    </row>
    <row r="89" spans="1:3" x14ac:dyDescent="0.55000000000000004">
      <c r="A89" t="s">
        <v>3164</v>
      </c>
      <c r="C89">
        <v>0</v>
      </c>
    </row>
    <row r="90" spans="1:3" x14ac:dyDescent="0.55000000000000004">
      <c r="A90" t="s">
        <v>3165</v>
      </c>
      <c r="C90">
        <v>0</v>
      </c>
    </row>
    <row r="91" spans="1:3" x14ac:dyDescent="0.55000000000000004">
      <c r="A91" t="s">
        <v>3166</v>
      </c>
      <c r="C91">
        <v>0</v>
      </c>
    </row>
    <row r="92" spans="1:3" x14ac:dyDescent="0.55000000000000004">
      <c r="A92" t="s">
        <v>3167</v>
      </c>
      <c r="C92">
        <v>0</v>
      </c>
    </row>
    <row r="93" spans="1:3" x14ac:dyDescent="0.55000000000000004">
      <c r="A93" t="s">
        <v>3168</v>
      </c>
      <c r="C93">
        <v>0</v>
      </c>
    </row>
    <row r="94" spans="1:3" x14ac:dyDescent="0.55000000000000004">
      <c r="A94" t="s">
        <v>3169</v>
      </c>
      <c r="C94">
        <v>0</v>
      </c>
    </row>
    <row r="95" spans="1:3" x14ac:dyDescent="0.55000000000000004">
      <c r="A95" t="s">
        <v>3170</v>
      </c>
      <c r="C95">
        <v>0</v>
      </c>
    </row>
    <row r="96" spans="1:3" x14ac:dyDescent="0.55000000000000004">
      <c r="A96" t="s">
        <v>3171</v>
      </c>
      <c r="C96">
        <v>0</v>
      </c>
    </row>
    <row r="97" spans="1:3" x14ac:dyDescent="0.55000000000000004">
      <c r="A97" t="s">
        <v>3172</v>
      </c>
      <c r="C97">
        <v>0</v>
      </c>
    </row>
    <row r="98" spans="1:3" x14ac:dyDescent="0.55000000000000004">
      <c r="A98" t="s">
        <v>3173</v>
      </c>
      <c r="C98">
        <v>0</v>
      </c>
    </row>
    <row r="99" spans="1:3" x14ac:dyDescent="0.55000000000000004">
      <c r="A99" t="s">
        <v>3174</v>
      </c>
      <c r="C99">
        <v>0</v>
      </c>
    </row>
    <row r="100" spans="1:3" x14ac:dyDescent="0.55000000000000004">
      <c r="A100" t="s">
        <v>3175</v>
      </c>
      <c r="C100">
        <v>0</v>
      </c>
    </row>
    <row r="101" spans="1:3" x14ac:dyDescent="0.55000000000000004">
      <c r="A101" t="s">
        <v>3176</v>
      </c>
      <c r="C101">
        <v>0</v>
      </c>
    </row>
    <row r="102" spans="1:3" x14ac:dyDescent="0.55000000000000004">
      <c r="A102" t="s">
        <v>3177</v>
      </c>
      <c r="C102">
        <v>0</v>
      </c>
    </row>
    <row r="103" spans="1:3" x14ac:dyDescent="0.55000000000000004">
      <c r="A103" t="s">
        <v>3178</v>
      </c>
      <c r="C103">
        <v>0</v>
      </c>
    </row>
    <row r="104" spans="1:3" x14ac:dyDescent="0.55000000000000004">
      <c r="A104" t="s">
        <v>3179</v>
      </c>
      <c r="C104">
        <v>0</v>
      </c>
    </row>
    <row r="105" spans="1:3" x14ac:dyDescent="0.55000000000000004">
      <c r="A105" t="s">
        <v>3180</v>
      </c>
      <c r="C105">
        <v>0</v>
      </c>
    </row>
    <row r="106" spans="1:3" x14ac:dyDescent="0.55000000000000004">
      <c r="A106" t="s">
        <v>3181</v>
      </c>
      <c r="C106">
        <v>0</v>
      </c>
    </row>
    <row r="107" spans="1:3" x14ac:dyDescent="0.55000000000000004">
      <c r="A107" t="s">
        <v>3182</v>
      </c>
      <c r="C107">
        <v>0</v>
      </c>
    </row>
    <row r="108" spans="1:3" x14ac:dyDescent="0.55000000000000004">
      <c r="A108" t="s">
        <v>3183</v>
      </c>
      <c r="C108">
        <v>0</v>
      </c>
    </row>
    <row r="109" spans="1:3" x14ac:dyDescent="0.55000000000000004">
      <c r="A109" t="s">
        <v>3184</v>
      </c>
      <c r="C109">
        <v>0</v>
      </c>
    </row>
    <row r="110" spans="1:3" x14ac:dyDescent="0.55000000000000004">
      <c r="A110" t="s">
        <v>3185</v>
      </c>
      <c r="C110">
        <v>0</v>
      </c>
    </row>
    <row r="111" spans="1:3" x14ac:dyDescent="0.55000000000000004">
      <c r="A111" t="s">
        <v>3186</v>
      </c>
      <c r="C111">
        <v>0</v>
      </c>
    </row>
    <row r="112" spans="1:3" x14ac:dyDescent="0.55000000000000004">
      <c r="A112" t="s">
        <v>3187</v>
      </c>
      <c r="C112">
        <v>0</v>
      </c>
    </row>
    <row r="113" spans="1:3" x14ac:dyDescent="0.55000000000000004">
      <c r="A113" t="s">
        <v>3188</v>
      </c>
      <c r="C113">
        <v>0</v>
      </c>
    </row>
    <row r="114" spans="1:3" x14ac:dyDescent="0.55000000000000004">
      <c r="A114" t="s">
        <v>3189</v>
      </c>
      <c r="C114">
        <v>0</v>
      </c>
    </row>
    <row r="115" spans="1:3" x14ac:dyDescent="0.55000000000000004">
      <c r="A115" t="s">
        <v>3190</v>
      </c>
      <c r="C115">
        <v>0</v>
      </c>
    </row>
    <row r="116" spans="1:3" x14ac:dyDescent="0.55000000000000004">
      <c r="A116" t="s">
        <v>3191</v>
      </c>
      <c r="C116">
        <v>0</v>
      </c>
    </row>
    <row r="117" spans="1:3" x14ac:dyDescent="0.55000000000000004">
      <c r="A117" t="s">
        <v>3192</v>
      </c>
      <c r="C117">
        <v>0</v>
      </c>
    </row>
    <row r="118" spans="1:3" x14ac:dyDescent="0.55000000000000004">
      <c r="A118" t="s">
        <v>3193</v>
      </c>
      <c r="C118">
        <v>0</v>
      </c>
    </row>
    <row r="119" spans="1:3" x14ac:dyDescent="0.55000000000000004">
      <c r="A119" t="s">
        <v>3194</v>
      </c>
      <c r="C119">
        <v>0</v>
      </c>
    </row>
    <row r="120" spans="1:3" x14ac:dyDescent="0.55000000000000004">
      <c r="A120" t="s">
        <v>3195</v>
      </c>
      <c r="C120">
        <v>0</v>
      </c>
    </row>
    <row r="121" spans="1:3" x14ac:dyDescent="0.55000000000000004">
      <c r="A121" t="s">
        <v>3196</v>
      </c>
      <c r="C121">
        <v>0</v>
      </c>
    </row>
    <row r="122" spans="1:3" x14ac:dyDescent="0.55000000000000004">
      <c r="A122" t="s">
        <v>3197</v>
      </c>
      <c r="C122">
        <v>0</v>
      </c>
    </row>
    <row r="123" spans="1:3" x14ac:dyDescent="0.55000000000000004">
      <c r="A123" t="s">
        <v>3198</v>
      </c>
      <c r="C123">
        <v>0</v>
      </c>
    </row>
    <row r="124" spans="1:3" x14ac:dyDescent="0.55000000000000004">
      <c r="A124" t="s">
        <v>3199</v>
      </c>
      <c r="C124">
        <v>0</v>
      </c>
    </row>
    <row r="125" spans="1:3" x14ac:dyDescent="0.55000000000000004">
      <c r="A125" t="s">
        <v>3200</v>
      </c>
      <c r="C125">
        <v>0</v>
      </c>
    </row>
    <row r="126" spans="1:3" x14ac:dyDescent="0.55000000000000004">
      <c r="A126" t="s">
        <v>3201</v>
      </c>
      <c r="C126">
        <v>0</v>
      </c>
    </row>
    <row r="127" spans="1:3" x14ac:dyDescent="0.55000000000000004">
      <c r="A127" t="s">
        <v>3202</v>
      </c>
      <c r="C127">
        <v>0</v>
      </c>
    </row>
    <row r="128" spans="1:3" x14ac:dyDescent="0.55000000000000004">
      <c r="A128" t="s">
        <v>3203</v>
      </c>
      <c r="C128">
        <v>0</v>
      </c>
    </row>
    <row r="129" spans="1:3" x14ac:dyDescent="0.55000000000000004">
      <c r="A129" t="s">
        <v>3204</v>
      </c>
      <c r="C129">
        <v>0</v>
      </c>
    </row>
    <row r="130" spans="1:3" x14ac:dyDescent="0.55000000000000004">
      <c r="A130" t="s">
        <v>3205</v>
      </c>
      <c r="C130">
        <v>0</v>
      </c>
    </row>
    <row r="131" spans="1:3" x14ac:dyDescent="0.55000000000000004">
      <c r="A131" t="s">
        <v>3206</v>
      </c>
      <c r="C131">
        <v>0</v>
      </c>
    </row>
    <row r="132" spans="1:3" x14ac:dyDescent="0.55000000000000004">
      <c r="A132" t="s">
        <v>3207</v>
      </c>
      <c r="C132">
        <v>0</v>
      </c>
    </row>
    <row r="133" spans="1:3" x14ac:dyDescent="0.55000000000000004">
      <c r="A133" t="s">
        <v>3208</v>
      </c>
      <c r="C133">
        <v>0</v>
      </c>
    </row>
    <row r="134" spans="1:3" x14ac:dyDescent="0.55000000000000004">
      <c r="A134" t="s">
        <v>3209</v>
      </c>
      <c r="C134">
        <v>0</v>
      </c>
    </row>
    <row r="135" spans="1:3" x14ac:dyDescent="0.55000000000000004">
      <c r="A135" t="s">
        <v>3210</v>
      </c>
      <c r="C135">
        <v>0</v>
      </c>
    </row>
    <row r="136" spans="1:3" x14ac:dyDescent="0.55000000000000004">
      <c r="A136" t="s">
        <v>3211</v>
      </c>
      <c r="C136">
        <v>0</v>
      </c>
    </row>
    <row r="137" spans="1:3" x14ac:dyDescent="0.55000000000000004">
      <c r="A137" t="s">
        <v>3212</v>
      </c>
      <c r="C137">
        <v>0</v>
      </c>
    </row>
    <row r="138" spans="1:3" x14ac:dyDescent="0.55000000000000004">
      <c r="A138" t="s">
        <v>3213</v>
      </c>
      <c r="C138">
        <v>0</v>
      </c>
    </row>
    <row r="139" spans="1:3" x14ac:dyDescent="0.55000000000000004">
      <c r="A139" t="s">
        <v>3214</v>
      </c>
      <c r="C139">
        <v>0</v>
      </c>
    </row>
    <row r="140" spans="1:3" x14ac:dyDescent="0.55000000000000004">
      <c r="A140" t="s">
        <v>3215</v>
      </c>
      <c r="C140">
        <v>0</v>
      </c>
    </row>
    <row r="141" spans="1:3" x14ac:dyDescent="0.55000000000000004">
      <c r="A141" t="s">
        <v>3216</v>
      </c>
      <c r="C141">
        <v>0</v>
      </c>
    </row>
    <row r="142" spans="1:3" x14ac:dyDescent="0.55000000000000004">
      <c r="A142" t="s">
        <v>3217</v>
      </c>
      <c r="C142">
        <v>0</v>
      </c>
    </row>
    <row r="143" spans="1:3" x14ac:dyDescent="0.55000000000000004">
      <c r="A143" t="s">
        <v>3218</v>
      </c>
      <c r="C143">
        <v>0</v>
      </c>
    </row>
    <row r="144" spans="1:3" x14ac:dyDescent="0.55000000000000004">
      <c r="A144" t="s">
        <v>3219</v>
      </c>
      <c r="C144">
        <v>0</v>
      </c>
    </row>
    <row r="145" spans="1:3" x14ac:dyDescent="0.55000000000000004">
      <c r="A145" t="s">
        <v>3220</v>
      </c>
      <c r="C145">
        <v>0</v>
      </c>
    </row>
    <row r="146" spans="1:3" x14ac:dyDescent="0.55000000000000004">
      <c r="A146" t="s">
        <v>3221</v>
      </c>
      <c r="C146">
        <v>0</v>
      </c>
    </row>
    <row r="147" spans="1:3" x14ac:dyDescent="0.55000000000000004">
      <c r="A147" t="s">
        <v>3222</v>
      </c>
      <c r="C147">
        <v>0</v>
      </c>
    </row>
    <row r="148" spans="1:3" x14ac:dyDescent="0.55000000000000004">
      <c r="A148" t="s">
        <v>3223</v>
      </c>
      <c r="C148">
        <v>0</v>
      </c>
    </row>
    <row r="149" spans="1:3" x14ac:dyDescent="0.55000000000000004">
      <c r="A149" t="s">
        <v>3224</v>
      </c>
      <c r="C149">
        <v>0</v>
      </c>
    </row>
    <row r="150" spans="1:3" x14ac:dyDescent="0.55000000000000004">
      <c r="A150" t="s">
        <v>3225</v>
      </c>
      <c r="C150">
        <v>0</v>
      </c>
    </row>
    <row r="151" spans="1:3" x14ac:dyDescent="0.55000000000000004">
      <c r="A151" t="s">
        <v>3226</v>
      </c>
      <c r="C151">
        <v>0</v>
      </c>
    </row>
    <row r="152" spans="1:3" x14ac:dyDescent="0.55000000000000004">
      <c r="A152" t="s">
        <v>3227</v>
      </c>
      <c r="C152">
        <v>0</v>
      </c>
    </row>
    <row r="153" spans="1:3" x14ac:dyDescent="0.55000000000000004">
      <c r="A153" t="s">
        <v>3228</v>
      </c>
      <c r="C153">
        <v>0</v>
      </c>
    </row>
    <row r="154" spans="1:3" x14ac:dyDescent="0.55000000000000004">
      <c r="A154" t="s">
        <v>3229</v>
      </c>
      <c r="C154">
        <v>0</v>
      </c>
    </row>
    <row r="155" spans="1:3" x14ac:dyDescent="0.55000000000000004">
      <c r="A155" t="s">
        <v>3230</v>
      </c>
      <c r="C155">
        <v>0</v>
      </c>
    </row>
    <row r="156" spans="1:3" x14ac:dyDescent="0.55000000000000004">
      <c r="A156" t="s">
        <v>3231</v>
      </c>
      <c r="C156">
        <v>0</v>
      </c>
    </row>
    <row r="157" spans="1:3" x14ac:dyDescent="0.55000000000000004">
      <c r="A157" t="s">
        <v>3232</v>
      </c>
      <c r="C157">
        <v>0</v>
      </c>
    </row>
    <row r="158" spans="1:3" x14ac:dyDescent="0.55000000000000004">
      <c r="A158" t="s">
        <v>3233</v>
      </c>
      <c r="C158">
        <v>0</v>
      </c>
    </row>
  </sheetData>
  <sortState ref="J1:L1371">
    <sortCondition descending="1" ref="L1:L1371"/>
  </sortState>
  <conditionalFormatting sqref="L1">
    <cfRule type="cellIs" dxfId="876" priority="12" operator="equal">
      <formula>1</formula>
    </cfRule>
  </conditionalFormatting>
  <conditionalFormatting sqref="P1">
    <cfRule type="cellIs" dxfId="875" priority="11" operator="equal">
      <formula>1</formula>
    </cfRule>
  </conditionalFormatting>
  <conditionalFormatting sqref="P1">
    <cfRule type="cellIs" dxfId="874" priority="10" operator="equal">
      <formula>1</formula>
    </cfRule>
  </conditionalFormatting>
  <conditionalFormatting sqref="L1">
    <cfRule type="cellIs" dxfId="873" priority="9" operator="equal">
      <formula>1</formula>
    </cfRule>
  </conditionalFormatting>
  <conditionalFormatting sqref="L1">
    <cfRule type="cellIs" dxfId="872" priority="8" operator="equal">
      <formula>1</formula>
    </cfRule>
  </conditionalFormatting>
  <conditionalFormatting sqref="P1">
    <cfRule type="cellIs" dxfId="871" priority="7" operator="equal">
      <formula>1</formula>
    </cfRule>
  </conditionalFormatting>
  <conditionalFormatting sqref="G2:G1371">
    <cfRule type="cellIs" dxfId="870" priority="5" operator="equal">
      <formula>1</formula>
    </cfRule>
    <cfRule type="cellIs" dxfId="869" priority="6" operator="equal">
      <formula>1</formula>
    </cfRule>
  </conditionalFormatting>
  <conditionalFormatting sqref="L1:L1048576">
    <cfRule type="cellIs" dxfId="868" priority="4" operator="equal">
      <formula>1</formula>
    </cfRule>
  </conditionalFormatting>
  <conditionalFormatting sqref="P1:P1048576">
    <cfRule type="cellIs" dxfId="867" priority="3" operator="equal">
      <formula>1</formula>
    </cfRule>
  </conditionalFormatting>
  <conditionalFormatting sqref="F6:F1371">
    <cfRule type="cellIs" dxfId="866" priority="1" operator="equal">
      <formula>1</formula>
    </cfRule>
    <cfRule type="cellIs" dxfId="865" priority="2" operator="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5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23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3234</v>
      </c>
      <c r="C2">
        <v>5.098738</v>
      </c>
      <c r="D2">
        <f>MAX(C2:C4000)</f>
        <v>9.1494549999999997</v>
      </c>
      <c r="E2">
        <f>COUNTIF(C2:C4000,0)</f>
        <v>1</v>
      </c>
      <c r="F2">
        <f>COUNT(C2:C4000)</f>
        <v>156</v>
      </c>
    </row>
    <row r="3" spans="1:6" x14ac:dyDescent="0.55000000000000004">
      <c r="A3" t="s">
        <v>3235</v>
      </c>
      <c r="C3">
        <v>2.2530874999999999</v>
      </c>
      <c r="F3">
        <f>-E2</f>
        <v>-1</v>
      </c>
    </row>
    <row r="4" spans="1:6" x14ac:dyDescent="0.55000000000000004">
      <c r="A4" t="s">
        <v>3236</v>
      </c>
      <c r="C4">
        <v>4.8334039999999998</v>
      </c>
      <c r="F4" s="3">
        <f>F2-E2</f>
        <v>155</v>
      </c>
    </row>
    <row r="5" spans="1:6" x14ac:dyDescent="0.55000000000000004">
      <c r="A5" t="s">
        <v>3237</v>
      </c>
      <c r="C5">
        <v>4.7080909999999996</v>
      </c>
      <c r="E5" t="s">
        <v>178</v>
      </c>
      <c r="F5" s="4">
        <f>(F4/F2)*100</f>
        <v>99.358974358974365</v>
      </c>
    </row>
    <row r="6" spans="1:6" x14ac:dyDescent="0.55000000000000004">
      <c r="A6" t="s">
        <v>3238</v>
      </c>
      <c r="C6">
        <v>6.5185659999999999</v>
      </c>
    </row>
    <row r="7" spans="1:6" x14ac:dyDescent="0.55000000000000004">
      <c r="A7" t="s">
        <v>3239</v>
      </c>
      <c r="C7">
        <v>6.4543400000000002</v>
      </c>
    </row>
    <row r="8" spans="1:6" x14ac:dyDescent="0.55000000000000004">
      <c r="A8" t="s">
        <v>3240</v>
      </c>
      <c r="C8">
        <v>3.2790111999999998</v>
      </c>
    </row>
    <row r="9" spans="1:6" x14ac:dyDescent="0.55000000000000004">
      <c r="A9" t="s">
        <v>3241</v>
      </c>
      <c r="C9">
        <v>3.283404</v>
      </c>
    </row>
    <row r="10" spans="1:6" x14ac:dyDescent="0.55000000000000004">
      <c r="A10" t="s">
        <v>3242</v>
      </c>
      <c r="C10">
        <v>1.0845009999999999</v>
      </c>
    </row>
    <row r="11" spans="1:6" x14ac:dyDescent="0.55000000000000004">
      <c r="A11" t="s">
        <v>3243</v>
      </c>
      <c r="C11">
        <v>4.6616429999999998</v>
      </c>
    </row>
    <row r="12" spans="1:6" x14ac:dyDescent="0.55000000000000004">
      <c r="A12" t="s">
        <v>3244</v>
      </c>
      <c r="C12">
        <v>2.4632722999999999</v>
      </c>
    </row>
    <row r="13" spans="1:6" x14ac:dyDescent="0.55000000000000004">
      <c r="A13" t="s">
        <v>3245</v>
      </c>
      <c r="C13">
        <v>5.7383274999999996</v>
      </c>
    </row>
    <row r="14" spans="1:6" x14ac:dyDescent="0.55000000000000004">
      <c r="A14" t="s">
        <v>3246</v>
      </c>
      <c r="C14">
        <v>4.9989270000000001</v>
      </c>
    </row>
    <row r="15" spans="1:6" x14ac:dyDescent="0.55000000000000004">
      <c r="A15" t="s">
        <v>3247</v>
      </c>
      <c r="C15">
        <v>3.8854169999999999</v>
      </c>
    </row>
    <row r="16" spans="1:6" x14ac:dyDescent="0.55000000000000004">
      <c r="A16" t="s">
        <v>3248</v>
      </c>
      <c r="C16">
        <v>5.4651420000000002</v>
      </c>
    </row>
    <row r="17" spans="1:3" x14ac:dyDescent="0.55000000000000004">
      <c r="A17" t="s">
        <v>3249</v>
      </c>
      <c r="C17">
        <v>4.265968</v>
      </c>
    </row>
    <row r="18" spans="1:3" x14ac:dyDescent="0.55000000000000004">
      <c r="A18" t="s">
        <v>3250</v>
      </c>
      <c r="C18">
        <v>3.590684</v>
      </c>
    </row>
    <row r="19" spans="1:3" x14ac:dyDescent="0.55000000000000004">
      <c r="A19" t="s">
        <v>3251</v>
      </c>
      <c r="C19">
        <v>2.8893936</v>
      </c>
    </row>
    <row r="20" spans="1:3" x14ac:dyDescent="0.55000000000000004">
      <c r="A20" t="s">
        <v>3252</v>
      </c>
      <c r="C20">
        <v>2.8830201999999998</v>
      </c>
    </row>
    <row r="21" spans="1:3" x14ac:dyDescent="0.55000000000000004">
      <c r="A21" t="s">
        <v>3253</v>
      </c>
      <c r="C21">
        <v>6.2115200000000002</v>
      </c>
    </row>
    <row r="22" spans="1:3" x14ac:dyDescent="0.55000000000000004">
      <c r="A22" t="s">
        <v>3254</v>
      </c>
      <c r="C22">
        <v>4.6410155</v>
      </c>
    </row>
    <row r="23" spans="1:3" x14ac:dyDescent="0.55000000000000004">
      <c r="A23" t="s">
        <v>3255</v>
      </c>
      <c r="C23">
        <v>6.7899099999999999</v>
      </c>
    </row>
    <row r="24" spans="1:3" x14ac:dyDescent="0.55000000000000004">
      <c r="A24" t="s">
        <v>3256</v>
      </c>
      <c r="C24">
        <v>1.0138545000000001</v>
      </c>
    </row>
    <row r="25" spans="1:3" x14ac:dyDescent="0.55000000000000004">
      <c r="A25" t="s">
        <v>3257</v>
      </c>
      <c r="C25">
        <v>4.8533014999999997</v>
      </c>
    </row>
    <row r="26" spans="1:3" x14ac:dyDescent="0.55000000000000004">
      <c r="A26" t="s">
        <v>3258</v>
      </c>
      <c r="C26">
        <v>5.4938190000000002</v>
      </c>
    </row>
    <row r="27" spans="1:3" x14ac:dyDescent="0.55000000000000004">
      <c r="A27" t="s">
        <v>3259</v>
      </c>
      <c r="C27">
        <v>3.1635377</v>
      </c>
    </row>
    <row r="28" spans="1:3" x14ac:dyDescent="0.55000000000000004">
      <c r="A28" t="s">
        <v>3260</v>
      </c>
      <c r="C28">
        <v>6.9726514999999996</v>
      </c>
    </row>
    <row r="29" spans="1:3" x14ac:dyDescent="0.55000000000000004">
      <c r="A29" t="s">
        <v>3261</v>
      </c>
      <c r="C29">
        <v>5.6158340000000004</v>
      </c>
    </row>
    <row r="30" spans="1:3" x14ac:dyDescent="0.55000000000000004">
      <c r="A30" t="s">
        <v>3262</v>
      </c>
      <c r="C30">
        <v>6.2739190000000002</v>
      </c>
    </row>
    <row r="31" spans="1:3" x14ac:dyDescent="0.55000000000000004">
      <c r="A31" t="s">
        <v>3263</v>
      </c>
      <c r="C31">
        <v>1.1317098999999999</v>
      </c>
    </row>
    <row r="32" spans="1:3" x14ac:dyDescent="0.55000000000000004">
      <c r="A32" t="s">
        <v>3264</v>
      </c>
      <c r="C32">
        <v>5.8058769999999997</v>
      </c>
    </row>
    <row r="33" spans="1:3" x14ac:dyDescent="0.55000000000000004">
      <c r="A33" t="s">
        <v>3265</v>
      </c>
      <c r="C33">
        <v>5.7768540000000002</v>
      </c>
    </row>
    <row r="34" spans="1:3" x14ac:dyDescent="0.55000000000000004">
      <c r="A34" t="s">
        <v>3266</v>
      </c>
      <c r="C34">
        <v>5.3130660000000001</v>
      </c>
    </row>
    <row r="35" spans="1:3" x14ac:dyDescent="0.55000000000000004">
      <c r="A35" t="s">
        <v>3267</v>
      </c>
      <c r="C35">
        <v>2.1049323000000002</v>
      </c>
    </row>
    <row r="36" spans="1:3" x14ac:dyDescent="0.55000000000000004">
      <c r="A36" t="s">
        <v>3268</v>
      </c>
      <c r="C36">
        <v>5.1453990000000003</v>
      </c>
    </row>
    <row r="37" spans="1:3" x14ac:dyDescent="0.55000000000000004">
      <c r="A37" t="s">
        <v>3269</v>
      </c>
      <c r="C37">
        <v>3.8991920000000002</v>
      </c>
    </row>
    <row r="38" spans="1:3" x14ac:dyDescent="0.55000000000000004">
      <c r="A38" t="s">
        <v>3270</v>
      </c>
      <c r="C38">
        <v>3.0953689999999998</v>
      </c>
    </row>
    <row r="39" spans="1:3" x14ac:dyDescent="0.55000000000000004">
      <c r="A39" t="s">
        <v>3271</v>
      </c>
      <c r="C39">
        <v>4.7471730000000001</v>
      </c>
    </row>
    <row r="40" spans="1:3" x14ac:dyDescent="0.55000000000000004">
      <c r="A40" t="s">
        <v>3272</v>
      </c>
      <c r="C40">
        <v>3.3853173000000001</v>
      </c>
    </row>
    <row r="41" spans="1:3" x14ac:dyDescent="0.55000000000000004">
      <c r="A41" t="s">
        <v>3273</v>
      </c>
      <c r="C41">
        <v>5.5275296999999997</v>
      </c>
    </row>
    <row r="42" spans="1:3" x14ac:dyDescent="0.55000000000000004">
      <c r="A42" t="s">
        <v>3274</v>
      </c>
      <c r="C42">
        <v>4.9599633000000001</v>
      </c>
    </row>
    <row r="43" spans="1:3" x14ac:dyDescent="0.55000000000000004">
      <c r="A43" t="s">
        <v>3275</v>
      </c>
      <c r="C43">
        <v>2.8100520000000002</v>
      </c>
    </row>
    <row r="44" spans="1:3" x14ac:dyDescent="0.55000000000000004">
      <c r="A44" t="s">
        <v>3276</v>
      </c>
      <c r="C44">
        <v>0</v>
      </c>
    </row>
    <row r="45" spans="1:3" x14ac:dyDescent="0.55000000000000004">
      <c r="A45" t="s">
        <v>3277</v>
      </c>
      <c r="C45">
        <v>1.4865948</v>
      </c>
    </row>
    <row r="46" spans="1:3" x14ac:dyDescent="0.55000000000000004">
      <c r="A46" t="s">
        <v>3278</v>
      </c>
      <c r="C46">
        <v>2.8516520999999999</v>
      </c>
    </row>
    <row r="47" spans="1:3" x14ac:dyDescent="0.55000000000000004">
      <c r="A47" t="s">
        <v>3279</v>
      </c>
      <c r="C47">
        <v>6.7219496000000003</v>
      </c>
    </row>
    <row r="48" spans="1:3" x14ac:dyDescent="0.55000000000000004">
      <c r="A48" t="s">
        <v>3280</v>
      </c>
      <c r="C48">
        <v>5.2788839999999997</v>
      </c>
    </row>
    <row r="49" spans="1:3" x14ac:dyDescent="0.55000000000000004">
      <c r="A49" t="s">
        <v>3281</v>
      </c>
      <c r="C49">
        <v>0.51158225999999996</v>
      </c>
    </row>
    <row r="50" spans="1:3" x14ac:dyDescent="0.55000000000000004">
      <c r="A50" t="s">
        <v>3282</v>
      </c>
      <c r="C50">
        <v>0.62346599999999996</v>
      </c>
    </row>
    <row r="51" spans="1:3" x14ac:dyDescent="0.55000000000000004">
      <c r="A51" t="s">
        <v>3283</v>
      </c>
      <c r="C51">
        <v>0.32923168000000003</v>
      </c>
    </row>
    <row r="52" spans="1:3" x14ac:dyDescent="0.55000000000000004">
      <c r="A52" t="s">
        <v>3284</v>
      </c>
      <c r="C52">
        <v>2.8001725999999998</v>
      </c>
    </row>
    <row r="53" spans="1:3" x14ac:dyDescent="0.55000000000000004">
      <c r="A53" t="s">
        <v>3285</v>
      </c>
      <c r="C53">
        <v>5.0665370000000003</v>
      </c>
    </row>
    <row r="54" spans="1:3" x14ac:dyDescent="0.55000000000000004">
      <c r="A54" t="s">
        <v>3286</v>
      </c>
      <c r="C54">
        <v>3.8400965</v>
      </c>
    </row>
    <row r="55" spans="1:3" x14ac:dyDescent="0.55000000000000004">
      <c r="A55" t="s">
        <v>3287</v>
      </c>
      <c r="C55">
        <v>3.6498582000000002</v>
      </c>
    </row>
    <row r="56" spans="1:3" x14ac:dyDescent="0.55000000000000004">
      <c r="A56" t="s">
        <v>3288</v>
      </c>
      <c r="C56">
        <v>4.1848419999999997</v>
      </c>
    </row>
    <row r="57" spans="1:3" x14ac:dyDescent="0.55000000000000004">
      <c r="A57" t="s">
        <v>3289</v>
      </c>
      <c r="C57">
        <v>3.7067885</v>
      </c>
    </row>
    <row r="58" spans="1:3" x14ac:dyDescent="0.55000000000000004">
      <c r="A58" t="s">
        <v>3290</v>
      </c>
      <c r="C58">
        <v>2.143157</v>
      </c>
    </row>
    <row r="59" spans="1:3" x14ac:dyDescent="0.55000000000000004">
      <c r="A59" t="s">
        <v>3291</v>
      </c>
      <c r="C59">
        <v>2.0858452000000001</v>
      </c>
    </row>
    <row r="60" spans="1:3" x14ac:dyDescent="0.55000000000000004">
      <c r="A60" t="s">
        <v>3292</v>
      </c>
      <c r="C60">
        <v>8.1872635000000002</v>
      </c>
    </row>
    <row r="61" spans="1:3" x14ac:dyDescent="0.55000000000000004">
      <c r="A61" t="s">
        <v>3293</v>
      </c>
      <c r="C61">
        <v>3.0071970000000001</v>
      </c>
    </row>
    <row r="62" spans="1:3" x14ac:dyDescent="0.55000000000000004">
      <c r="A62" t="s">
        <v>3294</v>
      </c>
      <c r="C62">
        <v>0.66155856999999996</v>
      </c>
    </row>
    <row r="63" spans="1:3" x14ac:dyDescent="0.55000000000000004">
      <c r="A63" t="s">
        <v>3295</v>
      </c>
      <c r="C63">
        <v>5.456124</v>
      </c>
    </row>
    <row r="64" spans="1:3" x14ac:dyDescent="0.55000000000000004">
      <c r="A64" t="s">
        <v>3296</v>
      </c>
      <c r="C64">
        <v>4.1224213000000001</v>
      </c>
    </row>
    <row r="65" spans="1:3" x14ac:dyDescent="0.55000000000000004">
      <c r="A65" t="s">
        <v>3297</v>
      </c>
      <c r="C65">
        <v>4.2167219999999999</v>
      </c>
    </row>
    <row r="66" spans="1:3" x14ac:dyDescent="0.55000000000000004">
      <c r="A66" t="s">
        <v>3298</v>
      </c>
      <c r="C66">
        <v>4.2683970000000002</v>
      </c>
    </row>
    <row r="67" spans="1:3" x14ac:dyDescent="0.55000000000000004">
      <c r="A67" t="s">
        <v>3299</v>
      </c>
      <c r="C67">
        <v>1.2512212</v>
      </c>
    </row>
    <row r="68" spans="1:3" x14ac:dyDescent="0.55000000000000004">
      <c r="A68" t="s">
        <v>3300</v>
      </c>
      <c r="C68">
        <v>4.0057062999999999</v>
      </c>
    </row>
    <row r="69" spans="1:3" x14ac:dyDescent="0.55000000000000004">
      <c r="A69" t="s">
        <v>3301</v>
      </c>
      <c r="C69">
        <v>3.5548377000000002</v>
      </c>
    </row>
    <row r="70" spans="1:3" x14ac:dyDescent="0.55000000000000004">
      <c r="A70" t="s">
        <v>3302</v>
      </c>
      <c r="C70">
        <v>3.0748972999999999</v>
      </c>
    </row>
    <row r="71" spans="1:3" x14ac:dyDescent="0.55000000000000004">
      <c r="A71" t="s">
        <v>3303</v>
      </c>
      <c r="C71">
        <v>0.77411949999999996</v>
      </c>
    </row>
    <row r="72" spans="1:3" x14ac:dyDescent="0.55000000000000004">
      <c r="A72" t="s">
        <v>3304</v>
      </c>
      <c r="C72">
        <v>2.3424934999999998</v>
      </c>
    </row>
    <row r="73" spans="1:3" x14ac:dyDescent="0.55000000000000004">
      <c r="A73" t="s">
        <v>3305</v>
      </c>
      <c r="C73">
        <v>2.4217957999999999</v>
      </c>
    </row>
    <row r="74" spans="1:3" x14ac:dyDescent="0.55000000000000004">
      <c r="A74" t="s">
        <v>3306</v>
      </c>
      <c r="C74">
        <v>4.0516833999999999</v>
      </c>
    </row>
    <row r="75" spans="1:3" x14ac:dyDescent="0.55000000000000004">
      <c r="A75" t="s">
        <v>3307</v>
      </c>
      <c r="C75">
        <v>4.9811019999999999</v>
      </c>
    </row>
    <row r="76" spans="1:3" x14ac:dyDescent="0.55000000000000004">
      <c r="A76" t="s">
        <v>3308</v>
      </c>
      <c r="C76">
        <v>6.9455410000000004</v>
      </c>
    </row>
    <row r="77" spans="1:3" x14ac:dyDescent="0.55000000000000004">
      <c r="A77" t="s">
        <v>3309</v>
      </c>
      <c r="C77">
        <v>4.7619129999999998</v>
      </c>
    </row>
    <row r="78" spans="1:3" x14ac:dyDescent="0.55000000000000004">
      <c r="A78" t="s">
        <v>3310</v>
      </c>
      <c r="C78">
        <v>4.7284974999999996</v>
      </c>
    </row>
    <row r="79" spans="1:3" x14ac:dyDescent="0.55000000000000004">
      <c r="A79" t="s">
        <v>3311</v>
      </c>
      <c r="C79">
        <v>4.1860948000000002</v>
      </c>
    </row>
    <row r="80" spans="1:3" x14ac:dyDescent="0.55000000000000004">
      <c r="A80" t="s">
        <v>3312</v>
      </c>
      <c r="C80">
        <v>2.4965267</v>
      </c>
    </row>
    <row r="81" spans="1:3" x14ac:dyDescent="0.55000000000000004">
      <c r="A81" t="s">
        <v>3313</v>
      </c>
      <c r="C81">
        <v>2.6893455999999998</v>
      </c>
    </row>
    <row r="82" spans="1:3" x14ac:dyDescent="0.55000000000000004">
      <c r="A82" t="s">
        <v>3314</v>
      </c>
      <c r="C82">
        <v>5.0767192999999997</v>
      </c>
    </row>
    <row r="83" spans="1:3" x14ac:dyDescent="0.55000000000000004">
      <c r="A83" t="s">
        <v>3315</v>
      </c>
      <c r="C83">
        <v>4.7131933999999998</v>
      </c>
    </row>
    <row r="84" spans="1:3" x14ac:dyDescent="0.55000000000000004">
      <c r="A84" t="s">
        <v>3316</v>
      </c>
      <c r="C84">
        <v>3.4419342999999998</v>
      </c>
    </row>
    <row r="85" spans="1:3" x14ac:dyDescent="0.55000000000000004">
      <c r="A85" t="s">
        <v>3317</v>
      </c>
      <c r="C85">
        <v>2.7941240999999999</v>
      </c>
    </row>
    <row r="86" spans="1:3" x14ac:dyDescent="0.55000000000000004">
      <c r="A86" t="s">
        <v>3318</v>
      </c>
      <c r="C86">
        <v>5.0868500000000001</v>
      </c>
    </row>
    <row r="87" spans="1:3" x14ac:dyDescent="0.55000000000000004">
      <c r="A87" t="s">
        <v>3319</v>
      </c>
      <c r="C87">
        <v>6.1166444000000002</v>
      </c>
    </row>
    <row r="88" spans="1:3" x14ac:dyDescent="0.55000000000000004">
      <c r="A88" t="s">
        <v>3320</v>
      </c>
      <c r="C88">
        <v>4.0372686</v>
      </c>
    </row>
    <row r="89" spans="1:3" x14ac:dyDescent="0.55000000000000004">
      <c r="A89" t="s">
        <v>3321</v>
      </c>
      <c r="C89">
        <v>3.2630547999999999</v>
      </c>
    </row>
    <row r="90" spans="1:3" x14ac:dyDescent="0.55000000000000004">
      <c r="A90" t="s">
        <v>3322</v>
      </c>
      <c r="C90">
        <v>4.4312290000000001</v>
      </c>
    </row>
    <row r="91" spans="1:3" x14ac:dyDescent="0.55000000000000004">
      <c r="A91" t="s">
        <v>3323</v>
      </c>
      <c r="C91">
        <v>4.0710689999999996</v>
      </c>
    </row>
    <row r="92" spans="1:3" x14ac:dyDescent="0.55000000000000004">
      <c r="A92" t="s">
        <v>3324</v>
      </c>
      <c r="C92">
        <v>5.3446135999999997</v>
      </c>
    </row>
    <row r="93" spans="1:3" x14ac:dyDescent="0.55000000000000004">
      <c r="A93" t="s">
        <v>3325</v>
      </c>
      <c r="C93">
        <v>4.6510406</v>
      </c>
    </row>
    <row r="94" spans="1:3" x14ac:dyDescent="0.55000000000000004">
      <c r="A94" t="s">
        <v>3326</v>
      </c>
      <c r="C94">
        <v>4.5779033</v>
      </c>
    </row>
    <row r="95" spans="1:3" x14ac:dyDescent="0.55000000000000004">
      <c r="A95" t="s">
        <v>3327</v>
      </c>
      <c r="C95">
        <v>3.1852898999999999</v>
      </c>
    </row>
    <row r="96" spans="1:3" x14ac:dyDescent="0.55000000000000004">
      <c r="A96" t="s">
        <v>3328</v>
      </c>
      <c r="C96">
        <v>3.1578274</v>
      </c>
    </row>
    <row r="97" spans="1:3" x14ac:dyDescent="0.55000000000000004">
      <c r="A97" t="s">
        <v>3329</v>
      </c>
      <c r="C97">
        <v>0.8734227</v>
      </c>
    </row>
    <row r="98" spans="1:3" x14ac:dyDescent="0.55000000000000004">
      <c r="A98" t="s">
        <v>3330</v>
      </c>
      <c r="C98">
        <v>4.7734585000000003</v>
      </c>
    </row>
    <row r="99" spans="1:3" x14ac:dyDescent="0.55000000000000004">
      <c r="A99" t="s">
        <v>3331</v>
      </c>
      <c r="C99">
        <v>1.0344917</v>
      </c>
    </row>
    <row r="100" spans="1:3" x14ac:dyDescent="0.55000000000000004">
      <c r="A100" t="s">
        <v>3332</v>
      </c>
      <c r="C100">
        <v>3.2240769999999999</v>
      </c>
    </row>
    <row r="101" spans="1:3" x14ac:dyDescent="0.55000000000000004">
      <c r="A101" t="s">
        <v>3333</v>
      </c>
      <c r="C101">
        <v>6.8566719999999997</v>
      </c>
    </row>
    <row r="102" spans="1:3" x14ac:dyDescent="0.55000000000000004">
      <c r="A102" t="s">
        <v>3334</v>
      </c>
      <c r="C102">
        <v>4.563313</v>
      </c>
    </row>
    <row r="103" spans="1:3" x14ac:dyDescent="0.55000000000000004">
      <c r="A103" t="s">
        <v>3335</v>
      </c>
      <c r="C103">
        <v>1.0043386000000001</v>
      </c>
    </row>
    <row r="104" spans="1:3" x14ac:dyDescent="0.55000000000000004">
      <c r="A104" t="s">
        <v>3336</v>
      </c>
      <c r="C104">
        <v>4.4246990000000004</v>
      </c>
    </row>
    <row r="105" spans="1:3" x14ac:dyDescent="0.55000000000000004">
      <c r="A105" t="s">
        <v>3337</v>
      </c>
      <c r="C105">
        <v>4.6828120000000002</v>
      </c>
    </row>
    <row r="106" spans="1:3" x14ac:dyDescent="0.55000000000000004">
      <c r="A106" t="s">
        <v>3338</v>
      </c>
      <c r="C106">
        <v>2.6621125000000001</v>
      </c>
    </row>
    <row r="107" spans="1:3" x14ac:dyDescent="0.55000000000000004">
      <c r="A107" t="s">
        <v>3339</v>
      </c>
      <c r="C107">
        <v>9.1494549999999997</v>
      </c>
    </row>
    <row r="108" spans="1:3" x14ac:dyDescent="0.55000000000000004">
      <c r="A108" t="s">
        <v>3340</v>
      </c>
      <c r="C108">
        <v>2.6282915999999998</v>
      </c>
    </row>
    <row r="109" spans="1:3" x14ac:dyDescent="0.55000000000000004">
      <c r="A109" t="s">
        <v>3341</v>
      </c>
      <c r="C109">
        <v>1.7931001</v>
      </c>
    </row>
    <row r="110" spans="1:3" x14ac:dyDescent="0.55000000000000004">
      <c r="A110" t="s">
        <v>3342</v>
      </c>
      <c r="C110">
        <v>2.8701954000000001</v>
      </c>
    </row>
    <row r="111" spans="1:3" x14ac:dyDescent="0.55000000000000004">
      <c r="A111" t="s">
        <v>3343</v>
      </c>
      <c r="C111">
        <v>5.6622269999999997</v>
      </c>
    </row>
    <row r="112" spans="1:3" x14ac:dyDescent="0.55000000000000004">
      <c r="A112" t="s">
        <v>3344</v>
      </c>
      <c r="C112">
        <v>4.3428855000000004</v>
      </c>
    </row>
    <row r="113" spans="1:3" x14ac:dyDescent="0.55000000000000004">
      <c r="A113" t="s">
        <v>3345</v>
      </c>
      <c r="C113">
        <v>4.1527905000000001</v>
      </c>
    </row>
    <row r="114" spans="1:3" x14ac:dyDescent="0.55000000000000004">
      <c r="A114" t="s">
        <v>3346</v>
      </c>
      <c r="C114">
        <v>2.0488973000000001</v>
      </c>
    </row>
    <row r="115" spans="1:3" x14ac:dyDescent="0.55000000000000004">
      <c r="A115" t="s">
        <v>3347</v>
      </c>
      <c r="C115">
        <v>1.311051</v>
      </c>
    </row>
    <row r="116" spans="1:3" x14ac:dyDescent="0.55000000000000004">
      <c r="A116" t="s">
        <v>3348</v>
      </c>
      <c r="C116">
        <v>4.8612120000000001</v>
      </c>
    </row>
    <row r="117" spans="1:3" x14ac:dyDescent="0.55000000000000004">
      <c r="A117" t="s">
        <v>3349</v>
      </c>
      <c r="C117">
        <v>3.2940692999999999</v>
      </c>
    </row>
    <row r="118" spans="1:3" x14ac:dyDescent="0.55000000000000004">
      <c r="A118" t="s">
        <v>3350</v>
      </c>
      <c r="C118">
        <v>4.975708</v>
      </c>
    </row>
    <row r="119" spans="1:3" x14ac:dyDescent="0.55000000000000004">
      <c r="A119" t="s">
        <v>3351</v>
      </c>
      <c r="C119">
        <v>2.0852156000000002</v>
      </c>
    </row>
    <row r="120" spans="1:3" x14ac:dyDescent="0.55000000000000004">
      <c r="A120" t="s">
        <v>3352</v>
      </c>
      <c r="C120">
        <v>0.85284024000000003</v>
      </c>
    </row>
    <row r="121" spans="1:3" x14ac:dyDescent="0.55000000000000004">
      <c r="A121" t="s">
        <v>3353</v>
      </c>
      <c r="C121">
        <v>4.9461073999999998</v>
      </c>
    </row>
    <row r="122" spans="1:3" x14ac:dyDescent="0.55000000000000004">
      <c r="A122" t="s">
        <v>3354</v>
      </c>
      <c r="C122">
        <v>7.996677</v>
      </c>
    </row>
    <row r="123" spans="1:3" x14ac:dyDescent="0.55000000000000004">
      <c r="A123" t="s">
        <v>3355</v>
      </c>
      <c r="C123">
        <v>5.9051869999999997</v>
      </c>
    </row>
    <row r="124" spans="1:3" x14ac:dyDescent="0.55000000000000004">
      <c r="A124" t="s">
        <v>3356</v>
      </c>
      <c r="C124">
        <v>4.3776929999999998</v>
      </c>
    </row>
    <row r="125" spans="1:3" x14ac:dyDescent="0.55000000000000004">
      <c r="A125" t="s">
        <v>3357</v>
      </c>
      <c r="C125">
        <v>5.7478385000000003</v>
      </c>
    </row>
    <row r="126" spans="1:3" x14ac:dyDescent="0.55000000000000004">
      <c r="A126" t="s">
        <v>3358</v>
      </c>
      <c r="C126">
        <v>2.2330426999999999</v>
      </c>
    </row>
    <row r="127" spans="1:3" x14ac:dyDescent="0.55000000000000004">
      <c r="A127" t="s">
        <v>3359</v>
      </c>
      <c r="C127">
        <v>3.8657564999999998</v>
      </c>
    </row>
    <row r="128" spans="1:3" x14ac:dyDescent="0.55000000000000004">
      <c r="A128" t="s">
        <v>3360</v>
      </c>
      <c r="C128">
        <v>3.6408860000000001</v>
      </c>
    </row>
    <row r="129" spans="1:3" x14ac:dyDescent="0.55000000000000004">
      <c r="A129" t="s">
        <v>3361</v>
      </c>
      <c r="C129">
        <v>4.1603339999999998</v>
      </c>
    </row>
    <row r="130" spans="1:3" x14ac:dyDescent="0.55000000000000004">
      <c r="A130" t="s">
        <v>3362</v>
      </c>
      <c r="C130">
        <v>3.7909999999999999</v>
      </c>
    </row>
    <row r="131" spans="1:3" x14ac:dyDescent="0.55000000000000004">
      <c r="A131" t="s">
        <v>3363</v>
      </c>
      <c r="C131">
        <v>4.5075500000000002</v>
      </c>
    </row>
    <row r="132" spans="1:3" x14ac:dyDescent="0.55000000000000004">
      <c r="A132" t="s">
        <v>3364</v>
      </c>
      <c r="C132">
        <v>1.2604645000000001</v>
      </c>
    </row>
    <row r="133" spans="1:3" x14ac:dyDescent="0.55000000000000004">
      <c r="A133" t="s">
        <v>3365</v>
      </c>
      <c r="C133">
        <v>3.3563117999999998</v>
      </c>
    </row>
    <row r="134" spans="1:3" x14ac:dyDescent="0.55000000000000004">
      <c r="A134" t="s">
        <v>3366</v>
      </c>
      <c r="C134">
        <v>4.6405260000000004</v>
      </c>
    </row>
    <row r="135" spans="1:3" x14ac:dyDescent="0.55000000000000004">
      <c r="A135" t="s">
        <v>3367</v>
      </c>
      <c r="C135">
        <v>4.9980187000000003</v>
      </c>
    </row>
    <row r="136" spans="1:3" x14ac:dyDescent="0.55000000000000004">
      <c r="A136" t="s">
        <v>3368</v>
      </c>
      <c r="C136">
        <v>1.5229553</v>
      </c>
    </row>
    <row r="137" spans="1:3" x14ac:dyDescent="0.55000000000000004">
      <c r="A137" t="s">
        <v>3369</v>
      </c>
      <c r="C137">
        <v>3.238388</v>
      </c>
    </row>
    <row r="138" spans="1:3" x14ac:dyDescent="0.55000000000000004">
      <c r="A138" t="s">
        <v>3370</v>
      </c>
      <c r="C138">
        <v>5.7678833000000003</v>
      </c>
    </row>
    <row r="139" spans="1:3" x14ac:dyDescent="0.55000000000000004">
      <c r="A139" t="s">
        <v>3371</v>
      </c>
      <c r="C139">
        <v>4.3692919999999997</v>
      </c>
    </row>
    <row r="140" spans="1:3" x14ac:dyDescent="0.55000000000000004">
      <c r="A140" t="s">
        <v>3372</v>
      </c>
      <c r="C140">
        <v>5.2397127000000001</v>
      </c>
    </row>
    <row r="141" spans="1:3" x14ac:dyDescent="0.55000000000000004">
      <c r="A141" t="s">
        <v>3373</v>
      </c>
      <c r="C141">
        <v>4.1531544</v>
      </c>
    </row>
    <row r="142" spans="1:3" x14ac:dyDescent="0.55000000000000004">
      <c r="A142" t="s">
        <v>3374</v>
      </c>
      <c r="C142">
        <v>4.8580804000000004</v>
      </c>
    </row>
    <row r="143" spans="1:3" x14ac:dyDescent="0.55000000000000004">
      <c r="A143" t="s">
        <v>3375</v>
      </c>
      <c r="C143">
        <v>2.8076512999999998</v>
      </c>
    </row>
    <row r="144" spans="1:3" x14ac:dyDescent="0.55000000000000004">
      <c r="A144" t="s">
        <v>3376</v>
      </c>
      <c r="C144">
        <v>6.0753339999999998</v>
      </c>
    </row>
    <row r="145" spans="1:3" x14ac:dyDescent="0.55000000000000004">
      <c r="A145" t="s">
        <v>3377</v>
      </c>
      <c r="C145">
        <v>4.2063750000000004</v>
      </c>
    </row>
    <row r="146" spans="1:3" x14ac:dyDescent="0.55000000000000004">
      <c r="A146" t="s">
        <v>3378</v>
      </c>
      <c r="C146">
        <v>2.6181420000000002</v>
      </c>
    </row>
    <row r="147" spans="1:3" x14ac:dyDescent="0.55000000000000004">
      <c r="A147" t="s">
        <v>3379</v>
      </c>
      <c r="C147">
        <v>4.0724330000000002</v>
      </c>
    </row>
    <row r="148" spans="1:3" x14ac:dyDescent="0.55000000000000004">
      <c r="A148" t="s">
        <v>3380</v>
      </c>
      <c r="C148">
        <v>4.6774560000000003</v>
      </c>
    </row>
    <row r="149" spans="1:3" x14ac:dyDescent="0.55000000000000004">
      <c r="A149" t="s">
        <v>3381</v>
      </c>
      <c r="C149">
        <v>5.8881283</v>
      </c>
    </row>
    <row r="150" spans="1:3" x14ac:dyDescent="0.55000000000000004">
      <c r="A150" t="s">
        <v>3382</v>
      </c>
      <c r="C150">
        <v>4.7627096</v>
      </c>
    </row>
    <row r="151" spans="1:3" x14ac:dyDescent="0.55000000000000004">
      <c r="A151" t="s">
        <v>3383</v>
      </c>
      <c r="C151">
        <v>5.7528199999999998</v>
      </c>
    </row>
    <row r="152" spans="1:3" x14ac:dyDescent="0.55000000000000004">
      <c r="A152" t="s">
        <v>3384</v>
      </c>
      <c r="C152">
        <v>4.4152529999999999</v>
      </c>
    </row>
    <row r="153" spans="1:3" x14ac:dyDescent="0.55000000000000004">
      <c r="A153" t="s">
        <v>3385</v>
      </c>
      <c r="C153">
        <v>6.1628990000000003</v>
      </c>
    </row>
    <row r="154" spans="1:3" x14ac:dyDescent="0.55000000000000004">
      <c r="A154" t="s">
        <v>3386</v>
      </c>
      <c r="C154">
        <v>4.9751440000000002</v>
      </c>
    </row>
    <row r="155" spans="1:3" x14ac:dyDescent="0.55000000000000004">
      <c r="A155" t="s">
        <v>3387</v>
      </c>
      <c r="C155">
        <v>2.5929356000000001</v>
      </c>
    </row>
    <row r="156" spans="1:3" x14ac:dyDescent="0.55000000000000004">
      <c r="A156" t="s">
        <v>3388</v>
      </c>
      <c r="C156">
        <v>3.7367666000000002</v>
      </c>
    </row>
    <row r="157" spans="1:3" x14ac:dyDescent="0.55000000000000004">
      <c r="A157" t="s">
        <v>3389</v>
      </c>
      <c r="C157">
        <v>3.4696980000000002</v>
      </c>
    </row>
  </sheetData>
  <sortState ref="J1:L1371">
    <sortCondition descending="1" ref="L1:L1371"/>
  </sortState>
  <conditionalFormatting sqref="L1">
    <cfRule type="cellIs" dxfId="864" priority="12" operator="equal">
      <formula>1</formula>
    </cfRule>
  </conditionalFormatting>
  <conditionalFormatting sqref="P1">
    <cfRule type="cellIs" dxfId="863" priority="11" operator="equal">
      <formula>1</formula>
    </cfRule>
  </conditionalFormatting>
  <conditionalFormatting sqref="P1">
    <cfRule type="cellIs" dxfId="862" priority="10" operator="equal">
      <formula>1</formula>
    </cfRule>
  </conditionalFormatting>
  <conditionalFormatting sqref="L1">
    <cfRule type="cellIs" dxfId="861" priority="9" operator="equal">
      <formula>1</formula>
    </cfRule>
  </conditionalFormatting>
  <conditionalFormatting sqref="L1">
    <cfRule type="cellIs" dxfId="860" priority="8" operator="equal">
      <formula>1</formula>
    </cfRule>
  </conditionalFormatting>
  <conditionalFormatting sqref="P1">
    <cfRule type="cellIs" dxfId="859" priority="7" operator="equal">
      <formula>1</formula>
    </cfRule>
  </conditionalFormatting>
  <conditionalFormatting sqref="G2:G1371">
    <cfRule type="cellIs" dxfId="858" priority="5" operator="equal">
      <formula>1</formula>
    </cfRule>
    <cfRule type="cellIs" dxfId="857" priority="6" operator="equal">
      <formula>1</formula>
    </cfRule>
  </conditionalFormatting>
  <conditionalFormatting sqref="L1:L1048576">
    <cfRule type="cellIs" dxfId="856" priority="4" operator="equal">
      <formula>1</formula>
    </cfRule>
  </conditionalFormatting>
  <conditionalFormatting sqref="P1:P1048576">
    <cfRule type="cellIs" dxfId="855" priority="3" operator="equal">
      <formula>1</formula>
    </cfRule>
  </conditionalFormatting>
  <conditionalFormatting sqref="F6:F1371">
    <cfRule type="cellIs" dxfId="854" priority="1" operator="equal">
      <formula>1</formula>
    </cfRule>
    <cfRule type="cellIs" dxfId="853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FE1E-C9B2-4369-990B-04BC0CA18E0C}">
  <dimension ref="A1:D23"/>
  <sheetViews>
    <sheetView tabSelected="1" workbookViewId="0">
      <selection activeCell="G14" sqref="G14"/>
    </sheetView>
  </sheetViews>
  <sheetFormatPr defaultRowHeight="14.4" x14ac:dyDescent="0.55000000000000004"/>
  <cols>
    <col min="1" max="1" width="12.1015625" customWidth="1"/>
    <col min="2" max="2" width="19.62890625" customWidth="1"/>
    <col min="3" max="3" width="12.68359375" customWidth="1"/>
  </cols>
  <sheetData>
    <row r="1" spans="1:4" x14ac:dyDescent="0.55000000000000004">
      <c r="A1" s="10" t="s">
        <v>10793</v>
      </c>
      <c r="B1" s="1" t="s">
        <v>10844</v>
      </c>
      <c r="C1" s="1" t="s">
        <v>10845</v>
      </c>
      <c r="D1" s="1" t="s">
        <v>10846</v>
      </c>
    </row>
    <row r="2" spans="1:4" x14ac:dyDescent="0.55000000000000004">
      <c r="A2" s="11" t="s">
        <v>173</v>
      </c>
      <c r="B2" t="s">
        <v>172</v>
      </c>
      <c r="C2" s="17">
        <v>89.024390243902445</v>
      </c>
      <c r="D2" s="17">
        <v>74.169059910000001</v>
      </c>
    </row>
    <row r="3" spans="1:4" x14ac:dyDescent="0.55000000000000004">
      <c r="A3" s="11" t="s">
        <v>171</v>
      </c>
      <c r="B3" t="s">
        <v>170</v>
      </c>
      <c r="C3" s="17">
        <v>88.709677419354833</v>
      </c>
      <c r="D3" s="17">
        <v>30.217243270000001</v>
      </c>
    </row>
    <row r="4" spans="1:4" x14ac:dyDescent="0.55000000000000004">
      <c r="A4" s="11" t="s">
        <v>169</v>
      </c>
      <c r="B4" t="s">
        <v>86</v>
      </c>
      <c r="C4" s="17">
        <v>90.445859872611464</v>
      </c>
      <c r="D4" s="17">
        <v>59.160067650000002</v>
      </c>
    </row>
    <row r="5" spans="1:4" x14ac:dyDescent="0.55000000000000004">
      <c r="A5" s="11" t="s">
        <v>164</v>
      </c>
      <c r="B5" t="s">
        <v>163</v>
      </c>
      <c r="C5">
        <v>100</v>
      </c>
      <c r="D5">
        <v>51.625946276628518</v>
      </c>
    </row>
    <row r="6" spans="1:4" x14ac:dyDescent="0.55000000000000004">
      <c r="A6" s="11" t="s">
        <v>154</v>
      </c>
      <c r="B6" t="s">
        <v>153</v>
      </c>
      <c r="C6">
        <v>87.037037037037038</v>
      </c>
      <c r="D6">
        <v>22.662513984681883</v>
      </c>
    </row>
    <row r="7" spans="1:4" x14ac:dyDescent="0.55000000000000004">
      <c r="A7" s="11" t="s">
        <v>150</v>
      </c>
      <c r="B7" t="s">
        <v>148</v>
      </c>
      <c r="C7" s="17">
        <v>92.086330935251809</v>
      </c>
      <c r="D7" s="17">
        <v>67.733436459999993</v>
      </c>
    </row>
    <row r="8" spans="1:4" x14ac:dyDescent="0.55000000000000004">
      <c r="A8" s="11" t="s">
        <v>147</v>
      </c>
      <c r="B8" t="s">
        <v>145</v>
      </c>
      <c r="C8">
        <v>89.090909090909093</v>
      </c>
      <c r="D8">
        <v>63.561569791986784</v>
      </c>
    </row>
    <row r="9" spans="1:4" x14ac:dyDescent="0.55000000000000004">
      <c r="A9" s="11" t="s">
        <v>142</v>
      </c>
      <c r="B9" t="s">
        <v>136</v>
      </c>
      <c r="C9" s="17">
        <v>99.358974358974365</v>
      </c>
      <c r="D9" s="17">
        <v>59.208231130000001</v>
      </c>
    </row>
    <row r="10" spans="1:4" x14ac:dyDescent="0.55000000000000004">
      <c r="A10" s="11" t="s">
        <v>131</v>
      </c>
      <c r="B10" t="s">
        <v>130</v>
      </c>
      <c r="C10">
        <v>99.236641221374043</v>
      </c>
      <c r="D10">
        <v>78.078653277586554</v>
      </c>
    </row>
    <row r="11" spans="1:4" x14ac:dyDescent="0.55000000000000004">
      <c r="A11" s="11" t="s">
        <v>129</v>
      </c>
      <c r="B11" t="s">
        <v>127</v>
      </c>
      <c r="C11">
        <v>81.481481481481481</v>
      </c>
      <c r="D11">
        <v>48.257739290841982</v>
      </c>
    </row>
    <row r="12" spans="1:4" x14ac:dyDescent="0.55000000000000004">
      <c r="A12" s="11" t="s">
        <v>115</v>
      </c>
      <c r="B12" t="s">
        <v>114</v>
      </c>
      <c r="C12">
        <v>89.130434782608688</v>
      </c>
      <c r="D12">
        <v>68.945748899267741</v>
      </c>
    </row>
    <row r="13" spans="1:4" x14ac:dyDescent="0.55000000000000004">
      <c r="A13" s="11" t="s">
        <v>104</v>
      </c>
      <c r="B13" t="s">
        <v>103</v>
      </c>
      <c r="C13">
        <v>88.52459016393442</v>
      </c>
      <c r="D13">
        <v>17.295011760321866</v>
      </c>
    </row>
    <row r="14" spans="1:4" x14ac:dyDescent="0.55000000000000004">
      <c r="A14" s="11" t="s">
        <v>100</v>
      </c>
      <c r="B14" t="s">
        <v>99</v>
      </c>
      <c r="C14" s="17">
        <v>95.541401273885356</v>
      </c>
      <c r="D14" s="17">
        <v>85.157179589999998</v>
      </c>
    </row>
    <row r="15" spans="1:4" x14ac:dyDescent="0.55000000000000004">
      <c r="A15" s="11" t="s">
        <v>93</v>
      </c>
      <c r="B15" t="s">
        <v>91</v>
      </c>
      <c r="C15" s="17">
        <v>100</v>
      </c>
      <c r="D15" s="17">
        <v>74.941700409999996</v>
      </c>
    </row>
    <row r="16" spans="1:4" x14ac:dyDescent="0.55000000000000004">
      <c r="A16" s="11" t="s">
        <v>90</v>
      </c>
      <c r="B16" t="s">
        <v>89</v>
      </c>
      <c r="C16">
        <v>88.888888888888886</v>
      </c>
      <c r="D16">
        <v>66.19225042221089</v>
      </c>
    </row>
    <row r="17" spans="1:4" x14ac:dyDescent="0.55000000000000004">
      <c r="A17" s="11" t="s">
        <v>85</v>
      </c>
      <c r="B17" t="s">
        <v>84</v>
      </c>
      <c r="C17">
        <v>98.80952380952381</v>
      </c>
      <c r="D17">
        <v>47.201225832669927</v>
      </c>
    </row>
    <row r="18" spans="1:4" x14ac:dyDescent="0.55000000000000004">
      <c r="A18" s="11" t="s">
        <v>80</v>
      </c>
      <c r="B18" t="s">
        <v>9</v>
      </c>
      <c r="C18" s="17">
        <v>98.71794871794873</v>
      </c>
      <c r="D18" s="17">
        <v>71.994926140000004</v>
      </c>
    </row>
    <row r="19" spans="1:4" x14ac:dyDescent="0.55000000000000004">
      <c r="A19" s="11" t="s">
        <v>78</v>
      </c>
      <c r="B19" t="s">
        <v>76</v>
      </c>
      <c r="C19">
        <v>90.094339622641513</v>
      </c>
      <c r="D19">
        <v>62.438361936848651</v>
      </c>
    </row>
    <row r="20" spans="1:4" x14ac:dyDescent="0.55000000000000004">
      <c r="A20" s="11" t="s">
        <v>75</v>
      </c>
      <c r="B20" t="s">
        <v>74</v>
      </c>
      <c r="C20">
        <v>98.496240601503757</v>
      </c>
      <c r="D20">
        <v>32.476940261538488</v>
      </c>
    </row>
    <row r="21" spans="1:4" x14ac:dyDescent="0.55000000000000004">
      <c r="A21" s="11" t="s">
        <v>60</v>
      </c>
      <c r="B21" t="s">
        <v>59</v>
      </c>
      <c r="C21">
        <v>92.134831460674164</v>
      </c>
      <c r="D21">
        <v>50.077956225254724</v>
      </c>
    </row>
    <row r="23" spans="1:4" x14ac:dyDescent="0.55000000000000004">
      <c r="A23" s="1" t="s">
        <v>10791</v>
      </c>
      <c r="C23" s="17">
        <f>AVERAGE(C2:C21)</f>
        <v>92.840475049125303</v>
      </c>
      <c r="D23" s="17">
        <f>AVERAGE(D2:D21)</f>
        <v>56.569788125991884</v>
      </c>
    </row>
  </sheetData>
  <conditionalFormatting sqref="C2:C4 C7 C9 C15">
    <cfRule type="cellIs" dxfId="1057" priority="23" operator="greaterThan">
      <formula>90</formula>
    </cfRule>
  </conditionalFormatting>
  <conditionalFormatting sqref="C2:C21">
    <cfRule type="cellIs" dxfId="1056" priority="22" operator="greaterThan">
      <formula>80</formula>
    </cfRule>
  </conditionalFormatting>
  <conditionalFormatting sqref="C14">
    <cfRule type="cellIs" dxfId="1055" priority="11" operator="greaterThan">
      <formula>90</formula>
    </cfRule>
  </conditionalFormatting>
  <conditionalFormatting sqref="C14">
    <cfRule type="cellIs" dxfId="1054" priority="10" operator="greaterThan">
      <formula>80</formula>
    </cfRule>
  </conditionalFormatting>
  <conditionalFormatting sqref="C18">
    <cfRule type="cellIs" dxfId="1053" priority="5" operator="greaterThan">
      <formula>90</formula>
    </cfRule>
  </conditionalFormatting>
  <conditionalFormatting sqref="C18">
    <cfRule type="cellIs" dxfId="1052" priority="4" operator="greaterThan">
      <formula>80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24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3390</v>
      </c>
      <c r="C2">
        <v>4.5714626000000003</v>
      </c>
      <c r="D2">
        <f>MAX(C2:C4000)</f>
        <v>5.3860207000000004</v>
      </c>
      <c r="E2">
        <f>COUNTIF(C2:C4000,0)</f>
        <v>63</v>
      </c>
      <c r="F2">
        <f>COUNT(C2:C4000)</f>
        <v>162</v>
      </c>
    </row>
    <row r="3" spans="1:6" x14ac:dyDescent="0.55000000000000004">
      <c r="A3" t="s">
        <v>3391</v>
      </c>
      <c r="C3">
        <v>1.7738236999999999</v>
      </c>
      <c r="F3">
        <f>-E2</f>
        <v>-63</v>
      </c>
    </row>
    <row r="4" spans="1:6" x14ac:dyDescent="0.55000000000000004">
      <c r="A4" t="s">
        <v>3392</v>
      </c>
      <c r="C4">
        <v>3.2053425</v>
      </c>
      <c r="F4" s="3">
        <f>F2-E2</f>
        <v>99</v>
      </c>
    </row>
    <row r="5" spans="1:6" x14ac:dyDescent="0.55000000000000004">
      <c r="A5" t="s">
        <v>3393</v>
      </c>
      <c r="C5">
        <v>0</v>
      </c>
      <c r="E5" t="s">
        <v>178</v>
      </c>
      <c r="F5" s="4">
        <f>(F4/F2)*100</f>
        <v>61.111111111111114</v>
      </c>
    </row>
    <row r="6" spans="1:6" x14ac:dyDescent="0.55000000000000004">
      <c r="A6" t="s">
        <v>3394</v>
      </c>
      <c r="C6">
        <v>0</v>
      </c>
    </row>
    <row r="7" spans="1:6" x14ac:dyDescent="0.55000000000000004">
      <c r="A7" t="s">
        <v>3395</v>
      </c>
      <c r="C7">
        <v>0</v>
      </c>
    </row>
    <row r="8" spans="1:6" x14ac:dyDescent="0.55000000000000004">
      <c r="A8" t="s">
        <v>3396</v>
      </c>
      <c r="C8">
        <v>2.9598835000000001</v>
      </c>
    </row>
    <row r="9" spans="1:6" x14ac:dyDescent="0.55000000000000004">
      <c r="A9" t="s">
        <v>3397</v>
      </c>
      <c r="C9">
        <v>0.23528363999999999</v>
      </c>
    </row>
    <row r="10" spans="1:6" x14ac:dyDescent="0.55000000000000004">
      <c r="A10" t="s">
        <v>3398</v>
      </c>
      <c r="C10">
        <v>0</v>
      </c>
    </row>
    <row r="11" spans="1:6" x14ac:dyDescent="0.55000000000000004">
      <c r="A11" t="s">
        <v>3399</v>
      </c>
      <c r="C11">
        <v>0.59296510000000002</v>
      </c>
    </row>
    <row r="12" spans="1:6" x14ac:dyDescent="0.55000000000000004">
      <c r="A12" t="s">
        <v>3400</v>
      </c>
      <c r="C12">
        <v>4.2784060000000004</v>
      </c>
    </row>
    <row r="13" spans="1:6" x14ac:dyDescent="0.55000000000000004">
      <c r="A13" t="s">
        <v>3401</v>
      </c>
      <c r="C13">
        <v>0.46502264999999998</v>
      </c>
    </row>
    <row r="14" spans="1:6" x14ac:dyDescent="0.55000000000000004">
      <c r="A14" t="s">
        <v>3402</v>
      </c>
      <c r="C14">
        <v>0</v>
      </c>
    </row>
    <row r="15" spans="1:6" x14ac:dyDescent="0.55000000000000004">
      <c r="A15" t="s">
        <v>3403</v>
      </c>
      <c r="C15">
        <v>2.8481605000000001</v>
      </c>
    </row>
    <row r="16" spans="1:6" x14ac:dyDescent="0.55000000000000004">
      <c r="A16" t="s">
        <v>3404</v>
      </c>
      <c r="C16">
        <v>2.3794857999999999</v>
      </c>
    </row>
    <row r="17" spans="1:3" x14ac:dyDescent="0.55000000000000004">
      <c r="A17" t="s">
        <v>3405</v>
      </c>
      <c r="C17">
        <v>0</v>
      </c>
    </row>
    <row r="18" spans="1:3" x14ac:dyDescent="0.55000000000000004">
      <c r="A18" t="s">
        <v>3406</v>
      </c>
      <c r="C18">
        <v>4.8567359999999997</v>
      </c>
    </row>
    <row r="19" spans="1:3" x14ac:dyDescent="0.55000000000000004">
      <c r="A19" t="s">
        <v>3407</v>
      </c>
      <c r="C19">
        <v>1.6010150999999999</v>
      </c>
    </row>
    <row r="20" spans="1:3" x14ac:dyDescent="0.55000000000000004">
      <c r="A20" t="s">
        <v>3408</v>
      </c>
      <c r="C20">
        <v>3.9239913999999998</v>
      </c>
    </row>
    <row r="21" spans="1:3" x14ac:dyDescent="0.55000000000000004">
      <c r="A21" t="s">
        <v>3409</v>
      </c>
      <c r="C21">
        <v>0</v>
      </c>
    </row>
    <row r="22" spans="1:3" x14ac:dyDescent="0.55000000000000004">
      <c r="A22" t="s">
        <v>3410</v>
      </c>
      <c r="C22">
        <v>2.2039862000000001</v>
      </c>
    </row>
    <row r="23" spans="1:3" x14ac:dyDescent="0.55000000000000004">
      <c r="A23" t="s">
        <v>3411</v>
      </c>
      <c r="C23">
        <v>2.8174055</v>
      </c>
    </row>
    <row r="24" spans="1:3" x14ac:dyDescent="0.55000000000000004">
      <c r="A24" t="s">
        <v>3412</v>
      </c>
      <c r="C24">
        <v>2.4481668000000001</v>
      </c>
    </row>
    <row r="25" spans="1:3" x14ac:dyDescent="0.55000000000000004">
      <c r="A25" t="s">
        <v>3413</v>
      </c>
      <c r="C25">
        <v>3.0798587999999998</v>
      </c>
    </row>
    <row r="26" spans="1:3" x14ac:dyDescent="0.55000000000000004">
      <c r="A26" t="s">
        <v>3414</v>
      </c>
      <c r="C26">
        <v>1.3687909</v>
      </c>
    </row>
    <row r="27" spans="1:3" x14ac:dyDescent="0.55000000000000004">
      <c r="A27" t="s">
        <v>3415</v>
      </c>
      <c r="C27">
        <v>1.7367827</v>
      </c>
    </row>
    <row r="28" spans="1:3" x14ac:dyDescent="0.55000000000000004">
      <c r="A28" t="s">
        <v>3416</v>
      </c>
      <c r="C28">
        <v>1.7321792</v>
      </c>
    </row>
    <row r="29" spans="1:3" x14ac:dyDescent="0.55000000000000004">
      <c r="A29" t="s">
        <v>3417</v>
      </c>
      <c r="C29">
        <v>2.5387393999999999</v>
      </c>
    </row>
    <row r="30" spans="1:3" x14ac:dyDescent="0.55000000000000004">
      <c r="A30" t="s">
        <v>3418</v>
      </c>
      <c r="C30">
        <v>2.4253119999999999</v>
      </c>
    </row>
    <row r="31" spans="1:3" x14ac:dyDescent="0.55000000000000004">
      <c r="A31" t="s">
        <v>3419</v>
      </c>
      <c r="C31">
        <v>1.2182767000000001</v>
      </c>
    </row>
    <row r="32" spans="1:3" x14ac:dyDescent="0.55000000000000004">
      <c r="A32" t="s">
        <v>3420</v>
      </c>
      <c r="C32">
        <v>1.1091392</v>
      </c>
    </row>
    <row r="33" spans="1:3" x14ac:dyDescent="0.55000000000000004">
      <c r="A33" t="s">
        <v>3421</v>
      </c>
      <c r="C33">
        <v>0</v>
      </c>
    </row>
    <row r="34" spans="1:3" x14ac:dyDescent="0.55000000000000004">
      <c r="A34" t="s">
        <v>3422</v>
      </c>
      <c r="C34">
        <v>2.119955</v>
      </c>
    </row>
    <row r="35" spans="1:3" x14ac:dyDescent="0.55000000000000004">
      <c r="A35" t="s">
        <v>3423</v>
      </c>
      <c r="C35">
        <v>0</v>
      </c>
    </row>
    <row r="36" spans="1:3" x14ac:dyDescent="0.55000000000000004">
      <c r="A36" t="s">
        <v>3424</v>
      </c>
      <c r="C36">
        <v>1.4146125000000001</v>
      </c>
    </row>
    <row r="37" spans="1:3" x14ac:dyDescent="0.55000000000000004">
      <c r="A37" t="s">
        <v>3425</v>
      </c>
      <c r="C37">
        <v>2.8182504000000002</v>
      </c>
    </row>
    <row r="38" spans="1:3" x14ac:dyDescent="0.55000000000000004">
      <c r="A38" t="s">
        <v>3426</v>
      </c>
      <c r="C38">
        <v>7.1760826E-2</v>
      </c>
    </row>
    <row r="39" spans="1:3" x14ac:dyDescent="0.55000000000000004">
      <c r="A39" t="s">
        <v>3427</v>
      </c>
      <c r="C39">
        <v>0</v>
      </c>
    </row>
    <row r="40" spans="1:3" x14ac:dyDescent="0.55000000000000004">
      <c r="A40" t="s">
        <v>3428</v>
      </c>
      <c r="C40">
        <v>2.7404130000000002</v>
      </c>
    </row>
    <row r="41" spans="1:3" x14ac:dyDescent="0.55000000000000004">
      <c r="A41" t="s">
        <v>3429</v>
      </c>
      <c r="C41">
        <v>0</v>
      </c>
    </row>
    <row r="42" spans="1:3" x14ac:dyDescent="0.55000000000000004">
      <c r="A42" t="s">
        <v>3430</v>
      </c>
      <c r="C42">
        <v>0</v>
      </c>
    </row>
    <row r="43" spans="1:3" x14ac:dyDescent="0.55000000000000004">
      <c r="A43" t="s">
        <v>3431</v>
      </c>
      <c r="C43">
        <v>0</v>
      </c>
    </row>
    <row r="44" spans="1:3" x14ac:dyDescent="0.55000000000000004">
      <c r="A44" t="s">
        <v>3432</v>
      </c>
      <c r="C44">
        <v>0.42346728</v>
      </c>
    </row>
    <row r="45" spans="1:3" x14ac:dyDescent="0.55000000000000004">
      <c r="A45" t="s">
        <v>3433</v>
      </c>
      <c r="C45">
        <v>1.7874161</v>
      </c>
    </row>
    <row r="46" spans="1:3" x14ac:dyDescent="0.55000000000000004">
      <c r="A46" t="s">
        <v>3434</v>
      </c>
      <c r="C46">
        <v>0</v>
      </c>
    </row>
    <row r="47" spans="1:3" x14ac:dyDescent="0.55000000000000004">
      <c r="A47" t="s">
        <v>3435</v>
      </c>
      <c r="C47">
        <v>0.68469820000000003</v>
      </c>
    </row>
    <row r="48" spans="1:3" x14ac:dyDescent="0.55000000000000004">
      <c r="A48" t="s">
        <v>3436</v>
      </c>
      <c r="C48">
        <v>5.3860207000000004</v>
      </c>
    </row>
    <row r="49" spans="1:3" x14ac:dyDescent="0.55000000000000004">
      <c r="A49" t="s">
        <v>3437</v>
      </c>
      <c r="C49">
        <v>1.7051236999999999</v>
      </c>
    </row>
    <row r="50" spans="1:3" x14ac:dyDescent="0.55000000000000004">
      <c r="A50" t="s">
        <v>3438</v>
      </c>
      <c r="C50">
        <v>0</v>
      </c>
    </row>
    <row r="51" spans="1:3" x14ac:dyDescent="0.55000000000000004">
      <c r="A51" t="s">
        <v>3439</v>
      </c>
      <c r="C51">
        <v>1.1861687000000001</v>
      </c>
    </row>
    <row r="52" spans="1:3" x14ac:dyDescent="0.55000000000000004">
      <c r="A52" t="s">
        <v>3440</v>
      </c>
      <c r="C52">
        <v>1.9720259</v>
      </c>
    </row>
    <row r="53" spans="1:3" x14ac:dyDescent="0.55000000000000004">
      <c r="A53" t="s">
        <v>3441</v>
      </c>
      <c r="C53">
        <v>0.51459116000000005</v>
      </c>
    </row>
    <row r="54" spans="1:3" x14ac:dyDescent="0.55000000000000004">
      <c r="A54" t="s">
        <v>3442</v>
      </c>
      <c r="C54">
        <v>0</v>
      </c>
    </row>
    <row r="55" spans="1:3" x14ac:dyDescent="0.55000000000000004">
      <c r="A55" t="s">
        <v>3443</v>
      </c>
      <c r="C55">
        <v>2.8330986</v>
      </c>
    </row>
    <row r="56" spans="1:3" x14ac:dyDescent="0.55000000000000004">
      <c r="A56" t="s">
        <v>3444</v>
      </c>
      <c r="C56">
        <v>0</v>
      </c>
    </row>
    <row r="57" spans="1:3" x14ac:dyDescent="0.55000000000000004">
      <c r="A57" t="s">
        <v>3445</v>
      </c>
      <c r="C57">
        <v>2.3859927999999999</v>
      </c>
    </row>
    <row r="58" spans="1:3" x14ac:dyDescent="0.55000000000000004">
      <c r="A58" t="s">
        <v>3446</v>
      </c>
      <c r="C58">
        <v>0</v>
      </c>
    </row>
    <row r="59" spans="1:3" x14ac:dyDescent="0.55000000000000004">
      <c r="A59" t="s">
        <v>3447</v>
      </c>
      <c r="C59">
        <v>0</v>
      </c>
    </row>
    <row r="60" spans="1:3" x14ac:dyDescent="0.55000000000000004">
      <c r="A60" t="s">
        <v>3448</v>
      </c>
      <c r="C60">
        <v>1.8473177000000001</v>
      </c>
    </row>
    <row r="61" spans="1:3" x14ac:dyDescent="0.55000000000000004">
      <c r="A61" t="s">
        <v>3449</v>
      </c>
      <c r="C61">
        <v>0</v>
      </c>
    </row>
    <row r="62" spans="1:3" x14ac:dyDescent="0.55000000000000004">
      <c r="A62" t="s">
        <v>3450</v>
      </c>
      <c r="C62">
        <v>3.4174422999999998</v>
      </c>
    </row>
    <row r="63" spans="1:3" x14ac:dyDescent="0.55000000000000004">
      <c r="A63" t="s">
        <v>3451</v>
      </c>
      <c r="C63">
        <v>1.4802706000000001</v>
      </c>
    </row>
    <row r="64" spans="1:3" x14ac:dyDescent="0.55000000000000004">
      <c r="A64" t="s">
        <v>3452</v>
      </c>
      <c r="C64">
        <v>0</v>
      </c>
    </row>
    <row r="65" spans="1:3" x14ac:dyDescent="0.55000000000000004">
      <c r="A65" t="s">
        <v>3453</v>
      </c>
      <c r="C65">
        <v>0</v>
      </c>
    </row>
    <row r="66" spans="1:3" x14ac:dyDescent="0.55000000000000004">
      <c r="A66" t="s">
        <v>3454</v>
      </c>
      <c r="C66">
        <v>0.99929153999999998</v>
      </c>
    </row>
    <row r="67" spans="1:3" x14ac:dyDescent="0.55000000000000004">
      <c r="A67" t="s">
        <v>3455</v>
      </c>
      <c r="C67">
        <v>2.2041149999999998</v>
      </c>
    </row>
    <row r="68" spans="1:3" x14ac:dyDescent="0.55000000000000004">
      <c r="A68" t="s">
        <v>3456</v>
      </c>
      <c r="C68">
        <v>0.86689939999999999</v>
      </c>
    </row>
    <row r="69" spans="1:3" x14ac:dyDescent="0.55000000000000004">
      <c r="A69" t="s">
        <v>3457</v>
      </c>
      <c r="C69">
        <v>0</v>
      </c>
    </row>
    <row r="70" spans="1:3" x14ac:dyDescent="0.55000000000000004">
      <c r="A70" t="s">
        <v>3458</v>
      </c>
      <c r="C70">
        <v>1.0956783000000001</v>
      </c>
    </row>
    <row r="71" spans="1:3" x14ac:dyDescent="0.55000000000000004">
      <c r="A71" t="s">
        <v>3459</v>
      </c>
      <c r="C71">
        <v>0.43166139999999997</v>
      </c>
    </row>
    <row r="72" spans="1:3" x14ac:dyDescent="0.55000000000000004">
      <c r="A72" t="s">
        <v>3460</v>
      </c>
      <c r="C72">
        <v>0.50985769999999997</v>
      </c>
    </row>
    <row r="73" spans="1:3" x14ac:dyDescent="0.55000000000000004">
      <c r="A73" t="s">
        <v>3461</v>
      </c>
      <c r="C73">
        <v>1.7935216</v>
      </c>
    </row>
    <row r="74" spans="1:3" x14ac:dyDescent="0.55000000000000004">
      <c r="A74" t="s">
        <v>3462</v>
      </c>
      <c r="C74">
        <v>2.128841</v>
      </c>
    </row>
    <row r="75" spans="1:3" x14ac:dyDescent="0.55000000000000004">
      <c r="A75" t="s">
        <v>3463</v>
      </c>
      <c r="C75">
        <v>0</v>
      </c>
    </row>
    <row r="76" spans="1:3" x14ac:dyDescent="0.55000000000000004">
      <c r="A76" t="s">
        <v>3464</v>
      </c>
      <c r="C76">
        <v>1.3073212999999999</v>
      </c>
    </row>
    <row r="77" spans="1:3" x14ac:dyDescent="0.55000000000000004">
      <c r="A77" t="s">
        <v>3465</v>
      </c>
      <c r="C77">
        <v>0.24966677000000001</v>
      </c>
    </row>
    <row r="78" spans="1:3" x14ac:dyDescent="0.55000000000000004">
      <c r="A78" t="s">
        <v>3466</v>
      </c>
      <c r="C78">
        <v>1.0218982999999999</v>
      </c>
    </row>
    <row r="79" spans="1:3" x14ac:dyDescent="0.55000000000000004">
      <c r="A79" t="s">
        <v>3467</v>
      </c>
      <c r="C79">
        <v>0</v>
      </c>
    </row>
    <row r="80" spans="1:3" x14ac:dyDescent="0.55000000000000004">
      <c r="A80" t="s">
        <v>3468</v>
      </c>
      <c r="C80">
        <v>1.9437329999999999</v>
      </c>
    </row>
    <row r="81" spans="1:3" x14ac:dyDescent="0.55000000000000004">
      <c r="A81" t="s">
        <v>3469</v>
      </c>
      <c r="C81">
        <v>0</v>
      </c>
    </row>
    <row r="82" spans="1:3" x14ac:dyDescent="0.55000000000000004">
      <c r="A82" t="s">
        <v>3470</v>
      </c>
      <c r="C82">
        <v>2.9924808000000001</v>
      </c>
    </row>
    <row r="83" spans="1:3" x14ac:dyDescent="0.55000000000000004">
      <c r="A83" t="s">
        <v>3471</v>
      </c>
      <c r="C83">
        <v>1.9209095</v>
      </c>
    </row>
    <row r="84" spans="1:3" x14ac:dyDescent="0.55000000000000004">
      <c r="A84" t="s">
        <v>3472</v>
      </c>
      <c r="C84">
        <v>1.2229995</v>
      </c>
    </row>
    <row r="85" spans="1:3" x14ac:dyDescent="0.55000000000000004">
      <c r="A85" t="s">
        <v>3473</v>
      </c>
      <c r="C85">
        <v>2.5321703000000002</v>
      </c>
    </row>
    <row r="86" spans="1:3" x14ac:dyDescent="0.55000000000000004">
      <c r="A86" t="s">
        <v>3474</v>
      </c>
      <c r="C86">
        <v>0.90459650000000003</v>
      </c>
    </row>
    <row r="87" spans="1:3" x14ac:dyDescent="0.55000000000000004">
      <c r="A87" t="s">
        <v>3475</v>
      </c>
      <c r="C87">
        <v>1.2607333999999999</v>
      </c>
    </row>
    <row r="88" spans="1:3" x14ac:dyDescent="0.55000000000000004">
      <c r="A88" t="s">
        <v>3476</v>
      </c>
      <c r="C88">
        <v>0</v>
      </c>
    </row>
    <row r="89" spans="1:3" x14ac:dyDescent="0.55000000000000004">
      <c r="A89" t="s">
        <v>3477</v>
      </c>
      <c r="C89">
        <v>0</v>
      </c>
    </row>
    <row r="90" spans="1:3" x14ac:dyDescent="0.55000000000000004">
      <c r="A90" t="s">
        <v>3478</v>
      </c>
      <c r="C90">
        <v>1.6910018</v>
      </c>
    </row>
    <row r="91" spans="1:3" x14ac:dyDescent="0.55000000000000004">
      <c r="A91" t="s">
        <v>3479</v>
      </c>
      <c r="C91">
        <v>1.4265804</v>
      </c>
    </row>
    <row r="92" spans="1:3" x14ac:dyDescent="0.55000000000000004">
      <c r="A92" t="s">
        <v>3480</v>
      </c>
      <c r="C92">
        <v>2.8624779999999999</v>
      </c>
    </row>
    <row r="93" spans="1:3" x14ac:dyDescent="0.55000000000000004">
      <c r="A93" t="s">
        <v>3481</v>
      </c>
      <c r="C93">
        <v>0</v>
      </c>
    </row>
    <row r="94" spans="1:3" x14ac:dyDescent="0.55000000000000004">
      <c r="A94" t="s">
        <v>3482</v>
      </c>
      <c r="C94">
        <v>0</v>
      </c>
    </row>
    <row r="95" spans="1:3" x14ac:dyDescent="0.55000000000000004">
      <c r="A95" t="s">
        <v>3483</v>
      </c>
      <c r="C95">
        <v>0</v>
      </c>
    </row>
    <row r="96" spans="1:3" x14ac:dyDescent="0.55000000000000004">
      <c r="A96" t="s">
        <v>3484</v>
      </c>
      <c r="C96">
        <v>0</v>
      </c>
    </row>
    <row r="97" spans="1:3" x14ac:dyDescent="0.55000000000000004">
      <c r="A97" t="s">
        <v>3485</v>
      </c>
      <c r="C97">
        <v>0</v>
      </c>
    </row>
    <row r="98" spans="1:3" x14ac:dyDescent="0.55000000000000004">
      <c r="A98" t="s">
        <v>3486</v>
      </c>
      <c r="C98">
        <v>0</v>
      </c>
    </row>
    <row r="99" spans="1:3" x14ac:dyDescent="0.55000000000000004">
      <c r="A99" t="s">
        <v>3487</v>
      </c>
      <c r="C99">
        <v>2.334301</v>
      </c>
    </row>
    <row r="100" spans="1:3" x14ac:dyDescent="0.55000000000000004">
      <c r="A100" t="s">
        <v>3488</v>
      </c>
      <c r="C100">
        <v>2.6415608000000002</v>
      </c>
    </row>
    <row r="101" spans="1:3" x14ac:dyDescent="0.55000000000000004">
      <c r="A101" t="s">
        <v>3489</v>
      </c>
      <c r="C101">
        <v>0</v>
      </c>
    </row>
    <row r="102" spans="1:3" x14ac:dyDescent="0.55000000000000004">
      <c r="A102" t="s">
        <v>3490</v>
      </c>
      <c r="C102">
        <v>0</v>
      </c>
    </row>
    <row r="103" spans="1:3" x14ac:dyDescent="0.55000000000000004">
      <c r="A103" t="s">
        <v>3491</v>
      </c>
      <c r="C103">
        <v>1.2202105999999999</v>
      </c>
    </row>
    <row r="104" spans="1:3" x14ac:dyDescent="0.55000000000000004">
      <c r="A104" t="s">
        <v>3492</v>
      </c>
      <c r="C104">
        <v>1.4094601</v>
      </c>
    </row>
    <row r="105" spans="1:3" x14ac:dyDescent="0.55000000000000004">
      <c r="A105" t="s">
        <v>3493</v>
      </c>
      <c r="C105">
        <v>2.0890810000000002</v>
      </c>
    </row>
    <row r="106" spans="1:3" x14ac:dyDescent="0.55000000000000004">
      <c r="A106" t="s">
        <v>3494</v>
      </c>
      <c r="C106">
        <v>1.7378243</v>
      </c>
    </row>
    <row r="107" spans="1:3" x14ac:dyDescent="0.55000000000000004">
      <c r="A107" t="s">
        <v>3495</v>
      </c>
      <c r="C107">
        <v>0</v>
      </c>
    </row>
    <row r="108" spans="1:3" x14ac:dyDescent="0.55000000000000004">
      <c r="A108" t="s">
        <v>3496</v>
      </c>
      <c r="C108">
        <v>0</v>
      </c>
    </row>
    <row r="109" spans="1:3" x14ac:dyDescent="0.55000000000000004">
      <c r="A109" t="s">
        <v>3497</v>
      </c>
      <c r="C109">
        <v>1.2120221</v>
      </c>
    </row>
    <row r="110" spans="1:3" x14ac:dyDescent="0.55000000000000004">
      <c r="A110" t="s">
        <v>3498</v>
      </c>
      <c r="C110">
        <v>0</v>
      </c>
    </row>
    <row r="111" spans="1:3" x14ac:dyDescent="0.55000000000000004">
      <c r="A111" t="s">
        <v>3499</v>
      </c>
      <c r="C111">
        <v>0</v>
      </c>
    </row>
    <row r="112" spans="1:3" x14ac:dyDescent="0.55000000000000004">
      <c r="A112" t="s">
        <v>3500</v>
      </c>
      <c r="C112">
        <v>0</v>
      </c>
    </row>
    <row r="113" spans="1:3" x14ac:dyDescent="0.55000000000000004">
      <c r="A113" t="s">
        <v>3501</v>
      </c>
      <c r="C113">
        <v>0</v>
      </c>
    </row>
    <row r="114" spans="1:3" x14ac:dyDescent="0.55000000000000004">
      <c r="A114" t="s">
        <v>3502</v>
      </c>
      <c r="C114">
        <v>0.67779093999999995</v>
      </c>
    </row>
    <row r="115" spans="1:3" x14ac:dyDescent="0.55000000000000004">
      <c r="A115" t="s">
        <v>3503</v>
      </c>
      <c r="C115">
        <v>3.1906145000000001</v>
      </c>
    </row>
    <row r="116" spans="1:3" x14ac:dyDescent="0.55000000000000004">
      <c r="A116" t="s">
        <v>3504</v>
      </c>
      <c r="C116">
        <v>0</v>
      </c>
    </row>
    <row r="117" spans="1:3" x14ac:dyDescent="0.55000000000000004">
      <c r="A117" t="s">
        <v>3505</v>
      </c>
      <c r="C117">
        <v>3.1386497000000002</v>
      </c>
    </row>
    <row r="118" spans="1:3" x14ac:dyDescent="0.55000000000000004">
      <c r="A118" t="s">
        <v>3506</v>
      </c>
      <c r="C118">
        <v>3.4081323000000001</v>
      </c>
    </row>
    <row r="119" spans="1:3" x14ac:dyDescent="0.55000000000000004">
      <c r="A119" t="s">
        <v>3507</v>
      </c>
      <c r="C119">
        <v>0.79812527</v>
      </c>
    </row>
    <row r="120" spans="1:3" x14ac:dyDescent="0.55000000000000004">
      <c r="A120" t="s">
        <v>3508</v>
      </c>
      <c r="C120">
        <v>0</v>
      </c>
    </row>
    <row r="121" spans="1:3" x14ac:dyDescent="0.55000000000000004">
      <c r="A121" t="s">
        <v>3509</v>
      </c>
      <c r="C121">
        <v>3.7492000000000001</v>
      </c>
    </row>
    <row r="122" spans="1:3" x14ac:dyDescent="0.55000000000000004">
      <c r="A122" t="s">
        <v>3510</v>
      </c>
      <c r="C122">
        <v>0</v>
      </c>
    </row>
    <row r="123" spans="1:3" x14ac:dyDescent="0.55000000000000004">
      <c r="A123" t="s">
        <v>3511</v>
      </c>
      <c r="C123">
        <v>3.4528458</v>
      </c>
    </row>
    <row r="124" spans="1:3" x14ac:dyDescent="0.55000000000000004">
      <c r="A124" t="s">
        <v>3512</v>
      </c>
      <c r="C124">
        <v>2.6350820000000001</v>
      </c>
    </row>
    <row r="125" spans="1:3" x14ac:dyDescent="0.55000000000000004">
      <c r="A125" t="s">
        <v>3513</v>
      </c>
      <c r="C125">
        <v>0</v>
      </c>
    </row>
    <row r="126" spans="1:3" x14ac:dyDescent="0.55000000000000004">
      <c r="A126" t="s">
        <v>3514</v>
      </c>
      <c r="C126">
        <v>0</v>
      </c>
    </row>
    <row r="127" spans="1:3" x14ac:dyDescent="0.55000000000000004">
      <c r="A127" t="s">
        <v>3515</v>
      </c>
      <c r="C127">
        <v>0</v>
      </c>
    </row>
    <row r="128" spans="1:3" x14ac:dyDescent="0.55000000000000004">
      <c r="A128" t="s">
        <v>3516</v>
      </c>
      <c r="C128">
        <v>2.3616009999999998</v>
      </c>
    </row>
    <row r="129" spans="1:3" x14ac:dyDescent="0.55000000000000004">
      <c r="A129" t="s">
        <v>3517</v>
      </c>
      <c r="C129">
        <v>0</v>
      </c>
    </row>
    <row r="130" spans="1:3" x14ac:dyDescent="0.55000000000000004">
      <c r="A130" t="s">
        <v>3518</v>
      </c>
      <c r="C130">
        <v>3.7022444999999999</v>
      </c>
    </row>
    <row r="131" spans="1:3" x14ac:dyDescent="0.55000000000000004">
      <c r="A131" t="s">
        <v>3519</v>
      </c>
      <c r="C131">
        <v>0</v>
      </c>
    </row>
    <row r="132" spans="1:3" x14ac:dyDescent="0.55000000000000004">
      <c r="A132" t="s">
        <v>3520</v>
      </c>
      <c r="C132">
        <v>3.0547447000000001</v>
      </c>
    </row>
    <row r="133" spans="1:3" x14ac:dyDescent="0.55000000000000004">
      <c r="A133" t="s">
        <v>3521</v>
      </c>
      <c r="C133">
        <v>0</v>
      </c>
    </row>
    <row r="134" spans="1:3" x14ac:dyDescent="0.55000000000000004">
      <c r="A134" t="s">
        <v>3522</v>
      </c>
      <c r="C134">
        <v>1.2782796999999999</v>
      </c>
    </row>
    <row r="135" spans="1:3" x14ac:dyDescent="0.55000000000000004">
      <c r="A135" t="s">
        <v>3523</v>
      </c>
      <c r="C135">
        <v>0</v>
      </c>
    </row>
    <row r="136" spans="1:3" x14ac:dyDescent="0.55000000000000004">
      <c r="A136" t="s">
        <v>3524</v>
      </c>
      <c r="C136">
        <v>2.6915013999999999</v>
      </c>
    </row>
    <row r="137" spans="1:3" x14ac:dyDescent="0.55000000000000004">
      <c r="A137" t="s">
        <v>3525</v>
      </c>
      <c r="C137">
        <v>2.5398922000000002</v>
      </c>
    </row>
    <row r="138" spans="1:3" x14ac:dyDescent="0.55000000000000004">
      <c r="A138" t="s">
        <v>3526</v>
      </c>
      <c r="C138">
        <v>1.650398</v>
      </c>
    </row>
    <row r="139" spans="1:3" x14ac:dyDescent="0.55000000000000004">
      <c r="A139" t="s">
        <v>3527</v>
      </c>
      <c r="C139">
        <v>0</v>
      </c>
    </row>
    <row r="140" spans="1:3" x14ac:dyDescent="0.55000000000000004">
      <c r="A140" t="s">
        <v>3528</v>
      </c>
      <c r="C140">
        <v>1.3389660999999999</v>
      </c>
    </row>
    <row r="141" spans="1:3" x14ac:dyDescent="0.55000000000000004">
      <c r="A141" t="s">
        <v>3529</v>
      </c>
      <c r="C141">
        <v>0.57228564999999998</v>
      </c>
    </row>
    <row r="142" spans="1:3" x14ac:dyDescent="0.55000000000000004">
      <c r="A142" t="s">
        <v>3530</v>
      </c>
      <c r="C142">
        <v>0</v>
      </c>
    </row>
    <row r="143" spans="1:3" x14ac:dyDescent="0.55000000000000004">
      <c r="A143" t="s">
        <v>3531</v>
      </c>
      <c r="C143">
        <v>0</v>
      </c>
    </row>
    <row r="144" spans="1:3" x14ac:dyDescent="0.55000000000000004">
      <c r="A144" t="s">
        <v>3532</v>
      </c>
      <c r="C144">
        <v>0.93517309999999998</v>
      </c>
    </row>
    <row r="145" spans="1:3" x14ac:dyDescent="0.55000000000000004">
      <c r="A145" t="s">
        <v>3533</v>
      </c>
      <c r="C145">
        <v>3.0216324000000001</v>
      </c>
    </row>
    <row r="146" spans="1:3" x14ac:dyDescent="0.55000000000000004">
      <c r="A146" t="s">
        <v>3534</v>
      </c>
      <c r="C146">
        <v>0.55673313000000002</v>
      </c>
    </row>
    <row r="147" spans="1:3" x14ac:dyDescent="0.55000000000000004">
      <c r="A147" t="s">
        <v>3535</v>
      </c>
      <c r="C147">
        <v>2.0666357999999998</v>
      </c>
    </row>
    <row r="148" spans="1:3" x14ac:dyDescent="0.55000000000000004">
      <c r="A148" t="s">
        <v>3536</v>
      </c>
      <c r="C148">
        <v>1.1306670000000001</v>
      </c>
    </row>
    <row r="149" spans="1:3" x14ac:dyDescent="0.55000000000000004">
      <c r="A149" t="s">
        <v>3537</v>
      </c>
      <c r="C149">
        <v>0</v>
      </c>
    </row>
    <row r="150" spans="1:3" x14ac:dyDescent="0.55000000000000004">
      <c r="A150" t="s">
        <v>3538</v>
      </c>
      <c r="C150">
        <v>0</v>
      </c>
    </row>
    <row r="151" spans="1:3" x14ac:dyDescent="0.55000000000000004">
      <c r="A151" t="s">
        <v>3539</v>
      </c>
      <c r="C151">
        <v>3.881996</v>
      </c>
    </row>
    <row r="152" spans="1:3" x14ac:dyDescent="0.55000000000000004">
      <c r="A152" t="s">
        <v>3540</v>
      </c>
      <c r="C152">
        <v>0</v>
      </c>
    </row>
    <row r="153" spans="1:3" x14ac:dyDescent="0.55000000000000004">
      <c r="A153" t="s">
        <v>3541</v>
      </c>
      <c r="C153">
        <v>0.12339224999999999</v>
      </c>
    </row>
    <row r="154" spans="1:3" x14ac:dyDescent="0.55000000000000004">
      <c r="A154" t="s">
        <v>3542</v>
      </c>
      <c r="C154">
        <v>0</v>
      </c>
    </row>
    <row r="155" spans="1:3" x14ac:dyDescent="0.55000000000000004">
      <c r="A155" t="s">
        <v>3543</v>
      </c>
      <c r="C155">
        <v>0</v>
      </c>
    </row>
    <row r="156" spans="1:3" x14ac:dyDescent="0.55000000000000004">
      <c r="A156" t="s">
        <v>3544</v>
      </c>
      <c r="C156">
        <v>0</v>
      </c>
    </row>
    <row r="157" spans="1:3" x14ac:dyDescent="0.55000000000000004">
      <c r="A157" t="s">
        <v>3545</v>
      </c>
      <c r="C157">
        <v>0.14639632</v>
      </c>
    </row>
    <row r="158" spans="1:3" x14ac:dyDescent="0.55000000000000004">
      <c r="A158" t="s">
        <v>3546</v>
      </c>
      <c r="C158">
        <v>2.5879188000000002</v>
      </c>
    </row>
    <row r="159" spans="1:3" x14ac:dyDescent="0.55000000000000004">
      <c r="A159" t="s">
        <v>3547</v>
      </c>
      <c r="C159">
        <v>0</v>
      </c>
    </row>
    <row r="160" spans="1:3" x14ac:dyDescent="0.55000000000000004">
      <c r="A160" t="s">
        <v>3548</v>
      </c>
      <c r="C160">
        <v>0.72567680000000001</v>
      </c>
    </row>
    <row r="161" spans="1:3" x14ac:dyDescent="0.55000000000000004">
      <c r="A161" t="s">
        <v>3549</v>
      </c>
      <c r="C161">
        <v>0</v>
      </c>
    </row>
    <row r="162" spans="1:3" x14ac:dyDescent="0.55000000000000004">
      <c r="A162" t="s">
        <v>3550</v>
      </c>
      <c r="C162">
        <v>3.1404746000000001</v>
      </c>
    </row>
    <row r="163" spans="1:3" x14ac:dyDescent="0.55000000000000004">
      <c r="A163" t="s">
        <v>3551</v>
      </c>
      <c r="C163">
        <v>4.2397102999999996</v>
      </c>
    </row>
  </sheetData>
  <sortState ref="J1:L1371">
    <sortCondition descending="1" ref="L1:L1371"/>
  </sortState>
  <conditionalFormatting sqref="L1">
    <cfRule type="cellIs" dxfId="852" priority="14" operator="equal">
      <formula>1</formula>
    </cfRule>
  </conditionalFormatting>
  <conditionalFormatting sqref="P1">
    <cfRule type="cellIs" dxfId="851" priority="13" operator="equal">
      <formula>1</formula>
    </cfRule>
  </conditionalFormatting>
  <conditionalFormatting sqref="P1">
    <cfRule type="cellIs" dxfId="850" priority="12" operator="equal">
      <formula>1</formula>
    </cfRule>
  </conditionalFormatting>
  <conditionalFormatting sqref="L1">
    <cfRule type="cellIs" dxfId="849" priority="11" operator="equal">
      <formula>1</formula>
    </cfRule>
  </conditionalFormatting>
  <conditionalFormatting sqref="L1">
    <cfRule type="cellIs" dxfId="848" priority="10" operator="equal">
      <formula>1</formula>
    </cfRule>
  </conditionalFormatting>
  <conditionalFormatting sqref="P1">
    <cfRule type="cellIs" dxfId="847" priority="9" operator="equal">
      <formula>1</formula>
    </cfRule>
  </conditionalFormatting>
  <conditionalFormatting sqref="L1">
    <cfRule type="cellIs" dxfId="846" priority="8" operator="equal">
      <formula>1</formula>
    </cfRule>
  </conditionalFormatting>
  <conditionalFormatting sqref="P1">
    <cfRule type="cellIs" dxfId="845" priority="7" operator="equal">
      <formula>1</formula>
    </cfRule>
  </conditionalFormatting>
  <conditionalFormatting sqref="G2:G1371">
    <cfRule type="cellIs" dxfId="844" priority="5" operator="equal">
      <formula>1</formula>
    </cfRule>
    <cfRule type="cellIs" dxfId="843" priority="6" operator="equal">
      <formula>1</formula>
    </cfRule>
  </conditionalFormatting>
  <conditionalFormatting sqref="L1:L1048576">
    <cfRule type="cellIs" dxfId="842" priority="4" operator="equal">
      <formula>1</formula>
    </cfRule>
  </conditionalFormatting>
  <conditionalFormatting sqref="P1:P1048576">
    <cfRule type="cellIs" dxfId="841" priority="3" operator="equal">
      <formula>1</formula>
    </cfRule>
  </conditionalFormatting>
  <conditionalFormatting sqref="F6:F1371">
    <cfRule type="cellIs" dxfId="840" priority="1" operator="equal">
      <formula>1</formula>
    </cfRule>
    <cfRule type="cellIs" dxfId="839" priority="2" operator="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81"/>
  <sheetViews>
    <sheetView topLeftCell="A4" workbookViewId="0">
      <selection activeCell="F5" sqref="F5"/>
    </sheetView>
  </sheetViews>
  <sheetFormatPr defaultRowHeight="14.4" x14ac:dyDescent="0.55000000000000004"/>
  <cols>
    <col min="2" max="2" width="18.47265625" customWidth="1"/>
    <col min="4" max="4" width="12.734375" customWidth="1"/>
    <col min="5" max="5" width="11" customWidth="1"/>
    <col min="10" max="10" width="12.1562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25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3552</v>
      </c>
      <c r="C2">
        <v>0</v>
      </c>
      <c r="D2">
        <f>MAX(C2:C4000)</f>
        <v>2.0833020000000002</v>
      </c>
      <c r="E2">
        <f>COUNTIF(C2:C4000,0)</f>
        <v>368</v>
      </c>
      <c r="F2">
        <f>COUNT(C2:C4000)</f>
        <v>380</v>
      </c>
    </row>
    <row r="3" spans="1:6" x14ac:dyDescent="0.55000000000000004">
      <c r="A3" t="s">
        <v>3553</v>
      </c>
      <c r="C3">
        <v>0</v>
      </c>
      <c r="F3">
        <f>-E2</f>
        <v>-368</v>
      </c>
    </row>
    <row r="4" spans="1:6" x14ac:dyDescent="0.55000000000000004">
      <c r="A4" t="s">
        <v>3554</v>
      </c>
      <c r="C4">
        <v>0</v>
      </c>
      <c r="F4" s="3">
        <f>F2-E2</f>
        <v>12</v>
      </c>
    </row>
    <row r="5" spans="1:6" x14ac:dyDescent="0.55000000000000004">
      <c r="A5" t="s">
        <v>3555</v>
      </c>
      <c r="C5">
        <v>0</v>
      </c>
      <c r="E5" t="s">
        <v>178</v>
      </c>
      <c r="F5" s="4">
        <f>(F4/F2)*100</f>
        <v>3.1578947368421053</v>
      </c>
    </row>
    <row r="6" spans="1:6" x14ac:dyDescent="0.55000000000000004">
      <c r="A6" t="s">
        <v>3556</v>
      </c>
      <c r="C6">
        <v>0</v>
      </c>
    </row>
    <row r="7" spans="1:6" x14ac:dyDescent="0.55000000000000004">
      <c r="A7" t="s">
        <v>3557</v>
      </c>
      <c r="C7">
        <v>0</v>
      </c>
    </row>
    <row r="8" spans="1:6" x14ac:dyDescent="0.55000000000000004">
      <c r="A8" t="s">
        <v>3558</v>
      </c>
      <c r="C8">
        <v>0</v>
      </c>
    </row>
    <row r="9" spans="1:6" x14ac:dyDescent="0.55000000000000004">
      <c r="A9" t="s">
        <v>3559</v>
      </c>
      <c r="C9">
        <v>0</v>
      </c>
    </row>
    <row r="10" spans="1:6" x14ac:dyDescent="0.55000000000000004">
      <c r="A10" t="s">
        <v>3560</v>
      </c>
      <c r="C10">
        <v>0</v>
      </c>
    </row>
    <row r="11" spans="1:6" x14ac:dyDescent="0.55000000000000004">
      <c r="A11" t="s">
        <v>3561</v>
      </c>
      <c r="C11">
        <v>0</v>
      </c>
    </row>
    <row r="12" spans="1:6" x14ac:dyDescent="0.55000000000000004">
      <c r="A12" t="s">
        <v>3562</v>
      </c>
      <c r="C12">
        <v>0</v>
      </c>
    </row>
    <row r="13" spans="1:6" x14ac:dyDescent="0.55000000000000004">
      <c r="A13" t="s">
        <v>3563</v>
      </c>
      <c r="C13">
        <v>0</v>
      </c>
    </row>
    <row r="14" spans="1:6" x14ac:dyDescent="0.55000000000000004">
      <c r="A14" t="s">
        <v>3564</v>
      </c>
      <c r="C14">
        <v>0</v>
      </c>
    </row>
    <row r="15" spans="1:6" x14ac:dyDescent="0.55000000000000004">
      <c r="A15" t="s">
        <v>3565</v>
      </c>
      <c r="C15">
        <v>0</v>
      </c>
    </row>
    <row r="16" spans="1:6" x14ac:dyDescent="0.55000000000000004">
      <c r="A16" t="s">
        <v>3566</v>
      </c>
      <c r="C16">
        <v>0</v>
      </c>
    </row>
    <row r="17" spans="1:3" x14ac:dyDescent="0.55000000000000004">
      <c r="A17" t="s">
        <v>3567</v>
      </c>
      <c r="C17">
        <v>0</v>
      </c>
    </row>
    <row r="18" spans="1:3" x14ac:dyDescent="0.55000000000000004">
      <c r="A18" t="s">
        <v>3568</v>
      </c>
      <c r="C18">
        <v>0</v>
      </c>
    </row>
    <row r="19" spans="1:3" x14ac:dyDescent="0.55000000000000004">
      <c r="A19" t="s">
        <v>3569</v>
      </c>
      <c r="C19">
        <v>0</v>
      </c>
    </row>
    <row r="20" spans="1:3" x14ac:dyDescent="0.55000000000000004">
      <c r="A20" t="s">
        <v>3570</v>
      </c>
      <c r="C20">
        <v>0</v>
      </c>
    </row>
    <row r="21" spans="1:3" x14ac:dyDescent="0.55000000000000004">
      <c r="A21" t="s">
        <v>3571</v>
      </c>
      <c r="C21">
        <v>0</v>
      </c>
    </row>
    <row r="22" spans="1:3" x14ac:dyDescent="0.55000000000000004">
      <c r="A22" t="s">
        <v>3572</v>
      </c>
      <c r="C22">
        <v>0</v>
      </c>
    </row>
    <row r="23" spans="1:3" x14ac:dyDescent="0.55000000000000004">
      <c r="A23" t="s">
        <v>3573</v>
      </c>
      <c r="C23">
        <v>0</v>
      </c>
    </row>
    <row r="24" spans="1:3" x14ac:dyDescent="0.55000000000000004">
      <c r="A24" t="s">
        <v>3574</v>
      </c>
      <c r="C24">
        <v>0</v>
      </c>
    </row>
    <row r="25" spans="1:3" x14ac:dyDescent="0.55000000000000004">
      <c r="A25" t="s">
        <v>3575</v>
      </c>
      <c r="C25">
        <v>0</v>
      </c>
    </row>
    <row r="26" spans="1:3" x14ac:dyDescent="0.55000000000000004">
      <c r="A26" t="s">
        <v>3576</v>
      </c>
      <c r="C26">
        <v>0</v>
      </c>
    </row>
    <row r="27" spans="1:3" x14ac:dyDescent="0.55000000000000004">
      <c r="A27" t="s">
        <v>3577</v>
      </c>
      <c r="C27">
        <v>0</v>
      </c>
    </row>
    <row r="28" spans="1:3" x14ac:dyDescent="0.55000000000000004">
      <c r="A28" t="s">
        <v>3578</v>
      </c>
      <c r="C28">
        <v>0</v>
      </c>
    </row>
    <row r="29" spans="1:3" x14ac:dyDescent="0.55000000000000004">
      <c r="A29" t="s">
        <v>3579</v>
      </c>
      <c r="C29">
        <v>0</v>
      </c>
    </row>
    <row r="30" spans="1:3" x14ac:dyDescent="0.55000000000000004">
      <c r="A30" t="s">
        <v>3580</v>
      </c>
      <c r="C30">
        <v>0</v>
      </c>
    </row>
    <row r="31" spans="1:3" x14ac:dyDescent="0.55000000000000004">
      <c r="A31" t="s">
        <v>3581</v>
      </c>
      <c r="C31">
        <v>0</v>
      </c>
    </row>
    <row r="32" spans="1:3" x14ac:dyDescent="0.55000000000000004">
      <c r="A32" t="s">
        <v>3582</v>
      </c>
      <c r="C32">
        <v>0.31989792</v>
      </c>
    </row>
    <row r="33" spans="1:3" x14ac:dyDescent="0.55000000000000004">
      <c r="A33" t="s">
        <v>3583</v>
      </c>
      <c r="C33">
        <v>0</v>
      </c>
    </row>
    <row r="34" spans="1:3" x14ac:dyDescent="0.55000000000000004">
      <c r="A34" t="s">
        <v>3584</v>
      </c>
      <c r="C34">
        <v>0</v>
      </c>
    </row>
    <row r="35" spans="1:3" x14ac:dyDescent="0.55000000000000004">
      <c r="A35" t="s">
        <v>3585</v>
      </c>
      <c r="C35">
        <v>0</v>
      </c>
    </row>
    <row r="36" spans="1:3" x14ac:dyDescent="0.55000000000000004">
      <c r="A36" t="s">
        <v>3586</v>
      </c>
      <c r="C36">
        <v>0</v>
      </c>
    </row>
    <row r="37" spans="1:3" x14ac:dyDescent="0.55000000000000004">
      <c r="A37" t="s">
        <v>3587</v>
      </c>
      <c r="C37">
        <v>0</v>
      </c>
    </row>
    <row r="38" spans="1:3" x14ac:dyDescent="0.55000000000000004">
      <c r="A38" t="s">
        <v>3588</v>
      </c>
      <c r="C38">
        <v>0</v>
      </c>
    </row>
    <row r="39" spans="1:3" x14ac:dyDescent="0.55000000000000004">
      <c r="A39" t="s">
        <v>3589</v>
      </c>
      <c r="C39">
        <v>0</v>
      </c>
    </row>
    <row r="40" spans="1:3" x14ac:dyDescent="0.55000000000000004">
      <c r="A40" t="s">
        <v>3590</v>
      </c>
      <c r="C40">
        <v>0</v>
      </c>
    </row>
    <row r="41" spans="1:3" x14ac:dyDescent="0.55000000000000004">
      <c r="A41" t="s">
        <v>3591</v>
      </c>
      <c r="C41">
        <v>0</v>
      </c>
    </row>
    <row r="42" spans="1:3" x14ac:dyDescent="0.55000000000000004">
      <c r="A42" t="s">
        <v>3592</v>
      </c>
      <c r="C42">
        <v>0</v>
      </c>
    </row>
    <row r="43" spans="1:3" x14ac:dyDescent="0.55000000000000004">
      <c r="A43" t="s">
        <v>3593</v>
      </c>
      <c r="C43">
        <v>0</v>
      </c>
    </row>
    <row r="44" spans="1:3" x14ac:dyDescent="0.55000000000000004">
      <c r="A44" t="s">
        <v>3594</v>
      </c>
      <c r="C44">
        <v>0</v>
      </c>
    </row>
    <row r="45" spans="1:3" x14ac:dyDescent="0.55000000000000004">
      <c r="A45" t="s">
        <v>3595</v>
      </c>
      <c r="C45">
        <v>0</v>
      </c>
    </row>
    <row r="46" spans="1:3" x14ac:dyDescent="0.55000000000000004">
      <c r="A46" t="s">
        <v>3596</v>
      </c>
      <c r="C46">
        <v>0.49612495000000001</v>
      </c>
    </row>
    <row r="47" spans="1:3" x14ac:dyDescent="0.55000000000000004">
      <c r="A47" t="s">
        <v>3597</v>
      </c>
      <c r="C47">
        <v>0</v>
      </c>
    </row>
    <row r="48" spans="1:3" x14ac:dyDescent="0.55000000000000004">
      <c r="A48" t="s">
        <v>3598</v>
      </c>
      <c r="C48">
        <v>0</v>
      </c>
    </row>
    <row r="49" spans="1:3" x14ac:dyDescent="0.55000000000000004">
      <c r="A49" t="s">
        <v>3599</v>
      </c>
      <c r="C49">
        <v>0</v>
      </c>
    </row>
    <row r="50" spans="1:3" x14ac:dyDescent="0.55000000000000004">
      <c r="A50" t="s">
        <v>3600</v>
      </c>
      <c r="C50">
        <v>0.95954450000000002</v>
      </c>
    </row>
    <row r="51" spans="1:3" x14ac:dyDescent="0.55000000000000004">
      <c r="A51" t="s">
        <v>3601</v>
      </c>
      <c r="C51">
        <v>0</v>
      </c>
    </row>
    <row r="52" spans="1:3" x14ac:dyDescent="0.55000000000000004">
      <c r="A52" t="s">
        <v>3602</v>
      </c>
      <c r="C52">
        <v>0</v>
      </c>
    </row>
    <row r="53" spans="1:3" x14ac:dyDescent="0.55000000000000004">
      <c r="A53" t="s">
        <v>3603</v>
      </c>
      <c r="C53">
        <v>6.4673744000000005E-2</v>
      </c>
    </row>
    <row r="54" spans="1:3" x14ac:dyDescent="0.55000000000000004">
      <c r="A54" t="s">
        <v>3604</v>
      </c>
      <c r="C54">
        <v>0</v>
      </c>
    </row>
    <row r="55" spans="1:3" x14ac:dyDescent="0.55000000000000004">
      <c r="A55" t="s">
        <v>3605</v>
      </c>
      <c r="C55">
        <v>0</v>
      </c>
    </row>
    <row r="56" spans="1:3" x14ac:dyDescent="0.55000000000000004">
      <c r="A56" t="s">
        <v>3606</v>
      </c>
      <c r="C56">
        <v>0</v>
      </c>
    </row>
    <row r="57" spans="1:3" x14ac:dyDescent="0.55000000000000004">
      <c r="A57" t="s">
        <v>3607</v>
      </c>
      <c r="C57">
        <v>0</v>
      </c>
    </row>
    <row r="58" spans="1:3" x14ac:dyDescent="0.55000000000000004">
      <c r="A58" t="s">
        <v>3608</v>
      </c>
      <c r="C58">
        <v>0</v>
      </c>
    </row>
    <row r="59" spans="1:3" x14ac:dyDescent="0.55000000000000004">
      <c r="A59" t="s">
        <v>3609</v>
      </c>
      <c r="C59">
        <v>0</v>
      </c>
    </row>
    <row r="60" spans="1:3" x14ac:dyDescent="0.55000000000000004">
      <c r="A60" t="s">
        <v>3610</v>
      </c>
      <c r="C60">
        <v>0</v>
      </c>
    </row>
    <row r="61" spans="1:3" x14ac:dyDescent="0.55000000000000004">
      <c r="A61" t="s">
        <v>3611</v>
      </c>
      <c r="C61">
        <v>0</v>
      </c>
    </row>
    <row r="62" spans="1:3" x14ac:dyDescent="0.55000000000000004">
      <c r="A62" t="s">
        <v>3612</v>
      </c>
      <c r="C62">
        <v>0</v>
      </c>
    </row>
    <row r="63" spans="1:3" x14ac:dyDescent="0.55000000000000004">
      <c r="A63" t="s">
        <v>3613</v>
      </c>
      <c r="C63">
        <v>0</v>
      </c>
    </row>
    <row r="64" spans="1:3" x14ac:dyDescent="0.55000000000000004">
      <c r="A64" t="s">
        <v>3614</v>
      </c>
      <c r="C64">
        <v>0</v>
      </c>
    </row>
    <row r="65" spans="1:3" x14ac:dyDescent="0.55000000000000004">
      <c r="A65" t="s">
        <v>3615</v>
      </c>
      <c r="C65">
        <v>0</v>
      </c>
    </row>
    <row r="66" spans="1:3" x14ac:dyDescent="0.55000000000000004">
      <c r="A66" t="s">
        <v>3616</v>
      </c>
      <c r="C66">
        <v>0</v>
      </c>
    </row>
    <row r="67" spans="1:3" x14ac:dyDescent="0.55000000000000004">
      <c r="A67" t="s">
        <v>3617</v>
      </c>
      <c r="C67">
        <v>0</v>
      </c>
    </row>
    <row r="68" spans="1:3" x14ac:dyDescent="0.55000000000000004">
      <c r="A68" t="s">
        <v>3618</v>
      </c>
      <c r="C68">
        <v>3.9874042999999998E-2</v>
      </c>
    </row>
    <row r="69" spans="1:3" x14ac:dyDescent="0.55000000000000004">
      <c r="A69" t="s">
        <v>3619</v>
      </c>
      <c r="C69">
        <v>0</v>
      </c>
    </row>
    <row r="70" spans="1:3" x14ac:dyDescent="0.55000000000000004">
      <c r="A70" t="s">
        <v>3620</v>
      </c>
      <c r="C70">
        <v>0</v>
      </c>
    </row>
    <row r="71" spans="1:3" x14ac:dyDescent="0.55000000000000004">
      <c r="A71" t="s">
        <v>3621</v>
      </c>
      <c r="C71">
        <v>0</v>
      </c>
    </row>
    <row r="72" spans="1:3" x14ac:dyDescent="0.55000000000000004">
      <c r="A72" t="s">
        <v>3622</v>
      </c>
      <c r="C72">
        <v>0</v>
      </c>
    </row>
    <row r="73" spans="1:3" x14ac:dyDescent="0.55000000000000004">
      <c r="A73" t="s">
        <v>3623</v>
      </c>
      <c r="C73">
        <v>0</v>
      </c>
    </row>
    <row r="74" spans="1:3" x14ac:dyDescent="0.55000000000000004">
      <c r="A74" t="s">
        <v>3624</v>
      </c>
      <c r="C74">
        <v>0</v>
      </c>
    </row>
    <row r="75" spans="1:3" x14ac:dyDescent="0.55000000000000004">
      <c r="A75" t="s">
        <v>3625</v>
      </c>
      <c r="C75">
        <v>0</v>
      </c>
    </row>
    <row r="76" spans="1:3" x14ac:dyDescent="0.55000000000000004">
      <c r="A76" t="s">
        <v>3626</v>
      </c>
      <c r="C76">
        <v>0</v>
      </c>
    </row>
    <row r="77" spans="1:3" x14ac:dyDescent="0.55000000000000004">
      <c r="A77" t="s">
        <v>3627</v>
      </c>
      <c r="C77">
        <v>0</v>
      </c>
    </row>
    <row r="78" spans="1:3" x14ac:dyDescent="0.55000000000000004">
      <c r="A78" t="s">
        <v>3628</v>
      </c>
      <c r="C78">
        <v>0</v>
      </c>
    </row>
    <row r="79" spans="1:3" x14ac:dyDescent="0.55000000000000004">
      <c r="A79" t="s">
        <v>3629</v>
      </c>
      <c r="C79">
        <v>0</v>
      </c>
    </row>
    <row r="80" spans="1:3" x14ac:dyDescent="0.55000000000000004">
      <c r="A80" t="s">
        <v>3630</v>
      </c>
      <c r="C80">
        <v>0</v>
      </c>
    </row>
    <row r="81" spans="1:3" x14ac:dyDescent="0.55000000000000004">
      <c r="A81" t="s">
        <v>3631</v>
      </c>
      <c r="C81">
        <v>0</v>
      </c>
    </row>
    <row r="82" spans="1:3" x14ac:dyDescent="0.55000000000000004">
      <c r="A82" t="s">
        <v>3632</v>
      </c>
      <c r="C82">
        <v>0</v>
      </c>
    </row>
    <row r="83" spans="1:3" x14ac:dyDescent="0.55000000000000004">
      <c r="A83" t="s">
        <v>3633</v>
      </c>
      <c r="C83">
        <v>0</v>
      </c>
    </row>
    <row r="84" spans="1:3" x14ac:dyDescent="0.55000000000000004">
      <c r="A84" t="s">
        <v>3634</v>
      </c>
      <c r="C84">
        <v>0</v>
      </c>
    </row>
    <row r="85" spans="1:3" x14ac:dyDescent="0.55000000000000004">
      <c r="A85" t="s">
        <v>3635</v>
      </c>
      <c r="C85">
        <v>0</v>
      </c>
    </row>
    <row r="86" spans="1:3" x14ac:dyDescent="0.55000000000000004">
      <c r="A86" t="s">
        <v>3636</v>
      </c>
      <c r="C86">
        <v>0</v>
      </c>
    </row>
    <row r="87" spans="1:3" x14ac:dyDescent="0.55000000000000004">
      <c r="A87" t="s">
        <v>3637</v>
      </c>
      <c r="C87">
        <v>0</v>
      </c>
    </row>
    <row r="88" spans="1:3" x14ac:dyDescent="0.55000000000000004">
      <c r="A88" t="s">
        <v>3638</v>
      </c>
      <c r="C88">
        <v>0</v>
      </c>
    </row>
    <row r="89" spans="1:3" x14ac:dyDescent="0.55000000000000004">
      <c r="A89" t="s">
        <v>3639</v>
      </c>
      <c r="C89">
        <v>0</v>
      </c>
    </row>
    <row r="90" spans="1:3" x14ac:dyDescent="0.55000000000000004">
      <c r="A90" t="s">
        <v>3640</v>
      </c>
      <c r="C90">
        <v>0</v>
      </c>
    </row>
    <row r="91" spans="1:3" x14ac:dyDescent="0.55000000000000004">
      <c r="A91" t="s">
        <v>3641</v>
      </c>
      <c r="C91">
        <v>0</v>
      </c>
    </row>
    <row r="92" spans="1:3" x14ac:dyDescent="0.55000000000000004">
      <c r="A92" t="s">
        <v>3642</v>
      </c>
      <c r="C92">
        <v>0</v>
      </c>
    </row>
    <row r="93" spans="1:3" x14ac:dyDescent="0.55000000000000004">
      <c r="A93" t="s">
        <v>3643</v>
      </c>
      <c r="C93">
        <v>0</v>
      </c>
    </row>
    <row r="94" spans="1:3" x14ac:dyDescent="0.55000000000000004">
      <c r="A94" t="s">
        <v>3644</v>
      </c>
      <c r="C94">
        <v>0</v>
      </c>
    </row>
    <row r="95" spans="1:3" x14ac:dyDescent="0.55000000000000004">
      <c r="A95" t="s">
        <v>3645</v>
      </c>
      <c r="C95">
        <v>0</v>
      </c>
    </row>
    <row r="96" spans="1:3" x14ac:dyDescent="0.55000000000000004">
      <c r="A96" t="s">
        <v>3646</v>
      </c>
      <c r="C96">
        <v>0</v>
      </c>
    </row>
    <row r="97" spans="1:3" x14ac:dyDescent="0.55000000000000004">
      <c r="A97" t="s">
        <v>3647</v>
      </c>
      <c r="C97">
        <v>0</v>
      </c>
    </row>
    <row r="98" spans="1:3" x14ac:dyDescent="0.55000000000000004">
      <c r="A98" t="s">
        <v>3648</v>
      </c>
      <c r="C98">
        <v>0</v>
      </c>
    </row>
    <row r="99" spans="1:3" x14ac:dyDescent="0.55000000000000004">
      <c r="A99" t="s">
        <v>3649</v>
      </c>
      <c r="C99">
        <v>0</v>
      </c>
    </row>
    <row r="100" spans="1:3" x14ac:dyDescent="0.55000000000000004">
      <c r="A100" t="s">
        <v>3650</v>
      </c>
      <c r="C100">
        <v>0</v>
      </c>
    </row>
    <row r="101" spans="1:3" x14ac:dyDescent="0.55000000000000004">
      <c r="A101" t="s">
        <v>3651</v>
      </c>
      <c r="C101">
        <v>0</v>
      </c>
    </row>
    <row r="102" spans="1:3" x14ac:dyDescent="0.55000000000000004">
      <c r="A102" t="s">
        <v>3652</v>
      </c>
      <c r="C102">
        <v>0</v>
      </c>
    </row>
    <row r="103" spans="1:3" x14ac:dyDescent="0.55000000000000004">
      <c r="A103" t="s">
        <v>3653</v>
      </c>
      <c r="C103">
        <v>0</v>
      </c>
    </row>
    <row r="104" spans="1:3" x14ac:dyDescent="0.55000000000000004">
      <c r="A104" t="s">
        <v>3654</v>
      </c>
      <c r="C104">
        <v>0</v>
      </c>
    </row>
    <row r="105" spans="1:3" x14ac:dyDescent="0.55000000000000004">
      <c r="A105" t="s">
        <v>3655</v>
      </c>
      <c r="C105">
        <v>0</v>
      </c>
    </row>
    <row r="106" spans="1:3" x14ac:dyDescent="0.55000000000000004">
      <c r="A106" t="s">
        <v>3656</v>
      </c>
      <c r="C106">
        <v>0</v>
      </c>
    </row>
    <row r="107" spans="1:3" x14ac:dyDescent="0.55000000000000004">
      <c r="A107" t="s">
        <v>3657</v>
      </c>
      <c r="C107">
        <v>0</v>
      </c>
    </row>
    <row r="108" spans="1:3" x14ac:dyDescent="0.55000000000000004">
      <c r="A108" t="s">
        <v>3658</v>
      </c>
      <c r="C108">
        <v>0</v>
      </c>
    </row>
    <row r="109" spans="1:3" x14ac:dyDescent="0.55000000000000004">
      <c r="A109" t="s">
        <v>3659</v>
      </c>
      <c r="C109">
        <v>0</v>
      </c>
    </row>
    <row r="110" spans="1:3" x14ac:dyDescent="0.55000000000000004">
      <c r="A110" t="s">
        <v>3660</v>
      </c>
      <c r="C110">
        <v>0</v>
      </c>
    </row>
    <row r="111" spans="1:3" x14ac:dyDescent="0.55000000000000004">
      <c r="A111" t="s">
        <v>3661</v>
      </c>
      <c r="C111">
        <v>0</v>
      </c>
    </row>
    <row r="112" spans="1:3" x14ac:dyDescent="0.55000000000000004">
      <c r="A112" t="s">
        <v>3662</v>
      </c>
      <c r="C112">
        <v>0</v>
      </c>
    </row>
    <row r="113" spans="1:3" x14ac:dyDescent="0.55000000000000004">
      <c r="A113" t="s">
        <v>3663</v>
      </c>
      <c r="C113">
        <v>0</v>
      </c>
    </row>
    <row r="114" spans="1:3" x14ac:dyDescent="0.55000000000000004">
      <c r="A114" t="s">
        <v>3664</v>
      </c>
      <c r="C114">
        <v>0</v>
      </c>
    </row>
    <row r="115" spans="1:3" x14ac:dyDescent="0.55000000000000004">
      <c r="A115" t="s">
        <v>3665</v>
      </c>
      <c r="C115">
        <v>0</v>
      </c>
    </row>
    <row r="116" spans="1:3" x14ac:dyDescent="0.55000000000000004">
      <c r="A116" t="s">
        <v>3666</v>
      </c>
      <c r="C116">
        <v>0</v>
      </c>
    </row>
    <row r="117" spans="1:3" x14ac:dyDescent="0.55000000000000004">
      <c r="A117" t="s">
        <v>3667</v>
      </c>
      <c r="C117">
        <v>0</v>
      </c>
    </row>
    <row r="118" spans="1:3" x14ac:dyDescent="0.55000000000000004">
      <c r="A118" t="s">
        <v>3668</v>
      </c>
      <c r="C118">
        <v>0</v>
      </c>
    </row>
    <row r="119" spans="1:3" x14ac:dyDescent="0.55000000000000004">
      <c r="A119" t="s">
        <v>3669</v>
      </c>
      <c r="C119">
        <v>0</v>
      </c>
    </row>
    <row r="120" spans="1:3" x14ac:dyDescent="0.55000000000000004">
      <c r="A120" t="s">
        <v>3670</v>
      </c>
      <c r="C120">
        <v>0</v>
      </c>
    </row>
    <row r="121" spans="1:3" x14ac:dyDescent="0.55000000000000004">
      <c r="A121" t="s">
        <v>3671</v>
      </c>
      <c r="C121">
        <v>0</v>
      </c>
    </row>
    <row r="122" spans="1:3" x14ac:dyDescent="0.55000000000000004">
      <c r="A122" t="s">
        <v>3672</v>
      </c>
      <c r="C122">
        <v>0</v>
      </c>
    </row>
    <row r="123" spans="1:3" x14ac:dyDescent="0.55000000000000004">
      <c r="A123" t="s">
        <v>3673</v>
      </c>
      <c r="C123">
        <v>0</v>
      </c>
    </row>
    <row r="124" spans="1:3" x14ac:dyDescent="0.55000000000000004">
      <c r="A124" t="s">
        <v>3674</v>
      </c>
      <c r="C124">
        <v>0</v>
      </c>
    </row>
    <row r="125" spans="1:3" x14ac:dyDescent="0.55000000000000004">
      <c r="A125" t="s">
        <v>3675</v>
      </c>
      <c r="C125">
        <v>0</v>
      </c>
    </row>
    <row r="126" spans="1:3" x14ac:dyDescent="0.55000000000000004">
      <c r="A126" t="s">
        <v>3676</v>
      </c>
      <c r="C126">
        <v>0</v>
      </c>
    </row>
    <row r="127" spans="1:3" x14ac:dyDescent="0.55000000000000004">
      <c r="A127" t="s">
        <v>3677</v>
      </c>
      <c r="C127">
        <v>0</v>
      </c>
    </row>
    <row r="128" spans="1:3" x14ac:dyDescent="0.55000000000000004">
      <c r="A128" t="s">
        <v>3678</v>
      </c>
      <c r="C128">
        <v>0</v>
      </c>
    </row>
    <row r="129" spans="1:3" x14ac:dyDescent="0.55000000000000004">
      <c r="A129" t="s">
        <v>3679</v>
      </c>
      <c r="C129">
        <v>0</v>
      </c>
    </row>
    <row r="130" spans="1:3" x14ac:dyDescent="0.55000000000000004">
      <c r="A130" t="s">
        <v>3680</v>
      </c>
      <c r="C130">
        <v>0</v>
      </c>
    </row>
    <row r="131" spans="1:3" x14ac:dyDescent="0.55000000000000004">
      <c r="A131" t="s">
        <v>3681</v>
      </c>
      <c r="C131">
        <v>0</v>
      </c>
    </row>
    <row r="132" spans="1:3" x14ac:dyDescent="0.55000000000000004">
      <c r="A132" t="s">
        <v>3682</v>
      </c>
      <c r="C132">
        <v>0</v>
      </c>
    </row>
    <row r="133" spans="1:3" x14ac:dyDescent="0.55000000000000004">
      <c r="A133" t="s">
        <v>3683</v>
      </c>
      <c r="C133">
        <v>0</v>
      </c>
    </row>
    <row r="134" spans="1:3" x14ac:dyDescent="0.55000000000000004">
      <c r="A134" t="s">
        <v>3684</v>
      </c>
      <c r="C134">
        <v>0</v>
      </c>
    </row>
    <row r="135" spans="1:3" x14ac:dyDescent="0.55000000000000004">
      <c r="A135" t="s">
        <v>3685</v>
      </c>
      <c r="C135">
        <v>0</v>
      </c>
    </row>
    <row r="136" spans="1:3" x14ac:dyDescent="0.55000000000000004">
      <c r="A136" t="s">
        <v>3686</v>
      </c>
      <c r="C136">
        <v>0</v>
      </c>
    </row>
    <row r="137" spans="1:3" x14ac:dyDescent="0.55000000000000004">
      <c r="A137" t="s">
        <v>3687</v>
      </c>
      <c r="C137">
        <v>0</v>
      </c>
    </row>
    <row r="138" spans="1:3" x14ac:dyDescent="0.55000000000000004">
      <c r="A138" t="s">
        <v>3688</v>
      </c>
      <c r="C138">
        <v>0</v>
      </c>
    </row>
    <row r="139" spans="1:3" x14ac:dyDescent="0.55000000000000004">
      <c r="A139" t="s">
        <v>3689</v>
      </c>
      <c r="C139">
        <v>0</v>
      </c>
    </row>
    <row r="140" spans="1:3" x14ac:dyDescent="0.55000000000000004">
      <c r="A140" t="s">
        <v>3690</v>
      </c>
      <c r="C140">
        <v>0</v>
      </c>
    </row>
    <row r="141" spans="1:3" x14ac:dyDescent="0.55000000000000004">
      <c r="A141" t="s">
        <v>3691</v>
      </c>
      <c r="C141">
        <v>0</v>
      </c>
    </row>
    <row r="142" spans="1:3" x14ac:dyDescent="0.55000000000000004">
      <c r="A142" t="s">
        <v>3692</v>
      </c>
      <c r="C142">
        <v>0</v>
      </c>
    </row>
    <row r="143" spans="1:3" x14ac:dyDescent="0.55000000000000004">
      <c r="A143" t="s">
        <v>3693</v>
      </c>
      <c r="C143">
        <v>0</v>
      </c>
    </row>
    <row r="144" spans="1:3" x14ac:dyDescent="0.55000000000000004">
      <c r="A144" t="s">
        <v>3694</v>
      </c>
      <c r="C144">
        <v>0</v>
      </c>
    </row>
    <row r="145" spans="1:3" x14ac:dyDescent="0.55000000000000004">
      <c r="A145" t="s">
        <v>3695</v>
      </c>
      <c r="C145">
        <v>0</v>
      </c>
    </row>
    <row r="146" spans="1:3" x14ac:dyDescent="0.55000000000000004">
      <c r="A146" t="s">
        <v>3696</v>
      </c>
      <c r="C146">
        <v>0</v>
      </c>
    </row>
    <row r="147" spans="1:3" x14ac:dyDescent="0.55000000000000004">
      <c r="A147" t="s">
        <v>3697</v>
      </c>
      <c r="C147">
        <v>0</v>
      </c>
    </row>
    <row r="148" spans="1:3" x14ac:dyDescent="0.55000000000000004">
      <c r="A148" t="s">
        <v>3698</v>
      </c>
      <c r="C148">
        <v>0</v>
      </c>
    </row>
    <row r="149" spans="1:3" x14ac:dyDescent="0.55000000000000004">
      <c r="A149" t="s">
        <v>3699</v>
      </c>
      <c r="C149">
        <v>0</v>
      </c>
    </row>
    <row r="150" spans="1:3" x14ac:dyDescent="0.55000000000000004">
      <c r="A150" t="s">
        <v>3700</v>
      </c>
      <c r="C150">
        <v>0</v>
      </c>
    </row>
    <row r="151" spans="1:3" x14ac:dyDescent="0.55000000000000004">
      <c r="A151" t="s">
        <v>3701</v>
      </c>
      <c r="C151">
        <v>0</v>
      </c>
    </row>
    <row r="152" spans="1:3" x14ac:dyDescent="0.55000000000000004">
      <c r="A152" t="s">
        <v>3702</v>
      </c>
      <c r="C152">
        <v>0</v>
      </c>
    </row>
    <row r="153" spans="1:3" x14ac:dyDescent="0.55000000000000004">
      <c r="A153" t="s">
        <v>3703</v>
      </c>
      <c r="C153">
        <v>0</v>
      </c>
    </row>
    <row r="154" spans="1:3" x14ac:dyDescent="0.55000000000000004">
      <c r="A154" t="s">
        <v>3704</v>
      </c>
      <c r="C154">
        <v>0</v>
      </c>
    </row>
    <row r="155" spans="1:3" x14ac:dyDescent="0.55000000000000004">
      <c r="A155" t="s">
        <v>3705</v>
      </c>
      <c r="C155">
        <v>0</v>
      </c>
    </row>
    <row r="156" spans="1:3" x14ac:dyDescent="0.55000000000000004">
      <c r="A156" t="s">
        <v>3706</v>
      </c>
      <c r="C156">
        <v>0</v>
      </c>
    </row>
    <row r="157" spans="1:3" x14ac:dyDescent="0.55000000000000004">
      <c r="A157" t="s">
        <v>3707</v>
      </c>
      <c r="C157">
        <v>0</v>
      </c>
    </row>
    <row r="158" spans="1:3" x14ac:dyDescent="0.55000000000000004">
      <c r="A158" t="s">
        <v>3708</v>
      </c>
      <c r="C158">
        <v>0</v>
      </c>
    </row>
    <row r="159" spans="1:3" x14ac:dyDescent="0.55000000000000004">
      <c r="A159" t="s">
        <v>3709</v>
      </c>
      <c r="C159">
        <v>0</v>
      </c>
    </row>
    <row r="160" spans="1:3" x14ac:dyDescent="0.55000000000000004">
      <c r="A160" t="s">
        <v>3710</v>
      </c>
      <c r="C160">
        <v>0</v>
      </c>
    </row>
    <row r="161" spans="1:3" x14ac:dyDescent="0.55000000000000004">
      <c r="A161" t="s">
        <v>3711</v>
      </c>
      <c r="C161">
        <v>0</v>
      </c>
    </row>
    <row r="162" spans="1:3" x14ac:dyDescent="0.55000000000000004">
      <c r="A162" t="s">
        <v>3712</v>
      </c>
      <c r="C162">
        <v>0</v>
      </c>
    </row>
    <row r="163" spans="1:3" x14ac:dyDescent="0.55000000000000004">
      <c r="A163" t="s">
        <v>3713</v>
      </c>
      <c r="C163">
        <v>0</v>
      </c>
    </row>
    <row r="164" spans="1:3" x14ac:dyDescent="0.55000000000000004">
      <c r="A164" t="s">
        <v>3714</v>
      </c>
      <c r="C164">
        <v>0</v>
      </c>
    </row>
    <row r="165" spans="1:3" x14ac:dyDescent="0.55000000000000004">
      <c r="A165" t="s">
        <v>3715</v>
      </c>
      <c r="C165">
        <v>0</v>
      </c>
    </row>
    <row r="166" spans="1:3" x14ac:dyDescent="0.55000000000000004">
      <c r="A166" t="s">
        <v>3716</v>
      </c>
      <c r="C166">
        <v>0</v>
      </c>
    </row>
    <row r="167" spans="1:3" x14ac:dyDescent="0.55000000000000004">
      <c r="A167" t="s">
        <v>3717</v>
      </c>
      <c r="C167">
        <v>0</v>
      </c>
    </row>
    <row r="168" spans="1:3" x14ac:dyDescent="0.55000000000000004">
      <c r="A168" t="s">
        <v>3718</v>
      </c>
      <c r="C168">
        <v>0.53969460000000002</v>
      </c>
    </row>
    <row r="169" spans="1:3" x14ac:dyDescent="0.55000000000000004">
      <c r="A169" t="s">
        <v>3719</v>
      </c>
      <c r="C169">
        <v>0</v>
      </c>
    </row>
    <row r="170" spans="1:3" x14ac:dyDescent="0.55000000000000004">
      <c r="A170" t="s">
        <v>3720</v>
      </c>
      <c r="C170">
        <v>0</v>
      </c>
    </row>
    <row r="171" spans="1:3" x14ac:dyDescent="0.55000000000000004">
      <c r="A171" t="s">
        <v>3721</v>
      </c>
      <c r="C171">
        <v>0</v>
      </c>
    </row>
    <row r="172" spans="1:3" x14ac:dyDescent="0.55000000000000004">
      <c r="A172" t="s">
        <v>3722</v>
      </c>
      <c r="C172">
        <v>0</v>
      </c>
    </row>
    <row r="173" spans="1:3" x14ac:dyDescent="0.55000000000000004">
      <c r="A173" t="s">
        <v>3723</v>
      </c>
      <c r="C173">
        <v>0</v>
      </c>
    </row>
    <row r="174" spans="1:3" x14ac:dyDescent="0.55000000000000004">
      <c r="A174" t="s">
        <v>3724</v>
      </c>
      <c r="C174">
        <v>0</v>
      </c>
    </row>
    <row r="175" spans="1:3" x14ac:dyDescent="0.55000000000000004">
      <c r="A175" t="s">
        <v>3725</v>
      </c>
      <c r="C175">
        <v>0</v>
      </c>
    </row>
    <row r="176" spans="1:3" x14ac:dyDescent="0.55000000000000004">
      <c r="A176" t="s">
        <v>3726</v>
      </c>
      <c r="C176">
        <v>0</v>
      </c>
    </row>
    <row r="177" spans="1:3" x14ac:dyDescent="0.55000000000000004">
      <c r="A177" t="s">
        <v>3727</v>
      </c>
      <c r="C177">
        <v>0</v>
      </c>
    </row>
    <row r="178" spans="1:3" x14ac:dyDescent="0.55000000000000004">
      <c r="A178" t="s">
        <v>3728</v>
      </c>
      <c r="C178">
        <v>0</v>
      </c>
    </row>
    <row r="179" spans="1:3" x14ac:dyDescent="0.55000000000000004">
      <c r="A179" t="s">
        <v>3729</v>
      </c>
      <c r="C179">
        <v>0</v>
      </c>
    </row>
    <row r="180" spans="1:3" x14ac:dyDescent="0.55000000000000004">
      <c r="A180" t="s">
        <v>3730</v>
      </c>
      <c r="C180">
        <v>0</v>
      </c>
    </row>
    <row r="181" spans="1:3" x14ac:dyDescent="0.55000000000000004">
      <c r="A181" t="s">
        <v>3731</v>
      </c>
      <c r="C181">
        <v>0</v>
      </c>
    </row>
    <row r="182" spans="1:3" x14ac:dyDescent="0.55000000000000004">
      <c r="A182" t="s">
        <v>3732</v>
      </c>
      <c r="C182">
        <v>0</v>
      </c>
    </row>
    <row r="183" spans="1:3" x14ac:dyDescent="0.55000000000000004">
      <c r="A183" t="s">
        <v>3733</v>
      </c>
      <c r="C183">
        <v>0.14287543</v>
      </c>
    </row>
    <row r="184" spans="1:3" x14ac:dyDescent="0.55000000000000004">
      <c r="A184" t="s">
        <v>3734</v>
      </c>
      <c r="C184">
        <v>0</v>
      </c>
    </row>
    <row r="185" spans="1:3" x14ac:dyDescent="0.55000000000000004">
      <c r="A185" t="s">
        <v>3735</v>
      </c>
      <c r="C185">
        <v>0</v>
      </c>
    </row>
    <row r="186" spans="1:3" x14ac:dyDescent="0.55000000000000004">
      <c r="A186" t="s">
        <v>3736</v>
      </c>
      <c r="C186">
        <v>0</v>
      </c>
    </row>
    <row r="187" spans="1:3" x14ac:dyDescent="0.55000000000000004">
      <c r="A187" t="s">
        <v>3737</v>
      </c>
      <c r="C187">
        <v>0</v>
      </c>
    </row>
    <row r="188" spans="1:3" x14ac:dyDescent="0.55000000000000004">
      <c r="A188" t="s">
        <v>3738</v>
      </c>
      <c r="C188">
        <v>0</v>
      </c>
    </row>
    <row r="189" spans="1:3" x14ac:dyDescent="0.55000000000000004">
      <c r="A189" t="s">
        <v>3739</v>
      </c>
      <c r="C189">
        <v>0</v>
      </c>
    </row>
    <row r="190" spans="1:3" x14ac:dyDescent="0.55000000000000004">
      <c r="A190" t="s">
        <v>3740</v>
      </c>
      <c r="C190">
        <v>0</v>
      </c>
    </row>
    <row r="191" spans="1:3" x14ac:dyDescent="0.55000000000000004">
      <c r="A191" t="s">
        <v>3741</v>
      </c>
      <c r="C191">
        <v>0</v>
      </c>
    </row>
    <row r="192" spans="1:3" x14ac:dyDescent="0.55000000000000004">
      <c r="A192" t="s">
        <v>3742</v>
      </c>
      <c r="C192">
        <v>0</v>
      </c>
    </row>
    <row r="193" spans="1:3" x14ac:dyDescent="0.55000000000000004">
      <c r="A193" t="s">
        <v>3743</v>
      </c>
      <c r="C193">
        <v>0</v>
      </c>
    </row>
    <row r="194" spans="1:3" x14ac:dyDescent="0.55000000000000004">
      <c r="A194" t="s">
        <v>3744</v>
      </c>
      <c r="C194">
        <v>0</v>
      </c>
    </row>
    <row r="195" spans="1:3" x14ac:dyDescent="0.55000000000000004">
      <c r="A195" t="s">
        <v>3745</v>
      </c>
      <c r="C195">
        <v>0</v>
      </c>
    </row>
    <row r="196" spans="1:3" x14ac:dyDescent="0.55000000000000004">
      <c r="A196" t="s">
        <v>3746</v>
      </c>
      <c r="C196">
        <v>0</v>
      </c>
    </row>
    <row r="197" spans="1:3" x14ac:dyDescent="0.55000000000000004">
      <c r="A197" t="s">
        <v>3747</v>
      </c>
      <c r="C197">
        <v>0</v>
      </c>
    </row>
    <row r="198" spans="1:3" x14ac:dyDescent="0.55000000000000004">
      <c r="A198" t="s">
        <v>3748</v>
      </c>
      <c r="C198">
        <v>0</v>
      </c>
    </row>
    <row r="199" spans="1:3" x14ac:dyDescent="0.55000000000000004">
      <c r="A199" t="s">
        <v>3749</v>
      </c>
      <c r="C199">
        <v>0</v>
      </c>
    </row>
    <row r="200" spans="1:3" x14ac:dyDescent="0.55000000000000004">
      <c r="A200" t="s">
        <v>3750</v>
      </c>
      <c r="C200">
        <v>0</v>
      </c>
    </row>
    <row r="201" spans="1:3" x14ac:dyDescent="0.55000000000000004">
      <c r="A201" t="s">
        <v>3751</v>
      </c>
      <c r="C201">
        <v>0</v>
      </c>
    </row>
    <row r="202" spans="1:3" x14ac:dyDescent="0.55000000000000004">
      <c r="A202" t="s">
        <v>3752</v>
      </c>
      <c r="C202">
        <v>0</v>
      </c>
    </row>
    <row r="203" spans="1:3" x14ac:dyDescent="0.55000000000000004">
      <c r="A203" t="s">
        <v>3753</v>
      </c>
      <c r="C203">
        <v>0</v>
      </c>
    </row>
    <row r="204" spans="1:3" x14ac:dyDescent="0.55000000000000004">
      <c r="A204" t="s">
        <v>3754</v>
      </c>
      <c r="C204">
        <v>0</v>
      </c>
    </row>
    <row r="205" spans="1:3" x14ac:dyDescent="0.55000000000000004">
      <c r="A205" t="s">
        <v>3755</v>
      </c>
      <c r="C205">
        <v>0</v>
      </c>
    </row>
    <row r="206" spans="1:3" x14ac:dyDescent="0.55000000000000004">
      <c r="A206" t="s">
        <v>3756</v>
      </c>
      <c r="C206">
        <v>0</v>
      </c>
    </row>
    <row r="207" spans="1:3" x14ac:dyDescent="0.55000000000000004">
      <c r="A207" t="s">
        <v>3757</v>
      </c>
      <c r="C207">
        <v>0</v>
      </c>
    </row>
    <row r="208" spans="1:3" x14ac:dyDescent="0.55000000000000004">
      <c r="A208" t="s">
        <v>3758</v>
      </c>
      <c r="C208">
        <v>0.21594300999999999</v>
      </c>
    </row>
    <row r="209" spans="1:3" x14ac:dyDescent="0.55000000000000004">
      <c r="A209" t="s">
        <v>3759</v>
      </c>
      <c r="C209">
        <v>0</v>
      </c>
    </row>
    <row r="210" spans="1:3" x14ac:dyDescent="0.55000000000000004">
      <c r="A210" t="s">
        <v>3760</v>
      </c>
      <c r="C210">
        <v>0</v>
      </c>
    </row>
    <row r="211" spans="1:3" x14ac:dyDescent="0.55000000000000004">
      <c r="A211" t="s">
        <v>3761</v>
      </c>
      <c r="C211">
        <v>0</v>
      </c>
    </row>
    <row r="212" spans="1:3" x14ac:dyDescent="0.55000000000000004">
      <c r="A212" t="s">
        <v>3762</v>
      </c>
      <c r="C212">
        <v>0</v>
      </c>
    </row>
    <row r="213" spans="1:3" x14ac:dyDescent="0.55000000000000004">
      <c r="A213" t="s">
        <v>3763</v>
      </c>
      <c r="C213">
        <v>0</v>
      </c>
    </row>
    <row r="214" spans="1:3" x14ac:dyDescent="0.55000000000000004">
      <c r="A214" t="s">
        <v>3764</v>
      </c>
      <c r="C214">
        <v>0</v>
      </c>
    </row>
    <row r="215" spans="1:3" x14ac:dyDescent="0.55000000000000004">
      <c r="A215" t="s">
        <v>3765</v>
      </c>
      <c r="C215">
        <v>2.0833020000000002</v>
      </c>
    </row>
    <row r="216" spans="1:3" x14ac:dyDescent="0.55000000000000004">
      <c r="A216" t="s">
        <v>3766</v>
      </c>
      <c r="C216">
        <v>0</v>
      </c>
    </row>
    <row r="217" spans="1:3" x14ac:dyDescent="0.55000000000000004">
      <c r="A217" t="s">
        <v>3767</v>
      </c>
      <c r="C217">
        <v>0</v>
      </c>
    </row>
    <row r="218" spans="1:3" x14ac:dyDescent="0.55000000000000004">
      <c r="A218" t="s">
        <v>3768</v>
      </c>
      <c r="C218">
        <v>0</v>
      </c>
    </row>
    <row r="219" spans="1:3" x14ac:dyDescent="0.55000000000000004">
      <c r="A219" t="s">
        <v>3769</v>
      </c>
      <c r="C219">
        <v>0</v>
      </c>
    </row>
    <row r="220" spans="1:3" x14ac:dyDescent="0.55000000000000004">
      <c r="A220" t="s">
        <v>3770</v>
      </c>
      <c r="C220">
        <v>0</v>
      </c>
    </row>
    <row r="221" spans="1:3" x14ac:dyDescent="0.55000000000000004">
      <c r="A221" t="s">
        <v>3771</v>
      </c>
      <c r="C221">
        <v>0</v>
      </c>
    </row>
    <row r="222" spans="1:3" x14ac:dyDescent="0.55000000000000004">
      <c r="A222" t="s">
        <v>3772</v>
      </c>
      <c r="C222">
        <v>0</v>
      </c>
    </row>
    <row r="223" spans="1:3" x14ac:dyDescent="0.55000000000000004">
      <c r="A223" t="s">
        <v>3773</v>
      </c>
      <c r="C223">
        <v>0</v>
      </c>
    </row>
    <row r="224" spans="1:3" x14ac:dyDescent="0.55000000000000004">
      <c r="A224" t="s">
        <v>3774</v>
      </c>
      <c r="C224">
        <v>0</v>
      </c>
    </row>
    <row r="225" spans="1:3" x14ac:dyDescent="0.55000000000000004">
      <c r="A225" t="s">
        <v>3775</v>
      </c>
      <c r="C225">
        <v>0</v>
      </c>
    </row>
    <row r="226" spans="1:3" x14ac:dyDescent="0.55000000000000004">
      <c r="A226" t="s">
        <v>3776</v>
      </c>
      <c r="C226">
        <v>0</v>
      </c>
    </row>
    <row r="227" spans="1:3" x14ac:dyDescent="0.55000000000000004">
      <c r="A227" t="s">
        <v>3777</v>
      </c>
      <c r="C227">
        <v>0</v>
      </c>
    </row>
    <row r="228" spans="1:3" x14ac:dyDescent="0.55000000000000004">
      <c r="A228" t="s">
        <v>3778</v>
      </c>
      <c r="C228">
        <v>0</v>
      </c>
    </row>
    <row r="229" spans="1:3" x14ac:dyDescent="0.55000000000000004">
      <c r="A229" t="s">
        <v>3779</v>
      </c>
      <c r="C229">
        <v>0</v>
      </c>
    </row>
    <row r="230" spans="1:3" x14ac:dyDescent="0.55000000000000004">
      <c r="A230" t="s">
        <v>3780</v>
      </c>
      <c r="C230">
        <v>0</v>
      </c>
    </row>
    <row r="231" spans="1:3" x14ac:dyDescent="0.55000000000000004">
      <c r="A231" t="s">
        <v>3781</v>
      </c>
      <c r="C231">
        <v>0</v>
      </c>
    </row>
    <row r="232" spans="1:3" x14ac:dyDescent="0.55000000000000004">
      <c r="A232" t="s">
        <v>3782</v>
      </c>
      <c r="C232">
        <v>0</v>
      </c>
    </row>
    <row r="233" spans="1:3" x14ac:dyDescent="0.55000000000000004">
      <c r="A233" t="s">
        <v>3783</v>
      </c>
      <c r="C233">
        <v>0</v>
      </c>
    </row>
    <row r="234" spans="1:3" x14ac:dyDescent="0.55000000000000004">
      <c r="A234" t="s">
        <v>3784</v>
      </c>
      <c r="C234">
        <v>0</v>
      </c>
    </row>
    <row r="235" spans="1:3" x14ac:dyDescent="0.55000000000000004">
      <c r="A235" t="s">
        <v>3785</v>
      </c>
      <c r="C235">
        <v>0</v>
      </c>
    </row>
    <row r="236" spans="1:3" x14ac:dyDescent="0.55000000000000004">
      <c r="A236" t="s">
        <v>3786</v>
      </c>
      <c r="C236">
        <v>0</v>
      </c>
    </row>
    <row r="237" spans="1:3" x14ac:dyDescent="0.55000000000000004">
      <c r="A237" t="s">
        <v>3787</v>
      </c>
      <c r="C237">
        <v>0</v>
      </c>
    </row>
    <row r="238" spans="1:3" x14ac:dyDescent="0.55000000000000004">
      <c r="A238" t="s">
        <v>3788</v>
      </c>
      <c r="C238">
        <v>0</v>
      </c>
    </row>
    <row r="239" spans="1:3" x14ac:dyDescent="0.55000000000000004">
      <c r="A239" t="s">
        <v>3789</v>
      </c>
      <c r="C239">
        <v>0</v>
      </c>
    </row>
    <row r="240" spans="1:3" x14ac:dyDescent="0.55000000000000004">
      <c r="A240" t="s">
        <v>3790</v>
      </c>
      <c r="C240">
        <v>0</v>
      </c>
    </row>
    <row r="241" spans="1:3" x14ac:dyDescent="0.55000000000000004">
      <c r="A241" t="s">
        <v>3791</v>
      </c>
      <c r="C241">
        <v>9.5489375000000001E-2</v>
      </c>
    </row>
    <row r="242" spans="1:3" x14ac:dyDescent="0.55000000000000004">
      <c r="A242" t="s">
        <v>3792</v>
      </c>
      <c r="C242">
        <v>0</v>
      </c>
    </row>
    <row r="243" spans="1:3" x14ac:dyDescent="0.55000000000000004">
      <c r="A243" t="s">
        <v>3793</v>
      </c>
      <c r="C243">
        <v>0</v>
      </c>
    </row>
    <row r="244" spans="1:3" x14ac:dyDescent="0.55000000000000004">
      <c r="A244" t="s">
        <v>3794</v>
      </c>
      <c r="C244">
        <v>0</v>
      </c>
    </row>
    <row r="245" spans="1:3" x14ac:dyDescent="0.55000000000000004">
      <c r="A245" t="s">
        <v>3795</v>
      </c>
      <c r="C245">
        <v>0</v>
      </c>
    </row>
    <row r="246" spans="1:3" x14ac:dyDescent="0.55000000000000004">
      <c r="A246" t="s">
        <v>3796</v>
      </c>
      <c r="C246">
        <v>0</v>
      </c>
    </row>
    <row r="247" spans="1:3" x14ac:dyDescent="0.55000000000000004">
      <c r="A247" t="s">
        <v>3797</v>
      </c>
      <c r="C247">
        <v>5.0101247000000002E-2</v>
      </c>
    </row>
    <row r="248" spans="1:3" x14ac:dyDescent="0.55000000000000004">
      <c r="A248" t="s">
        <v>3798</v>
      </c>
      <c r="C248">
        <v>0</v>
      </c>
    </row>
    <row r="249" spans="1:3" x14ac:dyDescent="0.55000000000000004">
      <c r="A249" t="s">
        <v>3799</v>
      </c>
      <c r="C249">
        <v>0</v>
      </c>
    </row>
    <row r="250" spans="1:3" x14ac:dyDescent="0.55000000000000004">
      <c r="A250" t="s">
        <v>3800</v>
      </c>
      <c r="C250">
        <v>0</v>
      </c>
    </row>
    <row r="251" spans="1:3" x14ac:dyDescent="0.55000000000000004">
      <c r="A251" t="s">
        <v>3801</v>
      </c>
      <c r="C251">
        <v>0</v>
      </c>
    </row>
    <row r="252" spans="1:3" x14ac:dyDescent="0.55000000000000004">
      <c r="A252" t="s">
        <v>3802</v>
      </c>
      <c r="C252">
        <v>0</v>
      </c>
    </row>
    <row r="253" spans="1:3" x14ac:dyDescent="0.55000000000000004">
      <c r="A253" t="s">
        <v>3803</v>
      </c>
      <c r="C253">
        <v>0</v>
      </c>
    </row>
    <row r="254" spans="1:3" x14ac:dyDescent="0.55000000000000004">
      <c r="A254" t="s">
        <v>3804</v>
      </c>
      <c r="C254">
        <v>0</v>
      </c>
    </row>
    <row r="255" spans="1:3" x14ac:dyDescent="0.55000000000000004">
      <c r="A255" t="s">
        <v>3805</v>
      </c>
      <c r="C255">
        <v>0</v>
      </c>
    </row>
    <row r="256" spans="1:3" x14ac:dyDescent="0.55000000000000004">
      <c r="A256" t="s">
        <v>3806</v>
      </c>
      <c r="C256">
        <v>0</v>
      </c>
    </row>
    <row r="257" spans="1:3" x14ac:dyDescent="0.55000000000000004">
      <c r="A257" t="s">
        <v>3807</v>
      </c>
      <c r="C257">
        <v>0</v>
      </c>
    </row>
    <row r="258" spans="1:3" x14ac:dyDescent="0.55000000000000004">
      <c r="A258" t="s">
        <v>3808</v>
      </c>
      <c r="C258">
        <v>0</v>
      </c>
    </row>
    <row r="259" spans="1:3" x14ac:dyDescent="0.55000000000000004">
      <c r="A259" t="s">
        <v>3809</v>
      </c>
      <c r="C259">
        <v>0</v>
      </c>
    </row>
    <row r="260" spans="1:3" x14ac:dyDescent="0.55000000000000004">
      <c r="A260" t="s">
        <v>3810</v>
      </c>
      <c r="C260">
        <v>0</v>
      </c>
    </row>
    <row r="261" spans="1:3" x14ac:dyDescent="0.55000000000000004">
      <c r="A261" t="s">
        <v>3811</v>
      </c>
      <c r="C261">
        <v>0</v>
      </c>
    </row>
    <row r="262" spans="1:3" x14ac:dyDescent="0.55000000000000004">
      <c r="A262" t="s">
        <v>3812</v>
      </c>
      <c r="C262">
        <v>0</v>
      </c>
    </row>
    <row r="263" spans="1:3" x14ac:dyDescent="0.55000000000000004">
      <c r="A263" t="s">
        <v>3813</v>
      </c>
      <c r="C263">
        <v>0</v>
      </c>
    </row>
    <row r="264" spans="1:3" x14ac:dyDescent="0.55000000000000004">
      <c r="A264" t="s">
        <v>3814</v>
      </c>
      <c r="C264">
        <v>0</v>
      </c>
    </row>
    <row r="265" spans="1:3" x14ac:dyDescent="0.55000000000000004">
      <c r="A265" t="s">
        <v>3815</v>
      </c>
      <c r="C265">
        <v>0</v>
      </c>
    </row>
    <row r="266" spans="1:3" x14ac:dyDescent="0.55000000000000004">
      <c r="A266" t="s">
        <v>3816</v>
      </c>
      <c r="C266">
        <v>0</v>
      </c>
    </row>
    <row r="267" spans="1:3" x14ac:dyDescent="0.55000000000000004">
      <c r="A267" t="s">
        <v>3817</v>
      </c>
      <c r="C267">
        <v>0</v>
      </c>
    </row>
    <row r="268" spans="1:3" x14ac:dyDescent="0.55000000000000004">
      <c r="A268" t="s">
        <v>3818</v>
      </c>
      <c r="C268">
        <v>0</v>
      </c>
    </row>
    <row r="269" spans="1:3" x14ac:dyDescent="0.55000000000000004">
      <c r="A269" t="s">
        <v>3819</v>
      </c>
      <c r="C269">
        <v>0</v>
      </c>
    </row>
    <row r="270" spans="1:3" x14ac:dyDescent="0.55000000000000004">
      <c r="A270" t="s">
        <v>3820</v>
      </c>
      <c r="C270">
        <v>0</v>
      </c>
    </row>
    <row r="271" spans="1:3" x14ac:dyDescent="0.55000000000000004">
      <c r="A271" t="s">
        <v>3821</v>
      </c>
      <c r="C271">
        <v>0</v>
      </c>
    </row>
    <row r="272" spans="1:3" x14ac:dyDescent="0.55000000000000004">
      <c r="A272" t="s">
        <v>3822</v>
      </c>
      <c r="C272">
        <v>0</v>
      </c>
    </row>
    <row r="273" spans="1:3" x14ac:dyDescent="0.55000000000000004">
      <c r="A273" t="s">
        <v>3823</v>
      </c>
      <c r="C273">
        <v>0</v>
      </c>
    </row>
    <row r="274" spans="1:3" x14ac:dyDescent="0.55000000000000004">
      <c r="A274" t="s">
        <v>3824</v>
      </c>
      <c r="C274">
        <v>0</v>
      </c>
    </row>
    <row r="275" spans="1:3" x14ac:dyDescent="0.55000000000000004">
      <c r="A275" t="s">
        <v>3825</v>
      </c>
      <c r="C275">
        <v>0</v>
      </c>
    </row>
    <row r="276" spans="1:3" x14ac:dyDescent="0.55000000000000004">
      <c r="A276" t="s">
        <v>3826</v>
      </c>
      <c r="C276">
        <v>0.71568423999999997</v>
      </c>
    </row>
    <row r="277" spans="1:3" x14ac:dyDescent="0.55000000000000004">
      <c r="A277" t="s">
        <v>3827</v>
      </c>
      <c r="C277">
        <v>0</v>
      </c>
    </row>
    <row r="278" spans="1:3" x14ac:dyDescent="0.55000000000000004">
      <c r="A278" t="s">
        <v>3828</v>
      </c>
      <c r="C278">
        <v>0</v>
      </c>
    </row>
    <row r="279" spans="1:3" x14ac:dyDescent="0.55000000000000004">
      <c r="A279" t="s">
        <v>3829</v>
      </c>
      <c r="C279">
        <v>0</v>
      </c>
    </row>
    <row r="280" spans="1:3" x14ac:dyDescent="0.55000000000000004">
      <c r="A280" t="s">
        <v>3830</v>
      </c>
      <c r="C280">
        <v>0</v>
      </c>
    </row>
    <row r="281" spans="1:3" x14ac:dyDescent="0.55000000000000004">
      <c r="A281" t="s">
        <v>3831</v>
      </c>
      <c r="C281">
        <v>0</v>
      </c>
    </row>
    <row r="282" spans="1:3" x14ac:dyDescent="0.55000000000000004">
      <c r="A282" t="s">
        <v>3832</v>
      </c>
      <c r="C282">
        <v>0</v>
      </c>
    </row>
    <row r="283" spans="1:3" x14ac:dyDescent="0.55000000000000004">
      <c r="A283" t="s">
        <v>3833</v>
      </c>
      <c r="C283">
        <v>0</v>
      </c>
    </row>
    <row r="284" spans="1:3" x14ac:dyDescent="0.55000000000000004">
      <c r="A284" t="s">
        <v>3834</v>
      </c>
      <c r="C284">
        <v>0</v>
      </c>
    </row>
    <row r="285" spans="1:3" x14ac:dyDescent="0.55000000000000004">
      <c r="A285" t="s">
        <v>3835</v>
      </c>
      <c r="C285">
        <v>0</v>
      </c>
    </row>
    <row r="286" spans="1:3" x14ac:dyDescent="0.55000000000000004">
      <c r="A286" t="s">
        <v>3836</v>
      </c>
      <c r="C286">
        <v>0</v>
      </c>
    </row>
    <row r="287" spans="1:3" x14ac:dyDescent="0.55000000000000004">
      <c r="A287" t="s">
        <v>3837</v>
      </c>
      <c r="C287">
        <v>0</v>
      </c>
    </row>
    <row r="288" spans="1:3" x14ac:dyDescent="0.55000000000000004">
      <c r="A288" t="s">
        <v>3838</v>
      </c>
      <c r="C288">
        <v>0</v>
      </c>
    </row>
    <row r="289" spans="1:3" x14ac:dyDescent="0.55000000000000004">
      <c r="A289" t="s">
        <v>3839</v>
      </c>
      <c r="C289">
        <v>0</v>
      </c>
    </row>
    <row r="290" spans="1:3" x14ac:dyDescent="0.55000000000000004">
      <c r="A290" t="s">
        <v>3840</v>
      </c>
      <c r="C290">
        <v>0</v>
      </c>
    </row>
    <row r="291" spans="1:3" x14ac:dyDescent="0.55000000000000004">
      <c r="A291" t="s">
        <v>3841</v>
      </c>
      <c r="C291">
        <v>0</v>
      </c>
    </row>
    <row r="292" spans="1:3" x14ac:dyDescent="0.55000000000000004">
      <c r="A292" t="s">
        <v>3842</v>
      </c>
      <c r="C292">
        <v>0</v>
      </c>
    </row>
    <row r="293" spans="1:3" x14ac:dyDescent="0.55000000000000004">
      <c r="A293" t="s">
        <v>3843</v>
      </c>
      <c r="C293">
        <v>0</v>
      </c>
    </row>
    <row r="294" spans="1:3" x14ac:dyDescent="0.55000000000000004">
      <c r="A294" t="s">
        <v>3844</v>
      </c>
      <c r="C294">
        <v>0</v>
      </c>
    </row>
    <row r="295" spans="1:3" x14ac:dyDescent="0.55000000000000004">
      <c r="A295" t="s">
        <v>3845</v>
      </c>
      <c r="C295">
        <v>0</v>
      </c>
    </row>
    <row r="296" spans="1:3" x14ac:dyDescent="0.55000000000000004">
      <c r="A296" t="s">
        <v>3846</v>
      </c>
      <c r="C296">
        <v>0</v>
      </c>
    </row>
    <row r="297" spans="1:3" x14ac:dyDescent="0.55000000000000004">
      <c r="A297" t="s">
        <v>3847</v>
      </c>
      <c r="C297">
        <v>0</v>
      </c>
    </row>
    <row r="298" spans="1:3" x14ac:dyDescent="0.55000000000000004">
      <c r="A298" t="s">
        <v>3848</v>
      </c>
      <c r="C298">
        <v>0</v>
      </c>
    </row>
    <row r="299" spans="1:3" x14ac:dyDescent="0.55000000000000004">
      <c r="A299" t="s">
        <v>3849</v>
      </c>
      <c r="C299">
        <v>0</v>
      </c>
    </row>
    <row r="300" spans="1:3" x14ac:dyDescent="0.55000000000000004">
      <c r="A300" t="s">
        <v>3850</v>
      </c>
      <c r="C300">
        <v>0</v>
      </c>
    </row>
    <row r="301" spans="1:3" x14ac:dyDescent="0.55000000000000004">
      <c r="A301" t="s">
        <v>3851</v>
      </c>
      <c r="C301">
        <v>0</v>
      </c>
    </row>
    <row r="302" spans="1:3" x14ac:dyDescent="0.55000000000000004">
      <c r="A302" t="s">
        <v>3852</v>
      </c>
      <c r="C302">
        <v>0</v>
      </c>
    </row>
    <row r="303" spans="1:3" x14ac:dyDescent="0.55000000000000004">
      <c r="A303" t="s">
        <v>3853</v>
      </c>
      <c r="C303">
        <v>0</v>
      </c>
    </row>
    <row r="304" spans="1:3" x14ac:dyDescent="0.55000000000000004">
      <c r="A304" t="s">
        <v>3854</v>
      </c>
      <c r="C304">
        <v>0</v>
      </c>
    </row>
    <row r="305" spans="1:3" x14ac:dyDescent="0.55000000000000004">
      <c r="A305" t="s">
        <v>3855</v>
      </c>
      <c r="C305">
        <v>0</v>
      </c>
    </row>
    <row r="306" spans="1:3" x14ac:dyDescent="0.55000000000000004">
      <c r="A306" t="s">
        <v>3856</v>
      </c>
      <c r="C306">
        <v>0</v>
      </c>
    </row>
    <row r="307" spans="1:3" x14ac:dyDescent="0.55000000000000004">
      <c r="A307" t="s">
        <v>3857</v>
      </c>
      <c r="C307">
        <v>0</v>
      </c>
    </row>
    <row r="308" spans="1:3" x14ac:dyDescent="0.55000000000000004">
      <c r="A308" t="s">
        <v>3858</v>
      </c>
      <c r="C308">
        <v>0</v>
      </c>
    </row>
    <row r="309" spans="1:3" x14ac:dyDescent="0.55000000000000004">
      <c r="A309" t="s">
        <v>3859</v>
      </c>
      <c r="C309">
        <v>0</v>
      </c>
    </row>
    <row r="310" spans="1:3" x14ac:dyDescent="0.55000000000000004">
      <c r="A310" t="s">
        <v>3860</v>
      </c>
      <c r="C310">
        <v>0</v>
      </c>
    </row>
    <row r="311" spans="1:3" x14ac:dyDescent="0.55000000000000004">
      <c r="A311" t="s">
        <v>3861</v>
      </c>
      <c r="C311">
        <v>0</v>
      </c>
    </row>
    <row r="312" spans="1:3" x14ac:dyDescent="0.55000000000000004">
      <c r="A312" t="s">
        <v>3862</v>
      </c>
      <c r="C312">
        <v>0</v>
      </c>
    </row>
    <row r="313" spans="1:3" x14ac:dyDescent="0.55000000000000004">
      <c r="A313" t="s">
        <v>3863</v>
      </c>
      <c r="C313">
        <v>0</v>
      </c>
    </row>
    <row r="314" spans="1:3" x14ac:dyDescent="0.55000000000000004">
      <c r="A314" t="s">
        <v>3864</v>
      </c>
      <c r="C314">
        <v>0</v>
      </c>
    </row>
    <row r="315" spans="1:3" x14ac:dyDescent="0.55000000000000004">
      <c r="A315" t="s">
        <v>3865</v>
      </c>
      <c r="C315">
        <v>0</v>
      </c>
    </row>
    <row r="316" spans="1:3" x14ac:dyDescent="0.55000000000000004">
      <c r="A316" t="s">
        <v>3866</v>
      </c>
      <c r="C316">
        <v>0</v>
      </c>
    </row>
    <row r="317" spans="1:3" x14ac:dyDescent="0.55000000000000004">
      <c r="A317" t="s">
        <v>3867</v>
      </c>
      <c r="C317">
        <v>0</v>
      </c>
    </row>
    <row r="318" spans="1:3" x14ac:dyDescent="0.55000000000000004">
      <c r="A318" t="s">
        <v>3868</v>
      </c>
      <c r="C318">
        <v>0</v>
      </c>
    </row>
    <row r="319" spans="1:3" x14ac:dyDescent="0.55000000000000004">
      <c r="A319" t="s">
        <v>3869</v>
      </c>
      <c r="C319">
        <v>0</v>
      </c>
    </row>
    <row r="320" spans="1:3" x14ac:dyDescent="0.55000000000000004">
      <c r="A320" t="s">
        <v>3870</v>
      </c>
      <c r="C320">
        <v>0</v>
      </c>
    </row>
    <row r="321" spans="1:3" x14ac:dyDescent="0.55000000000000004">
      <c r="A321" t="s">
        <v>3871</v>
      </c>
      <c r="C321">
        <v>0</v>
      </c>
    </row>
    <row r="322" spans="1:3" x14ac:dyDescent="0.55000000000000004">
      <c r="A322" t="s">
        <v>3872</v>
      </c>
      <c r="C322">
        <v>0</v>
      </c>
    </row>
    <row r="323" spans="1:3" x14ac:dyDescent="0.55000000000000004">
      <c r="A323" t="s">
        <v>3873</v>
      </c>
      <c r="C323">
        <v>0</v>
      </c>
    </row>
    <row r="324" spans="1:3" x14ac:dyDescent="0.55000000000000004">
      <c r="A324" t="s">
        <v>3874</v>
      </c>
      <c r="C324">
        <v>0</v>
      </c>
    </row>
    <row r="325" spans="1:3" x14ac:dyDescent="0.55000000000000004">
      <c r="A325" t="s">
        <v>3875</v>
      </c>
      <c r="C325">
        <v>0</v>
      </c>
    </row>
    <row r="326" spans="1:3" x14ac:dyDescent="0.55000000000000004">
      <c r="A326" t="s">
        <v>3876</v>
      </c>
      <c r="C326">
        <v>0</v>
      </c>
    </row>
    <row r="327" spans="1:3" x14ac:dyDescent="0.55000000000000004">
      <c r="A327" t="s">
        <v>3877</v>
      </c>
      <c r="C327">
        <v>0</v>
      </c>
    </row>
    <row r="328" spans="1:3" x14ac:dyDescent="0.55000000000000004">
      <c r="A328" t="s">
        <v>3878</v>
      </c>
      <c r="C328">
        <v>0</v>
      </c>
    </row>
    <row r="329" spans="1:3" x14ac:dyDescent="0.55000000000000004">
      <c r="A329" t="s">
        <v>3879</v>
      </c>
      <c r="C329">
        <v>0</v>
      </c>
    </row>
    <row r="330" spans="1:3" x14ac:dyDescent="0.55000000000000004">
      <c r="A330" t="s">
        <v>3880</v>
      </c>
      <c r="C330">
        <v>0</v>
      </c>
    </row>
    <row r="331" spans="1:3" x14ac:dyDescent="0.55000000000000004">
      <c r="A331" t="s">
        <v>3881</v>
      </c>
      <c r="C331">
        <v>0</v>
      </c>
    </row>
    <row r="332" spans="1:3" x14ac:dyDescent="0.55000000000000004">
      <c r="A332" t="s">
        <v>3882</v>
      </c>
      <c r="C332">
        <v>0</v>
      </c>
    </row>
    <row r="333" spans="1:3" x14ac:dyDescent="0.55000000000000004">
      <c r="A333" t="s">
        <v>3883</v>
      </c>
      <c r="C333">
        <v>0</v>
      </c>
    </row>
    <row r="334" spans="1:3" x14ac:dyDescent="0.55000000000000004">
      <c r="A334" t="s">
        <v>3884</v>
      </c>
      <c r="C334">
        <v>0</v>
      </c>
    </row>
    <row r="335" spans="1:3" x14ac:dyDescent="0.55000000000000004">
      <c r="A335" t="s">
        <v>3885</v>
      </c>
      <c r="C335">
        <v>0</v>
      </c>
    </row>
    <row r="336" spans="1:3" x14ac:dyDescent="0.55000000000000004">
      <c r="A336" t="s">
        <v>3886</v>
      </c>
      <c r="C336">
        <v>0</v>
      </c>
    </row>
    <row r="337" spans="1:3" x14ac:dyDescent="0.55000000000000004">
      <c r="A337" t="s">
        <v>3887</v>
      </c>
      <c r="C337">
        <v>0</v>
      </c>
    </row>
    <row r="338" spans="1:3" x14ac:dyDescent="0.55000000000000004">
      <c r="A338" t="s">
        <v>3888</v>
      </c>
      <c r="C338">
        <v>0</v>
      </c>
    </row>
    <row r="339" spans="1:3" x14ac:dyDescent="0.55000000000000004">
      <c r="A339" t="s">
        <v>3889</v>
      </c>
      <c r="C339">
        <v>0</v>
      </c>
    </row>
    <row r="340" spans="1:3" x14ac:dyDescent="0.55000000000000004">
      <c r="A340" t="s">
        <v>3890</v>
      </c>
      <c r="C340">
        <v>0</v>
      </c>
    </row>
    <row r="341" spans="1:3" x14ac:dyDescent="0.55000000000000004">
      <c r="A341" t="s">
        <v>3891</v>
      </c>
      <c r="C341">
        <v>0</v>
      </c>
    </row>
    <row r="342" spans="1:3" x14ac:dyDescent="0.55000000000000004">
      <c r="A342" t="s">
        <v>3892</v>
      </c>
      <c r="C342">
        <v>0</v>
      </c>
    </row>
    <row r="343" spans="1:3" x14ac:dyDescent="0.55000000000000004">
      <c r="A343" t="s">
        <v>3893</v>
      </c>
      <c r="C343">
        <v>0</v>
      </c>
    </row>
    <row r="344" spans="1:3" x14ac:dyDescent="0.55000000000000004">
      <c r="A344" t="s">
        <v>3894</v>
      </c>
      <c r="C344">
        <v>0</v>
      </c>
    </row>
    <row r="345" spans="1:3" x14ac:dyDescent="0.55000000000000004">
      <c r="A345" t="s">
        <v>3895</v>
      </c>
      <c r="C345">
        <v>0</v>
      </c>
    </row>
    <row r="346" spans="1:3" x14ac:dyDescent="0.55000000000000004">
      <c r="A346" t="s">
        <v>3896</v>
      </c>
      <c r="C346">
        <v>0</v>
      </c>
    </row>
    <row r="347" spans="1:3" x14ac:dyDescent="0.55000000000000004">
      <c r="A347" t="s">
        <v>3897</v>
      </c>
      <c r="C347">
        <v>0</v>
      </c>
    </row>
    <row r="348" spans="1:3" x14ac:dyDescent="0.55000000000000004">
      <c r="A348" t="s">
        <v>3898</v>
      </c>
      <c r="C348">
        <v>0</v>
      </c>
    </row>
    <row r="349" spans="1:3" x14ac:dyDescent="0.55000000000000004">
      <c r="A349" t="s">
        <v>3899</v>
      </c>
      <c r="C349">
        <v>0</v>
      </c>
    </row>
    <row r="350" spans="1:3" x14ac:dyDescent="0.55000000000000004">
      <c r="A350" t="s">
        <v>3900</v>
      </c>
      <c r="C350">
        <v>0</v>
      </c>
    </row>
    <row r="351" spans="1:3" x14ac:dyDescent="0.55000000000000004">
      <c r="A351" t="s">
        <v>3901</v>
      </c>
      <c r="C351">
        <v>0</v>
      </c>
    </row>
    <row r="352" spans="1:3" x14ac:dyDescent="0.55000000000000004">
      <c r="A352" t="s">
        <v>3902</v>
      </c>
      <c r="C352">
        <v>0</v>
      </c>
    </row>
    <row r="353" spans="1:3" x14ac:dyDescent="0.55000000000000004">
      <c r="A353" t="s">
        <v>3903</v>
      </c>
      <c r="C353">
        <v>0</v>
      </c>
    </row>
    <row r="354" spans="1:3" x14ac:dyDescent="0.55000000000000004">
      <c r="A354" t="s">
        <v>3904</v>
      </c>
      <c r="C354">
        <v>0</v>
      </c>
    </row>
    <row r="355" spans="1:3" x14ac:dyDescent="0.55000000000000004">
      <c r="A355" t="s">
        <v>3905</v>
      </c>
      <c r="C355">
        <v>0</v>
      </c>
    </row>
    <row r="356" spans="1:3" x14ac:dyDescent="0.55000000000000004">
      <c r="A356" t="s">
        <v>3906</v>
      </c>
      <c r="C356">
        <v>0</v>
      </c>
    </row>
    <row r="357" spans="1:3" x14ac:dyDescent="0.55000000000000004">
      <c r="A357" t="s">
        <v>3907</v>
      </c>
      <c r="C357">
        <v>0</v>
      </c>
    </row>
    <row r="358" spans="1:3" x14ac:dyDescent="0.55000000000000004">
      <c r="A358" t="s">
        <v>3908</v>
      </c>
      <c r="C358">
        <v>0</v>
      </c>
    </row>
    <row r="359" spans="1:3" x14ac:dyDescent="0.55000000000000004">
      <c r="A359" t="s">
        <v>3909</v>
      </c>
      <c r="C359">
        <v>0</v>
      </c>
    </row>
    <row r="360" spans="1:3" x14ac:dyDescent="0.55000000000000004">
      <c r="A360" t="s">
        <v>3910</v>
      </c>
      <c r="C360">
        <v>0</v>
      </c>
    </row>
    <row r="361" spans="1:3" x14ac:dyDescent="0.55000000000000004">
      <c r="A361" t="s">
        <v>3911</v>
      </c>
      <c r="C361">
        <v>0</v>
      </c>
    </row>
    <row r="362" spans="1:3" x14ac:dyDescent="0.55000000000000004">
      <c r="A362" t="s">
        <v>3912</v>
      </c>
      <c r="C362">
        <v>0</v>
      </c>
    </row>
    <row r="363" spans="1:3" x14ac:dyDescent="0.55000000000000004">
      <c r="A363" t="s">
        <v>3913</v>
      </c>
      <c r="C363">
        <v>0</v>
      </c>
    </row>
    <row r="364" spans="1:3" x14ac:dyDescent="0.55000000000000004">
      <c r="A364" t="s">
        <v>3914</v>
      </c>
      <c r="C364">
        <v>0</v>
      </c>
    </row>
    <row r="365" spans="1:3" x14ac:dyDescent="0.55000000000000004">
      <c r="A365" t="s">
        <v>3915</v>
      </c>
      <c r="C365">
        <v>0</v>
      </c>
    </row>
    <row r="366" spans="1:3" x14ac:dyDescent="0.55000000000000004">
      <c r="A366" t="s">
        <v>3916</v>
      </c>
      <c r="C366">
        <v>0</v>
      </c>
    </row>
    <row r="367" spans="1:3" x14ac:dyDescent="0.55000000000000004">
      <c r="A367" t="s">
        <v>3917</v>
      </c>
      <c r="C367">
        <v>0</v>
      </c>
    </row>
    <row r="368" spans="1:3" x14ac:dyDescent="0.55000000000000004">
      <c r="A368" t="s">
        <v>3918</v>
      </c>
      <c r="C368">
        <v>0</v>
      </c>
    </row>
    <row r="369" spans="1:3" x14ac:dyDescent="0.55000000000000004">
      <c r="A369" t="s">
        <v>3919</v>
      </c>
      <c r="C369">
        <v>0</v>
      </c>
    </row>
    <row r="370" spans="1:3" x14ac:dyDescent="0.55000000000000004">
      <c r="A370" t="s">
        <v>3920</v>
      </c>
      <c r="C370">
        <v>0</v>
      </c>
    </row>
    <row r="371" spans="1:3" x14ac:dyDescent="0.55000000000000004">
      <c r="A371" t="s">
        <v>3921</v>
      </c>
      <c r="C371">
        <v>0</v>
      </c>
    </row>
    <row r="372" spans="1:3" x14ac:dyDescent="0.55000000000000004">
      <c r="A372" t="s">
        <v>3922</v>
      </c>
      <c r="C372">
        <v>0</v>
      </c>
    </row>
    <row r="373" spans="1:3" x14ac:dyDescent="0.55000000000000004">
      <c r="A373" t="s">
        <v>3923</v>
      </c>
      <c r="C373">
        <v>0</v>
      </c>
    </row>
    <row r="374" spans="1:3" x14ac:dyDescent="0.55000000000000004">
      <c r="A374" t="s">
        <v>3924</v>
      </c>
      <c r="C374">
        <v>0</v>
      </c>
    </row>
    <row r="375" spans="1:3" x14ac:dyDescent="0.55000000000000004">
      <c r="A375" t="s">
        <v>3925</v>
      </c>
      <c r="C375">
        <v>0</v>
      </c>
    </row>
    <row r="376" spans="1:3" x14ac:dyDescent="0.55000000000000004">
      <c r="A376" t="s">
        <v>3926</v>
      </c>
      <c r="C376">
        <v>0</v>
      </c>
    </row>
    <row r="377" spans="1:3" x14ac:dyDescent="0.55000000000000004">
      <c r="A377" t="s">
        <v>3927</v>
      </c>
      <c r="C377">
        <v>0</v>
      </c>
    </row>
    <row r="378" spans="1:3" x14ac:dyDescent="0.55000000000000004">
      <c r="A378" t="s">
        <v>3928</v>
      </c>
      <c r="C378">
        <v>0</v>
      </c>
    </row>
    <row r="379" spans="1:3" x14ac:dyDescent="0.55000000000000004">
      <c r="A379" t="s">
        <v>3929</v>
      </c>
      <c r="C379">
        <v>0</v>
      </c>
    </row>
    <row r="380" spans="1:3" x14ac:dyDescent="0.55000000000000004">
      <c r="A380" t="s">
        <v>3930</v>
      </c>
      <c r="C380">
        <v>0</v>
      </c>
    </row>
    <row r="381" spans="1:3" x14ac:dyDescent="0.55000000000000004">
      <c r="A381" t="s">
        <v>3931</v>
      </c>
      <c r="C381">
        <v>0</v>
      </c>
    </row>
  </sheetData>
  <sortState ref="J1:L1371">
    <sortCondition descending="1" ref="L1:L1371"/>
  </sortState>
  <conditionalFormatting sqref="L1">
    <cfRule type="cellIs" dxfId="838" priority="14" operator="equal">
      <formula>1</formula>
    </cfRule>
  </conditionalFormatting>
  <conditionalFormatting sqref="P1">
    <cfRule type="cellIs" dxfId="837" priority="13" operator="equal">
      <formula>1</formula>
    </cfRule>
  </conditionalFormatting>
  <conditionalFormatting sqref="P1">
    <cfRule type="cellIs" dxfId="836" priority="12" operator="equal">
      <formula>1</formula>
    </cfRule>
  </conditionalFormatting>
  <conditionalFormatting sqref="L1">
    <cfRule type="cellIs" dxfId="835" priority="11" operator="equal">
      <formula>1</formula>
    </cfRule>
  </conditionalFormatting>
  <conditionalFormatting sqref="L1">
    <cfRule type="cellIs" dxfId="834" priority="10" operator="equal">
      <formula>1</formula>
    </cfRule>
  </conditionalFormatting>
  <conditionalFormatting sqref="P1">
    <cfRule type="cellIs" dxfId="833" priority="9" operator="equal">
      <formula>1</formula>
    </cfRule>
  </conditionalFormatting>
  <conditionalFormatting sqref="L1">
    <cfRule type="cellIs" dxfId="832" priority="8" operator="equal">
      <formula>1</formula>
    </cfRule>
  </conditionalFormatting>
  <conditionalFormatting sqref="P1">
    <cfRule type="cellIs" dxfId="831" priority="7" operator="equal">
      <formula>1</formula>
    </cfRule>
  </conditionalFormatting>
  <conditionalFormatting sqref="G2:G1371">
    <cfRule type="cellIs" dxfId="830" priority="5" operator="equal">
      <formula>1</formula>
    </cfRule>
    <cfRule type="cellIs" dxfId="829" priority="6" operator="equal">
      <formula>1</formula>
    </cfRule>
  </conditionalFormatting>
  <conditionalFormatting sqref="L1:L1048576">
    <cfRule type="cellIs" dxfId="828" priority="4" operator="equal">
      <formula>1</formula>
    </cfRule>
  </conditionalFormatting>
  <conditionalFormatting sqref="P1:P1048576">
    <cfRule type="cellIs" dxfId="827" priority="3" operator="equal">
      <formula>1</formula>
    </cfRule>
  </conditionalFormatting>
  <conditionalFormatting sqref="F6:F1371">
    <cfRule type="cellIs" dxfId="826" priority="1" operator="equal">
      <formula>1</formula>
    </cfRule>
    <cfRule type="cellIs" dxfId="825" priority="2" operator="equal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15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26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3932</v>
      </c>
      <c r="C2">
        <v>0</v>
      </c>
      <c r="D2">
        <f>MAX(C2:C4000)</f>
        <v>6.032267</v>
      </c>
      <c r="E2">
        <f>COUNTIF(C2:C4000,0)</f>
        <v>171</v>
      </c>
      <c r="F2">
        <f>COUNT(C2:C4000)</f>
        <v>314</v>
      </c>
    </row>
    <row r="3" spans="1:6" x14ac:dyDescent="0.55000000000000004">
      <c r="A3" t="s">
        <v>3303</v>
      </c>
      <c r="C3">
        <v>1.9507836000000001</v>
      </c>
      <c r="F3">
        <f>-E2</f>
        <v>-171</v>
      </c>
    </row>
    <row r="4" spans="1:6" x14ac:dyDescent="0.55000000000000004">
      <c r="A4" t="s">
        <v>3933</v>
      </c>
      <c r="C4">
        <v>4.2357163</v>
      </c>
      <c r="F4" s="3">
        <f>F2-E2</f>
        <v>143</v>
      </c>
    </row>
    <row r="5" spans="1:6" x14ac:dyDescent="0.55000000000000004">
      <c r="A5" t="s">
        <v>3354</v>
      </c>
      <c r="C5">
        <v>5.488607</v>
      </c>
      <c r="E5" t="s">
        <v>178</v>
      </c>
      <c r="F5" s="4">
        <f>(F4/F2)*100</f>
        <v>45.541401273885349</v>
      </c>
    </row>
    <row r="6" spans="1:6" x14ac:dyDescent="0.55000000000000004">
      <c r="A6" t="s">
        <v>3934</v>
      </c>
      <c r="C6">
        <v>0</v>
      </c>
    </row>
    <row r="7" spans="1:6" x14ac:dyDescent="0.55000000000000004">
      <c r="A7" t="s">
        <v>3935</v>
      </c>
      <c r="C7">
        <v>0</v>
      </c>
    </row>
    <row r="8" spans="1:6" x14ac:dyDescent="0.55000000000000004">
      <c r="A8" t="s">
        <v>3936</v>
      </c>
      <c r="C8">
        <v>0</v>
      </c>
    </row>
    <row r="9" spans="1:6" x14ac:dyDescent="0.55000000000000004">
      <c r="A9" t="s">
        <v>3937</v>
      </c>
      <c r="C9">
        <v>0</v>
      </c>
    </row>
    <row r="10" spans="1:6" x14ac:dyDescent="0.55000000000000004">
      <c r="A10" t="s">
        <v>3938</v>
      </c>
      <c r="C10">
        <v>0</v>
      </c>
    </row>
    <row r="11" spans="1:6" x14ac:dyDescent="0.55000000000000004">
      <c r="A11" t="s">
        <v>3939</v>
      </c>
      <c r="C11">
        <v>2.3561733</v>
      </c>
    </row>
    <row r="12" spans="1:6" x14ac:dyDescent="0.55000000000000004">
      <c r="A12" t="s">
        <v>3347</v>
      </c>
      <c r="C12">
        <v>0.60606899999999997</v>
      </c>
    </row>
    <row r="13" spans="1:6" x14ac:dyDescent="0.55000000000000004">
      <c r="A13" t="s">
        <v>3940</v>
      </c>
      <c r="C13">
        <v>0</v>
      </c>
    </row>
    <row r="14" spans="1:6" x14ac:dyDescent="0.55000000000000004">
      <c r="A14" t="s">
        <v>3941</v>
      </c>
      <c r="C14">
        <v>0</v>
      </c>
    </row>
    <row r="15" spans="1:6" x14ac:dyDescent="0.55000000000000004">
      <c r="A15" t="s">
        <v>3942</v>
      </c>
      <c r="C15">
        <v>0</v>
      </c>
    </row>
    <row r="16" spans="1:6" x14ac:dyDescent="0.55000000000000004">
      <c r="A16" t="s">
        <v>3943</v>
      </c>
      <c r="C16">
        <v>1.8004469999999999</v>
      </c>
    </row>
    <row r="17" spans="1:3" x14ac:dyDescent="0.55000000000000004">
      <c r="A17" t="s">
        <v>3944</v>
      </c>
      <c r="C17">
        <v>0.84064512999999996</v>
      </c>
    </row>
    <row r="18" spans="1:3" x14ac:dyDescent="0.55000000000000004">
      <c r="A18" t="s">
        <v>3945</v>
      </c>
      <c r="C18">
        <v>0</v>
      </c>
    </row>
    <row r="19" spans="1:3" x14ac:dyDescent="0.55000000000000004">
      <c r="A19" t="s">
        <v>3946</v>
      </c>
      <c r="C19">
        <v>0.37094506999999999</v>
      </c>
    </row>
    <row r="20" spans="1:3" x14ac:dyDescent="0.55000000000000004">
      <c r="A20" t="s">
        <v>3245</v>
      </c>
      <c r="C20">
        <v>2.2339009999999999</v>
      </c>
    </row>
    <row r="21" spans="1:3" x14ac:dyDescent="0.55000000000000004">
      <c r="A21" t="s">
        <v>3947</v>
      </c>
      <c r="C21">
        <v>0</v>
      </c>
    </row>
    <row r="22" spans="1:3" x14ac:dyDescent="0.55000000000000004">
      <c r="A22" t="s">
        <v>3948</v>
      </c>
      <c r="C22">
        <v>4.0819429999999999</v>
      </c>
    </row>
    <row r="23" spans="1:3" x14ac:dyDescent="0.55000000000000004">
      <c r="A23" t="s">
        <v>3949</v>
      </c>
      <c r="C23">
        <v>1.1418358</v>
      </c>
    </row>
    <row r="24" spans="1:3" x14ac:dyDescent="0.55000000000000004">
      <c r="A24" t="s">
        <v>3950</v>
      </c>
      <c r="C24">
        <v>0.93031525999999998</v>
      </c>
    </row>
    <row r="25" spans="1:3" x14ac:dyDescent="0.55000000000000004">
      <c r="A25" t="s">
        <v>3336</v>
      </c>
      <c r="C25">
        <v>2.8884865999999998</v>
      </c>
    </row>
    <row r="26" spans="1:3" x14ac:dyDescent="0.55000000000000004">
      <c r="A26" t="s">
        <v>3951</v>
      </c>
      <c r="C26">
        <v>3.6543096999999997E-2</v>
      </c>
    </row>
    <row r="27" spans="1:3" x14ac:dyDescent="0.55000000000000004">
      <c r="A27" t="s">
        <v>3952</v>
      </c>
      <c r="C27">
        <v>0</v>
      </c>
    </row>
    <row r="28" spans="1:3" x14ac:dyDescent="0.55000000000000004">
      <c r="A28" t="s">
        <v>3953</v>
      </c>
      <c r="C28">
        <v>0</v>
      </c>
    </row>
    <row r="29" spans="1:3" x14ac:dyDescent="0.55000000000000004">
      <c r="A29" t="s">
        <v>3954</v>
      </c>
      <c r="C29">
        <v>0</v>
      </c>
    </row>
    <row r="30" spans="1:3" x14ac:dyDescent="0.55000000000000004">
      <c r="A30" t="s">
        <v>3955</v>
      </c>
      <c r="C30">
        <v>1.2742198</v>
      </c>
    </row>
    <row r="31" spans="1:3" x14ac:dyDescent="0.55000000000000004">
      <c r="A31" t="s">
        <v>3323</v>
      </c>
      <c r="C31">
        <v>1.300689</v>
      </c>
    </row>
    <row r="32" spans="1:3" x14ac:dyDescent="0.55000000000000004">
      <c r="A32" t="s">
        <v>3956</v>
      </c>
      <c r="C32">
        <v>0</v>
      </c>
    </row>
    <row r="33" spans="1:3" x14ac:dyDescent="0.55000000000000004">
      <c r="A33" t="s">
        <v>3957</v>
      </c>
      <c r="C33">
        <v>0</v>
      </c>
    </row>
    <row r="34" spans="1:3" x14ac:dyDescent="0.55000000000000004">
      <c r="A34" t="s">
        <v>3958</v>
      </c>
      <c r="C34">
        <v>0</v>
      </c>
    </row>
    <row r="35" spans="1:3" x14ac:dyDescent="0.55000000000000004">
      <c r="A35" t="s">
        <v>3251</v>
      </c>
      <c r="C35">
        <v>4.3212605000000002</v>
      </c>
    </row>
    <row r="36" spans="1:3" x14ac:dyDescent="0.55000000000000004">
      <c r="A36" t="s">
        <v>3312</v>
      </c>
      <c r="C36">
        <v>2.3947691999999998</v>
      </c>
    </row>
    <row r="37" spans="1:3" x14ac:dyDescent="0.55000000000000004">
      <c r="A37" t="s">
        <v>3959</v>
      </c>
      <c r="C37">
        <v>0</v>
      </c>
    </row>
    <row r="38" spans="1:3" x14ac:dyDescent="0.55000000000000004">
      <c r="A38" t="s">
        <v>3960</v>
      </c>
      <c r="C38">
        <v>0</v>
      </c>
    </row>
    <row r="39" spans="1:3" x14ac:dyDescent="0.55000000000000004">
      <c r="A39" t="s">
        <v>3961</v>
      </c>
      <c r="C39">
        <v>0</v>
      </c>
    </row>
    <row r="40" spans="1:3" x14ac:dyDescent="0.55000000000000004">
      <c r="A40" t="s">
        <v>3962</v>
      </c>
      <c r="C40">
        <v>0.74839480000000003</v>
      </c>
    </row>
    <row r="41" spans="1:3" x14ac:dyDescent="0.55000000000000004">
      <c r="A41" t="s">
        <v>3258</v>
      </c>
      <c r="C41">
        <v>1.4702312</v>
      </c>
    </row>
    <row r="42" spans="1:3" x14ac:dyDescent="0.55000000000000004">
      <c r="A42" t="s">
        <v>3348</v>
      </c>
      <c r="C42">
        <v>5.2952440000000003</v>
      </c>
    </row>
    <row r="43" spans="1:3" x14ac:dyDescent="0.55000000000000004">
      <c r="A43" t="s">
        <v>3963</v>
      </c>
      <c r="C43">
        <v>0</v>
      </c>
    </row>
    <row r="44" spans="1:3" x14ac:dyDescent="0.55000000000000004">
      <c r="A44" t="s">
        <v>3964</v>
      </c>
      <c r="C44">
        <v>0.63500080000000003</v>
      </c>
    </row>
    <row r="45" spans="1:3" x14ac:dyDescent="0.55000000000000004">
      <c r="A45" t="s">
        <v>3274</v>
      </c>
      <c r="C45">
        <v>3.2261760000000002</v>
      </c>
    </row>
    <row r="46" spans="1:3" x14ac:dyDescent="0.55000000000000004">
      <c r="A46" t="s">
        <v>3965</v>
      </c>
      <c r="C46">
        <v>0</v>
      </c>
    </row>
    <row r="47" spans="1:3" x14ac:dyDescent="0.55000000000000004">
      <c r="A47" t="s">
        <v>3330</v>
      </c>
      <c r="C47">
        <v>1.6156372000000001</v>
      </c>
    </row>
    <row r="48" spans="1:3" x14ac:dyDescent="0.55000000000000004">
      <c r="A48" t="s">
        <v>3966</v>
      </c>
      <c r="C48">
        <v>0</v>
      </c>
    </row>
    <row r="49" spans="1:3" x14ac:dyDescent="0.55000000000000004">
      <c r="A49" t="s">
        <v>3305</v>
      </c>
      <c r="C49">
        <v>0.83992029999999995</v>
      </c>
    </row>
    <row r="50" spans="1:3" x14ac:dyDescent="0.55000000000000004">
      <c r="A50" t="s">
        <v>3967</v>
      </c>
      <c r="C50">
        <v>0</v>
      </c>
    </row>
    <row r="51" spans="1:3" x14ac:dyDescent="0.55000000000000004">
      <c r="A51" t="s">
        <v>3331</v>
      </c>
      <c r="C51">
        <v>0.95169497000000003</v>
      </c>
    </row>
    <row r="52" spans="1:3" x14ac:dyDescent="0.55000000000000004">
      <c r="A52" t="s">
        <v>3968</v>
      </c>
      <c r="C52">
        <v>0</v>
      </c>
    </row>
    <row r="53" spans="1:3" x14ac:dyDescent="0.55000000000000004">
      <c r="A53" t="s">
        <v>3969</v>
      </c>
      <c r="C53">
        <v>0</v>
      </c>
    </row>
    <row r="54" spans="1:3" x14ac:dyDescent="0.55000000000000004">
      <c r="A54" t="s">
        <v>3332</v>
      </c>
      <c r="C54">
        <v>1.5778125999999999</v>
      </c>
    </row>
    <row r="55" spans="1:3" x14ac:dyDescent="0.55000000000000004">
      <c r="A55" t="s">
        <v>3970</v>
      </c>
      <c r="C55">
        <v>3.3104105000000001</v>
      </c>
    </row>
    <row r="56" spans="1:3" x14ac:dyDescent="0.55000000000000004">
      <c r="A56" t="s">
        <v>3971</v>
      </c>
      <c r="C56">
        <v>0</v>
      </c>
    </row>
    <row r="57" spans="1:3" x14ac:dyDescent="0.55000000000000004">
      <c r="A57" t="s">
        <v>3972</v>
      </c>
      <c r="C57">
        <v>0</v>
      </c>
    </row>
    <row r="58" spans="1:3" x14ac:dyDescent="0.55000000000000004">
      <c r="A58" t="s">
        <v>3288</v>
      </c>
      <c r="C58">
        <v>4.1250289999999996</v>
      </c>
    </row>
    <row r="59" spans="1:3" x14ac:dyDescent="0.55000000000000004">
      <c r="A59" t="s">
        <v>3295</v>
      </c>
      <c r="C59">
        <v>4.5522822999999999</v>
      </c>
    </row>
    <row r="60" spans="1:3" x14ac:dyDescent="0.55000000000000004">
      <c r="A60" t="s">
        <v>3973</v>
      </c>
      <c r="C60">
        <v>0</v>
      </c>
    </row>
    <row r="61" spans="1:3" x14ac:dyDescent="0.55000000000000004">
      <c r="A61" t="s">
        <v>3271</v>
      </c>
      <c r="C61">
        <v>0.86147660000000004</v>
      </c>
    </row>
    <row r="62" spans="1:3" x14ac:dyDescent="0.55000000000000004">
      <c r="A62" t="s">
        <v>3974</v>
      </c>
      <c r="C62">
        <v>0</v>
      </c>
    </row>
    <row r="63" spans="1:3" x14ac:dyDescent="0.55000000000000004">
      <c r="A63" t="s">
        <v>3975</v>
      </c>
      <c r="C63">
        <v>0</v>
      </c>
    </row>
    <row r="64" spans="1:3" x14ac:dyDescent="0.55000000000000004">
      <c r="A64" t="s">
        <v>3976</v>
      </c>
      <c r="C64">
        <v>0.53827990000000003</v>
      </c>
    </row>
    <row r="65" spans="1:3" x14ac:dyDescent="0.55000000000000004">
      <c r="A65" t="s">
        <v>3977</v>
      </c>
      <c r="C65">
        <v>0</v>
      </c>
    </row>
    <row r="66" spans="1:3" x14ac:dyDescent="0.55000000000000004">
      <c r="A66" t="s">
        <v>3345</v>
      </c>
      <c r="C66">
        <v>3.5934827</v>
      </c>
    </row>
    <row r="67" spans="1:3" x14ac:dyDescent="0.55000000000000004">
      <c r="A67" t="s">
        <v>3978</v>
      </c>
      <c r="C67">
        <v>0.74681220000000004</v>
      </c>
    </row>
    <row r="68" spans="1:3" x14ac:dyDescent="0.55000000000000004">
      <c r="A68" t="s">
        <v>3979</v>
      </c>
      <c r="C68">
        <v>0.48274810000000001</v>
      </c>
    </row>
    <row r="69" spans="1:3" x14ac:dyDescent="0.55000000000000004">
      <c r="A69" t="s">
        <v>3980</v>
      </c>
      <c r="C69">
        <v>0</v>
      </c>
    </row>
    <row r="70" spans="1:3" x14ac:dyDescent="0.55000000000000004">
      <c r="A70" t="s">
        <v>3280</v>
      </c>
      <c r="C70">
        <v>4.5774325999999999</v>
      </c>
    </row>
    <row r="71" spans="1:3" x14ac:dyDescent="0.55000000000000004">
      <c r="A71" t="s">
        <v>3981</v>
      </c>
      <c r="C71">
        <v>0</v>
      </c>
    </row>
    <row r="72" spans="1:3" x14ac:dyDescent="0.55000000000000004">
      <c r="A72" t="s">
        <v>3982</v>
      </c>
      <c r="C72">
        <v>0.24094226999999999</v>
      </c>
    </row>
    <row r="73" spans="1:3" x14ac:dyDescent="0.55000000000000004">
      <c r="A73" t="s">
        <v>3289</v>
      </c>
      <c r="C73">
        <v>2.1816099000000002</v>
      </c>
    </row>
    <row r="74" spans="1:3" x14ac:dyDescent="0.55000000000000004">
      <c r="A74" t="s">
        <v>3983</v>
      </c>
      <c r="C74">
        <v>0.42258595999999998</v>
      </c>
    </row>
    <row r="75" spans="1:3" x14ac:dyDescent="0.55000000000000004">
      <c r="A75" t="s">
        <v>3375</v>
      </c>
      <c r="C75">
        <v>1.8520368</v>
      </c>
    </row>
    <row r="76" spans="1:3" x14ac:dyDescent="0.55000000000000004">
      <c r="A76" t="s">
        <v>3310</v>
      </c>
      <c r="C76">
        <v>5.7314854000000004</v>
      </c>
    </row>
    <row r="77" spans="1:3" x14ac:dyDescent="0.55000000000000004">
      <c r="A77" t="s">
        <v>3984</v>
      </c>
      <c r="C77">
        <v>0</v>
      </c>
    </row>
    <row r="78" spans="1:3" x14ac:dyDescent="0.55000000000000004">
      <c r="A78" t="s">
        <v>3985</v>
      </c>
      <c r="C78">
        <v>0</v>
      </c>
    </row>
    <row r="79" spans="1:3" x14ac:dyDescent="0.55000000000000004">
      <c r="A79" t="s">
        <v>3986</v>
      </c>
      <c r="C79">
        <v>0</v>
      </c>
    </row>
    <row r="80" spans="1:3" x14ac:dyDescent="0.55000000000000004">
      <c r="A80" t="s">
        <v>3987</v>
      </c>
      <c r="C80">
        <v>1.2525094000000001</v>
      </c>
    </row>
    <row r="81" spans="1:3" x14ac:dyDescent="0.55000000000000004">
      <c r="A81" t="s">
        <v>3988</v>
      </c>
      <c r="C81">
        <v>0</v>
      </c>
    </row>
    <row r="82" spans="1:3" x14ac:dyDescent="0.55000000000000004">
      <c r="A82" t="s">
        <v>3989</v>
      </c>
      <c r="C82">
        <v>0</v>
      </c>
    </row>
    <row r="83" spans="1:3" x14ac:dyDescent="0.55000000000000004">
      <c r="A83" t="s">
        <v>3342</v>
      </c>
      <c r="C83">
        <v>0</v>
      </c>
    </row>
    <row r="84" spans="1:3" x14ac:dyDescent="0.55000000000000004">
      <c r="A84" t="s">
        <v>3990</v>
      </c>
      <c r="C84">
        <v>0</v>
      </c>
    </row>
    <row r="85" spans="1:3" x14ac:dyDescent="0.55000000000000004">
      <c r="A85" t="s">
        <v>3275</v>
      </c>
      <c r="C85">
        <v>0</v>
      </c>
    </row>
    <row r="86" spans="1:3" x14ac:dyDescent="0.55000000000000004">
      <c r="A86" t="s">
        <v>3991</v>
      </c>
      <c r="C86">
        <v>0</v>
      </c>
    </row>
    <row r="87" spans="1:3" x14ac:dyDescent="0.55000000000000004">
      <c r="A87" t="s">
        <v>3387</v>
      </c>
      <c r="C87">
        <v>0</v>
      </c>
    </row>
    <row r="88" spans="1:3" x14ac:dyDescent="0.55000000000000004">
      <c r="A88" t="s">
        <v>3992</v>
      </c>
      <c r="C88">
        <v>2.0969039999999999</v>
      </c>
    </row>
    <row r="89" spans="1:3" x14ac:dyDescent="0.55000000000000004">
      <c r="A89" t="s">
        <v>3993</v>
      </c>
      <c r="C89">
        <v>0.26161715000000002</v>
      </c>
    </row>
    <row r="90" spans="1:3" x14ac:dyDescent="0.55000000000000004">
      <c r="A90" t="s">
        <v>3994</v>
      </c>
      <c r="C90">
        <v>3.3825797999999998</v>
      </c>
    </row>
    <row r="91" spans="1:3" x14ac:dyDescent="0.55000000000000004">
      <c r="A91" t="s">
        <v>3285</v>
      </c>
      <c r="C91">
        <v>0.67285519999999999</v>
      </c>
    </row>
    <row r="92" spans="1:3" x14ac:dyDescent="0.55000000000000004">
      <c r="A92" t="s">
        <v>3995</v>
      </c>
      <c r="C92">
        <v>0</v>
      </c>
    </row>
    <row r="93" spans="1:3" x14ac:dyDescent="0.55000000000000004">
      <c r="A93" t="s">
        <v>3287</v>
      </c>
      <c r="C93">
        <v>2.5255836999999999</v>
      </c>
    </row>
    <row r="94" spans="1:3" x14ac:dyDescent="0.55000000000000004">
      <c r="A94" t="s">
        <v>3996</v>
      </c>
      <c r="C94">
        <v>1.594997</v>
      </c>
    </row>
    <row r="95" spans="1:3" x14ac:dyDescent="0.55000000000000004">
      <c r="A95" t="s">
        <v>3997</v>
      </c>
      <c r="C95">
        <v>0</v>
      </c>
    </row>
    <row r="96" spans="1:3" x14ac:dyDescent="0.55000000000000004">
      <c r="A96" t="s">
        <v>3307</v>
      </c>
      <c r="C96">
        <v>2.3554659999999998</v>
      </c>
    </row>
    <row r="97" spans="1:3" x14ac:dyDescent="0.55000000000000004">
      <c r="A97" t="s">
        <v>3367</v>
      </c>
      <c r="C97">
        <v>5.5534014999999997</v>
      </c>
    </row>
    <row r="98" spans="1:3" x14ac:dyDescent="0.55000000000000004">
      <c r="A98" t="s">
        <v>3998</v>
      </c>
      <c r="C98">
        <v>4.7735510000000003</v>
      </c>
    </row>
    <row r="99" spans="1:3" x14ac:dyDescent="0.55000000000000004">
      <c r="A99" t="s">
        <v>3236</v>
      </c>
      <c r="C99">
        <v>0.63809466000000004</v>
      </c>
    </row>
    <row r="100" spans="1:3" x14ac:dyDescent="0.55000000000000004">
      <c r="A100" t="s">
        <v>3999</v>
      </c>
      <c r="C100">
        <v>0.66728794999999996</v>
      </c>
    </row>
    <row r="101" spans="1:3" x14ac:dyDescent="0.55000000000000004">
      <c r="A101" t="s">
        <v>4000</v>
      </c>
      <c r="C101">
        <v>0</v>
      </c>
    </row>
    <row r="102" spans="1:3" x14ac:dyDescent="0.55000000000000004">
      <c r="A102" t="s">
        <v>4001</v>
      </c>
      <c r="C102">
        <v>0</v>
      </c>
    </row>
    <row r="103" spans="1:3" x14ac:dyDescent="0.55000000000000004">
      <c r="A103" t="s">
        <v>4002</v>
      </c>
      <c r="C103">
        <v>0</v>
      </c>
    </row>
    <row r="104" spans="1:3" x14ac:dyDescent="0.55000000000000004">
      <c r="A104" t="s">
        <v>4003</v>
      </c>
      <c r="C104">
        <v>0</v>
      </c>
    </row>
    <row r="105" spans="1:3" x14ac:dyDescent="0.55000000000000004">
      <c r="A105" t="s">
        <v>4004</v>
      </c>
      <c r="C105">
        <v>0</v>
      </c>
    </row>
    <row r="106" spans="1:3" x14ac:dyDescent="0.55000000000000004">
      <c r="A106" t="s">
        <v>3300</v>
      </c>
      <c r="C106">
        <v>1.4601322000000001</v>
      </c>
    </row>
    <row r="107" spans="1:3" x14ac:dyDescent="0.55000000000000004">
      <c r="A107" t="s">
        <v>3308</v>
      </c>
      <c r="C107">
        <v>3.3992095</v>
      </c>
    </row>
    <row r="108" spans="1:3" x14ac:dyDescent="0.55000000000000004">
      <c r="A108" t="s">
        <v>4005</v>
      </c>
      <c r="C108">
        <v>0</v>
      </c>
    </row>
    <row r="109" spans="1:3" x14ac:dyDescent="0.55000000000000004">
      <c r="A109" t="s">
        <v>3317</v>
      </c>
      <c r="C109">
        <v>0</v>
      </c>
    </row>
    <row r="110" spans="1:3" x14ac:dyDescent="0.55000000000000004">
      <c r="A110" t="s">
        <v>4006</v>
      </c>
      <c r="C110">
        <v>0</v>
      </c>
    </row>
    <row r="111" spans="1:3" x14ac:dyDescent="0.55000000000000004">
      <c r="A111" t="s">
        <v>4007</v>
      </c>
      <c r="C111">
        <v>0</v>
      </c>
    </row>
    <row r="112" spans="1:3" x14ac:dyDescent="0.55000000000000004">
      <c r="A112" t="s">
        <v>4008</v>
      </c>
      <c r="C112">
        <v>0</v>
      </c>
    </row>
    <row r="113" spans="1:3" x14ac:dyDescent="0.55000000000000004">
      <c r="A113" t="s">
        <v>3381</v>
      </c>
      <c r="C113">
        <v>3.2240262</v>
      </c>
    </row>
    <row r="114" spans="1:3" x14ac:dyDescent="0.55000000000000004">
      <c r="A114" t="s">
        <v>4009</v>
      </c>
      <c r="C114">
        <v>0</v>
      </c>
    </row>
    <row r="115" spans="1:3" x14ac:dyDescent="0.55000000000000004">
      <c r="A115" t="s">
        <v>4010</v>
      </c>
      <c r="C115">
        <v>0</v>
      </c>
    </row>
    <row r="116" spans="1:3" x14ac:dyDescent="0.55000000000000004">
      <c r="A116" t="s">
        <v>3369</v>
      </c>
      <c r="C116">
        <v>0</v>
      </c>
    </row>
    <row r="117" spans="1:3" x14ac:dyDescent="0.55000000000000004">
      <c r="A117" t="s">
        <v>4011</v>
      </c>
      <c r="C117">
        <v>0</v>
      </c>
    </row>
    <row r="118" spans="1:3" x14ac:dyDescent="0.55000000000000004">
      <c r="A118" t="s">
        <v>4012</v>
      </c>
      <c r="C118">
        <v>0</v>
      </c>
    </row>
    <row r="119" spans="1:3" x14ac:dyDescent="0.55000000000000004">
      <c r="A119" t="s">
        <v>4013</v>
      </c>
      <c r="C119">
        <v>0</v>
      </c>
    </row>
    <row r="120" spans="1:3" x14ac:dyDescent="0.55000000000000004">
      <c r="A120" t="s">
        <v>4014</v>
      </c>
      <c r="C120">
        <v>0</v>
      </c>
    </row>
    <row r="121" spans="1:3" x14ac:dyDescent="0.55000000000000004">
      <c r="A121" t="s">
        <v>3366</v>
      </c>
      <c r="C121">
        <v>4.1294079999999997</v>
      </c>
    </row>
    <row r="122" spans="1:3" x14ac:dyDescent="0.55000000000000004">
      <c r="A122" t="s">
        <v>3254</v>
      </c>
      <c r="C122">
        <v>2.902711</v>
      </c>
    </row>
    <row r="123" spans="1:3" x14ac:dyDescent="0.55000000000000004">
      <c r="A123" t="s">
        <v>3277</v>
      </c>
      <c r="C123">
        <v>0</v>
      </c>
    </row>
    <row r="124" spans="1:3" x14ac:dyDescent="0.55000000000000004">
      <c r="A124" t="s">
        <v>4015</v>
      </c>
      <c r="C124">
        <v>0</v>
      </c>
    </row>
    <row r="125" spans="1:3" x14ac:dyDescent="0.55000000000000004">
      <c r="A125" t="s">
        <v>3272</v>
      </c>
      <c r="C125">
        <v>0</v>
      </c>
    </row>
    <row r="126" spans="1:3" x14ac:dyDescent="0.55000000000000004">
      <c r="A126" t="s">
        <v>4016</v>
      </c>
      <c r="C126">
        <v>0</v>
      </c>
    </row>
    <row r="127" spans="1:3" x14ac:dyDescent="0.55000000000000004">
      <c r="A127" t="s">
        <v>4017</v>
      </c>
      <c r="C127">
        <v>1.7557214000000001</v>
      </c>
    </row>
    <row r="128" spans="1:3" x14ac:dyDescent="0.55000000000000004">
      <c r="A128" t="s">
        <v>3388</v>
      </c>
      <c r="C128">
        <v>0</v>
      </c>
    </row>
    <row r="129" spans="1:3" x14ac:dyDescent="0.55000000000000004">
      <c r="A129" t="s">
        <v>4018</v>
      </c>
      <c r="C129">
        <v>0</v>
      </c>
    </row>
    <row r="130" spans="1:3" x14ac:dyDescent="0.55000000000000004">
      <c r="A130" t="s">
        <v>4019</v>
      </c>
      <c r="C130">
        <v>0</v>
      </c>
    </row>
    <row r="131" spans="1:3" x14ac:dyDescent="0.55000000000000004">
      <c r="A131" t="s">
        <v>4020</v>
      </c>
      <c r="C131">
        <v>0.40375987000000002</v>
      </c>
    </row>
    <row r="132" spans="1:3" x14ac:dyDescent="0.55000000000000004">
      <c r="A132" t="s">
        <v>4021</v>
      </c>
      <c r="C132">
        <v>0</v>
      </c>
    </row>
    <row r="133" spans="1:3" x14ac:dyDescent="0.55000000000000004">
      <c r="A133" t="s">
        <v>4022</v>
      </c>
      <c r="C133">
        <v>0</v>
      </c>
    </row>
    <row r="134" spans="1:3" x14ac:dyDescent="0.55000000000000004">
      <c r="A134" t="s">
        <v>4023</v>
      </c>
      <c r="C134">
        <v>0</v>
      </c>
    </row>
    <row r="135" spans="1:3" x14ac:dyDescent="0.55000000000000004">
      <c r="A135" t="s">
        <v>4024</v>
      </c>
      <c r="C135">
        <v>0.10420231000000001</v>
      </c>
    </row>
    <row r="136" spans="1:3" x14ac:dyDescent="0.55000000000000004">
      <c r="A136" t="s">
        <v>4025</v>
      </c>
      <c r="C136">
        <v>0</v>
      </c>
    </row>
    <row r="137" spans="1:3" x14ac:dyDescent="0.55000000000000004">
      <c r="A137" t="s">
        <v>4026</v>
      </c>
      <c r="C137">
        <v>3.6117919999999999</v>
      </c>
    </row>
    <row r="138" spans="1:3" x14ac:dyDescent="0.55000000000000004">
      <c r="A138" t="s">
        <v>4027</v>
      </c>
      <c r="C138">
        <v>0</v>
      </c>
    </row>
    <row r="139" spans="1:3" x14ac:dyDescent="0.55000000000000004">
      <c r="A139" t="s">
        <v>3250</v>
      </c>
      <c r="C139">
        <v>0.86482579999999998</v>
      </c>
    </row>
    <row r="140" spans="1:3" x14ac:dyDescent="0.55000000000000004">
      <c r="A140" t="s">
        <v>3279</v>
      </c>
      <c r="C140">
        <v>6.032267</v>
      </c>
    </row>
    <row r="141" spans="1:3" x14ac:dyDescent="0.55000000000000004">
      <c r="A141" t="s">
        <v>4028</v>
      </c>
      <c r="C141">
        <v>0</v>
      </c>
    </row>
    <row r="142" spans="1:3" x14ac:dyDescent="0.55000000000000004">
      <c r="A142" t="s">
        <v>4029</v>
      </c>
      <c r="C142">
        <v>0</v>
      </c>
    </row>
    <row r="143" spans="1:3" x14ac:dyDescent="0.55000000000000004">
      <c r="A143" t="s">
        <v>4030</v>
      </c>
      <c r="C143">
        <v>0</v>
      </c>
    </row>
    <row r="144" spans="1:3" x14ac:dyDescent="0.55000000000000004">
      <c r="A144" t="s">
        <v>3266</v>
      </c>
      <c r="C144">
        <v>2.1144772000000001</v>
      </c>
    </row>
    <row r="145" spans="1:3" x14ac:dyDescent="0.55000000000000004">
      <c r="A145" t="s">
        <v>4031</v>
      </c>
      <c r="C145">
        <v>0.80280684999999996</v>
      </c>
    </row>
    <row r="146" spans="1:3" x14ac:dyDescent="0.55000000000000004">
      <c r="A146" t="s">
        <v>4032</v>
      </c>
      <c r="C146">
        <v>4.9491706000000004</v>
      </c>
    </row>
    <row r="147" spans="1:3" x14ac:dyDescent="0.55000000000000004">
      <c r="A147" t="s">
        <v>4033</v>
      </c>
      <c r="C147">
        <v>0</v>
      </c>
    </row>
    <row r="148" spans="1:3" x14ac:dyDescent="0.55000000000000004">
      <c r="A148" t="s">
        <v>4034</v>
      </c>
      <c r="C148">
        <v>0</v>
      </c>
    </row>
    <row r="149" spans="1:3" x14ac:dyDescent="0.55000000000000004">
      <c r="A149" t="s">
        <v>3262</v>
      </c>
      <c r="C149">
        <v>3.6626625000000002</v>
      </c>
    </row>
    <row r="150" spans="1:3" x14ac:dyDescent="0.55000000000000004">
      <c r="A150" t="s">
        <v>3316</v>
      </c>
      <c r="C150">
        <v>1.7917987</v>
      </c>
    </row>
    <row r="151" spans="1:3" x14ac:dyDescent="0.55000000000000004">
      <c r="A151" t="s">
        <v>4035</v>
      </c>
      <c r="C151">
        <v>0.74522489999999997</v>
      </c>
    </row>
    <row r="152" spans="1:3" x14ac:dyDescent="0.55000000000000004">
      <c r="A152" t="s">
        <v>4036</v>
      </c>
      <c r="C152">
        <v>0</v>
      </c>
    </row>
    <row r="153" spans="1:3" x14ac:dyDescent="0.55000000000000004">
      <c r="A153" t="s">
        <v>4037</v>
      </c>
      <c r="C153">
        <v>4.1048173999999999</v>
      </c>
    </row>
    <row r="154" spans="1:3" x14ac:dyDescent="0.55000000000000004">
      <c r="A154" t="s">
        <v>4038</v>
      </c>
      <c r="C154">
        <v>0</v>
      </c>
    </row>
    <row r="155" spans="1:3" x14ac:dyDescent="0.55000000000000004">
      <c r="A155" t="s">
        <v>4039</v>
      </c>
      <c r="C155">
        <v>0</v>
      </c>
    </row>
    <row r="156" spans="1:3" x14ac:dyDescent="0.55000000000000004">
      <c r="A156" t="s">
        <v>4040</v>
      </c>
      <c r="C156">
        <v>0</v>
      </c>
    </row>
    <row r="157" spans="1:3" x14ac:dyDescent="0.55000000000000004">
      <c r="A157" t="s">
        <v>4041</v>
      </c>
      <c r="C157">
        <v>1.2823856</v>
      </c>
    </row>
    <row r="158" spans="1:3" x14ac:dyDescent="0.55000000000000004">
      <c r="A158" t="s">
        <v>3379</v>
      </c>
      <c r="C158">
        <v>1.4576922999999999</v>
      </c>
    </row>
    <row r="159" spans="1:3" x14ac:dyDescent="0.55000000000000004">
      <c r="A159" t="s">
        <v>4042</v>
      </c>
      <c r="C159">
        <v>0</v>
      </c>
    </row>
    <row r="160" spans="1:3" x14ac:dyDescent="0.55000000000000004">
      <c r="A160" t="s">
        <v>3249</v>
      </c>
      <c r="C160">
        <v>1.6866825999999999</v>
      </c>
    </row>
    <row r="161" spans="1:3" x14ac:dyDescent="0.55000000000000004">
      <c r="A161" t="s">
        <v>3339</v>
      </c>
      <c r="C161">
        <v>4.0405420000000003</v>
      </c>
    </row>
    <row r="162" spans="1:3" x14ac:dyDescent="0.55000000000000004">
      <c r="A162" t="s">
        <v>4043</v>
      </c>
      <c r="C162">
        <v>0</v>
      </c>
    </row>
    <row r="163" spans="1:3" x14ac:dyDescent="0.55000000000000004">
      <c r="A163" t="s">
        <v>3356</v>
      </c>
      <c r="C163">
        <v>2.7387337999999999</v>
      </c>
    </row>
    <row r="164" spans="1:3" x14ac:dyDescent="0.55000000000000004">
      <c r="A164" t="s">
        <v>4044</v>
      </c>
      <c r="C164">
        <v>0</v>
      </c>
    </row>
    <row r="165" spans="1:3" x14ac:dyDescent="0.55000000000000004">
      <c r="A165" t="s">
        <v>4045</v>
      </c>
      <c r="C165">
        <v>0</v>
      </c>
    </row>
    <row r="166" spans="1:3" x14ac:dyDescent="0.55000000000000004">
      <c r="A166" t="s">
        <v>3329</v>
      </c>
      <c r="C166">
        <v>2.4155316</v>
      </c>
    </row>
    <row r="167" spans="1:3" x14ac:dyDescent="0.55000000000000004">
      <c r="A167" t="s">
        <v>4046</v>
      </c>
      <c r="C167">
        <v>0</v>
      </c>
    </row>
    <row r="168" spans="1:3" x14ac:dyDescent="0.55000000000000004">
      <c r="A168" t="s">
        <v>4047</v>
      </c>
      <c r="C168">
        <v>1.0970059999999999</v>
      </c>
    </row>
    <row r="169" spans="1:3" x14ac:dyDescent="0.55000000000000004">
      <c r="A169" t="s">
        <v>4048</v>
      </c>
      <c r="C169">
        <v>0</v>
      </c>
    </row>
    <row r="170" spans="1:3" x14ac:dyDescent="0.55000000000000004">
      <c r="A170" t="s">
        <v>3299</v>
      </c>
      <c r="C170">
        <v>1.0123662</v>
      </c>
    </row>
    <row r="171" spans="1:3" x14ac:dyDescent="0.55000000000000004">
      <c r="A171" t="s">
        <v>4049</v>
      </c>
      <c r="C171">
        <v>0</v>
      </c>
    </row>
    <row r="172" spans="1:3" x14ac:dyDescent="0.55000000000000004">
      <c r="A172" t="s">
        <v>3244</v>
      </c>
      <c r="C172">
        <v>1.4747760999999999</v>
      </c>
    </row>
    <row r="173" spans="1:3" x14ac:dyDescent="0.55000000000000004">
      <c r="A173" t="s">
        <v>4050</v>
      </c>
      <c r="C173">
        <v>0</v>
      </c>
    </row>
    <row r="174" spans="1:3" x14ac:dyDescent="0.55000000000000004">
      <c r="A174" t="s">
        <v>3238</v>
      </c>
      <c r="C174">
        <v>0.53541905000000001</v>
      </c>
    </row>
    <row r="175" spans="1:3" x14ac:dyDescent="0.55000000000000004">
      <c r="A175" t="s">
        <v>4051</v>
      </c>
      <c r="C175">
        <v>0</v>
      </c>
    </row>
    <row r="176" spans="1:3" x14ac:dyDescent="0.55000000000000004">
      <c r="A176" t="s">
        <v>3264</v>
      </c>
      <c r="C176">
        <v>2.1107849999999999</v>
      </c>
    </row>
    <row r="177" spans="1:3" x14ac:dyDescent="0.55000000000000004">
      <c r="A177" t="s">
        <v>3296</v>
      </c>
      <c r="C177">
        <v>2.9627309999999998</v>
      </c>
    </row>
    <row r="178" spans="1:3" x14ac:dyDescent="0.55000000000000004">
      <c r="A178" t="s">
        <v>3246</v>
      </c>
      <c r="C178">
        <v>5.0054129999999999</v>
      </c>
    </row>
    <row r="179" spans="1:3" x14ac:dyDescent="0.55000000000000004">
      <c r="A179" t="s">
        <v>3257</v>
      </c>
      <c r="C179">
        <v>2.2411710999999999</v>
      </c>
    </row>
    <row r="180" spans="1:3" x14ac:dyDescent="0.55000000000000004">
      <c r="A180" t="s">
        <v>3241</v>
      </c>
      <c r="C180">
        <v>1.7087876</v>
      </c>
    </row>
    <row r="181" spans="1:3" x14ac:dyDescent="0.55000000000000004">
      <c r="A181" t="s">
        <v>3301</v>
      </c>
      <c r="C181">
        <v>2.112517</v>
      </c>
    </row>
    <row r="182" spans="1:3" x14ac:dyDescent="0.55000000000000004">
      <c r="A182" t="s">
        <v>3350</v>
      </c>
      <c r="C182">
        <v>4.1767079999999996</v>
      </c>
    </row>
    <row r="183" spans="1:3" x14ac:dyDescent="0.55000000000000004">
      <c r="A183" t="s">
        <v>3309</v>
      </c>
      <c r="C183">
        <v>2.1155151999999999</v>
      </c>
    </row>
    <row r="184" spans="1:3" x14ac:dyDescent="0.55000000000000004">
      <c r="A184" t="s">
        <v>4052</v>
      </c>
      <c r="C184">
        <v>0</v>
      </c>
    </row>
    <row r="185" spans="1:3" x14ac:dyDescent="0.55000000000000004">
      <c r="A185" t="s">
        <v>4053</v>
      </c>
      <c r="C185">
        <v>0.70328975000000005</v>
      </c>
    </row>
    <row r="186" spans="1:3" x14ac:dyDescent="0.55000000000000004">
      <c r="A186" t="s">
        <v>4054</v>
      </c>
      <c r="C186">
        <v>0</v>
      </c>
    </row>
    <row r="187" spans="1:3" x14ac:dyDescent="0.55000000000000004">
      <c r="A187" t="s">
        <v>3240</v>
      </c>
      <c r="C187">
        <v>0</v>
      </c>
    </row>
    <row r="188" spans="1:3" x14ac:dyDescent="0.55000000000000004">
      <c r="A188" t="s">
        <v>3252</v>
      </c>
      <c r="C188">
        <v>0.67442080000000004</v>
      </c>
    </row>
    <row r="189" spans="1:3" x14ac:dyDescent="0.55000000000000004">
      <c r="A189" t="s">
        <v>4055</v>
      </c>
      <c r="C189">
        <v>0</v>
      </c>
    </row>
    <row r="190" spans="1:3" x14ac:dyDescent="0.55000000000000004">
      <c r="A190" t="s">
        <v>4056</v>
      </c>
      <c r="C190">
        <v>0</v>
      </c>
    </row>
    <row r="191" spans="1:3" x14ac:dyDescent="0.55000000000000004">
      <c r="A191" t="s">
        <v>4057</v>
      </c>
      <c r="C191">
        <v>0</v>
      </c>
    </row>
    <row r="192" spans="1:3" x14ac:dyDescent="0.55000000000000004">
      <c r="A192" t="s">
        <v>3353</v>
      </c>
      <c r="C192">
        <v>3.2573259999999999</v>
      </c>
    </row>
    <row r="193" spans="1:3" x14ac:dyDescent="0.55000000000000004">
      <c r="A193" t="s">
        <v>3259</v>
      </c>
      <c r="C193">
        <v>3.7700643999999999</v>
      </c>
    </row>
    <row r="194" spans="1:3" x14ac:dyDescent="0.55000000000000004">
      <c r="A194" t="s">
        <v>4058</v>
      </c>
      <c r="C194">
        <v>0</v>
      </c>
    </row>
    <row r="195" spans="1:3" x14ac:dyDescent="0.55000000000000004">
      <c r="A195" t="s">
        <v>4059</v>
      </c>
      <c r="C195">
        <v>0</v>
      </c>
    </row>
    <row r="196" spans="1:3" x14ac:dyDescent="0.55000000000000004">
      <c r="A196" t="s">
        <v>4060</v>
      </c>
      <c r="C196">
        <v>0</v>
      </c>
    </row>
    <row r="197" spans="1:3" x14ac:dyDescent="0.55000000000000004">
      <c r="A197" t="s">
        <v>4061</v>
      </c>
      <c r="C197">
        <v>0</v>
      </c>
    </row>
    <row r="198" spans="1:3" x14ac:dyDescent="0.55000000000000004">
      <c r="A198" t="s">
        <v>3283</v>
      </c>
      <c r="C198">
        <v>0.55123630000000001</v>
      </c>
    </row>
    <row r="199" spans="1:3" x14ac:dyDescent="0.55000000000000004">
      <c r="A199" t="s">
        <v>4062</v>
      </c>
      <c r="C199">
        <v>0</v>
      </c>
    </row>
    <row r="200" spans="1:3" x14ac:dyDescent="0.55000000000000004">
      <c r="A200" t="s">
        <v>4063</v>
      </c>
      <c r="C200">
        <v>0</v>
      </c>
    </row>
    <row r="201" spans="1:3" x14ac:dyDescent="0.55000000000000004">
      <c r="A201" t="s">
        <v>3261</v>
      </c>
      <c r="C201">
        <v>1.2180191</v>
      </c>
    </row>
    <row r="202" spans="1:3" x14ac:dyDescent="0.55000000000000004">
      <c r="A202" t="s">
        <v>4064</v>
      </c>
      <c r="C202">
        <v>0</v>
      </c>
    </row>
    <row r="203" spans="1:3" x14ac:dyDescent="0.55000000000000004">
      <c r="A203" t="s">
        <v>4065</v>
      </c>
      <c r="C203">
        <v>0</v>
      </c>
    </row>
    <row r="204" spans="1:3" x14ac:dyDescent="0.55000000000000004">
      <c r="A204" t="s">
        <v>4066</v>
      </c>
      <c r="C204">
        <v>0</v>
      </c>
    </row>
    <row r="205" spans="1:3" x14ac:dyDescent="0.55000000000000004">
      <c r="A205" t="s">
        <v>3340</v>
      </c>
      <c r="C205">
        <v>0</v>
      </c>
    </row>
    <row r="206" spans="1:3" x14ac:dyDescent="0.55000000000000004">
      <c r="A206" t="s">
        <v>3265</v>
      </c>
      <c r="C206">
        <v>2.8316569999999999</v>
      </c>
    </row>
    <row r="207" spans="1:3" x14ac:dyDescent="0.55000000000000004">
      <c r="A207" t="s">
        <v>4067</v>
      </c>
      <c r="C207">
        <v>0</v>
      </c>
    </row>
    <row r="208" spans="1:3" x14ac:dyDescent="0.55000000000000004">
      <c r="A208" t="s">
        <v>3315</v>
      </c>
      <c r="C208">
        <v>3.5900590000000001</v>
      </c>
    </row>
    <row r="209" spans="1:3" x14ac:dyDescent="0.55000000000000004">
      <c r="A209" t="s">
        <v>3321</v>
      </c>
      <c r="C209">
        <v>1.4427466</v>
      </c>
    </row>
    <row r="210" spans="1:3" x14ac:dyDescent="0.55000000000000004">
      <c r="A210" t="s">
        <v>3284</v>
      </c>
      <c r="C210">
        <v>2.2012808000000001</v>
      </c>
    </row>
    <row r="211" spans="1:3" x14ac:dyDescent="0.55000000000000004">
      <c r="A211" t="s">
        <v>4068</v>
      </c>
      <c r="C211">
        <v>0</v>
      </c>
    </row>
    <row r="212" spans="1:3" x14ac:dyDescent="0.55000000000000004">
      <c r="A212" t="s">
        <v>4069</v>
      </c>
      <c r="C212">
        <v>0.5710925</v>
      </c>
    </row>
    <row r="213" spans="1:3" x14ac:dyDescent="0.55000000000000004">
      <c r="A213" t="s">
        <v>4070</v>
      </c>
      <c r="C213">
        <v>0</v>
      </c>
    </row>
    <row r="214" spans="1:3" x14ac:dyDescent="0.55000000000000004">
      <c r="A214" t="s">
        <v>3281</v>
      </c>
      <c r="C214">
        <v>0</v>
      </c>
    </row>
    <row r="215" spans="1:3" x14ac:dyDescent="0.55000000000000004">
      <c r="A215" t="s">
        <v>4071</v>
      </c>
      <c r="C215">
        <v>0</v>
      </c>
    </row>
    <row r="216" spans="1:3" x14ac:dyDescent="0.55000000000000004">
      <c r="A216" t="s">
        <v>4072</v>
      </c>
      <c r="C216">
        <v>0</v>
      </c>
    </row>
    <row r="217" spans="1:3" x14ac:dyDescent="0.55000000000000004">
      <c r="A217" t="s">
        <v>4073</v>
      </c>
      <c r="C217">
        <v>0</v>
      </c>
    </row>
    <row r="218" spans="1:3" x14ac:dyDescent="0.55000000000000004">
      <c r="A218" t="s">
        <v>4074</v>
      </c>
      <c r="C218">
        <v>0.56832939999999998</v>
      </c>
    </row>
    <row r="219" spans="1:3" x14ac:dyDescent="0.55000000000000004">
      <c r="A219" t="s">
        <v>3352</v>
      </c>
      <c r="C219">
        <v>0</v>
      </c>
    </row>
    <row r="220" spans="1:3" x14ac:dyDescent="0.55000000000000004">
      <c r="A220" t="s">
        <v>4075</v>
      </c>
      <c r="C220">
        <v>0</v>
      </c>
    </row>
    <row r="221" spans="1:3" x14ac:dyDescent="0.55000000000000004">
      <c r="A221" t="s">
        <v>4076</v>
      </c>
      <c r="C221">
        <v>0.48941317000000001</v>
      </c>
    </row>
    <row r="222" spans="1:3" x14ac:dyDescent="0.55000000000000004">
      <c r="A222" t="s">
        <v>3290</v>
      </c>
      <c r="C222">
        <v>0</v>
      </c>
    </row>
    <row r="223" spans="1:3" x14ac:dyDescent="0.55000000000000004">
      <c r="A223" t="s">
        <v>3235</v>
      </c>
      <c r="C223">
        <v>3.4197220000000002</v>
      </c>
    </row>
    <row r="224" spans="1:3" x14ac:dyDescent="0.55000000000000004">
      <c r="A224" t="s">
        <v>3263</v>
      </c>
      <c r="C224">
        <v>0.67940529999999999</v>
      </c>
    </row>
    <row r="225" spans="1:3" x14ac:dyDescent="0.55000000000000004">
      <c r="A225" t="s">
        <v>3343</v>
      </c>
      <c r="C225">
        <v>3.8900131999999998</v>
      </c>
    </row>
    <row r="226" spans="1:3" x14ac:dyDescent="0.55000000000000004">
      <c r="A226" t="s">
        <v>3298</v>
      </c>
      <c r="C226">
        <v>2.0784609999999999</v>
      </c>
    </row>
    <row r="227" spans="1:3" x14ac:dyDescent="0.55000000000000004">
      <c r="A227" t="s">
        <v>4077</v>
      </c>
      <c r="C227">
        <v>0</v>
      </c>
    </row>
    <row r="228" spans="1:3" x14ac:dyDescent="0.55000000000000004">
      <c r="A228" t="s">
        <v>3386</v>
      </c>
      <c r="C228">
        <v>3.3644283000000001</v>
      </c>
    </row>
    <row r="229" spans="1:3" x14ac:dyDescent="0.55000000000000004">
      <c r="A229" t="s">
        <v>3325</v>
      </c>
      <c r="C229">
        <v>3.6598286999999998</v>
      </c>
    </row>
    <row r="230" spans="1:3" x14ac:dyDescent="0.55000000000000004">
      <c r="A230" t="s">
        <v>3302</v>
      </c>
      <c r="C230">
        <v>0</v>
      </c>
    </row>
    <row r="231" spans="1:3" x14ac:dyDescent="0.55000000000000004">
      <c r="A231" t="s">
        <v>4078</v>
      </c>
      <c r="C231">
        <v>1.4122914</v>
      </c>
    </row>
    <row r="232" spans="1:3" x14ac:dyDescent="0.55000000000000004">
      <c r="A232" t="s">
        <v>4079</v>
      </c>
      <c r="C232">
        <v>0</v>
      </c>
    </row>
    <row r="233" spans="1:3" x14ac:dyDescent="0.55000000000000004">
      <c r="A233" t="s">
        <v>4080</v>
      </c>
      <c r="C233">
        <v>0</v>
      </c>
    </row>
    <row r="234" spans="1:3" x14ac:dyDescent="0.55000000000000004">
      <c r="A234" t="s">
        <v>4081</v>
      </c>
      <c r="C234">
        <v>0.22601846</v>
      </c>
    </row>
    <row r="235" spans="1:3" x14ac:dyDescent="0.55000000000000004">
      <c r="A235" t="s">
        <v>4082</v>
      </c>
      <c r="C235">
        <v>0</v>
      </c>
    </row>
    <row r="236" spans="1:3" x14ac:dyDescent="0.55000000000000004">
      <c r="A236" t="s">
        <v>4083</v>
      </c>
      <c r="C236">
        <v>0</v>
      </c>
    </row>
    <row r="237" spans="1:3" x14ac:dyDescent="0.55000000000000004">
      <c r="A237" t="s">
        <v>4084</v>
      </c>
      <c r="C237">
        <v>0</v>
      </c>
    </row>
    <row r="238" spans="1:3" x14ac:dyDescent="0.55000000000000004">
      <c r="A238" t="s">
        <v>4085</v>
      </c>
      <c r="C238">
        <v>0</v>
      </c>
    </row>
    <row r="239" spans="1:3" x14ac:dyDescent="0.55000000000000004">
      <c r="A239" t="s">
        <v>4086</v>
      </c>
      <c r="C239">
        <v>0</v>
      </c>
    </row>
    <row r="240" spans="1:3" x14ac:dyDescent="0.55000000000000004">
      <c r="A240" t="s">
        <v>4087</v>
      </c>
      <c r="C240">
        <v>0</v>
      </c>
    </row>
    <row r="241" spans="1:3" x14ac:dyDescent="0.55000000000000004">
      <c r="A241" t="s">
        <v>4088</v>
      </c>
      <c r="C241">
        <v>0</v>
      </c>
    </row>
    <row r="242" spans="1:3" x14ac:dyDescent="0.55000000000000004">
      <c r="A242" t="s">
        <v>4089</v>
      </c>
      <c r="C242">
        <v>0</v>
      </c>
    </row>
    <row r="243" spans="1:3" x14ac:dyDescent="0.55000000000000004">
      <c r="A243" t="s">
        <v>4090</v>
      </c>
      <c r="C243">
        <v>0</v>
      </c>
    </row>
    <row r="244" spans="1:3" x14ac:dyDescent="0.55000000000000004">
      <c r="A244" t="s">
        <v>4091</v>
      </c>
      <c r="C244">
        <v>0</v>
      </c>
    </row>
    <row r="245" spans="1:3" x14ac:dyDescent="0.55000000000000004">
      <c r="A245" t="s">
        <v>4092</v>
      </c>
      <c r="C245">
        <v>0.30921492</v>
      </c>
    </row>
    <row r="246" spans="1:3" x14ac:dyDescent="0.55000000000000004">
      <c r="A246" t="s">
        <v>4093</v>
      </c>
      <c r="C246">
        <v>0</v>
      </c>
    </row>
    <row r="247" spans="1:3" x14ac:dyDescent="0.55000000000000004">
      <c r="A247" t="s">
        <v>3282</v>
      </c>
      <c r="C247">
        <v>0</v>
      </c>
    </row>
    <row r="248" spans="1:3" x14ac:dyDescent="0.55000000000000004">
      <c r="A248" t="s">
        <v>3324</v>
      </c>
      <c r="C248">
        <v>4.8264847</v>
      </c>
    </row>
    <row r="249" spans="1:3" x14ac:dyDescent="0.55000000000000004">
      <c r="A249" t="s">
        <v>4094</v>
      </c>
      <c r="C249">
        <v>0</v>
      </c>
    </row>
    <row r="250" spans="1:3" x14ac:dyDescent="0.55000000000000004">
      <c r="A250" t="s">
        <v>3242</v>
      </c>
      <c r="C250">
        <v>1.1065769999999999</v>
      </c>
    </row>
    <row r="251" spans="1:3" x14ac:dyDescent="0.55000000000000004">
      <c r="A251" t="s">
        <v>4095</v>
      </c>
      <c r="C251">
        <v>4.9265172000000003E-2</v>
      </c>
    </row>
    <row r="252" spans="1:3" x14ac:dyDescent="0.55000000000000004">
      <c r="A252" t="s">
        <v>4096</v>
      </c>
      <c r="C252">
        <v>0</v>
      </c>
    </row>
    <row r="253" spans="1:3" x14ac:dyDescent="0.55000000000000004">
      <c r="A253" t="s">
        <v>3327</v>
      </c>
      <c r="C253">
        <v>0</v>
      </c>
    </row>
    <row r="254" spans="1:3" x14ac:dyDescent="0.55000000000000004">
      <c r="A254" t="s">
        <v>3328</v>
      </c>
      <c r="C254">
        <v>1.7510926</v>
      </c>
    </row>
    <row r="255" spans="1:3" x14ac:dyDescent="0.55000000000000004">
      <c r="A255" t="s">
        <v>3370</v>
      </c>
      <c r="C255">
        <v>1.6491042</v>
      </c>
    </row>
    <row r="256" spans="1:3" x14ac:dyDescent="0.55000000000000004">
      <c r="A256" t="s">
        <v>3333</v>
      </c>
      <c r="C256">
        <v>4.3664965999999996</v>
      </c>
    </row>
    <row r="257" spans="1:3" x14ac:dyDescent="0.55000000000000004">
      <c r="A257" t="s">
        <v>3334</v>
      </c>
      <c r="C257">
        <v>1.8817470999999999</v>
      </c>
    </row>
    <row r="258" spans="1:3" x14ac:dyDescent="0.55000000000000004">
      <c r="A258" t="s">
        <v>4097</v>
      </c>
      <c r="C258">
        <v>0</v>
      </c>
    </row>
    <row r="259" spans="1:3" x14ac:dyDescent="0.55000000000000004">
      <c r="A259" t="s">
        <v>3335</v>
      </c>
      <c r="C259">
        <v>0</v>
      </c>
    </row>
    <row r="260" spans="1:3" x14ac:dyDescent="0.55000000000000004">
      <c r="A260" t="s">
        <v>4098</v>
      </c>
      <c r="C260">
        <v>0</v>
      </c>
    </row>
    <row r="261" spans="1:3" x14ac:dyDescent="0.55000000000000004">
      <c r="A261" t="s">
        <v>3338</v>
      </c>
      <c r="C261">
        <v>1.8701506000000001</v>
      </c>
    </row>
    <row r="262" spans="1:3" x14ac:dyDescent="0.55000000000000004">
      <c r="A262" t="s">
        <v>3371</v>
      </c>
      <c r="C262">
        <v>1.1414305</v>
      </c>
    </row>
    <row r="263" spans="1:3" x14ac:dyDescent="0.55000000000000004">
      <c r="A263" t="s">
        <v>4099</v>
      </c>
      <c r="C263">
        <v>0</v>
      </c>
    </row>
    <row r="264" spans="1:3" x14ac:dyDescent="0.55000000000000004">
      <c r="A264" t="s">
        <v>4100</v>
      </c>
      <c r="C264">
        <v>0</v>
      </c>
    </row>
    <row r="265" spans="1:3" x14ac:dyDescent="0.55000000000000004">
      <c r="A265" t="s">
        <v>3344</v>
      </c>
      <c r="C265">
        <v>1.8517796</v>
      </c>
    </row>
    <row r="266" spans="1:3" x14ac:dyDescent="0.55000000000000004">
      <c r="A266" t="s">
        <v>4101</v>
      </c>
      <c r="C266">
        <v>0</v>
      </c>
    </row>
    <row r="267" spans="1:3" x14ac:dyDescent="0.55000000000000004">
      <c r="A267" t="s">
        <v>3361</v>
      </c>
      <c r="C267">
        <v>4.0891250000000001</v>
      </c>
    </row>
    <row r="268" spans="1:3" x14ac:dyDescent="0.55000000000000004">
      <c r="A268" t="s">
        <v>4102</v>
      </c>
      <c r="C268">
        <v>0</v>
      </c>
    </row>
    <row r="269" spans="1:3" x14ac:dyDescent="0.55000000000000004">
      <c r="A269" t="s">
        <v>3346</v>
      </c>
      <c r="C269">
        <v>2.9490318000000002</v>
      </c>
    </row>
    <row r="270" spans="1:3" x14ac:dyDescent="0.55000000000000004">
      <c r="A270" t="s">
        <v>4103</v>
      </c>
      <c r="C270">
        <v>0</v>
      </c>
    </row>
    <row r="271" spans="1:3" x14ac:dyDescent="0.55000000000000004">
      <c r="A271" t="s">
        <v>4104</v>
      </c>
      <c r="C271">
        <v>6.3180829999999993E-2</v>
      </c>
    </row>
    <row r="272" spans="1:3" x14ac:dyDescent="0.55000000000000004">
      <c r="A272" t="s">
        <v>3351</v>
      </c>
      <c r="C272">
        <v>0.5638012</v>
      </c>
    </row>
    <row r="273" spans="1:3" x14ac:dyDescent="0.55000000000000004">
      <c r="A273" t="s">
        <v>4105</v>
      </c>
      <c r="C273">
        <v>0</v>
      </c>
    </row>
    <row r="274" spans="1:3" x14ac:dyDescent="0.55000000000000004">
      <c r="A274" t="s">
        <v>4106</v>
      </c>
      <c r="C274">
        <v>0</v>
      </c>
    </row>
    <row r="275" spans="1:3" x14ac:dyDescent="0.55000000000000004">
      <c r="A275" t="s">
        <v>4107</v>
      </c>
      <c r="C275">
        <v>0</v>
      </c>
    </row>
    <row r="276" spans="1:3" x14ac:dyDescent="0.55000000000000004">
      <c r="A276" t="s">
        <v>4108</v>
      </c>
      <c r="C276">
        <v>0</v>
      </c>
    </row>
    <row r="277" spans="1:3" x14ac:dyDescent="0.55000000000000004">
      <c r="A277" t="s">
        <v>3355</v>
      </c>
      <c r="C277">
        <v>3.5573375</v>
      </c>
    </row>
    <row r="278" spans="1:3" x14ac:dyDescent="0.55000000000000004">
      <c r="A278" t="s">
        <v>3357</v>
      </c>
      <c r="C278">
        <v>2.7122130000000002</v>
      </c>
    </row>
    <row r="279" spans="1:3" x14ac:dyDescent="0.55000000000000004">
      <c r="A279" t="s">
        <v>3294</v>
      </c>
      <c r="C279">
        <v>0</v>
      </c>
    </row>
    <row r="280" spans="1:3" x14ac:dyDescent="0.55000000000000004">
      <c r="A280" t="s">
        <v>3319</v>
      </c>
      <c r="C280">
        <v>3.8729013999999999</v>
      </c>
    </row>
    <row r="281" spans="1:3" x14ac:dyDescent="0.55000000000000004">
      <c r="A281" t="s">
        <v>4109</v>
      </c>
      <c r="C281">
        <v>0</v>
      </c>
    </row>
    <row r="282" spans="1:3" x14ac:dyDescent="0.55000000000000004">
      <c r="A282" t="s">
        <v>3365</v>
      </c>
      <c r="C282">
        <v>0</v>
      </c>
    </row>
    <row r="283" spans="1:3" x14ac:dyDescent="0.55000000000000004">
      <c r="A283" t="s">
        <v>4110</v>
      </c>
      <c r="C283">
        <v>0</v>
      </c>
    </row>
    <row r="284" spans="1:3" x14ac:dyDescent="0.55000000000000004">
      <c r="A284" t="s">
        <v>3359</v>
      </c>
      <c r="C284">
        <v>2.1311065999999999</v>
      </c>
    </row>
    <row r="285" spans="1:3" x14ac:dyDescent="0.55000000000000004">
      <c r="A285" t="s">
        <v>3360</v>
      </c>
      <c r="C285">
        <v>0</v>
      </c>
    </row>
    <row r="286" spans="1:3" x14ac:dyDescent="0.55000000000000004">
      <c r="A286" t="s">
        <v>4111</v>
      </c>
      <c r="C286">
        <v>1.1284376</v>
      </c>
    </row>
    <row r="287" spans="1:3" x14ac:dyDescent="0.55000000000000004">
      <c r="A287" t="s">
        <v>4112</v>
      </c>
      <c r="C287">
        <v>0</v>
      </c>
    </row>
    <row r="288" spans="1:3" x14ac:dyDescent="0.55000000000000004">
      <c r="A288" t="s">
        <v>4113</v>
      </c>
      <c r="C288">
        <v>0.40722933</v>
      </c>
    </row>
    <row r="289" spans="1:3" x14ac:dyDescent="0.55000000000000004">
      <c r="A289" t="s">
        <v>3362</v>
      </c>
      <c r="C289">
        <v>2.9273061999999999</v>
      </c>
    </row>
    <row r="290" spans="1:3" x14ac:dyDescent="0.55000000000000004">
      <c r="A290" t="s">
        <v>4114</v>
      </c>
      <c r="C290">
        <v>0</v>
      </c>
    </row>
    <row r="291" spans="1:3" x14ac:dyDescent="0.55000000000000004">
      <c r="A291" t="s">
        <v>3364</v>
      </c>
      <c r="C291">
        <v>3.1026614000000001</v>
      </c>
    </row>
    <row r="292" spans="1:3" x14ac:dyDescent="0.55000000000000004">
      <c r="A292" t="s">
        <v>4115</v>
      </c>
      <c r="C292">
        <v>0</v>
      </c>
    </row>
    <row r="293" spans="1:3" x14ac:dyDescent="0.55000000000000004">
      <c r="A293" t="s">
        <v>3358</v>
      </c>
      <c r="C293">
        <v>0</v>
      </c>
    </row>
    <row r="294" spans="1:3" x14ac:dyDescent="0.55000000000000004">
      <c r="A294" t="s">
        <v>4116</v>
      </c>
      <c r="C294">
        <v>0</v>
      </c>
    </row>
    <row r="295" spans="1:3" x14ac:dyDescent="0.55000000000000004">
      <c r="A295" t="s">
        <v>4117</v>
      </c>
      <c r="C295">
        <v>0</v>
      </c>
    </row>
    <row r="296" spans="1:3" x14ac:dyDescent="0.55000000000000004">
      <c r="A296" t="s">
        <v>4118</v>
      </c>
      <c r="C296">
        <v>0</v>
      </c>
    </row>
    <row r="297" spans="1:3" x14ac:dyDescent="0.55000000000000004">
      <c r="A297" t="s">
        <v>4119</v>
      </c>
      <c r="C297">
        <v>0</v>
      </c>
    </row>
    <row r="298" spans="1:3" x14ac:dyDescent="0.55000000000000004">
      <c r="A298" t="s">
        <v>3372</v>
      </c>
      <c r="C298">
        <v>3.1612209999999998</v>
      </c>
    </row>
    <row r="299" spans="1:3" x14ac:dyDescent="0.55000000000000004">
      <c r="A299" t="s">
        <v>3373</v>
      </c>
      <c r="C299">
        <v>3.5090140000000001</v>
      </c>
    </row>
    <row r="300" spans="1:3" x14ac:dyDescent="0.55000000000000004">
      <c r="A300" t="s">
        <v>3374</v>
      </c>
      <c r="C300">
        <v>3.7799075000000002</v>
      </c>
    </row>
    <row r="301" spans="1:3" x14ac:dyDescent="0.55000000000000004">
      <c r="A301" t="s">
        <v>4120</v>
      </c>
      <c r="C301">
        <v>0</v>
      </c>
    </row>
    <row r="302" spans="1:3" x14ac:dyDescent="0.55000000000000004">
      <c r="A302" t="s">
        <v>3376</v>
      </c>
      <c r="C302">
        <v>0.43510976000000001</v>
      </c>
    </row>
    <row r="303" spans="1:3" x14ac:dyDescent="0.55000000000000004">
      <c r="A303" t="s">
        <v>4121</v>
      </c>
      <c r="C303">
        <v>0</v>
      </c>
    </row>
    <row r="304" spans="1:3" x14ac:dyDescent="0.55000000000000004">
      <c r="A304" t="s">
        <v>3378</v>
      </c>
      <c r="C304">
        <v>2.43913</v>
      </c>
    </row>
    <row r="305" spans="1:3" x14ac:dyDescent="0.55000000000000004">
      <c r="A305" t="s">
        <v>4122</v>
      </c>
      <c r="C305">
        <v>0</v>
      </c>
    </row>
    <row r="306" spans="1:3" x14ac:dyDescent="0.55000000000000004">
      <c r="A306" t="s">
        <v>4123</v>
      </c>
      <c r="C306">
        <v>0</v>
      </c>
    </row>
    <row r="307" spans="1:3" x14ac:dyDescent="0.55000000000000004">
      <c r="A307" t="s">
        <v>3380</v>
      </c>
      <c r="C307">
        <v>1.9104064999999999</v>
      </c>
    </row>
    <row r="308" spans="1:3" x14ac:dyDescent="0.55000000000000004">
      <c r="A308" t="s">
        <v>4124</v>
      </c>
      <c r="C308">
        <v>0</v>
      </c>
    </row>
    <row r="309" spans="1:3" x14ac:dyDescent="0.55000000000000004">
      <c r="A309" t="s">
        <v>3382</v>
      </c>
      <c r="C309">
        <v>0</v>
      </c>
    </row>
    <row r="310" spans="1:3" x14ac:dyDescent="0.55000000000000004">
      <c r="A310" t="s">
        <v>3383</v>
      </c>
      <c r="C310">
        <v>4.1023880000000004</v>
      </c>
    </row>
    <row r="311" spans="1:3" x14ac:dyDescent="0.55000000000000004">
      <c r="A311" t="s">
        <v>3384</v>
      </c>
      <c r="C311">
        <v>2.1213126</v>
      </c>
    </row>
    <row r="312" spans="1:3" x14ac:dyDescent="0.55000000000000004">
      <c r="A312" t="s">
        <v>3385</v>
      </c>
      <c r="C312">
        <v>2.6378035999999998</v>
      </c>
    </row>
    <row r="313" spans="1:3" x14ac:dyDescent="0.55000000000000004">
      <c r="A313" t="s">
        <v>4125</v>
      </c>
      <c r="C313">
        <v>3.8942046000000001</v>
      </c>
    </row>
    <row r="314" spans="1:3" x14ac:dyDescent="0.55000000000000004">
      <c r="A314" t="s">
        <v>4126</v>
      </c>
      <c r="C314">
        <v>0</v>
      </c>
    </row>
    <row r="315" spans="1:3" x14ac:dyDescent="0.55000000000000004">
      <c r="A315" t="s">
        <v>3389</v>
      </c>
      <c r="C315">
        <v>0</v>
      </c>
    </row>
  </sheetData>
  <sortState ref="J1:L1371">
    <sortCondition descending="1" ref="L1:L1371"/>
  </sortState>
  <conditionalFormatting sqref="L1">
    <cfRule type="cellIs" dxfId="824" priority="14" operator="equal">
      <formula>1</formula>
    </cfRule>
  </conditionalFormatting>
  <conditionalFormatting sqref="P1">
    <cfRule type="cellIs" dxfId="823" priority="13" operator="equal">
      <formula>1</formula>
    </cfRule>
  </conditionalFormatting>
  <conditionalFormatting sqref="P1">
    <cfRule type="cellIs" dxfId="822" priority="12" operator="equal">
      <formula>1</formula>
    </cfRule>
  </conditionalFormatting>
  <conditionalFormatting sqref="L1">
    <cfRule type="cellIs" dxfId="821" priority="11" operator="equal">
      <formula>1</formula>
    </cfRule>
  </conditionalFormatting>
  <conditionalFormatting sqref="L1">
    <cfRule type="cellIs" dxfId="820" priority="10" operator="equal">
      <formula>1</formula>
    </cfRule>
  </conditionalFormatting>
  <conditionalFormatting sqref="P1">
    <cfRule type="cellIs" dxfId="819" priority="9" operator="equal">
      <formula>1</formula>
    </cfRule>
  </conditionalFormatting>
  <conditionalFormatting sqref="L1">
    <cfRule type="cellIs" dxfId="818" priority="8" operator="equal">
      <formula>1</formula>
    </cfRule>
  </conditionalFormatting>
  <conditionalFormatting sqref="P1">
    <cfRule type="cellIs" dxfId="817" priority="7" operator="equal">
      <formula>1</formula>
    </cfRule>
  </conditionalFormatting>
  <conditionalFormatting sqref="G2:G1371">
    <cfRule type="cellIs" dxfId="816" priority="5" operator="equal">
      <formula>1</formula>
    </cfRule>
    <cfRule type="cellIs" dxfId="815" priority="6" operator="equal">
      <formula>1</formula>
    </cfRule>
  </conditionalFormatting>
  <conditionalFormatting sqref="L1:L1048576">
    <cfRule type="cellIs" dxfId="814" priority="4" operator="equal">
      <formula>1</formula>
    </cfRule>
  </conditionalFormatting>
  <conditionalFormatting sqref="P1:P1048576">
    <cfRule type="cellIs" dxfId="813" priority="3" operator="equal">
      <formula>1</formula>
    </cfRule>
  </conditionalFormatting>
  <conditionalFormatting sqref="F6:F1371">
    <cfRule type="cellIs" dxfId="812" priority="1" operator="equal">
      <formula>1</formula>
    </cfRule>
    <cfRule type="cellIs" dxfId="811" priority="2" operator="equal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3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2" width="13.101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27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4127</v>
      </c>
      <c r="C2">
        <v>1.4896501</v>
      </c>
      <c r="D2">
        <f>MAX(C2:C4000)</f>
        <v>4.9933709999999998</v>
      </c>
      <c r="E2">
        <f>COUNTIF(C2:C4000,0)</f>
        <v>235</v>
      </c>
      <c r="F2">
        <f>COUNT(C2:C4000)</f>
        <v>332</v>
      </c>
    </row>
    <row r="3" spans="1:6" x14ac:dyDescent="0.55000000000000004">
      <c r="A3" t="s">
        <v>4128</v>
      </c>
      <c r="C3">
        <v>2.2972548000000002</v>
      </c>
      <c r="F3">
        <f>-E2</f>
        <v>-235</v>
      </c>
    </row>
    <row r="4" spans="1:6" x14ac:dyDescent="0.55000000000000004">
      <c r="A4" t="s">
        <v>4129</v>
      </c>
      <c r="C4">
        <v>0</v>
      </c>
      <c r="F4" s="3">
        <f>F2-E2</f>
        <v>97</v>
      </c>
    </row>
    <row r="5" spans="1:6" x14ac:dyDescent="0.55000000000000004">
      <c r="A5" t="s">
        <v>4130</v>
      </c>
      <c r="C5">
        <v>0</v>
      </c>
      <c r="E5" t="s">
        <v>178</v>
      </c>
      <c r="F5" s="4">
        <f>(F4/F2)*100</f>
        <v>29.216867469879521</v>
      </c>
    </row>
    <row r="6" spans="1:6" x14ac:dyDescent="0.55000000000000004">
      <c r="A6" t="s">
        <v>4131</v>
      </c>
      <c r="C6">
        <v>0</v>
      </c>
    </row>
    <row r="7" spans="1:6" x14ac:dyDescent="0.55000000000000004">
      <c r="A7" t="s">
        <v>4132</v>
      </c>
      <c r="C7">
        <v>0</v>
      </c>
    </row>
    <row r="8" spans="1:6" x14ac:dyDescent="0.55000000000000004">
      <c r="A8" t="s">
        <v>4133</v>
      </c>
      <c r="C8">
        <v>1.4173884000000001</v>
      </c>
    </row>
    <row r="9" spans="1:6" x14ac:dyDescent="0.55000000000000004">
      <c r="A9" t="s">
        <v>4134</v>
      </c>
      <c r="C9">
        <v>0.90011850000000004</v>
      </c>
    </row>
    <row r="10" spans="1:6" x14ac:dyDescent="0.55000000000000004">
      <c r="A10" t="s">
        <v>4135</v>
      </c>
      <c r="C10">
        <v>0</v>
      </c>
    </row>
    <row r="11" spans="1:6" x14ac:dyDescent="0.55000000000000004">
      <c r="A11" t="s">
        <v>4136</v>
      </c>
      <c r="C11">
        <v>0.43500506999999999</v>
      </c>
    </row>
    <row r="12" spans="1:6" x14ac:dyDescent="0.55000000000000004">
      <c r="A12" t="s">
        <v>4137</v>
      </c>
      <c r="C12">
        <v>0</v>
      </c>
    </row>
    <row r="13" spans="1:6" x14ac:dyDescent="0.55000000000000004">
      <c r="A13" t="s">
        <v>4138</v>
      </c>
      <c r="C13">
        <v>2.4638689</v>
      </c>
    </row>
    <row r="14" spans="1:6" x14ac:dyDescent="0.55000000000000004">
      <c r="A14" t="s">
        <v>4139</v>
      </c>
      <c r="C14">
        <v>0</v>
      </c>
    </row>
    <row r="15" spans="1:6" x14ac:dyDescent="0.55000000000000004">
      <c r="A15" t="s">
        <v>4140</v>
      </c>
      <c r="C15">
        <v>0</v>
      </c>
    </row>
    <row r="16" spans="1:6" x14ac:dyDescent="0.55000000000000004">
      <c r="A16" t="s">
        <v>4141</v>
      </c>
      <c r="C16">
        <v>0</v>
      </c>
    </row>
    <row r="17" spans="1:3" x14ac:dyDescent="0.55000000000000004">
      <c r="A17" t="s">
        <v>4142</v>
      </c>
      <c r="C17">
        <v>0</v>
      </c>
    </row>
    <row r="18" spans="1:3" x14ac:dyDescent="0.55000000000000004">
      <c r="A18" t="s">
        <v>4143</v>
      </c>
      <c r="C18">
        <v>0</v>
      </c>
    </row>
    <row r="19" spans="1:3" x14ac:dyDescent="0.55000000000000004">
      <c r="A19" t="s">
        <v>4144</v>
      </c>
      <c r="C19">
        <v>0.32472489999999998</v>
      </c>
    </row>
    <row r="20" spans="1:3" x14ac:dyDescent="0.55000000000000004">
      <c r="A20" t="s">
        <v>4145</v>
      </c>
      <c r="C20">
        <v>0</v>
      </c>
    </row>
    <row r="21" spans="1:3" x14ac:dyDescent="0.55000000000000004">
      <c r="A21" t="s">
        <v>4146</v>
      </c>
      <c r="C21">
        <v>0.56855149999999999</v>
      </c>
    </row>
    <row r="22" spans="1:3" x14ac:dyDescent="0.55000000000000004">
      <c r="A22" t="s">
        <v>4147</v>
      </c>
      <c r="C22">
        <v>0</v>
      </c>
    </row>
    <row r="23" spans="1:3" x14ac:dyDescent="0.55000000000000004">
      <c r="A23" t="s">
        <v>4148</v>
      </c>
      <c r="C23">
        <v>0</v>
      </c>
    </row>
    <row r="24" spans="1:3" x14ac:dyDescent="0.55000000000000004">
      <c r="A24" t="s">
        <v>4149</v>
      </c>
      <c r="C24">
        <v>1.293914</v>
      </c>
    </row>
    <row r="25" spans="1:3" x14ac:dyDescent="0.55000000000000004">
      <c r="A25" t="s">
        <v>4150</v>
      </c>
      <c r="C25">
        <v>2.2110658000000001</v>
      </c>
    </row>
    <row r="26" spans="1:3" x14ac:dyDescent="0.55000000000000004">
      <c r="A26" t="s">
        <v>4151</v>
      </c>
      <c r="C26">
        <v>0</v>
      </c>
    </row>
    <row r="27" spans="1:3" x14ac:dyDescent="0.55000000000000004">
      <c r="A27" t="s">
        <v>4152</v>
      </c>
      <c r="C27">
        <v>0</v>
      </c>
    </row>
    <row r="28" spans="1:3" x14ac:dyDescent="0.55000000000000004">
      <c r="A28" t="s">
        <v>4153</v>
      </c>
      <c r="C28">
        <v>1.1685209000000001</v>
      </c>
    </row>
    <row r="29" spans="1:3" x14ac:dyDescent="0.55000000000000004">
      <c r="A29" t="s">
        <v>4154</v>
      </c>
      <c r="C29">
        <v>0</v>
      </c>
    </row>
    <row r="30" spans="1:3" x14ac:dyDescent="0.55000000000000004">
      <c r="A30" t="s">
        <v>4155</v>
      </c>
      <c r="C30">
        <v>0</v>
      </c>
    </row>
    <row r="31" spans="1:3" x14ac:dyDescent="0.55000000000000004">
      <c r="A31" t="s">
        <v>4156</v>
      </c>
      <c r="C31">
        <v>0</v>
      </c>
    </row>
    <row r="32" spans="1:3" x14ac:dyDescent="0.55000000000000004">
      <c r="A32" t="s">
        <v>4157</v>
      </c>
      <c r="C32">
        <v>0</v>
      </c>
    </row>
    <row r="33" spans="1:3" x14ac:dyDescent="0.55000000000000004">
      <c r="A33" t="s">
        <v>4158</v>
      </c>
      <c r="C33">
        <v>0</v>
      </c>
    </row>
    <row r="34" spans="1:3" x14ac:dyDescent="0.55000000000000004">
      <c r="A34" t="s">
        <v>4159</v>
      </c>
      <c r="C34">
        <v>0</v>
      </c>
    </row>
    <row r="35" spans="1:3" x14ac:dyDescent="0.55000000000000004">
      <c r="A35" t="s">
        <v>4160</v>
      </c>
      <c r="C35">
        <v>0</v>
      </c>
    </row>
    <row r="36" spans="1:3" x14ac:dyDescent="0.55000000000000004">
      <c r="A36" t="s">
        <v>4161</v>
      </c>
      <c r="C36">
        <v>2.5070777</v>
      </c>
    </row>
    <row r="37" spans="1:3" x14ac:dyDescent="0.55000000000000004">
      <c r="A37" t="s">
        <v>4162</v>
      </c>
      <c r="C37">
        <v>0</v>
      </c>
    </row>
    <row r="38" spans="1:3" x14ac:dyDescent="0.55000000000000004">
      <c r="A38" t="s">
        <v>4163</v>
      </c>
      <c r="C38">
        <v>0</v>
      </c>
    </row>
    <row r="39" spans="1:3" x14ac:dyDescent="0.55000000000000004">
      <c r="A39" t="s">
        <v>4164</v>
      </c>
      <c r="C39">
        <v>0</v>
      </c>
    </row>
    <row r="40" spans="1:3" x14ac:dyDescent="0.55000000000000004">
      <c r="A40" t="s">
        <v>4165</v>
      </c>
      <c r="C40">
        <v>0</v>
      </c>
    </row>
    <row r="41" spans="1:3" x14ac:dyDescent="0.55000000000000004">
      <c r="A41" t="s">
        <v>4166</v>
      </c>
      <c r="C41">
        <v>0.20394124</v>
      </c>
    </row>
    <row r="42" spans="1:3" x14ac:dyDescent="0.55000000000000004">
      <c r="A42" t="s">
        <v>4167</v>
      </c>
      <c r="C42">
        <v>0.20845616</v>
      </c>
    </row>
    <row r="43" spans="1:3" x14ac:dyDescent="0.55000000000000004">
      <c r="A43" t="s">
        <v>4168</v>
      </c>
      <c r="C43">
        <v>0</v>
      </c>
    </row>
    <row r="44" spans="1:3" x14ac:dyDescent="0.55000000000000004">
      <c r="A44" t="s">
        <v>4169</v>
      </c>
      <c r="C44">
        <v>0.87319259999999999</v>
      </c>
    </row>
    <row r="45" spans="1:3" x14ac:dyDescent="0.55000000000000004">
      <c r="A45" t="s">
        <v>4170</v>
      </c>
      <c r="C45">
        <v>0</v>
      </c>
    </row>
    <row r="46" spans="1:3" x14ac:dyDescent="0.55000000000000004">
      <c r="A46" t="s">
        <v>4171</v>
      </c>
      <c r="C46">
        <v>0</v>
      </c>
    </row>
    <row r="47" spans="1:3" x14ac:dyDescent="0.55000000000000004">
      <c r="A47" t="s">
        <v>4172</v>
      </c>
      <c r="C47">
        <v>0</v>
      </c>
    </row>
    <row r="48" spans="1:3" x14ac:dyDescent="0.55000000000000004">
      <c r="A48" t="s">
        <v>4173</v>
      </c>
      <c r="C48">
        <v>0</v>
      </c>
    </row>
    <row r="49" spans="1:3" x14ac:dyDescent="0.55000000000000004">
      <c r="A49" t="s">
        <v>4174</v>
      </c>
      <c r="C49">
        <v>0</v>
      </c>
    </row>
    <row r="50" spans="1:3" x14ac:dyDescent="0.55000000000000004">
      <c r="A50" t="s">
        <v>4175</v>
      </c>
      <c r="C50">
        <v>0</v>
      </c>
    </row>
    <row r="51" spans="1:3" x14ac:dyDescent="0.55000000000000004">
      <c r="A51" t="s">
        <v>4176</v>
      </c>
      <c r="C51">
        <v>1.5555313</v>
      </c>
    </row>
    <row r="52" spans="1:3" x14ac:dyDescent="0.55000000000000004">
      <c r="A52" t="s">
        <v>4177</v>
      </c>
      <c r="C52">
        <v>3.9072962000000002</v>
      </c>
    </row>
    <row r="53" spans="1:3" x14ac:dyDescent="0.55000000000000004">
      <c r="A53" t="s">
        <v>4178</v>
      </c>
      <c r="C53">
        <v>9.7782149999999998E-2</v>
      </c>
    </row>
    <row r="54" spans="1:3" x14ac:dyDescent="0.55000000000000004">
      <c r="A54" t="s">
        <v>4179</v>
      </c>
      <c r="C54">
        <v>0</v>
      </c>
    </row>
    <row r="55" spans="1:3" x14ac:dyDescent="0.55000000000000004">
      <c r="A55" t="s">
        <v>4180</v>
      </c>
      <c r="C55">
        <v>1.0862502999999999</v>
      </c>
    </row>
    <row r="56" spans="1:3" x14ac:dyDescent="0.55000000000000004">
      <c r="A56" t="s">
        <v>4181</v>
      </c>
      <c r="C56">
        <v>4.3343439999999997E-2</v>
      </c>
    </row>
    <row r="57" spans="1:3" x14ac:dyDescent="0.55000000000000004">
      <c r="A57" t="s">
        <v>4182</v>
      </c>
      <c r="C57">
        <v>0</v>
      </c>
    </row>
    <row r="58" spans="1:3" x14ac:dyDescent="0.55000000000000004">
      <c r="A58" t="s">
        <v>4183</v>
      </c>
      <c r="C58">
        <v>2.4050707999999998</v>
      </c>
    </row>
    <row r="59" spans="1:3" x14ac:dyDescent="0.55000000000000004">
      <c r="A59" t="s">
        <v>4184</v>
      </c>
      <c r="C59">
        <v>0</v>
      </c>
    </row>
    <row r="60" spans="1:3" x14ac:dyDescent="0.55000000000000004">
      <c r="A60" t="s">
        <v>4185</v>
      </c>
      <c r="C60">
        <v>0</v>
      </c>
    </row>
    <row r="61" spans="1:3" x14ac:dyDescent="0.55000000000000004">
      <c r="A61" t="s">
        <v>4186</v>
      </c>
      <c r="C61">
        <v>0</v>
      </c>
    </row>
    <row r="62" spans="1:3" x14ac:dyDescent="0.55000000000000004">
      <c r="A62" t="s">
        <v>4187</v>
      </c>
      <c r="C62">
        <v>0</v>
      </c>
    </row>
    <row r="63" spans="1:3" x14ac:dyDescent="0.55000000000000004">
      <c r="A63" t="s">
        <v>4188</v>
      </c>
      <c r="C63">
        <v>1.1812931</v>
      </c>
    </row>
    <row r="64" spans="1:3" x14ac:dyDescent="0.55000000000000004">
      <c r="A64" t="s">
        <v>4189</v>
      </c>
      <c r="C64">
        <v>0</v>
      </c>
    </row>
    <row r="65" spans="1:3" x14ac:dyDescent="0.55000000000000004">
      <c r="A65" t="s">
        <v>4190</v>
      </c>
      <c r="C65">
        <v>0</v>
      </c>
    </row>
    <row r="66" spans="1:3" x14ac:dyDescent="0.55000000000000004">
      <c r="A66" t="s">
        <v>4191</v>
      </c>
      <c r="C66">
        <v>0</v>
      </c>
    </row>
    <row r="67" spans="1:3" x14ac:dyDescent="0.55000000000000004">
      <c r="A67" t="s">
        <v>4192</v>
      </c>
      <c r="C67">
        <v>0</v>
      </c>
    </row>
    <row r="68" spans="1:3" x14ac:dyDescent="0.55000000000000004">
      <c r="A68" t="s">
        <v>4193</v>
      </c>
      <c r="C68">
        <v>0</v>
      </c>
    </row>
    <row r="69" spans="1:3" x14ac:dyDescent="0.55000000000000004">
      <c r="A69" t="s">
        <v>4194</v>
      </c>
      <c r="C69">
        <v>0</v>
      </c>
    </row>
    <row r="70" spans="1:3" x14ac:dyDescent="0.55000000000000004">
      <c r="A70" t="s">
        <v>4195</v>
      </c>
      <c r="C70">
        <v>0</v>
      </c>
    </row>
    <row r="71" spans="1:3" x14ac:dyDescent="0.55000000000000004">
      <c r="A71" t="s">
        <v>4196</v>
      </c>
      <c r="C71">
        <v>0.55396736000000002</v>
      </c>
    </row>
    <row r="72" spans="1:3" x14ac:dyDescent="0.55000000000000004">
      <c r="A72" t="s">
        <v>4197</v>
      </c>
      <c r="C72">
        <v>9.9503380000000002E-2</v>
      </c>
    </row>
    <row r="73" spans="1:3" x14ac:dyDescent="0.55000000000000004">
      <c r="A73" t="s">
        <v>4198</v>
      </c>
      <c r="C73">
        <v>0</v>
      </c>
    </row>
    <row r="74" spans="1:3" x14ac:dyDescent="0.55000000000000004">
      <c r="A74" t="s">
        <v>4199</v>
      </c>
      <c r="C74">
        <v>0</v>
      </c>
    </row>
    <row r="75" spans="1:3" x14ac:dyDescent="0.55000000000000004">
      <c r="A75" t="s">
        <v>4200</v>
      </c>
      <c r="C75">
        <v>0</v>
      </c>
    </row>
    <row r="76" spans="1:3" x14ac:dyDescent="0.55000000000000004">
      <c r="A76" t="s">
        <v>4201</v>
      </c>
      <c r="C76">
        <v>2.6083940999999999</v>
      </c>
    </row>
    <row r="77" spans="1:3" x14ac:dyDescent="0.55000000000000004">
      <c r="A77" t="s">
        <v>4202</v>
      </c>
      <c r="C77">
        <v>0</v>
      </c>
    </row>
    <row r="78" spans="1:3" x14ac:dyDescent="0.55000000000000004">
      <c r="A78" t="s">
        <v>4203</v>
      </c>
      <c r="C78">
        <v>0.97109060000000003</v>
      </c>
    </row>
    <row r="79" spans="1:3" x14ac:dyDescent="0.55000000000000004">
      <c r="A79" t="s">
        <v>4204</v>
      </c>
      <c r="C79">
        <v>2.3198953000000002</v>
      </c>
    </row>
    <row r="80" spans="1:3" x14ac:dyDescent="0.55000000000000004">
      <c r="A80" t="s">
        <v>4205</v>
      </c>
      <c r="C80">
        <v>1.7854848000000001</v>
      </c>
    </row>
    <row r="81" spans="1:3" x14ac:dyDescent="0.55000000000000004">
      <c r="A81" t="s">
        <v>4206</v>
      </c>
      <c r="C81">
        <v>0</v>
      </c>
    </row>
    <row r="82" spans="1:3" x14ac:dyDescent="0.55000000000000004">
      <c r="A82" t="s">
        <v>4207</v>
      </c>
      <c r="C82">
        <v>0</v>
      </c>
    </row>
    <row r="83" spans="1:3" x14ac:dyDescent="0.55000000000000004">
      <c r="A83" t="s">
        <v>4208</v>
      </c>
      <c r="C83">
        <v>0</v>
      </c>
    </row>
    <row r="84" spans="1:3" x14ac:dyDescent="0.55000000000000004">
      <c r="A84" t="s">
        <v>4209</v>
      </c>
      <c r="C84">
        <v>0</v>
      </c>
    </row>
    <row r="85" spans="1:3" x14ac:dyDescent="0.55000000000000004">
      <c r="A85" t="s">
        <v>4210</v>
      </c>
      <c r="C85">
        <v>0</v>
      </c>
    </row>
    <row r="86" spans="1:3" x14ac:dyDescent="0.55000000000000004">
      <c r="A86" t="s">
        <v>4211</v>
      </c>
      <c r="C86">
        <v>0</v>
      </c>
    </row>
    <row r="87" spans="1:3" x14ac:dyDescent="0.55000000000000004">
      <c r="A87" t="s">
        <v>4212</v>
      </c>
      <c r="C87">
        <v>0</v>
      </c>
    </row>
    <row r="88" spans="1:3" x14ac:dyDescent="0.55000000000000004">
      <c r="A88" t="s">
        <v>4213</v>
      </c>
      <c r="C88">
        <v>0</v>
      </c>
    </row>
    <row r="89" spans="1:3" x14ac:dyDescent="0.55000000000000004">
      <c r="A89" t="s">
        <v>4214</v>
      </c>
      <c r="C89">
        <v>0</v>
      </c>
    </row>
    <row r="90" spans="1:3" x14ac:dyDescent="0.55000000000000004">
      <c r="A90" t="s">
        <v>4215</v>
      </c>
      <c r="C90">
        <v>0</v>
      </c>
    </row>
    <row r="91" spans="1:3" x14ac:dyDescent="0.55000000000000004">
      <c r="A91" t="s">
        <v>4216</v>
      </c>
      <c r="C91">
        <v>0</v>
      </c>
    </row>
    <row r="92" spans="1:3" x14ac:dyDescent="0.55000000000000004">
      <c r="A92" t="s">
        <v>4217</v>
      </c>
      <c r="C92">
        <v>0</v>
      </c>
    </row>
    <row r="93" spans="1:3" x14ac:dyDescent="0.55000000000000004">
      <c r="A93" t="s">
        <v>4218</v>
      </c>
      <c r="C93">
        <v>0</v>
      </c>
    </row>
    <row r="94" spans="1:3" x14ac:dyDescent="0.55000000000000004">
      <c r="A94" t="s">
        <v>4219</v>
      </c>
      <c r="C94">
        <v>0.68386566999999998</v>
      </c>
    </row>
    <row r="95" spans="1:3" x14ac:dyDescent="0.55000000000000004">
      <c r="A95" t="s">
        <v>4220</v>
      </c>
      <c r="C95">
        <v>0</v>
      </c>
    </row>
    <row r="96" spans="1:3" x14ac:dyDescent="0.55000000000000004">
      <c r="A96" t="s">
        <v>4221</v>
      </c>
      <c r="C96">
        <v>0</v>
      </c>
    </row>
    <row r="97" spans="1:3" x14ac:dyDescent="0.55000000000000004">
      <c r="A97" t="s">
        <v>4222</v>
      </c>
      <c r="C97">
        <v>0</v>
      </c>
    </row>
    <row r="98" spans="1:3" x14ac:dyDescent="0.55000000000000004">
      <c r="A98" t="s">
        <v>4223</v>
      </c>
      <c r="C98">
        <v>0</v>
      </c>
    </row>
    <row r="99" spans="1:3" x14ac:dyDescent="0.55000000000000004">
      <c r="A99" t="s">
        <v>4224</v>
      </c>
      <c r="C99">
        <v>0</v>
      </c>
    </row>
    <row r="100" spans="1:3" x14ac:dyDescent="0.55000000000000004">
      <c r="A100" t="s">
        <v>4225</v>
      </c>
      <c r="C100">
        <v>0</v>
      </c>
    </row>
    <row r="101" spans="1:3" x14ac:dyDescent="0.55000000000000004">
      <c r="A101" t="s">
        <v>4226</v>
      </c>
      <c r="C101">
        <v>0</v>
      </c>
    </row>
    <row r="102" spans="1:3" x14ac:dyDescent="0.55000000000000004">
      <c r="A102" t="s">
        <v>4227</v>
      </c>
      <c r="C102">
        <v>0.20588022</v>
      </c>
    </row>
    <row r="103" spans="1:3" x14ac:dyDescent="0.55000000000000004">
      <c r="A103" t="s">
        <v>4228</v>
      </c>
      <c r="C103">
        <v>0</v>
      </c>
    </row>
    <row r="104" spans="1:3" x14ac:dyDescent="0.55000000000000004">
      <c r="A104" t="s">
        <v>4229</v>
      </c>
      <c r="C104">
        <v>0</v>
      </c>
    </row>
    <row r="105" spans="1:3" x14ac:dyDescent="0.55000000000000004">
      <c r="A105" t="s">
        <v>4230</v>
      </c>
      <c r="C105">
        <v>0</v>
      </c>
    </row>
    <row r="106" spans="1:3" x14ac:dyDescent="0.55000000000000004">
      <c r="A106" t="s">
        <v>4231</v>
      </c>
      <c r="C106">
        <v>0</v>
      </c>
    </row>
    <row r="107" spans="1:3" x14ac:dyDescent="0.55000000000000004">
      <c r="A107" t="s">
        <v>4232</v>
      </c>
      <c r="C107">
        <v>0</v>
      </c>
    </row>
    <row r="108" spans="1:3" x14ac:dyDescent="0.55000000000000004">
      <c r="A108" t="s">
        <v>4233</v>
      </c>
      <c r="C108">
        <v>0.21258775999999999</v>
      </c>
    </row>
    <row r="109" spans="1:3" x14ac:dyDescent="0.55000000000000004">
      <c r="A109" t="s">
        <v>4234</v>
      </c>
      <c r="C109">
        <v>0</v>
      </c>
    </row>
    <row r="110" spans="1:3" x14ac:dyDescent="0.55000000000000004">
      <c r="A110" t="s">
        <v>4235</v>
      </c>
      <c r="C110">
        <v>0</v>
      </c>
    </row>
    <row r="111" spans="1:3" x14ac:dyDescent="0.55000000000000004">
      <c r="A111" t="s">
        <v>4236</v>
      </c>
      <c r="C111">
        <v>0</v>
      </c>
    </row>
    <row r="112" spans="1:3" x14ac:dyDescent="0.55000000000000004">
      <c r="A112" t="s">
        <v>4237</v>
      </c>
      <c r="C112">
        <v>0</v>
      </c>
    </row>
    <row r="113" spans="1:3" x14ac:dyDescent="0.55000000000000004">
      <c r="A113" t="s">
        <v>4238</v>
      </c>
      <c r="C113">
        <v>0</v>
      </c>
    </row>
    <row r="114" spans="1:3" x14ac:dyDescent="0.55000000000000004">
      <c r="A114" t="s">
        <v>4239</v>
      </c>
      <c r="C114">
        <v>0</v>
      </c>
    </row>
    <row r="115" spans="1:3" x14ac:dyDescent="0.55000000000000004">
      <c r="A115" t="s">
        <v>4240</v>
      </c>
      <c r="C115">
        <v>0</v>
      </c>
    </row>
    <row r="116" spans="1:3" x14ac:dyDescent="0.55000000000000004">
      <c r="A116" t="s">
        <v>4241</v>
      </c>
      <c r="C116">
        <v>1.8858824000000001</v>
      </c>
    </row>
    <row r="117" spans="1:3" x14ac:dyDescent="0.55000000000000004">
      <c r="A117" t="s">
        <v>4242</v>
      </c>
      <c r="C117">
        <v>0</v>
      </c>
    </row>
    <row r="118" spans="1:3" x14ac:dyDescent="0.55000000000000004">
      <c r="A118" t="s">
        <v>4243</v>
      </c>
      <c r="C118">
        <v>0</v>
      </c>
    </row>
    <row r="119" spans="1:3" x14ac:dyDescent="0.55000000000000004">
      <c r="A119" t="s">
        <v>4244</v>
      </c>
      <c r="C119">
        <v>0</v>
      </c>
    </row>
    <row r="120" spans="1:3" x14ac:dyDescent="0.55000000000000004">
      <c r="A120" t="s">
        <v>4245</v>
      </c>
      <c r="C120">
        <v>0</v>
      </c>
    </row>
    <row r="121" spans="1:3" x14ac:dyDescent="0.55000000000000004">
      <c r="A121" t="s">
        <v>4246</v>
      </c>
      <c r="C121">
        <v>0.35064434999999999</v>
      </c>
    </row>
    <row r="122" spans="1:3" x14ac:dyDescent="0.55000000000000004">
      <c r="A122" t="s">
        <v>4247</v>
      </c>
      <c r="C122">
        <v>0</v>
      </c>
    </row>
    <row r="123" spans="1:3" x14ac:dyDescent="0.55000000000000004">
      <c r="A123" t="s">
        <v>4248</v>
      </c>
      <c r="C123">
        <v>0.14684252</v>
      </c>
    </row>
    <row r="124" spans="1:3" x14ac:dyDescent="0.55000000000000004">
      <c r="A124" t="s">
        <v>4249</v>
      </c>
      <c r="C124">
        <v>0.55086440000000003</v>
      </c>
    </row>
    <row r="125" spans="1:3" x14ac:dyDescent="0.55000000000000004">
      <c r="A125" t="s">
        <v>4250</v>
      </c>
      <c r="C125">
        <v>0</v>
      </c>
    </row>
    <row r="126" spans="1:3" x14ac:dyDescent="0.55000000000000004">
      <c r="A126" t="s">
        <v>4251</v>
      </c>
      <c r="C126">
        <v>0</v>
      </c>
    </row>
    <row r="127" spans="1:3" x14ac:dyDescent="0.55000000000000004">
      <c r="A127" t="s">
        <v>4252</v>
      </c>
      <c r="C127">
        <v>0</v>
      </c>
    </row>
    <row r="128" spans="1:3" x14ac:dyDescent="0.55000000000000004">
      <c r="A128" t="s">
        <v>4253</v>
      </c>
      <c r="C128">
        <v>0</v>
      </c>
    </row>
    <row r="129" spans="1:3" x14ac:dyDescent="0.55000000000000004">
      <c r="A129" t="s">
        <v>4254</v>
      </c>
      <c r="C129">
        <v>0</v>
      </c>
    </row>
    <row r="130" spans="1:3" x14ac:dyDescent="0.55000000000000004">
      <c r="A130" t="s">
        <v>4255</v>
      </c>
      <c r="C130">
        <v>1.3579435</v>
      </c>
    </row>
    <row r="131" spans="1:3" x14ac:dyDescent="0.55000000000000004">
      <c r="A131" t="s">
        <v>4256</v>
      </c>
      <c r="C131">
        <v>0</v>
      </c>
    </row>
    <row r="132" spans="1:3" x14ac:dyDescent="0.55000000000000004">
      <c r="A132" t="s">
        <v>4257</v>
      </c>
      <c r="C132">
        <v>0.78634970000000004</v>
      </c>
    </row>
    <row r="133" spans="1:3" x14ac:dyDescent="0.55000000000000004">
      <c r="A133" t="s">
        <v>4258</v>
      </c>
      <c r="C133">
        <v>2.4977100000000001</v>
      </c>
    </row>
    <row r="134" spans="1:3" x14ac:dyDescent="0.55000000000000004">
      <c r="A134" t="s">
        <v>4259</v>
      </c>
      <c r="C134">
        <v>0</v>
      </c>
    </row>
    <row r="135" spans="1:3" x14ac:dyDescent="0.55000000000000004">
      <c r="A135" t="s">
        <v>4260</v>
      </c>
      <c r="C135">
        <v>0</v>
      </c>
    </row>
    <row r="136" spans="1:3" x14ac:dyDescent="0.55000000000000004">
      <c r="A136" t="s">
        <v>4261</v>
      </c>
      <c r="C136">
        <v>0</v>
      </c>
    </row>
    <row r="137" spans="1:3" x14ac:dyDescent="0.55000000000000004">
      <c r="A137" t="s">
        <v>4262</v>
      </c>
      <c r="C137">
        <v>1.2155876000000001</v>
      </c>
    </row>
    <row r="138" spans="1:3" x14ac:dyDescent="0.55000000000000004">
      <c r="A138" t="s">
        <v>4263</v>
      </c>
      <c r="C138">
        <v>1.1538379000000001</v>
      </c>
    </row>
    <row r="139" spans="1:3" x14ac:dyDescent="0.55000000000000004">
      <c r="A139" t="s">
        <v>4264</v>
      </c>
      <c r="C139">
        <v>0</v>
      </c>
    </row>
    <row r="140" spans="1:3" x14ac:dyDescent="0.55000000000000004">
      <c r="A140" t="s">
        <v>4265</v>
      </c>
      <c r="C140">
        <v>1.8619984000000001</v>
      </c>
    </row>
    <row r="141" spans="1:3" x14ac:dyDescent="0.55000000000000004">
      <c r="A141" t="s">
        <v>4266</v>
      </c>
      <c r="C141">
        <v>0</v>
      </c>
    </row>
    <row r="142" spans="1:3" x14ac:dyDescent="0.55000000000000004">
      <c r="A142" t="s">
        <v>4267</v>
      </c>
      <c r="C142">
        <v>2.9721839999999999</v>
      </c>
    </row>
    <row r="143" spans="1:3" x14ac:dyDescent="0.55000000000000004">
      <c r="A143" t="s">
        <v>4268</v>
      </c>
      <c r="C143">
        <v>0</v>
      </c>
    </row>
    <row r="144" spans="1:3" x14ac:dyDescent="0.55000000000000004">
      <c r="A144" t="s">
        <v>4269</v>
      </c>
      <c r="C144">
        <v>0</v>
      </c>
    </row>
    <row r="145" spans="1:3" x14ac:dyDescent="0.55000000000000004">
      <c r="A145" t="s">
        <v>4270</v>
      </c>
      <c r="C145">
        <v>0</v>
      </c>
    </row>
    <row r="146" spans="1:3" x14ac:dyDescent="0.55000000000000004">
      <c r="A146" t="s">
        <v>4271</v>
      </c>
      <c r="C146">
        <v>0.91716874000000004</v>
      </c>
    </row>
    <row r="147" spans="1:3" x14ac:dyDescent="0.55000000000000004">
      <c r="A147" t="s">
        <v>4272</v>
      </c>
      <c r="C147">
        <v>0</v>
      </c>
    </row>
    <row r="148" spans="1:3" x14ac:dyDescent="0.55000000000000004">
      <c r="A148" t="s">
        <v>4273</v>
      </c>
      <c r="C148">
        <v>0</v>
      </c>
    </row>
    <row r="149" spans="1:3" x14ac:dyDescent="0.55000000000000004">
      <c r="A149" t="s">
        <v>4274</v>
      </c>
      <c r="C149">
        <v>0</v>
      </c>
    </row>
    <row r="150" spans="1:3" x14ac:dyDescent="0.55000000000000004">
      <c r="A150" t="s">
        <v>4275</v>
      </c>
      <c r="C150">
        <v>0</v>
      </c>
    </row>
    <row r="151" spans="1:3" x14ac:dyDescent="0.55000000000000004">
      <c r="A151" t="s">
        <v>4276</v>
      </c>
      <c r="C151">
        <v>0</v>
      </c>
    </row>
    <row r="152" spans="1:3" x14ac:dyDescent="0.55000000000000004">
      <c r="A152" t="s">
        <v>4277</v>
      </c>
      <c r="C152">
        <v>0.81107260000000003</v>
      </c>
    </row>
    <row r="153" spans="1:3" x14ac:dyDescent="0.55000000000000004">
      <c r="A153" t="s">
        <v>4278</v>
      </c>
      <c r="C153">
        <v>0</v>
      </c>
    </row>
    <row r="154" spans="1:3" x14ac:dyDescent="0.55000000000000004">
      <c r="A154" t="s">
        <v>4279</v>
      </c>
      <c r="C154">
        <v>0.58775100000000002</v>
      </c>
    </row>
    <row r="155" spans="1:3" x14ac:dyDescent="0.55000000000000004">
      <c r="A155" t="s">
        <v>4280</v>
      </c>
      <c r="C155">
        <v>0</v>
      </c>
    </row>
    <row r="156" spans="1:3" x14ac:dyDescent="0.55000000000000004">
      <c r="A156" t="s">
        <v>4281</v>
      </c>
      <c r="C156">
        <v>0</v>
      </c>
    </row>
    <row r="157" spans="1:3" x14ac:dyDescent="0.55000000000000004">
      <c r="A157" t="s">
        <v>4282</v>
      </c>
      <c r="C157">
        <v>0</v>
      </c>
    </row>
    <row r="158" spans="1:3" x14ac:dyDescent="0.55000000000000004">
      <c r="A158" t="s">
        <v>4283</v>
      </c>
      <c r="C158">
        <v>2.3428499999999999</v>
      </c>
    </row>
    <row r="159" spans="1:3" x14ac:dyDescent="0.55000000000000004">
      <c r="A159" t="s">
        <v>4284</v>
      </c>
      <c r="C159">
        <v>0</v>
      </c>
    </row>
    <row r="160" spans="1:3" x14ac:dyDescent="0.55000000000000004">
      <c r="A160" t="s">
        <v>4285</v>
      </c>
      <c r="C160">
        <v>0</v>
      </c>
    </row>
    <row r="161" spans="1:3" x14ac:dyDescent="0.55000000000000004">
      <c r="A161" t="s">
        <v>4286</v>
      </c>
      <c r="C161">
        <v>0</v>
      </c>
    </row>
    <row r="162" spans="1:3" x14ac:dyDescent="0.55000000000000004">
      <c r="A162" t="s">
        <v>4287</v>
      </c>
      <c r="C162">
        <v>0</v>
      </c>
    </row>
    <row r="163" spans="1:3" x14ac:dyDescent="0.55000000000000004">
      <c r="A163" t="s">
        <v>4288</v>
      </c>
      <c r="C163">
        <v>0</v>
      </c>
    </row>
    <row r="164" spans="1:3" x14ac:dyDescent="0.55000000000000004">
      <c r="A164" t="s">
        <v>4289</v>
      </c>
      <c r="C164">
        <v>0</v>
      </c>
    </row>
    <row r="165" spans="1:3" x14ac:dyDescent="0.55000000000000004">
      <c r="A165" t="s">
        <v>4290</v>
      </c>
      <c r="C165">
        <v>0.28190347999999998</v>
      </c>
    </row>
    <row r="166" spans="1:3" x14ac:dyDescent="0.55000000000000004">
      <c r="A166" t="s">
        <v>4291</v>
      </c>
      <c r="C166">
        <v>0</v>
      </c>
    </row>
    <row r="167" spans="1:3" x14ac:dyDescent="0.55000000000000004">
      <c r="A167" t="s">
        <v>4292</v>
      </c>
      <c r="C167">
        <v>0</v>
      </c>
    </row>
    <row r="168" spans="1:3" x14ac:dyDescent="0.55000000000000004">
      <c r="A168" t="s">
        <v>4293</v>
      </c>
      <c r="C168">
        <v>0.33620536000000001</v>
      </c>
    </row>
    <row r="169" spans="1:3" x14ac:dyDescent="0.55000000000000004">
      <c r="A169" t="s">
        <v>4294</v>
      </c>
      <c r="C169">
        <v>0.98717929999999998</v>
      </c>
    </row>
    <row r="170" spans="1:3" x14ac:dyDescent="0.55000000000000004">
      <c r="A170" t="s">
        <v>4295</v>
      </c>
      <c r="C170">
        <v>1.5945592</v>
      </c>
    </row>
    <row r="171" spans="1:3" x14ac:dyDescent="0.55000000000000004">
      <c r="A171" t="s">
        <v>4296</v>
      </c>
      <c r="C171">
        <v>0</v>
      </c>
    </row>
    <row r="172" spans="1:3" x14ac:dyDescent="0.55000000000000004">
      <c r="A172" t="s">
        <v>4297</v>
      </c>
      <c r="C172">
        <v>0</v>
      </c>
    </row>
    <row r="173" spans="1:3" x14ac:dyDescent="0.55000000000000004">
      <c r="A173" t="s">
        <v>4298</v>
      </c>
      <c r="C173">
        <v>0.76767045</v>
      </c>
    </row>
    <row r="174" spans="1:3" x14ac:dyDescent="0.55000000000000004">
      <c r="A174" t="s">
        <v>4299</v>
      </c>
      <c r="C174">
        <v>0.50542980000000004</v>
      </c>
    </row>
    <row r="175" spans="1:3" x14ac:dyDescent="0.55000000000000004">
      <c r="A175" t="s">
        <v>4300</v>
      </c>
      <c r="C175">
        <v>0</v>
      </c>
    </row>
    <row r="176" spans="1:3" x14ac:dyDescent="0.55000000000000004">
      <c r="A176" t="s">
        <v>4301</v>
      </c>
      <c r="C176">
        <v>1.9234674</v>
      </c>
    </row>
    <row r="177" spans="1:3" x14ac:dyDescent="0.55000000000000004">
      <c r="A177" t="s">
        <v>4302</v>
      </c>
      <c r="C177">
        <v>0</v>
      </c>
    </row>
    <row r="178" spans="1:3" x14ac:dyDescent="0.55000000000000004">
      <c r="A178" t="s">
        <v>4303</v>
      </c>
      <c r="C178">
        <v>0</v>
      </c>
    </row>
    <row r="179" spans="1:3" x14ac:dyDescent="0.55000000000000004">
      <c r="A179" t="s">
        <v>4304</v>
      </c>
      <c r="C179">
        <v>0</v>
      </c>
    </row>
    <row r="180" spans="1:3" x14ac:dyDescent="0.55000000000000004">
      <c r="A180" t="s">
        <v>4305</v>
      </c>
      <c r="C180">
        <v>0</v>
      </c>
    </row>
    <row r="181" spans="1:3" x14ac:dyDescent="0.55000000000000004">
      <c r="A181" t="s">
        <v>4306</v>
      </c>
      <c r="C181">
        <v>0.10922539000000001</v>
      </c>
    </row>
    <row r="182" spans="1:3" x14ac:dyDescent="0.55000000000000004">
      <c r="A182" t="s">
        <v>4307</v>
      </c>
      <c r="C182">
        <v>0.25066283</v>
      </c>
    </row>
    <row r="183" spans="1:3" x14ac:dyDescent="0.55000000000000004">
      <c r="A183" t="s">
        <v>4308</v>
      </c>
      <c r="C183">
        <v>0.43644952999999997</v>
      </c>
    </row>
    <row r="184" spans="1:3" x14ac:dyDescent="0.55000000000000004">
      <c r="A184" t="s">
        <v>4309</v>
      </c>
      <c r="C184">
        <v>0</v>
      </c>
    </row>
    <row r="185" spans="1:3" x14ac:dyDescent="0.55000000000000004">
      <c r="A185" t="s">
        <v>4310</v>
      </c>
      <c r="C185">
        <v>0</v>
      </c>
    </row>
    <row r="186" spans="1:3" x14ac:dyDescent="0.55000000000000004">
      <c r="A186" t="s">
        <v>4311</v>
      </c>
      <c r="C186">
        <v>0</v>
      </c>
    </row>
    <row r="187" spans="1:3" x14ac:dyDescent="0.55000000000000004">
      <c r="A187" t="s">
        <v>4312</v>
      </c>
      <c r="C187">
        <v>1.0210862000000001</v>
      </c>
    </row>
    <row r="188" spans="1:3" x14ac:dyDescent="0.55000000000000004">
      <c r="A188" t="s">
        <v>4313</v>
      </c>
      <c r="C188">
        <v>2.2386613</v>
      </c>
    </row>
    <row r="189" spans="1:3" x14ac:dyDescent="0.55000000000000004">
      <c r="A189" t="s">
        <v>4314</v>
      </c>
      <c r="C189">
        <v>0</v>
      </c>
    </row>
    <row r="190" spans="1:3" x14ac:dyDescent="0.55000000000000004">
      <c r="A190" t="s">
        <v>4315</v>
      </c>
      <c r="C190">
        <v>1.9815590000000001</v>
      </c>
    </row>
    <row r="191" spans="1:3" x14ac:dyDescent="0.55000000000000004">
      <c r="A191" t="s">
        <v>4316</v>
      </c>
      <c r="C191">
        <v>0</v>
      </c>
    </row>
    <row r="192" spans="1:3" x14ac:dyDescent="0.55000000000000004">
      <c r="A192" t="s">
        <v>4317</v>
      </c>
      <c r="C192">
        <v>0</v>
      </c>
    </row>
    <row r="193" spans="1:3" x14ac:dyDescent="0.55000000000000004">
      <c r="A193" t="s">
        <v>4318</v>
      </c>
      <c r="C193">
        <v>0</v>
      </c>
    </row>
    <row r="194" spans="1:3" x14ac:dyDescent="0.55000000000000004">
      <c r="A194" t="s">
        <v>4319</v>
      </c>
      <c r="C194">
        <v>0</v>
      </c>
    </row>
    <row r="195" spans="1:3" x14ac:dyDescent="0.55000000000000004">
      <c r="A195" t="s">
        <v>4320</v>
      </c>
      <c r="C195">
        <v>0</v>
      </c>
    </row>
    <row r="196" spans="1:3" x14ac:dyDescent="0.55000000000000004">
      <c r="A196" t="s">
        <v>4321</v>
      </c>
      <c r="C196">
        <v>0</v>
      </c>
    </row>
    <row r="197" spans="1:3" x14ac:dyDescent="0.55000000000000004">
      <c r="A197" t="s">
        <v>4322</v>
      </c>
      <c r="C197">
        <v>0</v>
      </c>
    </row>
    <row r="198" spans="1:3" x14ac:dyDescent="0.55000000000000004">
      <c r="A198" t="s">
        <v>4323</v>
      </c>
      <c r="C198">
        <v>0.15630633999999999</v>
      </c>
    </row>
    <row r="199" spans="1:3" x14ac:dyDescent="0.55000000000000004">
      <c r="A199" t="s">
        <v>4324</v>
      </c>
      <c r="C199">
        <v>0</v>
      </c>
    </row>
    <row r="200" spans="1:3" x14ac:dyDescent="0.55000000000000004">
      <c r="A200" t="s">
        <v>4325</v>
      </c>
      <c r="C200">
        <v>0</v>
      </c>
    </row>
    <row r="201" spans="1:3" x14ac:dyDescent="0.55000000000000004">
      <c r="A201" t="s">
        <v>4326</v>
      </c>
      <c r="C201">
        <v>0.41011379999999997</v>
      </c>
    </row>
    <row r="202" spans="1:3" x14ac:dyDescent="0.55000000000000004">
      <c r="A202" t="s">
        <v>4327</v>
      </c>
      <c r="C202">
        <v>0</v>
      </c>
    </row>
    <row r="203" spans="1:3" x14ac:dyDescent="0.55000000000000004">
      <c r="A203" t="s">
        <v>4328</v>
      </c>
      <c r="C203">
        <v>0.69430864000000003</v>
      </c>
    </row>
    <row r="204" spans="1:3" x14ac:dyDescent="0.55000000000000004">
      <c r="A204" t="s">
        <v>4329</v>
      </c>
      <c r="C204">
        <v>0.18068238</v>
      </c>
    </row>
    <row r="205" spans="1:3" x14ac:dyDescent="0.55000000000000004">
      <c r="A205" t="s">
        <v>4330</v>
      </c>
      <c r="C205">
        <v>0</v>
      </c>
    </row>
    <row r="206" spans="1:3" x14ac:dyDescent="0.55000000000000004">
      <c r="A206" t="s">
        <v>4331</v>
      </c>
      <c r="C206">
        <v>0.20261545</v>
      </c>
    </row>
    <row r="207" spans="1:3" x14ac:dyDescent="0.55000000000000004">
      <c r="A207" t="s">
        <v>4332</v>
      </c>
      <c r="C207">
        <v>0</v>
      </c>
    </row>
    <row r="208" spans="1:3" x14ac:dyDescent="0.55000000000000004">
      <c r="A208" t="s">
        <v>4333</v>
      </c>
      <c r="C208">
        <v>0.29083120000000001</v>
      </c>
    </row>
    <row r="209" spans="1:3" x14ac:dyDescent="0.55000000000000004">
      <c r="A209" t="s">
        <v>4334</v>
      </c>
      <c r="C209">
        <v>0</v>
      </c>
    </row>
    <row r="210" spans="1:3" x14ac:dyDescent="0.55000000000000004">
      <c r="A210" t="s">
        <v>4335</v>
      </c>
      <c r="C210">
        <v>0.17014948999999999</v>
      </c>
    </row>
    <row r="211" spans="1:3" x14ac:dyDescent="0.55000000000000004">
      <c r="A211" t="s">
        <v>4336</v>
      </c>
      <c r="C211">
        <v>0.50335640000000004</v>
      </c>
    </row>
    <row r="212" spans="1:3" x14ac:dyDescent="0.55000000000000004">
      <c r="A212" t="s">
        <v>4337</v>
      </c>
      <c r="C212">
        <v>0</v>
      </c>
    </row>
    <row r="213" spans="1:3" x14ac:dyDescent="0.55000000000000004">
      <c r="A213" t="s">
        <v>4338</v>
      </c>
      <c r="C213">
        <v>0</v>
      </c>
    </row>
    <row r="214" spans="1:3" x14ac:dyDescent="0.55000000000000004">
      <c r="A214" t="s">
        <v>4339</v>
      </c>
      <c r="C214">
        <v>0</v>
      </c>
    </row>
    <row r="215" spans="1:3" x14ac:dyDescent="0.55000000000000004">
      <c r="A215" t="s">
        <v>4340</v>
      </c>
      <c r="C215">
        <v>0</v>
      </c>
    </row>
    <row r="216" spans="1:3" x14ac:dyDescent="0.55000000000000004">
      <c r="A216" t="s">
        <v>4341</v>
      </c>
      <c r="C216">
        <v>6.4213660000000006E-2</v>
      </c>
    </row>
    <row r="217" spans="1:3" x14ac:dyDescent="0.55000000000000004">
      <c r="A217" t="s">
        <v>4342</v>
      </c>
      <c r="C217">
        <v>0</v>
      </c>
    </row>
    <row r="218" spans="1:3" x14ac:dyDescent="0.55000000000000004">
      <c r="A218" t="s">
        <v>4343</v>
      </c>
      <c r="C218">
        <v>0.87461129999999998</v>
      </c>
    </row>
    <row r="219" spans="1:3" x14ac:dyDescent="0.55000000000000004">
      <c r="A219" t="s">
        <v>4344</v>
      </c>
      <c r="C219">
        <v>0</v>
      </c>
    </row>
    <row r="220" spans="1:3" x14ac:dyDescent="0.55000000000000004">
      <c r="A220" t="s">
        <v>4345</v>
      </c>
      <c r="C220">
        <v>2.4003963000000001</v>
      </c>
    </row>
    <row r="221" spans="1:3" x14ac:dyDescent="0.55000000000000004">
      <c r="A221" t="s">
        <v>4346</v>
      </c>
      <c r="C221">
        <v>0</v>
      </c>
    </row>
    <row r="222" spans="1:3" x14ac:dyDescent="0.55000000000000004">
      <c r="A222" t="s">
        <v>4347</v>
      </c>
      <c r="C222">
        <v>0</v>
      </c>
    </row>
    <row r="223" spans="1:3" x14ac:dyDescent="0.55000000000000004">
      <c r="A223" t="s">
        <v>4348</v>
      </c>
      <c r="C223">
        <v>1.2376605000000001</v>
      </c>
    </row>
    <row r="224" spans="1:3" x14ac:dyDescent="0.55000000000000004">
      <c r="A224" t="s">
        <v>4349</v>
      </c>
      <c r="C224">
        <v>0</v>
      </c>
    </row>
    <row r="225" spans="1:3" x14ac:dyDescent="0.55000000000000004">
      <c r="A225" t="s">
        <v>4350</v>
      </c>
      <c r="C225">
        <v>0</v>
      </c>
    </row>
    <row r="226" spans="1:3" x14ac:dyDescent="0.55000000000000004">
      <c r="A226" t="s">
        <v>4351</v>
      </c>
      <c r="C226">
        <v>0</v>
      </c>
    </row>
    <row r="227" spans="1:3" x14ac:dyDescent="0.55000000000000004">
      <c r="A227" t="s">
        <v>4352</v>
      </c>
      <c r="C227">
        <v>2.0713667999999998</v>
      </c>
    </row>
    <row r="228" spans="1:3" x14ac:dyDescent="0.55000000000000004">
      <c r="A228" t="s">
        <v>4353</v>
      </c>
      <c r="C228">
        <v>0</v>
      </c>
    </row>
    <row r="229" spans="1:3" x14ac:dyDescent="0.55000000000000004">
      <c r="A229" t="s">
        <v>4354</v>
      </c>
      <c r="C229">
        <v>0</v>
      </c>
    </row>
    <row r="230" spans="1:3" x14ac:dyDescent="0.55000000000000004">
      <c r="A230" t="s">
        <v>4355</v>
      </c>
      <c r="C230">
        <v>0</v>
      </c>
    </row>
    <row r="231" spans="1:3" x14ac:dyDescent="0.55000000000000004">
      <c r="A231" t="s">
        <v>4356</v>
      </c>
      <c r="C231">
        <v>0</v>
      </c>
    </row>
    <row r="232" spans="1:3" x14ac:dyDescent="0.55000000000000004">
      <c r="A232" t="s">
        <v>4357</v>
      </c>
      <c r="C232">
        <v>0</v>
      </c>
    </row>
    <row r="233" spans="1:3" x14ac:dyDescent="0.55000000000000004">
      <c r="A233" t="s">
        <v>4358</v>
      </c>
      <c r="C233">
        <v>0</v>
      </c>
    </row>
    <row r="234" spans="1:3" x14ac:dyDescent="0.55000000000000004">
      <c r="A234" t="s">
        <v>4359</v>
      </c>
      <c r="C234">
        <v>0</v>
      </c>
    </row>
    <row r="235" spans="1:3" x14ac:dyDescent="0.55000000000000004">
      <c r="A235" t="s">
        <v>4360</v>
      </c>
      <c r="C235">
        <v>0</v>
      </c>
    </row>
    <row r="236" spans="1:3" x14ac:dyDescent="0.55000000000000004">
      <c r="A236" t="s">
        <v>4361</v>
      </c>
      <c r="C236">
        <v>0</v>
      </c>
    </row>
    <row r="237" spans="1:3" x14ac:dyDescent="0.55000000000000004">
      <c r="A237" t="s">
        <v>4362</v>
      </c>
      <c r="C237">
        <v>0</v>
      </c>
    </row>
    <row r="238" spans="1:3" x14ac:dyDescent="0.55000000000000004">
      <c r="A238" t="s">
        <v>4363</v>
      </c>
      <c r="C238">
        <v>0</v>
      </c>
    </row>
    <row r="239" spans="1:3" x14ac:dyDescent="0.55000000000000004">
      <c r="A239" t="s">
        <v>4364</v>
      </c>
      <c r="C239">
        <v>0</v>
      </c>
    </row>
    <row r="240" spans="1:3" x14ac:dyDescent="0.55000000000000004">
      <c r="A240" t="s">
        <v>4365</v>
      </c>
      <c r="C240">
        <v>0</v>
      </c>
    </row>
    <row r="241" spans="1:3" x14ac:dyDescent="0.55000000000000004">
      <c r="A241" t="s">
        <v>4366</v>
      </c>
      <c r="C241">
        <v>0</v>
      </c>
    </row>
    <row r="242" spans="1:3" x14ac:dyDescent="0.55000000000000004">
      <c r="A242" t="s">
        <v>4367</v>
      </c>
      <c r="C242">
        <v>0</v>
      </c>
    </row>
    <row r="243" spans="1:3" x14ac:dyDescent="0.55000000000000004">
      <c r="A243" t="s">
        <v>4368</v>
      </c>
      <c r="C243">
        <v>1.0436927</v>
      </c>
    </row>
    <row r="244" spans="1:3" x14ac:dyDescent="0.55000000000000004">
      <c r="A244" t="s">
        <v>4369</v>
      </c>
      <c r="C244">
        <v>0</v>
      </c>
    </row>
    <row r="245" spans="1:3" x14ac:dyDescent="0.55000000000000004">
      <c r="A245" t="s">
        <v>4370</v>
      </c>
      <c r="C245">
        <v>0.47008374000000003</v>
      </c>
    </row>
    <row r="246" spans="1:3" x14ac:dyDescent="0.55000000000000004">
      <c r="A246" t="s">
        <v>4371</v>
      </c>
      <c r="C246">
        <v>0</v>
      </c>
    </row>
    <row r="247" spans="1:3" x14ac:dyDescent="0.55000000000000004">
      <c r="A247" t="s">
        <v>4372</v>
      </c>
      <c r="C247">
        <v>0</v>
      </c>
    </row>
    <row r="248" spans="1:3" x14ac:dyDescent="0.55000000000000004">
      <c r="A248" t="s">
        <v>4373</v>
      </c>
      <c r="C248">
        <v>0</v>
      </c>
    </row>
    <row r="249" spans="1:3" x14ac:dyDescent="0.55000000000000004">
      <c r="A249" t="s">
        <v>4374</v>
      </c>
      <c r="C249">
        <v>5.1851510000000003E-2</v>
      </c>
    </row>
    <row r="250" spans="1:3" x14ac:dyDescent="0.55000000000000004">
      <c r="A250" t="s">
        <v>4375</v>
      </c>
      <c r="C250">
        <v>0</v>
      </c>
    </row>
    <row r="251" spans="1:3" x14ac:dyDescent="0.55000000000000004">
      <c r="A251" t="s">
        <v>4376</v>
      </c>
      <c r="C251">
        <v>0</v>
      </c>
    </row>
    <row r="252" spans="1:3" x14ac:dyDescent="0.55000000000000004">
      <c r="A252" t="s">
        <v>4377</v>
      </c>
      <c r="C252">
        <v>0</v>
      </c>
    </row>
    <row r="253" spans="1:3" x14ac:dyDescent="0.55000000000000004">
      <c r="A253" t="s">
        <v>4378</v>
      </c>
      <c r="C253">
        <v>0.94875670000000001</v>
      </c>
    </row>
    <row r="254" spans="1:3" x14ac:dyDescent="0.55000000000000004">
      <c r="A254" t="s">
        <v>4379</v>
      </c>
      <c r="C254">
        <v>0</v>
      </c>
    </row>
    <row r="255" spans="1:3" x14ac:dyDescent="0.55000000000000004">
      <c r="A255" t="s">
        <v>4380</v>
      </c>
      <c r="C255">
        <v>0.14874671</v>
      </c>
    </row>
    <row r="256" spans="1:3" x14ac:dyDescent="0.55000000000000004">
      <c r="A256" t="s">
        <v>4381</v>
      </c>
      <c r="C256">
        <v>0</v>
      </c>
    </row>
    <row r="257" spans="1:3" x14ac:dyDescent="0.55000000000000004">
      <c r="A257" t="s">
        <v>4382</v>
      </c>
      <c r="C257">
        <v>0</v>
      </c>
    </row>
    <row r="258" spans="1:3" x14ac:dyDescent="0.55000000000000004">
      <c r="A258" t="s">
        <v>4383</v>
      </c>
      <c r="C258">
        <v>0</v>
      </c>
    </row>
    <row r="259" spans="1:3" x14ac:dyDescent="0.55000000000000004">
      <c r="A259" t="s">
        <v>4384</v>
      </c>
      <c r="C259">
        <v>0</v>
      </c>
    </row>
    <row r="260" spans="1:3" x14ac:dyDescent="0.55000000000000004">
      <c r="A260" t="s">
        <v>4385</v>
      </c>
      <c r="C260">
        <v>0</v>
      </c>
    </row>
    <row r="261" spans="1:3" x14ac:dyDescent="0.55000000000000004">
      <c r="A261" t="s">
        <v>4386</v>
      </c>
      <c r="C261">
        <v>0</v>
      </c>
    </row>
    <row r="262" spans="1:3" x14ac:dyDescent="0.55000000000000004">
      <c r="A262" t="s">
        <v>4387</v>
      </c>
      <c r="C262">
        <v>0.17561901999999999</v>
      </c>
    </row>
    <row r="263" spans="1:3" x14ac:dyDescent="0.55000000000000004">
      <c r="A263" t="s">
        <v>4388</v>
      </c>
      <c r="C263">
        <v>0.49722975000000003</v>
      </c>
    </row>
    <row r="264" spans="1:3" x14ac:dyDescent="0.55000000000000004">
      <c r="A264" t="s">
        <v>4389</v>
      </c>
      <c r="C264">
        <v>0</v>
      </c>
    </row>
    <row r="265" spans="1:3" x14ac:dyDescent="0.55000000000000004">
      <c r="A265" t="s">
        <v>4390</v>
      </c>
      <c r="C265">
        <v>0</v>
      </c>
    </row>
    <row r="266" spans="1:3" x14ac:dyDescent="0.55000000000000004">
      <c r="A266" t="s">
        <v>4391</v>
      </c>
      <c r="C266">
        <v>0</v>
      </c>
    </row>
    <row r="267" spans="1:3" x14ac:dyDescent="0.55000000000000004">
      <c r="A267" t="s">
        <v>4392</v>
      </c>
      <c r="C267">
        <v>0</v>
      </c>
    </row>
    <row r="268" spans="1:3" x14ac:dyDescent="0.55000000000000004">
      <c r="A268" t="s">
        <v>4393</v>
      </c>
      <c r="C268">
        <v>4.4299144999999998</v>
      </c>
    </row>
    <row r="269" spans="1:3" x14ac:dyDescent="0.55000000000000004">
      <c r="A269" t="s">
        <v>4394</v>
      </c>
      <c r="C269">
        <v>2.1069155999999999E-2</v>
      </c>
    </row>
    <row r="270" spans="1:3" x14ac:dyDescent="0.55000000000000004">
      <c r="A270" t="s">
        <v>4395</v>
      </c>
      <c r="C270">
        <v>0</v>
      </c>
    </row>
    <row r="271" spans="1:3" x14ac:dyDescent="0.55000000000000004">
      <c r="A271" t="s">
        <v>4396</v>
      </c>
      <c r="C271">
        <v>0</v>
      </c>
    </row>
    <row r="272" spans="1:3" x14ac:dyDescent="0.55000000000000004">
      <c r="A272" t="s">
        <v>4397</v>
      </c>
      <c r="C272">
        <v>4.1095259999999998</v>
      </c>
    </row>
    <row r="273" spans="1:3" x14ac:dyDescent="0.55000000000000004">
      <c r="A273" t="s">
        <v>4398</v>
      </c>
      <c r="C273">
        <v>0</v>
      </c>
    </row>
    <row r="274" spans="1:3" x14ac:dyDescent="0.55000000000000004">
      <c r="A274" t="s">
        <v>4399</v>
      </c>
      <c r="C274">
        <v>0</v>
      </c>
    </row>
    <row r="275" spans="1:3" x14ac:dyDescent="0.55000000000000004">
      <c r="A275" t="s">
        <v>4400</v>
      </c>
      <c r="C275">
        <v>0</v>
      </c>
    </row>
    <row r="276" spans="1:3" x14ac:dyDescent="0.55000000000000004">
      <c r="A276" t="s">
        <v>4401</v>
      </c>
      <c r="C276">
        <v>0</v>
      </c>
    </row>
    <row r="277" spans="1:3" x14ac:dyDescent="0.55000000000000004">
      <c r="A277" t="s">
        <v>4402</v>
      </c>
      <c r="C277">
        <v>0</v>
      </c>
    </row>
    <row r="278" spans="1:3" x14ac:dyDescent="0.55000000000000004">
      <c r="A278" t="s">
        <v>4403</v>
      </c>
      <c r="C278">
        <v>1.5055982999999999</v>
      </c>
    </row>
    <row r="279" spans="1:3" x14ac:dyDescent="0.55000000000000004">
      <c r="A279" t="s">
        <v>4404</v>
      </c>
      <c r="C279">
        <v>4.9933709999999998</v>
      </c>
    </row>
    <row r="280" spans="1:3" x14ac:dyDescent="0.55000000000000004">
      <c r="A280" t="s">
        <v>4405</v>
      </c>
      <c r="C280">
        <v>1.5080180000000001</v>
      </c>
    </row>
    <row r="281" spans="1:3" x14ac:dyDescent="0.55000000000000004">
      <c r="A281" t="s">
        <v>4406</v>
      </c>
      <c r="C281">
        <v>0</v>
      </c>
    </row>
    <row r="282" spans="1:3" x14ac:dyDescent="0.55000000000000004">
      <c r="A282" t="s">
        <v>4407</v>
      </c>
      <c r="C282">
        <v>1.5147215999999999</v>
      </c>
    </row>
    <row r="283" spans="1:3" x14ac:dyDescent="0.55000000000000004">
      <c r="A283" t="s">
        <v>4408</v>
      </c>
      <c r="C283">
        <v>0.6292413</v>
      </c>
    </row>
    <row r="284" spans="1:3" x14ac:dyDescent="0.55000000000000004">
      <c r="A284" t="s">
        <v>4409</v>
      </c>
      <c r="C284">
        <v>0</v>
      </c>
    </row>
    <row r="285" spans="1:3" x14ac:dyDescent="0.55000000000000004">
      <c r="A285" t="s">
        <v>4410</v>
      </c>
      <c r="C285">
        <v>0</v>
      </c>
    </row>
    <row r="286" spans="1:3" x14ac:dyDescent="0.55000000000000004">
      <c r="A286" t="s">
        <v>4411</v>
      </c>
      <c r="C286">
        <v>0</v>
      </c>
    </row>
    <row r="287" spans="1:3" x14ac:dyDescent="0.55000000000000004">
      <c r="A287" t="s">
        <v>4412</v>
      </c>
      <c r="C287">
        <v>1.3958432999999999</v>
      </c>
    </row>
    <row r="288" spans="1:3" x14ac:dyDescent="0.55000000000000004">
      <c r="A288" t="s">
        <v>4413</v>
      </c>
      <c r="C288">
        <v>0.110587105</v>
      </c>
    </row>
    <row r="289" spans="1:3" x14ac:dyDescent="0.55000000000000004">
      <c r="A289" t="s">
        <v>4414</v>
      </c>
      <c r="C289">
        <v>0</v>
      </c>
    </row>
    <row r="290" spans="1:3" x14ac:dyDescent="0.55000000000000004">
      <c r="A290" t="s">
        <v>4415</v>
      </c>
      <c r="C290">
        <v>1.4416663999999999</v>
      </c>
    </row>
    <row r="291" spans="1:3" x14ac:dyDescent="0.55000000000000004">
      <c r="A291" t="s">
        <v>4416</v>
      </c>
      <c r="C291">
        <v>0</v>
      </c>
    </row>
    <row r="292" spans="1:3" x14ac:dyDescent="0.55000000000000004">
      <c r="A292" t="s">
        <v>4417</v>
      </c>
      <c r="C292">
        <v>0.56909580000000004</v>
      </c>
    </row>
    <row r="293" spans="1:3" x14ac:dyDescent="0.55000000000000004">
      <c r="A293" t="s">
        <v>4418</v>
      </c>
      <c r="C293">
        <v>0</v>
      </c>
    </row>
    <row r="294" spans="1:3" x14ac:dyDescent="0.55000000000000004">
      <c r="A294" t="s">
        <v>4419</v>
      </c>
      <c r="C294">
        <v>0</v>
      </c>
    </row>
    <row r="295" spans="1:3" x14ac:dyDescent="0.55000000000000004">
      <c r="A295" t="s">
        <v>4420</v>
      </c>
      <c r="C295">
        <v>0</v>
      </c>
    </row>
    <row r="296" spans="1:3" x14ac:dyDescent="0.55000000000000004">
      <c r="A296" t="s">
        <v>4421</v>
      </c>
      <c r="C296">
        <v>0</v>
      </c>
    </row>
    <row r="297" spans="1:3" x14ac:dyDescent="0.55000000000000004">
      <c r="A297" t="s">
        <v>4422</v>
      </c>
      <c r="C297">
        <v>0</v>
      </c>
    </row>
    <row r="298" spans="1:3" x14ac:dyDescent="0.55000000000000004">
      <c r="A298" t="s">
        <v>4423</v>
      </c>
      <c r="C298">
        <v>0</v>
      </c>
    </row>
    <row r="299" spans="1:3" x14ac:dyDescent="0.55000000000000004">
      <c r="A299" t="s">
        <v>4424</v>
      </c>
      <c r="C299">
        <v>0</v>
      </c>
    </row>
    <row r="300" spans="1:3" x14ac:dyDescent="0.55000000000000004">
      <c r="A300" t="s">
        <v>4425</v>
      </c>
      <c r="C300">
        <v>0</v>
      </c>
    </row>
    <row r="301" spans="1:3" x14ac:dyDescent="0.55000000000000004">
      <c r="A301" t="s">
        <v>4426</v>
      </c>
      <c r="C301">
        <v>0.23129517999999999</v>
      </c>
    </row>
    <row r="302" spans="1:3" x14ac:dyDescent="0.55000000000000004">
      <c r="A302" t="s">
        <v>4427</v>
      </c>
      <c r="C302">
        <v>0</v>
      </c>
    </row>
    <row r="303" spans="1:3" x14ac:dyDescent="0.55000000000000004">
      <c r="A303" t="s">
        <v>4428</v>
      </c>
      <c r="C303">
        <v>0</v>
      </c>
    </row>
    <row r="304" spans="1:3" x14ac:dyDescent="0.55000000000000004">
      <c r="A304" t="s">
        <v>4429</v>
      </c>
      <c r="C304">
        <v>0</v>
      </c>
    </row>
    <row r="305" spans="1:3" x14ac:dyDescent="0.55000000000000004">
      <c r="A305" t="s">
        <v>4430</v>
      </c>
      <c r="C305">
        <v>0</v>
      </c>
    </row>
    <row r="306" spans="1:3" x14ac:dyDescent="0.55000000000000004">
      <c r="A306" t="s">
        <v>4431</v>
      </c>
      <c r="C306">
        <v>0</v>
      </c>
    </row>
    <row r="307" spans="1:3" x14ac:dyDescent="0.55000000000000004">
      <c r="A307" t="s">
        <v>4432</v>
      </c>
      <c r="C307">
        <v>0</v>
      </c>
    </row>
    <row r="308" spans="1:3" x14ac:dyDescent="0.55000000000000004">
      <c r="A308" t="s">
        <v>4433</v>
      </c>
      <c r="C308">
        <v>0</v>
      </c>
    </row>
    <row r="309" spans="1:3" x14ac:dyDescent="0.55000000000000004">
      <c r="A309" t="s">
        <v>4434</v>
      </c>
      <c r="C309">
        <v>0</v>
      </c>
    </row>
    <row r="310" spans="1:3" x14ac:dyDescent="0.55000000000000004">
      <c r="A310" t="s">
        <v>4435</v>
      </c>
      <c r="C310">
        <v>0</v>
      </c>
    </row>
    <row r="311" spans="1:3" x14ac:dyDescent="0.55000000000000004">
      <c r="A311" t="s">
        <v>4436</v>
      </c>
      <c r="C311">
        <v>1.8148242000000001</v>
      </c>
    </row>
    <row r="312" spans="1:3" x14ac:dyDescent="0.55000000000000004">
      <c r="A312" t="s">
        <v>4437</v>
      </c>
      <c r="C312">
        <v>0</v>
      </c>
    </row>
    <row r="313" spans="1:3" x14ac:dyDescent="0.55000000000000004">
      <c r="A313" t="s">
        <v>4438</v>
      </c>
      <c r="C313">
        <v>0</v>
      </c>
    </row>
    <row r="314" spans="1:3" x14ac:dyDescent="0.55000000000000004">
      <c r="A314" t="s">
        <v>4439</v>
      </c>
      <c r="C314">
        <v>0</v>
      </c>
    </row>
    <row r="315" spans="1:3" x14ac:dyDescent="0.55000000000000004">
      <c r="A315" t="s">
        <v>4440</v>
      </c>
      <c r="C315">
        <v>9.2011529999999994E-2</v>
      </c>
    </row>
    <row r="316" spans="1:3" x14ac:dyDescent="0.55000000000000004">
      <c r="A316" t="s">
        <v>4441</v>
      </c>
      <c r="C316">
        <v>0</v>
      </c>
    </row>
    <row r="317" spans="1:3" x14ac:dyDescent="0.55000000000000004">
      <c r="A317" t="s">
        <v>4442</v>
      </c>
      <c r="C317">
        <v>0</v>
      </c>
    </row>
    <row r="318" spans="1:3" x14ac:dyDescent="0.55000000000000004">
      <c r="A318" t="s">
        <v>4443</v>
      </c>
      <c r="C318">
        <v>0</v>
      </c>
    </row>
    <row r="319" spans="1:3" x14ac:dyDescent="0.55000000000000004">
      <c r="A319" t="s">
        <v>4444</v>
      </c>
      <c r="C319">
        <v>0.120550856</v>
      </c>
    </row>
    <row r="320" spans="1:3" x14ac:dyDescent="0.55000000000000004">
      <c r="A320" t="s">
        <v>4445</v>
      </c>
      <c r="C320">
        <v>0</v>
      </c>
    </row>
    <row r="321" spans="1:3" x14ac:dyDescent="0.55000000000000004">
      <c r="A321" t="s">
        <v>4446</v>
      </c>
      <c r="C321">
        <v>1.1656361E-2</v>
      </c>
    </row>
    <row r="322" spans="1:3" x14ac:dyDescent="0.55000000000000004">
      <c r="A322" t="s">
        <v>4447</v>
      </c>
      <c r="C322">
        <v>0</v>
      </c>
    </row>
    <row r="323" spans="1:3" x14ac:dyDescent="0.55000000000000004">
      <c r="A323" t="s">
        <v>4448</v>
      </c>
      <c r="C323">
        <v>0</v>
      </c>
    </row>
    <row r="324" spans="1:3" x14ac:dyDescent="0.55000000000000004">
      <c r="A324" t="s">
        <v>4449</v>
      </c>
      <c r="C324">
        <v>0</v>
      </c>
    </row>
    <row r="325" spans="1:3" x14ac:dyDescent="0.55000000000000004">
      <c r="A325" t="s">
        <v>4450</v>
      </c>
      <c r="C325">
        <v>0</v>
      </c>
    </row>
    <row r="326" spans="1:3" x14ac:dyDescent="0.55000000000000004">
      <c r="A326" t="s">
        <v>4451</v>
      </c>
      <c r="C326">
        <v>1.0418274000000001</v>
      </c>
    </row>
    <row r="327" spans="1:3" x14ac:dyDescent="0.55000000000000004">
      <c r="A327" t="s">
        <v>4452</v>
      </c>
      <c r="C327">
        <v>0</v>
      </c>
    </row>
    <row r="328" spans="1:3" x14ac:dyDescent="0.55000000000000004">
      <c r="A328" t="s">
        <v>4453</v>
      </c>
      <c r="C328">
        <v>0</v>
      </c>
    </row>
    <row r="329" spans="1:3" x14ac:dyDescent="0.55000000000000004">
      <c r="A329" t="s">
        <v>4454</v>
      </c>
      <c r="C329">
        <v>0</v>
      </c>
    </row>
    <row r="330" spans="1:3" x14ac:dyDescent="0.55000000000000004">
      <c r="A330" t="s">
        <v>4455</v>
      </c>
      <c r="C330">
        <v>0</v>
      </c>
    </row>
    <row r="331" spans="1:3" x14ac:dyDescent="0.55000000000000004">
      <c r="A331" t="s">
        <v>4456</v>
      </c>
      <c r="C331">
        <v>0</v>
      </c>
    </row>
    <row r="332" spans="1:3" x14ac:dyDescent="0.55000000000000004">
      <c r="A332" t="s">
        <v>4457</v>
      </c>
      <c r="C332">
        <v>0</v>
      </c>
    </row>
    <row r="333" spans="1:3" x14ac:dyDescent="0.55000000000000004">
      <c r="A333" t="s">
        <v>4458</v>
      </c>
      <c r="C333">
        <v>0</v>
      </c>
    </row>
  </sheetData>
  <sortState ref="J1:L1371">
    <sortCondition descending="1" ref="L1:L1371"/>
  </sortState>
  <conditionalFormatting sqref="L1">
    <cfRule type="cellIs" dxfId="810" priority="14" operator="equal">
      <formula>1</formula>
    </cfRule>
  </conditionalFormatting>
  <conditionalFormatting sqref="P1">
    <cfRule type="cellIs" dxfId="809" priority="13" operator="equal">
      <formula>1</formula>
    </cfRule>
  </conditionalFormatting>
  <conditionalFormatting sqref="P1">
    <cfRule type="cellIs" dxfId="808" priority="12" operator="equal">
      <formula>1</formula>
    </cfRule>
  </conditionalFormatting>
  <conditionalFormatting sqref="L1">
    <cfRule type="cellIs" dxfId="807" priority="11" operator="equal">
      <formula>1</formula>
    </cfRule>
  </conditionalFormatting>
  <conditionalFormatting sqref="L1">
    <cfRule type="cellIs" dxfId="806" priority="10" operator="equal">
      <formula>1</formula>
    </cfRule>
  </conditionalFormatting>
  <conditionalFormatting sqref="P1">
    <cfRule type="cellIs" dxfId="805" priority="9" operator="equal">
      <formula>1</formula>
    </cfRule>
  </conditionalFormatting>
  <conditionalFormatting sqref="L1">
    <cfRule type="cellIs" dxfId="804" priority="8" operator="equal">
      <formula>1</formula>
    </cfRule>
  </conditionalFormatting>
  <conditionalFormatting sqref="P1">
    <cfRule type="cellIs" dxfId="803" priority="7" operator="equal">
      <formula>1</formula>
    </cfRule>
  </conditionalFormatting>
  <conditionalFormatting sqref="G2:G1371">
    <cfRule type="cellIs" dxfId="802" priority="5" operator="equal">
      <formula>1</formula>
    </cfRule>
    <cfRule type="cellIs" dxfId="801" priority="6" operator="equal">
      <formula>1</formula>
    </cfRule>
  </conditionalFormatting>
  <conditionalFormatting sqref="L1:L1048576">
    <cfRule type="cellIs" dxfId="800" priority="4" operator="equal">
      <formula>1</formula>
    </cfRule>
  </conditionalFormatting>
  <conditionalFormatting sqref="P1:P1048576">
    <cfRule type="cellIs" dxfId="799" priority="3" operator="equal">
      <formula>1</formula>
    </cfRule>
  </conditionalFormatting>
  <conditionalFormatting sqref="F6:F1371">
    <cfRule type="cellIs" dxfId="798" priority="1" operator="equal">
      <formula>1</formula>
    </cfRule>
    <cfRule type="cellIs" dxfId="797" priority="2" operator="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22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2" width="12.1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28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4459</v>
      </c>
      <c r="C2">
        <v>0.88364849999999995</v>
      </c>
      <c r="D2">
        <f>MAX(C2:C4000)</f>
        <v>5.1971226000000001</v>
      </c>
      <c r="E2">
        <f>COUNTIF(C2:C4000,0)</f>
        <v>260</v>
      </c>
      <c r="F2">
        <f>COUNT(C2:C4000)</f>
        <v>321</v>
      </c>
    </row>
    <row r="3" spans="1:6" x14ac:dyDescent="0.55000000000000004">
      <c r="A3" t="s">
        <v>4460</v>
      </c>
      <c r="C3">
        <v>0</v>
      </c>
      <c r="F3">
        <f>-E2</f>
        <v>-260</v>
      </c>
    </row>
    <row r="4" spans="1:6" x14ac:dyDescent="0.55000000000000004">
      <c r="A4" t="s">
        <v>4461</v>
      </c>
      <c r="C4">
        <v>0</v>
      </c>
      <c r="F4" s="3">
        <f>F2-E2</f>
        <v>61</v>
      </c>
    </row>
    <row r="5" spans="1:6" x14ac:dyDescent="0.55000000000000004">
      <c r="A5" t="s">
        <v>4462</v>
      </c>
      <c r="C5">
        <v>0</v>
      </c>
      <c r="E5" t="s">
        <v>178</v>
      </c>
      <c r="F5" s="4">
        <f>(F4/F2)*100</f>
        <v>19.003115264797508</v>
      </c>
    </row>
    <row r="6" spans="1:6" x14ac:dyDescent="0.55000000000000004">
      <c r="A6" t="s">
        <v>4463</v>
      </c>
      <c r="C6">
        <v>0</v>
      </c>
    </row>
    <row r="7" spans="1:6" x14ac:dyDescent="0.55000000000000004">
      <c r="A7" t="s">
        <v>4464</v>
      </c>
      <c r="C7">
        <v>1.6444875999999999</v>
      </c>
    </row>
    <row r="8" spans="1:6" x14ac:dyDescent="0.55000000000000004">
      <c r="A8" t="s">
        <v>4465</v>
      </c>
      <c r="C8">
        <v>0</v>
      </c>
    </row>
    <row r="9" spans="1:6" x14ac:dyDescent="0.55000000000000004">
      <c r="A9" t="s">
        <v>4466</v>
      </c>
      <c r="C9">
        <v>0</v>
      </c>
    </row>
    <row r="10" spans="1:6" x14ac:dyDescent="0.55000000000000004">
      <c r="A10" t="s">
        <v>4467</v>
      </c>
      <c r="C10">
        <v>0</v>
      </c>
    </row>
    <row r="11" spans="1:6" x14ac:dyDescent="0.55000000000000004">
      <c r="A11" t="s">
        <v>4468</v>
      </c>
      <c r="C11">
        <v>0</v>
      </c>
    </row>
    <row r="12" spans="1:6" x14ac:dyDescent="0.55000000000000004">
      <c r="A12" t="s">
        <v>4469</v>
      </c>
      <c r="C12">
        <v>0</v>
      </c>
    </row>
    <row r="13" spans="1:6" x14ac:dyDescent="0.55000000000000004">
      <c r="A13" t="s">
        <v>4470</v>
      </c>
      <c r="C13">
        <v>0</v>
      </c>
    </row>
    <row r="14" spans="1:6" x14ac:dyDescent="0.55000000000000004">
      <c r="A14" t="s">
        <v>4471</v>
      </c>
      <c r="C14">
        <v>0</v>
      </c>
    </row>
    <row r="15" spans="1:6" x14ac:dyDescent="0.55000000000000004">
      <c r="A15" t="s">
        <v>4472</v>
      </c>
      <c r="C15">
        <v>0</v>
      </c>
    </row>
    <row r="16" spans="1:6" x14ac:dyDescent="0.55000000000000004">
      <c r="A16" t="s">
        <v>4473</v>
      </c>
      <c r="C16">
        <v>0</v>
      </c>
    </row>
    <row r="17" spans="1:3" x14ac:dyDescent="0.55000000000000004">
      <c r="A17" t="s">
        <v>4474</v>
      </c>
      <c r="C17">
        <v>0</v>
      </c>
    </row>
    <row r="18" spans="1:3" x14ac:dyDescent="0.55000000000000004">
      <c r="A18" t="s">
        <v>4475</v>
      </c>
      <c r="C18">
        <v>0</v>
      </c>
    </row>
    <row r="19" spans="1:3" x14ac:dyDescent="0.55000000000000004">
      <c r="A19" t="s">
        <v>4476</v>
      </c>
      <c r="C19">
        <v>0</v>
      </c>
    </row>
    <row r="20" spans="1:3" x14ac:dyDescent="0.55000000000000004">
      <c r="A20" t="s">
        <v>4477</v>
      </c>
      <c r="C20">
        <v>0</v>
      </c>
    </row>
    <row r="21" spans="1:3" x14ac:dyDescent="0.55000000000000004">
      <c r="A21" t="s">
        <v>4478</v>
      </c>
      <c r="C21">
        <v>0</v>
      </c>
    </row>
    <row r="22" spans="1:3" x14ac:dyDescent="0.55000000000000004">
      <c r="A22" t="s">
        <v>4479</v>
      </c>
      <c r="C22">
        <v>0</v>
      </c>
    </row>
    <row r="23" spans="1:3" x14ac:dyDescent="0.55000000000000004">
      <c r="A23" t="s">
        <v>4480</v>
      </c>
      <c r="C23">
        <v>0</v>
      </c>
    </row>
    <row r="24" spans="1:3" x14ac:dyDescent="0.55000000000000004">
      <c r="A24" t="s">
        <v>4481</v>
      </c>
      <c r="C24">
        <v>0</v>
      </c>
    </row>
    <row r="25" spans="1:3" x14ac:dyDescent="0.55000000000000004">
      <c r="A25" t="s">
        <v>4482</v>
      </c>
      <c r="C25">
        <v>0.48154244000000002</v>
      </c>
    </row>
    <row r="26" spans="1:3" x14ac:dyDescent="0.55000000000000004">
      <c r="A26" t="s">
        <v>4483</v>
      </c>
      <c r="C26">
        <v>1.9293406</v>
      </c>
    </row>
    <row r="27" spans="1:3" x14ac:dyDescent="0.55000000000000004">
      <c r="A27" t="s">
        <v>4484</v>
      </c>
      <c r="C27">
        <v>5.1971226000000001</v>
      </c>
    </row>
    <row r="28" spans="1:3" x14ac:dyDescent="0.55000000000000004">
      <c r="A28" t="s">
        <v>4485</v>
      </c>
      <c r="C28">
        <v>0</v>
      </c>
    </row>
    <row r="29" spans="1:3" x14ac:dyDescent="0.55000000000000004">
      <c r="A29" t="s">
        <v>4486</v>
      </c>
      <c r="C29">
        <v>0</v>
      </c>
    </row>
    <row r="30" spans="1:3" x14ac:dyDescent="0.55000000000000004">
      <c r="A30" t="s">
        <v>4487</v>
      </c>
      <c r="C30">
        <v>0</v>
      </c>
    </row>
    <row r="31" spans="1:3" x14ac:dyDescent="0.55000000000000004">
      <c r="A31" t="s">
        <v>4488</v>
      </c>
      <c r="C31">
        <v>0</v>
      </c>
    </row>
    <row r="32" spans="1:3" x14ac:dyDescent="0.55000000000000004">
      <c r="A32" t="s">
        <v>4489</v>
      </c>
      <c r="C32">
        <v>0</v>
      </c>
    </row>
    <row r="33" spans="1:3" x14ac:dyDescent="0.55000000000000004">
      <c r="A33" t="s">
        <v>4490</v>
      </c>
      <c r="C33">
        <v>0</v>
      </c>
    </row>
    <row r="34" spans="1:3" x14ac:dyDescent="0.55000000000000004">
      <c r="A34" t="s">
        <v>4491</v>
      </c>
      <c r="C34">
        <v>0</v>
      </c>
    </row>
    <row r="35" spans="1:3" x14ac:dyDescent="0.55000000000000004">
      <c r="A35" t="s">
        <v>4492</v>
      </c>
      <c r="C35">
        <v>0</v>
      </c>
    </row>
    <row r="36" spans="1:3" x14ac:dyDescent="0.55000000000000004">
      <c r="A36" t="s">
        <v>4493</v>
      </c>
      <c r="C36">
        <v>0</v>
      </c>
    </row>
    <row r="37" spans="1:3" x14ac:dyDescent="0.55000000000000004">
      <c r="A37" t="s">
        <v>4494</v>
      </c>
      <c r="C37">
        <v>0</v>
      </c>
    </row>
    <row r="38" spans="1:3" x14ac:dyDescent="0.55000000000000004">
      <c r="A38" t="s">
        <v>4495</v>
      </c>
      <c r="C38">
        <v>0</v>
      </c>
    </row>
    <row r="39" spans="1:3" x14ac:dyDescent="0.55000000000000004">
      <c r="A39" t="s">
        <v>4496</v>
      </c>
      <c r="C39">
        <v>0</v>
      </c>
    </row>
    <row r="40" spans="1:3" x14ac:dyDescent="0.55000000000000004">
      <c r="A40" t="s">
        <v>4497</v>
      </c>
      <c r="C40">
        <v>0</v>
      </c>
    </row>
    <row r="41" spans="1:3" x14ac:dyDescent="0.55000000000000004">
      <c r="A41" t="s">
        <v>4498</v>
      </c>
      <c r="C41">
        <v>0</v>
      </c>
    </row>
    <row r="42" spans="1:3" x14ac:dyDescent="0.55000000000000004">
      <c r="A42" t="s">
        <v>4499</v>
      </c>
      <c r="C42">
        <v>0</v>
      </c>
    </row>
    <row r="43" spans="1:3" x14ac:dyDescent="0.55000000000000004">
      <c r="A43" t="s">
        <v>4500</v>
      </c>
      <c r="C43">
        <v>0</v>
      </c>
    </row>
    <row r="44" spans="1:3" x14ac:dyDescent="0.55000000000000004">
      <c r="A44" t="s">
        <v>4501</v>
      </c>
      <c r="C44">
        <v>0</v>
      </c>
    </row>
    <row r="45" spans="1:3" x14ac:dyDescent="0.55000000000000004">
      <c r="A45" t="s">
        <v>4502</v>
      </c>
      <c r="C45">
        <v>0</v>
      </c>
    </row>
    <row r="46" spans="1:3" x14ac:dyDescent="0.55000000000000004">
      <c r="A46" t="s">
        <v>4503</v>
      </c>
      <c r="C46">
        <v>4.9992840000000003</v>
      </c>
    </row>
    <row r="47" spans="1:3" x14ac:dyDescent="0.55000000000000004">
      <c r="A47" t="s">
        <v>4504</v>
      </c>
      <c r="C47">
        <v>0</v>
      </c>
    </row>
    <row r="48" spans="1:3" x14ac:dyDescent="0.55000000000000004">
      <c r="A48" t="s">
        <v>4505</v>
      </c>
      <c r="C48">
        <v>0</v>
      </c>
    </row>
    <row r="49" spans="1:3" x14ac:dyDescent="0.55000000000000004">
      <c r="A49" t="s">
        <v>4506</v>
      </c>
      <c r="C49">
        <v>0</v>
      </c>
    </row>
    <row r="50" spans="1:3" x14ac:dyDescent="0.55000000000000004">
      <c r="A50" t="s">
        <v>4507</v>
      </c>
      <c r="C50">
        <v>0</v>
      </c>
    </row>
    <row r="51" spans="1:3" x14ac:dyDescent="0.55000000000000004">
      <c r="A51" t="s">
        <v>4508</v>
      </c>
      <c r="C51">
        <v>0.5008416</v>
      </c>
    </row>
    <row r="52" spans="1:3" x14ac:dyDescent="0.55000000000000004">
      <c r="A52" t="s">
        <v>4509</v>
      </c>
      <c r="C52">
        <v>2.8854232</v>
      </c>
    </row>
    <row r="53" spans="1:3" x14ac:dyDescent="0.55000000000000004">
      <c r="A53" t="s">
        <v>4510</v>
      </c>
      <c r="C53">
        <v>0</v>
      </c>
    </row>
    <row r="54" spans="1:3" x14ac:dyDescent="0.55000000000000004">
      <c r="A54" t="s">
        <v>4511</v>
      </c>
      <c r="C54">
        <v>0.30597419999999997</v>
      </c>
    </row>
    <row r="55" spans="1:3" x14ac:dyDescent="0.55000000000000004">
      <c r="A55" t="s">
        <v>4512</v>
      </c>
      <c r="C55">
        <v>0</v>
      </c>
    </row>
    <row r="56" spans="1:3" x14ac:dyDescent="0.55000000000000004">
      <c r="A56" t="s">
        <v>4513</v>
      </c>
      <c r="C56">
        <v>3.2379530000000001</v>
      </c>
    </row>
    <row r="57" spans="1:3" x14ac:dyDescent="0.55000000000000004">
      <c r="A57" t="s">
        <v>4514</v>
      </c>
      <c r="C57">
        <v>0</v>
      </c>
    </row>
    <row r="58" spans="1:3" x14ac:dyDescent="0.55000000000000004">
      <c r="A58" t="s">
        <v>4515</v>
      </c>
      <c r="C58">
        <v>0.66391133999999996</v>
      </c>
    </row>
    <row r="59" spans="1:3" x14ac:dyDescent="0.55000000000000004">
      <c r="A59" t="s">
        <v>4516</v>
      </c>
      <c r="C59">
        <v>0</v>
      </c>
    </row>
    <row r="60" spans="1:3" x14ac:dyDescent="0.55000000000000004">
      <c r="A60" t="s">
        <v>4517</v>
      </c>
      <c r="C60">
        <v>0</v>
      </c>
    </row>
    <row r="61" spans="1:3" x14ac:dyDescent="0.55000000000000004">
      <c r="A61" t="s">
        <v>4518</v>
      </c>
      <c r="C61">
        <v>0</v>
      </c>
    </row>
    <row r="62" spans="1:3" x14ac:dyDescent="0.55000000000000004">
      <c r="A62" t="s">
        <v>4519</v>
      </c>
      <c r="C62">
        <v>2.0261304</v>
      </c>
    </row>
    <row r="63" spans="1:3" x14ac:dyDescent="0.55000000000000004">
      <c r="A63" t="s">
        <v>4520</v>
      </c>
      <c r="C63">
        <v>0</v>
      </c>
    </row>
    <row r="64" spans="1:3" x14ac:dyDescent="0.55000000000000004">
      <c r="A64" t="s">
        <v>4521</v>
      </c>
      <c r="C64">
        <v>0</v>
      </c>
    </row>
    <row r="65" spans="1:3" x14ac:dyDescent="0.55000000000000004">
      <c r="A65" t="s">
        <v>4522</v>
      </c>
      <c r="C65">
        <v>0</v>
      </c>
    </row>
    <row r="66" spans="1:3" x14ac:dyDescent="0.55000000000000004">
      <c r="A66" t="s">
        <v>4523</v>
      </c>
      <c r="C66">
        <v>0</v>
      </c>
    </row>
    <row r="67" spans="1:3" x14ac:dyDescent="0.55000000000000004">
      <c r="A67" t="s">
        <v>4524</v>
      </c>
      <c r="C67">
        <v>1.0051454</v>
      </c>
    </row>
    <row r="68" spans="1:3" x14ac:dyDescent="0.55000000000000004">
      <c r="A68" t="s">
        <v>4525</v>
      </c>
      <c r="C68">
        <v>0.49472016000000002</v>
      </c>
    </row>
    <row r="69" spans="1:3" x14ac:dyDescent="0.55000000000000004">
      <c r="A69" t="s">
        <v>4526</v>
      </c>
      <c r="C69">
        <v>0</v>
      </c>
    </row>
    <row r="70" spans="1:3" x14ac:dyDescent="0.55000000000000004">
      <c r="A70" t="s">
        <v>4527</v>
      </c>
      <c r="C70">
        <v>0.44566557000000001</v>
      </c>
    </row>
    <row r="71" spans="1:3" x14ac:dyDescent="0.55000000000000004">
      <c r="A71" t="s">
        <v>4528</v>
      </c>
      <c r="C71">
        <v>0.74583465000000004</v>
      </c>
    </row>
    <row r="72" spans="1:3" x14ac:dyDescent="0.55000000000000004">
      <c r="A72" t="s">
        <v>4529</v>
      </c>
      <c r="C72">
        <v>0</v>
      </c>
    </row>
    <row r="73" spans="1:3" x14ac:dyDescent="0.55000000000000004">
      <c r="A73" t="s">
        <v>4530</v>
      </c>
      <c r="C73">
        <v>0</v>
      </c>
    </row>
    <row r="74" spans="1:3" x14ac:dyDescent="0.55000000000000004">
      <c r="A74" t="s">
        <v>4531</v>
      </c>
      <c r="C74">
        <v>0</v>
      </c>
    </row>
    <row r="75" spans="1:3" x14ac:dyDescent="0.55000000000000004">
      <c r="A75" t="s">
        <v>4532</v>
      </c>
      <c r="C75">
        <v>0</v>
      </c>
    </row>
    <row r="76" spans="1:3" x14ac:dyDescent="0.55000000000000004">
      <c r="A76" t="s">
        <v>4533</v>
      </c>
      <c r="C76">
        <v>0</v>
      </c>
    </row>
    <row r="77" spans="1:3" x14ac:dyDescent="0.55000000000000004">
      <c r="A77" t="s">
        <v>4534</v>
      </c>
      <c r="C77">
        <v>0</v>
      </c>
    </row>
    <row r="78" spans="1:3" x14ac:dyDescent="0.55000000000000004">
      <c r="A78" t="s">
        <v>4535</v>
      </c>
      <c r="C78">
        <v>1.3874158999999999</v>
      </c>
    </row>
    <row r="79" spans="1:3" x14ac:dyDescent="0.55000000000000004">
      <c r="A79" t="s">
        <v>4536</v>
      </c>
      <c r="C79">
        <v>0</v>
      </c>
    </row>
    <row r="80" spans="1:3" x14ac:dyDescent="0.55000000000000004">
      <c r="A80" t="s">
        <v>4537</v>
      </c>
      <c r="C80">
        <v>0</v>
      </c>
    </row>
    <row r="81" spans="1:3" x14ac:dyDescent="0.55000000000000004">
      <c r="A81" t="s">
        <v>4538</v>
      </c>
      <c r="C81">
        <v>0</v>
      </c>
    </row>
    <row r="82" spans="1:3" x14ac:dyDescent="0.55000000000000004">
      <c r="A82" t="s">
        <v>4539</v>
      </c>
      <c r="C82">
        <v>0</v>
      </c>
    </row>
    <row r="83" spans="1:3" x14ac:dyDescent="0.55000000000000004">
      <c r="A83" t="s">
        <v>4540</v>
      </c>
      <c r="C83">
        <v>0</v>
      </c>
    </row>
    <row r="84" spans="1:3" x14ac:dyDescent="0.55000000000000004">
      <c r="A84" t="s">
        <v>4541</v>
      </c>
      <c r="C84">
        <v>0</v>
      </c>
    </row>
    <row r="85" spans="1:3" x14ac:dyDescent="0.55000000000000004">
      <c r="A85" t="s">
        <v>4542</v>
      </c>
      <c r="C85">
        <v>0</v>
      </c>
    </row>
    <row r="86" spans="1:3" x14ac:dyDescent="0.55000000000000004">
      <c r="A86" t="s">
        <v>4543</v>
      </c>
      <c r="C86">
        <v>0</v>
      </c>
    </row>
    <row r="87" spans="1:3" x14ac:dyDescent="0.55000000000000004">
      <c r="A87" t="s">
        <v>4544</v>
      </c>
      <c r="C87">
        <v>0.57611453999999995</v>
      </c>
    </row>
    <row r="88" spans="1:3" x14ac:dyDescent="0.55000000000000004">
      <c r="A88" t="s">
        <v>4545</v>
      </c>
      <c r="C88">
        <v>9.8386150000000006E-2</v>
      </c>
    </row>
    <row r="89" spans="1:3" x14ac:dyDescent="0.55000000000000004">
      <c r="A89" t="s">
        <v>4546</v>
      </c>
      <c r="C89">
        <v>0</v>
      </c>
    </row>
    <row r="90" spans="1:3" x14ac:dyDescent="0.55000000000000004">
      <c r="A90" t="s">
        <v>4547</v>
      </c>
      <c r="C90">
        <v>0</v>
      </c>
    </row>
    <row r="91" spans="1:3" x14ac:dyDescent="0.55000000000000004">
      <c r="A91" t="s">
        <v>4548</v>
      </c>
      <c r="C91">
        <v>0</v>
      </c>
    </row>
    <row r="92" spans="1:3" x14ac:dyDescent="0.55000000000000004">
      <c r="A92" t="s">
        <v>4549</v>
      </c>
      <c r="C92">
        <v>0.82244145999999996</v>
      </c>
    </row>
    <row r="93" spans="1:3" x14ac:dyDescent="0.55000000000000004">
      <c r="A93" t="s">
        <v>4550</v>
      </c>
      <c r="C93">
        <v>0</v>
      </c>
    </row>
    <row r="94" spans="1:3" x14ac:dyDescent="0.55000000000000004">
      <c r="A94" t="s">
        <v>4551</v>
      </c>
      <c r="C94">
        <v>0</v>
      </c>
    </row>
    <row r="95" spans="1:3" x14ac:dyDescent="0.55000000000000004">
      <c r="A95" t="s">
        <v>4552</v>
      </c>
      <c r="C95">
        <v>0</v>
      </c>
    </row>
    <row r="96" spans="1:3" x14ac:dyDescent="0.55000000000000004">
      <c r="A96" t="s">
        <v>4553</v>
      </c>
      <c r="C96">
        <v>0</v>
      </c>
    </row>
    <row r="97" spans="1:3" x14ac:dyDescent="0.55000000000000004">
      <c r="A97" t="s">
        <v>4554</v>
      </c>
      <c r="C97">
        <v>0</v>
      </c>
    </row>
    <row r="98" spans="1:3" x14ac:dyDescent="0.55000000000000004">
      <c r="A98" t="s">
        <v>4555</v>
      </c>
      <c r="C98">
        <v>1.0662731999999999</v>
      </c>
    </row>
    <row r="99" spans="1:3" x14ac:dyDescent="0.55000000000000004">
      <c r="A99" t="s">
        <v>4556</v>
      </c>
      <c r="C99">
        <v>0.16745825</v>
      </c>
    </row>
    <row r="100" spans="1:3" x14ac:dyDescent="0.55000000000000004">
      <c r="A100" t="s">
        <v>4557</v>
      </c>
      <c r="C100">
        <v>0</v>
      </c>
    </row>
    <row r="101" spans="1:3" x14ac:dyDescent="0.55000000000000004">
      <c r="A101" t="s">
        <v>4558</v>
      </c>
      <c r="C101">
        <v>0</v>
      </c>
    </row>
    <row r="102" spans="1:3" x14ac:dyDescent="0.55000000000000004">
      <c r="A102" t="s">
        <v>4559</v>
      </c>
      <c r="C102">
        <v>0</v>
      </c>
    </row>
    <row r="103" spans="1:3" x14ac:dyDescent="0.55000000000000004">
      <c r="A103" t="s">
        <v>4560</v>
      </c>
      <c r="C103">
        <v>0</v>
      </c>
    </row>
    <row r="104" spans="1:3" x14ac:dyDescent="0.55000000000000004">
      <c r="A104" t="s">
        <v>4561</v>
      </c>
      <c r="C104">
        <v>0</v>
      </c>
    </row>
    <row r="105" spans="1:3" x14ac:dyDescent="0.55000000000000004">
      <c r="A105" t="s">
        <v>4562</v>
      </c>
      <c r="C105">
        <v>0</v>
      </c>
    </row>
    <row r="106" spans="1:3" x14ac:dyDescent="0.55000000000000004">
      <c r="A106" t="s">
        <v>4563</v>
      </c>
      <c r="C106">
        <v>0</v>
      </c>
    </row>
    <row r="107" spans="1:3" x14ac:dyDescent="0.55000000000000004">
      <c r="A107" t="s">
        <v>4564</v>
      </c>
      <c r="C107">
        <v>0</v>
      </c>
    </row>
    <row r="108" spans="1:3" x14ac:dyDescent="0.55000000000000004">
      <c r="A108" t="s">
        <v>4565</v>
      </c>
      <c r="C108">
        <v>0</v>
      </c>
    </row>
    <row r="109" spans="1:3" x14ac:dyDescent="0.55000000000000004">
      <c r="A109" t="s">
        <v>4566</v>
      </c>
      <c r="C109">
        <v>0</v>
      </c>
    </row>
    <row r="110" spans="1:3" x14ac:dyDescent="0.55000000000000004">
      <c r="A110" t="s">
        <v>4567</v>
      </c>
      <c r="C110">
        <v>0</v>
      </c>
    </row>
    <row r="111" spans="1:3" x14ac:dyDescent="0.55000000000000004">
      <c r="A111" t="s">
        <v>4568</v>
      </c>
      <c r="C111">
        <v>0</v>
      </c>
    </row>
    <row r="112" spans="1:3" x14ac:dyDescent="0.55000000000000004">
      <c r="A112" t="s">
        <v>4569</v>
      </c>
      <c r="C112">
        <v>3.0207503</v>
      </c>
    </row>
    <row r="113" spans="1:3" x14ac:dyDescent="0.55000000000000004">
      <c r="A113" t="s">
        <v>4570</v>
      </c>
      <c r="C113">
        <v>0</v>
      </c>
    </row>
    <row r="114" spans="1:3" x14ac:dyDescent="0.55000000000000004">
      <c r="A114" t="s">
        <v>4571</v>
      </c>
      <c r="C114">
        <v>0</v>
      </c>
    </row>
    <row r="115" spans="1:3" x14ac:dyDescent="0.55000000000000004">
      <c r="A115" t="s">
        <v>4572</v>
      </c>
      <c r="C115">
        <v>1.9591917000000001</v>
      </c>
    </row>
    <row r="116" spans="1:3" x14ac:dyDescent="0.55000000000000004">
      <c r="A116" t="s">
        <v>4573</v>
      </c>
      <c r="C116">
        <v>0</v>
      </c>
    </row>
    <row r="117" spans="1:3" x14ac:dyDescent="0.55000000000000004">
      <c r="A117" t="s">
        <v>4574</v>
      </c>
      <c r="C117">
        <v>0</v>
      </c>
    </row>
    <row r="118" spans="1:3" x14ac:dyDescent="0.55000000000000004">
      <c r="A118" t="s">
        <v>4575</v>
      </c>
      <c r="C118">
        <v>0.72521389999999997</v>
      </c>
    </row>
    <row r="119" spans="1:3" x14ac:dyDescent="0.55000000000000004">
      <c r="A119" t="s">
        <v>4576</v>
      </c>
      <c r="C119">
        <v>0</v>
      </c>
    </row>
    <row r="120" spans="1:3" x14ac:dyDescent="0.55000000000000004">
      <c r="A120" t="s">
        <v>4577</v>
      </c>
      <c r="C120">
        <v>0</v>
      </c>
    </row>
    <row r="121" spans="1:3" x14ac:dyDescent="0.55000000000000004">
      <c r="A121" t="s">
        <v>4578</v>
      </c>
      <c r="C121">
        <v>0</v>
      </c>
    </row>
    <row r="122" spans="1:3" x14ac:dyDescent="0.55000000000000004">
      <c r="A122" t="s">
        <v>4579</v>
      </c>
      <c r="C122">
        <v>0.93214976999999999</v>
      </c>
    </row>
    <row r="123" spans="1:3" x14ac:dyDescent="0.55000000000000004">
      <c r="A123" t="s">
        <v>4580</v>
      </c>
      <c r="C123">
        <v>0</v>
      </c>
    </row>
    <row r="124" spans="1:3" x14ac:dyDescent="0.55000000000000004">
      <c r="A124" t="s">
        <v>4581</v>
      </c>
      <c r="C124">
        <v>0.89003109999999996</v>
      </c>
    </row>
    <row r="125" spans="1:3" x14ac:dyDescent="0.55000000000000004">
      <c r="A125" t="s">
        <v>4582</v>
      </c>
      <c r="C125">
        <v>0</v>
      </c>
    </row>
    <row r="126" spans="1:3" x14ac:dyDescent="0.55000000000000004">
      <c r="A126" t="s">
        <v>4583</v>
      </c>
      <c r="C126">
        <v>4.3107850000000001</v>
      </c>
    </row>
    <row r="127" spans="1:3" x14ac:dyDescent="0.55000000000000004">
      <c r="A127" t="s">
        <v>4584</v>
      </c>
      <c r="C127">
        <v>0</v>
      </c>
    </row>
    <row r="128" spans="1:3" x14ac:dyDescent="0.55000000000000004">
      <c r="A128" t="s">
        <v>4585</v>
      </c>
      <c r="C128">
        <v>0</v>
      </c>
    </row>
    <row r="129" spans="1:3" x14ac:dyDescent="0.55000000000000004">
      <c r="A129" t="s">
        <v>4586</v>
      </c>
      <c r="C129">
        <v>0</v>
      </c>
    </row>
    <row r="130" spans="1:3" x14ac:dyDescent="0.55000000000000004">
      <c r="A130" t="s">
        <v>4587</v>
      </c>
      <c r="C130">
        <v>0.15080462</v>
      </c>
    </row>
    <row r="131" spans="1:3" x14ac:dyDescent="0.55000000000000004">
      <c r="A131" t="s">
        <v>4588</v>
      </c>
      <c r="C131">
        <v>0</v>
      </c>
    </row>
    <row r="132" spans="1:3" x14ac:dyDescent="0.55000000000000004">
      <c r="A132" t="s">
        <v>4589</v>
      </c>
      <c r="C132">
        <v>0</v>
      </c>
    </row>
    <row r="133" spans="1:3" x14ac:dyDescent="0.55000000000000004">
      <c r="A133" t="s">
        <v>4590</v>
      </c>
      <c r="C133">
        <v>0</v>
      </c>
    </row>
    <row r="134" spans="1:3" x14ac:dyDescent="0.55000000000000004">
      <c r="A134" t="s">
        <v>4591</v>
      </c>
      <c r="C134">
        <v>8.4948200000000001E-2</v>
      </c>
    </row>
    <row r="135" spans="1:3" x14ac:dyDescent="0.55000000000000004">
      <c r="A135" t="s">
        <v>4592</v>
      </c>
      <c r="C135">
        <v>0.41155723</v>
      </c>
    </row>
    <row r="136" spans="1:3" x14ac:dyDescent="0.55000000000000004">
      <c r="A136" t="s">
        <v>4593</v>
      </c>
      <c r="C136">
        <v>0</v>
      </c>
    </row>
    <row r="137" spans="1:3" x14ac:dyDescent="0.55000000000000004">
      <c r="A137" t="s">
        <v>4594</v>
      </c>
      <c r="C137">
        <v>0</v>
      </c>
    </row>
    <row r="138" spans="1:3" x14ac:dyDescent="0.55000000000000004">
      <c r="A138" t="s">
        <v>4595</v>
      </c>
      <c r="C138">
        <v>0</v>
      </c>
    </row>
    <row r="139" spans="1:3" x14ac:dyDescent="0.55000000000000004">
      <c r="A139" t="s">
        <v>4596</v>
      </c>
      <c r="C139">
        <v>0</v>
      </c>
    </row>
    <row r="140" spans="1:3" x14ac:dyDescent="0.55000000000000004">
      <c r="A140" t="s">
        <v>4597</v>
      </c>
      <c r="C140">
        <v>0</v>
      </c>
    </row>
    <row r="141" spans="1:3" x14ac:dyDescent="0.55000000000000004">
      <c r="A141" t="s">
        <v>4598</v>
      </c>
      <c r="C141">
        <v>0</v>
      </c>
    </row>
    <row r="142" spans="1:3" x14ac:dyDescent="0.55000000000000004">
      <c r="A142" t="s">
        <v>4599</v>
      </c>
      <c r="C142">
        <v>0</v>
      </c>
    </row>
    <row r="143" spans="1:3" x14ac:dyDescent="0.55000000000000004">
      <c r="A143" t="s">
        <v>4600</v>
      </c>
      <c r="C143">
        <v>0</v>
      </c>
    </row>
    <row r="144" spans="1:3" x14ac:dyDescent="0.55000000000000004">
      <c r="A144" t="s">
        <v>4601</v>
      </c>
      <c r="C144">
        <v>0</v>
      </c>
    </row>
    <row r="145" spans="1:3" x14ac:dyDescent="0.55000000000000004">
      <c r="A145" t="s">
        <v>4602</v>
      </c>
      <c r="C145">
        <v>0</v>
      </c>
    </row>
    <row r="146" spans="1:3" x14ac:dyDescent="0.55000000000000004">
      <c r="A146" t="s">
        <v>4603</v>
      </c>
      <c r="C146">
        <v>0</v>
      </c>
    </row>
    <row r="147" spans="1:3" x14ac:dyDescent="0.55000000000000004">
      <c r="A147" t="s">
        <v>4604</v>
      </c>
      <c r="C147">
        <v>2.1620420999999999</v>
      </c>
    </row>
    <row r="148" spans="1:3" x14ac:dyDescent="0.55000000000000004">
      <c r="A148" t="s">
        <v>4605</v>
      </c>
      <c r="C148">
        <v>0</v>
      </c>
    </row>
    <row r="149" spans="1:3" x14ac:dyDescent="0.55000000000000004">
      <c r="A149" t="s">
        <v>4606</v>
      </c>
      <c r="C149">
        <v>0</v>
      </c>
    </row>
    <row r="150" spans="1:3" x14ac:dyDescent="0.55000000000000004">
      <c r="A150" t="s">
        <v>4607</v>
      </c>
      <c r="C150">
        <v>0</v>
      </c>
    </row>
    <row r="151" spans="1:3" x14ac:dyDescent="0.55000000000000004">
      <c r="A151" t="s">
        <v>4608</v>
      </c>
      <c r="C151">
        <v>0</v>
      </c>
    </row>
    <row r="152" spans="1:3" x14ac:dyDescent="0.55000000000000004">
      <c r="A152" t="s">
        <v>4609</v>
      </c>
      <c r="C152">
        <v>0</v>
      </c>
    </row>
    <row r="153" spans="1:3" x14ac:dyDescent="0.55000000000000004">
      <c r="A153" t="s">
        <v>4610</v>
      </c>
      <c r="C153">
        <v>0</v>
      </c>
    </row>
    <row r="154" spans="1:3" x14ac:dyDescent="0.55000000000000004">
      <c r="A154" t="s">
        <v>4611</v>
      </c>
      <c r="C154">
        <v>0</v>
      </c>
    </row>
    <row r="155" spans="1:3" x14ac:dyDescent="0.55000000000000004">
      <c r="A155" t="s">
        <v>4612</v>
      </c>
      <c r="C155">
        <v>0</v>
      </c>
    </row>
    <row r="156" spans="1:3" x14ac:dyDescent="0.55000000000000004">
      <c r="A156" t="s">
        <v>4613</v>
      </c>
      <c r="C156">
        <v>0</v>
      </c>
    </row>
    <row r="157" spans="1:3" x14ac:dyDescent="0.55000000000000004">
      <c r="A157" t="s">
        <v>4614</v>
      </c>
      <c r="C157">
        <v>0</v>
      </c>
    </row>
    <row r="158" spans="1:3" x14ac:dyDescent="0.55000000000000004">
      <c r="A158" t="s">
        <v>4615</v>
      </c>
      <c r="C158">
        <v>0</v>
      </c>
    </row>
    <row r="159" spans="1:3" x14ac:dyDescent="0.55000000000000004">
      <c r="A159" t="s">
        <v>4616</v>
      </c>
      <c r="C159">
        <v>0</v>
      </c>
    </row>
    <row r="160" spans="1:3" x14ac:dyDescent="0.55000000000000004">
      <c r="A160" t="s">
        <v>4617</v>
      </c>
      <c r="C160">
        <v>0</v>
      </c>
    </row>
    <row r="161" spans="1:3" x14ac:dyDescent="0.55000000000000004">
      <c r="A161" t="s">
        <v>4618</v>
      </c>
      <c r="C161">
        <v>0</v>
      </c>
    </row>
    <row r="162" spans="1:3" x14ac:dyDescent="0.55000000000000004">
      <c r="A162" t="s">
        <v>4619</v>
      </c>
      <c r="C162">
        <v>0.60296720000000004</v>
      </c>
    </row>
    <row r="163" spans="1:3" x14ac:dyDescent="0.55000000000000004">
      <c r="A163" t="s">
        <v>4620</v>
      </c>
      <c r="C163">
        <v>0</v>
      </c>
    </row>
    <row r="164" spans="1:3" x14ac:dyDescent="0.55000000000000004">
      <c r="A164" t="s">
        <v>4621</v>
      </c>
      <c r="C164">
        <v>0</v>
      </c>
    </row>
    <row r="165" spans="1:3" x14ac:dyDescent="0.55000000000000004">
      <c r="A165" t="s">
        <v>4622</v>
      </c>
      <c r="C165">
        <v>0.52001509999999995</v>
      </c>
    </row>
    <row r="166" spans="1:3" x14ac:dyDescent="0.55000000000000004">
      <c r="A166" t="s">
        <v>4623</v>
      </c>
      <c r="C166">
        <v>0</v>
      </c>
    </row>
    <row r="167" spans="1:3" x14ac:dyDescent="0.55000000000000004">
      <c r="A167" t="s">
        <v>4624</v>
      </c>
      <c r="C167">
        <v>0</v>
      </c>
    </row>
    <row r="168" spans="1:3" x14ac:dyDescent="0.55000000000000004">
      <c r="A168" t="s">
        <v>4625</v>
      </c>
      <c r="C168">
        <v>0</v>
      </c>
    </row>
    <row r="169" spans="1:3" x14ac:dyDescent="0.55000000000000004">
      <c r="A169" t="s">
        <v>4626</v>
      </c>
      <c r="C169">
        <v>0</v>
      </c>
    </row>
    <row r="170" spans="1:3" x14ac:dyDescent="0.55000000000000004">
      <c r="A170" t="s">
        <v>4627</v>
      </c>
      <c r="C170">
        <v>0</v>
      </c>
    </row>
    <row r="171" spans="1:3" x14ac:dyDescent="0.55000000000000004">
      <c r="A171" t="s">
        <v>4628</v>
      </c>
      <c r="C171">
        <v>0</v>
      </c>
    </row>
    <row r="172" spans="1:3" x14ac:dyDescent="0.55000000000000004">
      <c r="A172" t="s">
        <v>4629</v>
      </c>
      <c r="C172">
        <v>0</v>
      </c>
    </row>
    <row r="173" spans="1:3" x14ac:dyDescent="0.55000000000000004">
      <c r="A173" t="s">
        <v>4630</v>
      </c>
      <c r="C173">
        <v>0</v>
      </c>
    </row>
    <row r="174" spans="1:3" x14ac:dyDescent="0.55000000000000004">
      <c r="A174" t="s">
        <v>4631</v>
      </c>
      <c r="C174">
        <v>0</v>
      </c>
    </row>
    <row r="175" spans="1:3" x14ac:dyDescent="0.55000000000000004">
      <c r="A175" t="s">
        <v>4632</v>
      </c>
      <c r="C175">
        <v>0</v>
      </c>
    </row>
    <row r="176" spans="1:3" x14ac:dyDescent="0.55000000000000004">
      <c r="A176" t="s">
        <v>4633</v>
      </c>
      <c r="C176">
        <v>0</v>
      </c>
    </row>
    <row r="177" spans="1:3" x14ac:dyDescent="0.55000000000000004">
      <c r="A177" t="s">
        <v>4634</v>
      </c>
      <c r="C177">
        <v>0</v>
      </c>
    </row>
    <row r="178" spans="1:3" x14ac:dyDescent="0.55000000000000004">
      <c r="A178" t="s">
        <v>4635</v>
      </c>
      <c r="C178">
        <v>0.11314125</v>
      </c>
    </row>
    <row r="179" spans="1:3" x14ac:dyDescent="0.55000000000000004">
      <c r="A179" t="s">
        <v>4636</v>
      </c>
      <c r="C179">
        <v>0.7086152</v>
      </c>
    </row>
    <row r="180" spans="1:3" x14ac:dyDescent="0.55000000000000004">
      <c r="A180" t="s">
        <v>4637</v>
      </c>
      <c r="C180">
        <v>0</v>
      </c>
    </row>
    <row r="181" spans="1:3" x14ac:dyDescent="0.55000000000000004">
      <c r="A181" t="s">
        <v>4638</v>
      </c>
      <c r="C181">
        <v>3.2514319999999999</v>
      </c>
    </row>
    <row r="182" spans="1:3" x14ac:dyDescent="0.55000000000000004">
      <c r="A182" t="s">
        <v>4639</v>
      </c>
      <c r="C182">
        <v>0</v>
      </c>
    </row>
    <row r="183" spans="1:3" x14ac:dyDescent="0.55000000000000004">
      <c r="A183" t="s">
        <v>4640</v>
      </c>
      <c r="C183">
        <v>0</v>
      </c>
    </row>
    <row r="184" spans="1:3" x14ac:dyDescent="0.55000000000000004">
      <c r="A184" t="s">
        <v>4641</v>
      </c>
      <c r="C184">
        <v>3.2763224000000002</v>
      </c>
    </row>
    <row r="185" spans="1:3" x14ac:dyDescent="0.55000000000000004">
      <c r="A185" t="s">
        <v>4642</v>
      </c>
      <c r="C185">
        <v>0</v>
      </c>
    </row>
    <row r="186" spans="1:3" x14ac:dyDescent="0.55000000000000004">
      <c r="A186" t="s">
        <v>4643</v>
      </c>
      <c r="C186">
        <v>0</v>
      </c>
    </row>
    <row r="187" spans="1:3" x14ac:dyDescent="0.55000000000000004">
      <c r="A187" t="s">
        <v>4644</v>
      </c>
      <c r="C187">
        <v>0</v>
      </c>
    </row>
    <row r="188" spans="1:3" x14ac:dyDescent="0.55000000000000004">
      <c r="A188" t="s">
        <v>4645</v>
      </c>
      <c r="C188">
        <v>0</v>
      </c>
    </row>
    <row r="189" spans="1:3" x14ac:dyDescent="0.55000000000000004">
      <c r="A189" t="s">
        <v>4646</v>
      </c>
      <c r="C189">
        <v>0</v>
      </c>
    </row>
    <row r="190" spans="1:3" x14ac:dyDescent="0.55000000000000004">
      <c r="A190" t="s">
        <v>4647</v>
      </c>
      <c r="C190">
        <v>0</v>
      </c>
    </row>
    <row r="191" spans="1:3" x14ac:dyDescent="0.55000000000000004">
      <c r="A191" t="s">
        <v>4648</v>
      </c>
      <c r="C191">
        <v>0</v>
      </c>
    </row>
    <row r="192" spans="1:3" x14ac:dyDescent="0.55000000000000004">
      <c r="A192" t="s">
        <v>4649</v>
      </c>
      <c r="C192">
        <v>0</v>
      </c>
    </row>
    <row r="193" spans="1:3" x14ac:dyDescent="0.55000000000000004">
      <c r="A193" t="s">
        <v>4650</v>
      </c>
      <c r="C193">
        <v>2.7083811999999998</v>
      </c>
    </row>
    <row r="194" spans="1:3" x14ac:dyDescent="0.55000000000000004">
      <c r="A194" t="s">
        <v>4651</v>
      </c>
      <c r="C194">
        <v>0</v>
      </c>
    </row>
    <row r="195" spans="1:3" x14ac:dyDescent="0.55000000000000004">
      <c r="A195" t="s">
        <v>4652</v>
      </c>
      <c r="C195">
        <v>0</v>
      </c>
    </row>
    <row r="196" spans="1:3" x14ac:dyDescent="0.55000000000000004">
      <c r="A196" t="s">
        <v>4653</v>
      </c>
      <c r="C196">
        <v>0</v>
      </c>
    </row>
    <row r="197" spans="1:3" x14ac:dyDescent="0.55000000000000004">
      <c r="A197" t="s">
        <v>4654</v>
      </c>
      <c r="C197">
        <v>0</v>
      </c>
    </row>
    <row r="198" spans="1:3" x14ac:dyDescent="0.55000000000000004">
      <c r="A198" t="s">
        <v>4655</v>
      </c>
      <c r="C198">
        <v>0</v>
      </c>
    </row>
    <row r="199" spans="1:3" x14ac:dyDescent="0.55000000000000004">
      <c r="A199" t="s">
        <v>4656</v>
      </c>
      <c r="C199">
        <v>0</v>
      </c>
    </row>
    <row r="200" spans="1:3" x14ac:dyDescent="0.55000000000000004">
      <c r="A200" t="s">
        <v>4657</v>
      </c>
      <c r="C200">
        <v>0</v>
      </c>
    </row>
    <row r="201" spans="1:3" x14ac:dyDescent="0.55000000000000004">
      <c r="A201" t="s">
        <v>4658</v>
      </c>
      <c r="C201">
        <v>0</v>
      </c>
    </row>
    <row r="202" spans="1:3" x14ac:dyDescent="0.55000000000000004">
      <c r="A202" t="s">
        <v>4659</v>
      </c>
      <c r="C202">
        <v>0</v>
      </c>
    </row>
    <row r="203" spans="1:3" x14ac:dyDescent="0.55000000000000004">
      <c r="A203" t="s">
        <v>4660</v>
      </c>
      <c r="C203">
        <v>0</v>
      </c>
    </row>
    <row r="204" spans="1:3" x14ac:dyDescent="0.55000000000000004">
      <c r="A204" t="s">
        <v>4661</v>
      </c>
      <c r="C204">
        <v>1.3874116000000001</v>
      </c>
    </row>
    <row r="205" spans="1:3" x14ac:dyDescent="0.55000000000000004">
      <c r="A205" t="s">
        <v>4662</v>
      </c>
      <c r="C205">
        <v>0</v>
      </c>
    </row>
    <row r="206" spans="1:3" x14ac:dyDescent="0.55000000000000004">
      <c r="A206" t="s">
        <v>4663</v>
      </c>
      <c r="C206">
        <v>0</v>
      </c>
    </row>
    <row r="207" spans="1:3" x14ac:dyDescent="0.55000000000000004">
      <c r="A207" t="s">
        <v>4664</v>
      </c>
      <c r="C207">
        <v>0</v>
      </c>
    </row>
    <row r="208" spans="1:3" x14ac:dyDescent="0.55000000000000004">
      <c r="A208" t="s">
        <v>4665</v>
      </c>
      <c r="C208">
        <v>0</v>
      </c>
    </row>
    <row r="209" spans="1:3" x14ac:dyDescent="0.55000000000000004">
      <c r="A209" t="s">
        <v>4666</v>
      </c>
      <c r="C209">
        <v>0</v>
      </c>
    </row>
    <row r="210" spans="1:3" x14ac:dyDescent="0.55000000000000004">
      <c r="A210" t="s">
        <v>4667</v>
      </c>
      <c r="C210">
        <v>1.3147051000000001</v>
      </c>
    </row>
    <row r="211" spans="1:3" x14ac:dyDescent="0.55000000000000004">
      <c r="A211" t="s">
        <v>4668</v>
      </c>
      <c r="C211">
        <v>0</v>
      </c>
    </row>
    <row r="212" spans="1:3" x14ac:dyDescent="0.55000000000000004">
      <c r="A212" t="s">
        <v>4669</v>
      </c>
      <c r="C212">
        <v>0</v>
      </c>
    </row>
    <row r="213" spans="1:3" x14ac:dyDescent="0.55000000000000004">
      <c r="A213" t="s">
        <v>4670</v>
      </c>
      <c r="C213">
        <v>0</v>
      </c>
    </row>
    <row r="214" spans="1:3" x14ac:dyDescent="0.55000000000000004">
      <c r="A214" t="s">
        <v>4671</v>
      </c>
      <c r="C214">
        <v>0</v>
      </c>
    </row>
    <row r="215" spans="1:3" x14ac:dyDescent="0.55000000000000004">
      <c r="A215" t="s">
        <v>4672</v>
      </c>
      <c r="C215">
        <v>0</v>
      </c>
    </row>
    <row r="216" spans="1:3" x14ac:dyDescent="0.55000000000000004">
      <c r="A216" t="s">
        <v>4673</v>
      </c>
      <c r="C216">
        <v>0</v>
      </c>
    </row>
    <row r="217" spans="1:3" x14ac:dyDescent="0.55000000000000004">
      <c r="A217" t="s">
        <v>4674</v>
      </c>
      <c r="C217">
        <v>0</v>
      </c>
    </row>
    <row r="218" spans="1:3" x14ac:dyDescent="0.55000000000000004">
      <c r="A218" t="s">
        <v>4675</v>
      </c>
      <c r="C218">
        <v>8.5454840000000004E-2</v>
      </c>
    </row>
    <row r="219" spans="1:3" x14ac:dyDescent="0.55000000000000004">
      <c r="A219" t="s">
        <v>4676</v>
      </c>
      <c r="C219">
        <v>0</v>
      </c>
    </row>
    <row r="220" spans="1:3" x14ac:dyDescent="0.55000000000000004">
      <c r="A220" t="s">
        <v>4677</v>
      </c>
      <c r="C220">
        <v>0</v>
      </c>
    </row>
    <row r="221" spans="1:3" x14ac:dyDescent="0.55000000000000004">
      <c r="A221" t="s">
        <v>4678</v>
      </c>
      <c r="C221">
        <v>0</v>
      </c>
    </row>
    <row r="222" spans="1:3" x14ac:dyDescent="0.55000000000000004">
      <c r="A222" t="s">
        <v>4679</v>
      </c>
      <c r="C222">
        <v>0</v>
      </c>
    </row>
    <row r="223" spans="1:3" x14ac:dyDescent="0.55000000000000004">
      <c r="A223" t="s">
        <v>4680</v>
      </c>
      <c r="C223">
        <v>0</v>
      </c>
    </row>
    <row r="224" spans="1:3" x14ac:dyDescent="0.55000000000000004">
      <c r="A224" t="s">
        <v>4681</v>
      </c>
      <c r="C224">
        <v>0.33472782000000001</v>
      </c>
    </row>
    <row r="225" spans="1:3" x14ac:dyDescent="0.55000000000000004">
      <c r="A225" t="s">
        <v>4682</v>
      </c>
      <c r="C225">
        <v>0</v>
      </c>
    </row>
    <row r="226" spans="1:3" x14ac:dyDescent="0.55000000000000004">
      <c r="A226" t="s">
        <v>4683</v>
      </c>
      <c r="C226">
        <v>0.14904556999999999</v>
      </c>
    </row>
    <row r="227" spans="1:3" x14ac:dyDescent="0.55000000000000004">
      <c r="A227" t="s">
        <v>4684</v>
      </c>
      <c r="C227">
        <v>1.0837295</v>
      </c>
    </row>
    <row r="228" spans="1:3" x14ac:dyDescent="0.55000000000000004">
      <c r="A228" t="s">
        <v>4685</v>
      </c>
      <c r="C228">
        <v>0.54439044000000003</v>
      </c>
    </row>
    <row r="229" spans="1:3" x14ac:dyDescent="0.55000000000000004">
      <c r="A229" t="s">
        <v>4686</v>
      </c>
      <c r="C229">
        <v>0</v>
      </c>
    </row>
    <row r="230" spans="1:3" x14ac:dyDescent="0.55000000000000004">
      <c r="A230" t="s">
        <v>4687</v>
      </c>
      <c r="C230">
        <v>0</v>
      </c>
    </row>
    <row r="231" spans="1:3" x14ac:dyDescent="0.55000000000000004">
      <c r="A231" t="s">
        <v>4688</v>
      </c>
      <c r="C231">
        <v>0</v>
      </c>
    </row>
    <row r="232" spans="1:3" x14ac:dyDescent="0.55000000000000004">
      <c r="A232" t="s">
        <v>4689</v>
      </c>
      <c r="C232">
        <v>0</v>
      </c>
    </row>
    <row r="233" spans="1:3" x14ac:dyDescent="0.55000000000000004">
      <c r="A233" t="s">
        <v>4690</v>
      </c>
      <c r="C233">
        <v>0</v>
      </c>
    </row>
    <row r="234" spans="1:3" x14ac:dyDescent="0.55000000000000004">
      <c r="A234" t="s">
        <v>4691</v>
      </c>
      <c r="C234">
        <v>0</v>
      </c>
    </row>
    <row r="235" spans="1:3" x14ac:dyDescent="0.55000000000000004">
      <c r="A235" t="s">
        <v>4692</v>
      </c>
      <c r="C235">
        <v>0</v>
      </c>
    </row>
    <row r="236" spans="1:3" x14ac:dyDescent="0.55000000000000004">
      <c r="A236" t="s">
        <v>4693</v>
      </c>
      <c r="C236">
        <v>1.8426174</v>
      </c>
    </row>
    <row r="237" spans="1:3" x14ac:dyDescent="0.55000000000000004">
      <c r="A237" t="s">
        <v>4694</v>
      </c>
      <c r="C237">
        <v>0</v>
      </c>
    </row>
    <row r="238" spans="1:3" x14ac:dyDescent="0.55000000000000004">
      <c r="A238" t="s">
        <v>4695</v>
      </c>
      <c r="C238">
        <v>1.5992424000000001</v>
      </c>
    </row>
    <row r="239" spans="1:3" x14ac:dyDescent="0.55000000000000004">
      <c r="A239" t="s">
        <v>4696</v>
      </c>
      <c r="C239">
        <v>0</v>
      </c>
    </row>
    <row r="240" spans="1:3" x14ac:dyDescent="0.55000000000000004">
      <c r="A240" t="s">
        <v>4697</v>
      </c>
      <c r="C240">
        <v>0.16910847000000001</v>
      </c>
    </row>
    <row r="241" spans="1:3" x14ac:dyDescent="0.55000000000000004">
      <c r="A241" t="s">
        <v>4698</v>
      </c>
      <c r="C241">
        <v>0</v>
      </c>
    </row>
    <row r="242" spans="1:3" x14ac:dyDescent="0.55000000000000004">
      <c r="A242" t="s">
        <v>4699</v>
      </c>
      <c r="C242">
        <v>0</v>
      </c>
    </row>
    <row r="243" spans="1:3" x14ac:dyDescent="0.55000000000000004">
      <c r="A243" t="s">
        <v>4700</v>
      </c>
      <c r="C243">
        <v>0</v>
      </c>
    </row>
    <row r="244" spans="1:3" x14ac:dyDescent="0.55000000000000004">
      <c r="A244" t="s">
        <v>4701</v>
      </c>
      <c r="C244">
        <v>0</v>
      </c>
    </row>
    <row r="245" spans="1:3" x14ac:dyDescent="0.55000000000000004">
      <c r="A245" t="s">
        <v>4702</v>
      </c>
      <c r="C245">
        <v>0</v>
      </c>
    </row>
    <row r="246" spans="1:3" x14ac:dyDescent="0.55000000000000004">
      <c r="A246" t="s">
        <v>4703</v>
      </c>
      <c r="C246">
        <v>0</v>
      </c>
    </row>
    <row r="247" spans="1:3" x14ac:dyDescent="0.55000000000000004">
      <c r="A247" t="s">
        <v>4704</v>
      </c>
      <c r="C247">
        <v>0</v>
      </c>
    </row>
    <row r="248" spans="1:3" x14ac:dyDescent="0.55000000000000004">
      <c r="A248" t="s">
        <v>4705</v>
      </c>
      <c r="C248">
        <v>0</v>
      </c>
    </row>
    <row r="249" spans="1:3" x14ac:dyDescent="0.55000000000000004">
      <c r="A249" t="s">
        <v>4706</v>
      </c>
      <c r="C249">
        <v>0</v>
      </c>
    </row>
    <row r="250" spans="1:3" x14ac:dyDescent="0.55000000000000004">
      <c r="A250" t="s">
        <v>4707</v>
      </c>
      <c r="C250">
        <v>0</v>
      </c>
    </row>
    <row r="251" spans="1:3" x14ac:dyDescent="0.55000000000000004">
      <c r="A251" t="s">
        <v>4708</v>
      </c>
      <c r="C251">
        <v>2.4670719999999999</v>
      </c>
    </row>
    <row r="252" spans="1:3" x14ac:dyDescent="0.55000000000000004">
      <c r="A252" t="s">
        <v>4709</v>
      </c>
      <c r="C252">
        <v>0</v>
      </c>
    </row>
    <row r="253" spans="1:3" x14ac:dyDescent="0.55000000000000004">
      <c r="A253" t="s">
        <v>4710</v>
      </c>
      <c r="C253">
        <v>0</v>
      </c>
    </row>
    <row r="254" spans="1:3" x14ac:dyDescent="0.55000000000000004">
      <c r="A254" t="s">
        <v>4711</v>
      </c>
      <c r="C254">
        <v>3.0778859999999999</v>
      </c>
    </row>
    <row r="255" spans="1:3" x14ac:dyDescent="0.55000000000000004">
      <c r="A255" t="s">
        <v>4712</v>
      </c>
      <c r="C255">
        <v>0.99811269999999996</v>
      </c>
    </row>
    <row r="256" spans="1:3" x14ac:dyDescent="0.55000000000000004">
      <c r="A256" t="s">
        <v>4713</v>
      </c>
      <c r="C256">
        <v>0</v>
      </c>
    </row>
    <row r="257" spans="1:3" x14ac:dyDescent="0.55000000000000004">
      <c r="A257" t="s">
        <v>4714</v>
      </c>
      <c r="C257">
        <v>0</v>
      </c>
    </row>
    <row r="258" spans="1:3" x14ac:dyDescent="0.55000000000000004">
      <c r="A258" t="s">
        <v>4715</v>
      </c>
      <c r="C258">
        <v>0</v>
      </c>
    </row>
    <row r="259" spans="1:3" x14ac:dyDescent="0.55000000000000004">
      <c r="A259" t="s">
        <v>4716</v>
      </c>
      <c r="C259">
        <v>0</v>
      </c>
    </row>
    <row r="260" spans="1:3" x14ac:dyDescent="0.55000000000000004">
      <c r="A260" t="s">
        <v>4717</v>
      </c>
      <c r="C260">
        <v>0</v>
      </c>
    </row>
    <row r="261" spans="1:3" x14ac:dyDescent="0.55000000000000004">
      <c r="A261" t="s">
        <v>4718</v>
      </c>
      <c r="C261">
        <v>1.9748806999999999</v>
      </c>
    </row>
    <row r="262" spans="1:3" x14ac:dyDescent="0.55000000000000004">
      <c r="A262" t="s">
        <v>4719</v>
      </c>
      <c r="C262">
        <v>0</v>
      </c>
    </row>
    <row r="263" spans="1:3" x14ac:dyDescent="0.55000000000000004">
      <c r="A263" t="s">
        <v>4720</v>
      </c>
      <c r="C263">
        <v>0</v>
      </c>
    </row>
    <row r="264" spans="1:3" x14ac:dyDescent="0.55000000000000004">
      <c r="A264" t="s">
        <v>4721</v>
      </c>
      <c r="C264">
        <v>0</v>
      </c>
    </row>
    <row r="265" spans="1:3" x14ac:dyDescent="0.55000000000000004">
      <c r="A265" t="s">
        <v>4722</v>
      </c>
      <c r="C265">
        <v>0</v>
      </c>
    </row>
    <row r="266" spans="1:3" x14ac:dyDescent="0.55000000000000004">
      <c r="A266" t="s">
        <v>4723</v>
      </c>
      <c r="C266">
        <v>0.66695404000000003</v>
      </c>
    </row>
    <row r="267" spans="1:3" x14ac:dyDescent="0.55000000000000004">
      <c r="A267" t="s">
        <v>4724</v>
      </c>
      <c r="C267">
        <v>0</v>
      </c>
    </row>
    <row r="268" spans="1:3" x14ac:dyDescent="0.55000000000000004">
      <c r="A268" t="s">
        <v>4725</v>
      </c>
      <c r="C268">
        <v>0</v>
      </c>
    </row>
    <row r="269" spans="1:3" x14ac:dyDescent="0.55000000000000004">
      <c r="A269" t="s">
        <v>4726</v>
      </c>
      <c r="C269">
        <v>0</v>
      </c>
    </row>
    <row r="270" spans="1:3" x14ac:dyDescent="0.55000000000000004">
      <c r="A270" t="s">
        <v>4727</v>
      </c>
      <c r="C270">
        <v>0</v>
      </c>
    </row>
    <row r="271" spans="1:3" x14ac:dyDescent="0.55000000000000004">
      <c r="A271" t="s">
        <v>4728</v>
      </c>
      <c r="C271">
        <v>0</v>
      </c>
    </row>
    <row r="272" spans="1:3" x14ac:dyDescent="0.55000000000000004">
      <c r="A272" t="s">
        <v>4729</v>
      </c>
      <c r="C272">
        <v>0</v>
      </c>
    </row>
    <row r="273" spans="1:3" x14ac:dyDescent="0.55000000000000004">
      <c r="A273" t="s">
        <v>4730</v>
      </c>
      <c r="C273">
        <v>0</v>
      </c>
    </row>
    <row r="274" spans="1:3" x14ac:dyDescent="0.55000000000000004">
      <c r="A274" t="s">
        <v>4731</v>
      </c>
      <c r="C274">
        <v>0</v>
      </c>
    </row>
    <row r="275" spans="1:3" x14ac:dyDescent="0.55000000000000004">
      <c r="A275" t="s">
        <v>4732</v>
      </c>
      <c r="C275">
        <v>0</v>
      </c>
    </row>
    <row r="276" spans="1:3" x14ac:dyDescent="0.55000000000000004">
      <c r="A276" t="s">
        <v>4733</v>
      </c>
      <c r="C276">
        <v>0</v>
      </c>
    </row>
    <row r="277" spans="1:3" x14ac:dyDescent="0.55000000000000004">
      <c r="A277" t="s">
        <v>4734</v>
      </c>
      <c r="C277">
        <v>0</v>
      </c>
    </row>
    <row r="278" spans="1:3" x14ac:dyDescent="0.55000000000000004">
      <c r="A278" t="s">
        <v>4735</v>
      </c>
      <c r="C278">
        <v>0</v>
      </c>
    </row>
    <row r="279" spans="1:3" x14ac:dyDescent="0.55000000000000004">
      <c r="A279" t="s">
        <v>4736</v>
      </c>
      <c r="C279">
        <v>0</v>
      </c>
    </row>
    <row r="280" spans="1:3" x14ac:dyDescent="0.55000000000000004">
      <c r="A280" t="s">
        <v>4737</v>
      </c>
      <c r="C280">
        <v>0</v>
      </c>
    </row>
    <row r="281" spans="1:3" x14ac:dyDescent="0.55000000000000004">
      <c r="A281" t="s">
        <v>4738</v>
      </c>
      <c r="C281">
        <v>1.0645505</v>
      </c>
    </row>
    <row r="282" spans="1:3" x14ac:dyDescent="0.55000000000000004">
      <c r="A282" t="s">
        <v>4739</v>
      </c>
      <c r="C282">
        <v>0</v>
      </c>
    </row>
    <row r="283" spans="1:3" x14ac:dyDescent="0.55000000000000004">
      <c r="A283" t="s">
        <v>4740</v>
      </c>
      <c r="C283">
        <v>0</v>
      </c>
    </row>
    <row r="284" spans="1:3" x14ac:dyDescent="0.55000000000000004">
      <c r="A284" t="s">
        <v>4741</v>
      </c>
      <c r="C284">
        <v>0</v>
      </c>
    </row>
    <row r="285" spans="1:3" x14ac:dyDescent="0.55000000000000004">
      <c r="A285" t="s">
        <v>4742</v>
      </c>
      <c r="C285">
        <v>0</v>
      </c>
    </row>
    <row r="286" spans="1:3" x14ac:dyDescent="0.55000000000000004">
      <c r="A286" t="s">
        <v>4743</v>
      </c>
      <c r="C286">
        <v>0</v>
      </c>
    </row>
    <row r="287" spans="1:3" x14ac:dyDescent="0.55000000000000004">
      <c r="A287" t="s">
        <v>4744</v>
      </c>
      <c r="C287">
        <v>0</v>
      </c>
    </row>
    <row r="288" spans="1:3" x14ac:dyDescent="0.55000000000000004">
      <c r="A288" t="s">
        <v>4745</v>
      </c>
      <c r="C288">
        <v>1.6789532</v>
      </c>
    </row>
    <row r="289" spans="1:3" x14ac:dyDescent="0.55000000000000004">
      <c r="A289" t="s">
        <v>4746</v>
      </c>
      <c r="C289">
        <v>0</v>
      </c>
    </row>
    <row r="290" spans="1:3" x14ac:dyDescent="0.55000000000000004">
      <c r="A290" t="s">
        <v>4747</v>
      </c>
      <c r="C290">
        <v>0</v>
      </c>
    </row>
    <row r="291" spans="1:3" x14ac:dyDescent="0.55000000000000004">
      <c r="A291" t="s">
        <v>4748</v>
      </c>
      <c r="C291">
        <v>0</v>
      </c>
    </row>
    <row r="292" spans="1:3" x14ac:dyDescent="0.55000000000000004">
      <c r="A292" t="s">
        <v>4749</v>
      </c>
      <c r="C292">
        <v>0</v>
      </c>
    </row>
    <row r="293" spans="1:3" x14ac:dyDescent="0.55000000000000004">
      <c r="A293" t="s">
        <v>4750</v>
      </c>
      <c r="C293">
        <v>0</v>
      </c>
    </row>
    <row r="294" spans="1:3" x14ac:dyDescent="0.55000000000000004">
      <c r="A294" t="s">
        <v>4751</v>
      </c>
      <c r="C294">
        <v>0.47509943999999998</v>
      </c>
    </row>
    <row r="295" spans="1:3" x14ac:dyDescent="0.55000000000000004">
      <c r="A295" t="s">
        <v>4752</v>
      </c>
      <c r="C295">
        <v>0</v>
      </c>
    </row>
    <row r="296" spans="1:3" x14ac:dyDescent="0.55000000000000004">
      <c r="A296" t="s">
        <v>4753</v>
      </c>
      <c r="C296">
        <v>0</v>
      </c>
    </row>
    <row r="297" spans="1:3" x14ac:dyDescent="0.55000000000000004">
      <c r="A297" t="s">
        <v>4754</v>
      </c>
      <c r="C297">
        <v>0</v>
      </c>
    </row>
    <row r="298" spans="1:3" x14ac:dyDescent="0.55000000000000004">
      <c r="A298" t="s">
        <v>4755</v>
      </c>
      <c r="C298">
        <v>0</v>
      </c>
    </row>
    <row r="299" spans="1:3" x14ac:dyDescent="0.55000000000000004">
      <c r="A299" t="s">
        <v>4756</v>
      </c>
      <c r="C299">
        <v>0</v>
      </c>
    </row>
    <row r="300" spans="1:3" x14ac:dyDescent="0.55000000000000004">
      <c r="A300" t="s">
        <v>4757</v>
      </c>
      <c r="C300">
        <v>0</v>
      </c>
    </row>
    <row r="301" spans="1:3" x14ac:dyDescent="0.55000000000000004">
      <c r="A301" t="s">
        <v>4758</v>
      </c>
      <c r="C301">
        <v>0</v>
      </c>
    </row>
    <row r="302" spans="1:3" x14ac:dyDescent="0.55000000000000004">
      <c r="A302" t="s">
        <v>4759</v>
      </c>
      <c r="C302">
        <v>0</v>
      </c>
    </row>
    <row r="303" spans="1:3" x14ac:dyDescent="0.55000000000000004">
      <c r="A303" t="s">
        <v>4760</v>
      </c>
      <c r="C303">
        <v>0</v>
      </c>
    </row>
    <row r="304" spans="1:3" x14ac:dyDescent="0.55000000000000004">
      <c r="A304" t="s">
        <v>4761</v>
      </c>
      <c r="C304">
        <v>1.0776687</v>
      </c>
    </row>
    <row r="305" spans="1:3" x14ac:dyDescent="0.55000000000000004">
      <c r="A305" t="s">
        <v>4762</v>
      </c>
      <c r="C305">
        <v>0</v>
      </c>
    </row>
    <row r="306" spans="1:3" x14ac:dyDescent="0.55000000000000004">
      <c r="A306" t="s">
        <v>4763</v>
      </c>
      <c r="C306">
        <v>0</v>
      </c>
    </row>
    <row r="307" spans="1:3" x14ac:dyDescent="0.55000000000000004">
      <c r="A307" t="s">
        <v>4764</v>
      </c>
      <c r="C307">
        <v>0</v>
      </c>
    </row>
    <row r="308" spans="1:3" x14ac:dyDescent="0.55000000000000004">
      <c r="A308" t="s">
        <v>4765</v>
      </c>
      <c r="C308">
        <v>0</v>
      </c>
    </row>
    <row r="309" spans="1:3" x14ac:dyDescent="0.55000000000000004">
      <c r="A309" t="s">
        <v>4766</v>
      </c>
      <c r="C309">
        <v>0</v>
      </c>
    </row>
    <row r="310" spans="1:3" x14ac:dyDescent="0.55000000000000004">
      <c r="A310" t="s">
        <v>4767</v>
      </c>
      <c r="C310">
        <v>0</v>
      </c>
    </row>
    <row r="311" spans="1:3" x14ac:dyDescent="0.55000000000000004">
      <c r="A311" t="s">
        <v>4768</v>
      </c>
      <c r="C311">
        <v>0</v>
      </c>
    </row>
    <row r="312" spans="1:3" x14ac:dyDescent="0.55000000000000004">
      <c r="A312" t="s">
        <v>4769</v>
      </c>
      <c r="C312">
        <v>0</v>
      </c>
    </row>
    <row r="313" spans="1:3" x14ac:dyDescent="0.55000000000000004">
      <c r="A313" t="s">
        <v>4770</v>
      </c>
      <c r="C313">
        <v>0</v>
      </c>
    </row>
    <row r="314" spans="1:3" x14ac:dyDescent="0.55000000000000004">
      <c r="A314" t="s">
        <v>4771</v>
      </c>
      <c r="C314">
        <v>0.90236559999999999</v>
      </c>
    </row>
    <row r="315" spans="1:3" x14ac:dyDescent="0.55000000000000004">
      <c r="A315" t="s">
        <v>4772</v>
      </c>
      <c r="C315">
        <v>0</v>
      </c>
    </row>
    <row r="316" spans="1:3" x14ac:dyDescent="0.55000000000000004">
      <c r="A316" t="s">
        <v>4773</v>
      </c>
      <c r="C316">
        <v>0</v>
      </c>
    </row>
    <row r="317" spans="1:3" x14ac:dyDescent="0.55000000000000004">
      <c r="A317" t="s">
        <v>4774</v>
      </c>
      <c r="C317">
        <v>1.7719043000000001</v>
      </c>
    </row>
    <row r="318" spans="1:3" x14ac:dyDescent="0.55000000000000004">
      <c r="A318" t="s">
        <v>4775</v>
      </c>
      <c r="C318">
        <v>1.7765609</v>
      </c>
    </row>
    <row r="319" spans="1:3" x14ac:dyDescent="0.55000000000000004">
      <c r="A319" t="s">
        <v>4776</v>
      </c>
      <c r="C319">
        <v>0</v>
      </c>
    </row>
    <row r="320" spans="1:3" x14ac:dyDescent="0.55000000000000004">
      <c r="A320" t="s">
        <v>4777</v>
      </c>
      <c r="C320">
        <v>0</v>
      </c>
    </row>
    <row r="321" spans="1:3" x14ac:dyDescent="0.55000000000000004">
      <c r="A321" t="s">
        <v>4778</v>
      </c>
      <c r="C321">
        <v>0</v>
      </c>
    </row>
    <row r="322" spans="1:3" x14ac:dyDescent="0.55000000000000004">
      <c r="A322" t="s">
        <v>4779</v>
      </c>
      <c r="C322">
        <v>0</v>
      </c>
    </row>
  </sheetData>
  <sortState ref="J1:L1371">
    <sortCondition descending="1" ref="L1:L1371"/>
  </sortState>
  <conditionalFormatting sqref="L1">
    <cfRule type="cellIs" dxfId="796" priority="16" operator="equal">
      <formula>1</formula>
    </cfRule>
  </conditionalFormatting>
  <conditionalFormatting sqref="P1">
    <cfRule type="cellIs" dxfId="795" priority="15" operator="equal">
      <formula>1</formula>
    </cfRule>
  </conditionalFormatting>
  <conditionalFormatting sqref="P1">
    <cfRule type="cellIs" dxfId="794" priority="14" operator="equal">
      <formula>1</formula>
    </cfRule>
  </conditionalFormatting>
  <conditionalFormatting sqref="L1">
    <cfRule type="cellIs" dxfId="793" priority="13" operator="equal">
      <formula>1</formula>
    </cfRule>
  </conditionalFormatting>
  <conditionalFormatting sqref="L1">
    <cfRule type="cellIs" dxfId="792" priority="12" operator="equal">
      <formula>1</formula>
    </cfRule>
  </conditionalFormatting>
  <conditionalFormatting sqref="P1">
    <cfRule type="cellIs" dxfId="791" priority="11" operator="equal">
      <formula>1</formula>
    </cfRule>
  </conditionalFormatting>
  <conditionalFormatting sqref="L1">
    <cfRule type="cellIs" dxfId="790" priority="10" operator="equal">
      <formula>1</formula>
    </cfRule>
  </conditionalFormatting>
  <conditionalFormatting sqref="P1">
    <cfRule type="cellIs" dxfId="789" priority="9" operator="equal">
      <formula>1</formula>
    </cfRule>
  </conditionalFormatting>
  <conditionalFormatting sqref="G2:G1371">
    <cfRule type="cellIs" dxfId="788" priority="7" operator="equal">
      <formula>1</formula>
    </cfRule>
    <cfRule type="cellIs" dxfId="787" priority="8" operator="equal">
      <formula>1</formula>
    </cfRule>
  </conditionalFormatting>
  <conditionalFormatting sqref="L1:L1048576">
    <cfRule type="cellIs" dxfId="786" priority="5" operator="equal">
      <formula>1</formula>
    </cfRule>
  </conditionalFormatting>
  <conditionalFormatting sqref="P1:P1048576">
    <cfRule type="cellIs" dxfId="785" priority="4" operator="equal">
      <formula>1</formula>
    </cfRule>
  </conditionalFormatting>
  <conditionalFormatting sqref="F6:F1371">
    <cfRule type="cellIs" dxfId="784" priority="2" operator="equal">
      <formula>1</formula>
    </cfRule>
    <cfRule type="cellIs" dxfId="783" priority="3" operator="equal">
      <formula>1</formula>
    </cfRule>
  </conditionalFormatting>
  <conditionalFormatting sqref="C1">
    <cfRule type="cellIs" dxfId="782" priority="1" operator="greaterThan">
      <formula>9.4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9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t="s">
        <v>343</v>
      </c>
      <c r="C1" s="1" t="s">
        <v>29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4780</v>
      </c>
      <c r="C2">
        <v>6.1720861999999999</v>
      </c>
      <c r="D2">
        <f>MAX(C2:C4000)</f>
        <v>10.541247</v>
      </c>
      <c r="E2">
        <f>COUNTIF(C2:C4000,0)</f>
        <v>22</v>
      </c>
      <c r="F2">
        <f>COUNT(C2:C4000)</f>
        <v>292</v>
      </c>
    </row>
    <row r="3" spans="1:6" x14ac:dyDescent="0.55000000000000004">
      <c r="A3" t="s">
        <v>4781</v>
      </c>
      <c r="C3">
        <v>6.696917</v>
      </c>
      <c r="F3">
        <f>-E2</f>
        <v>-22</v>
      </c>
    </row>
    <row r="4" spans="1:6" x14ac:dyDescent="0.55000000000000004">
      <c r="A4" t="s">
        <v>4782</v>
      </c>
      <c r="C4">
        <v>7.1073789999999999</v>
      </c>
      <c r="F4" s="3">
        <f>F2-E2</f>
        <v>270</v>
      </c>
    </row>
    <row r="5" spans="1:6" x14ac:dyDescent="0.55000000000000004">
      <c r="A5" t="s">
        <v>4783</v>
      </c>
      <c r="C5">
        <v>6.5728929999999997</v>
      </c>
      <c r="E5" t="s">
        <v>178</v>
      </c>
      <c r="F5" s="4">
        <f>(F4/F2)*100</f>
        <v>92.465753424657535</v>
      </c>
    </row>
    <row r="6" spans="1:6" x14ac:dyDescent="0.55000000000000004">
      <c r="A6" t="s">
        <v>4784</v>
      </c>
      <c r="C6">
        <v>0</v>
      </c>
    </row>
    <row r="7" spans="1:6" x14ac:dyDescent="0.55000000000000004">
      <c r="A7" t="s">
        <v>4785</v>
      </c>
      <c r="C7">
        <v>7.4119169999999999</v>
      </c>
    </row>
    <row r="8" spans="1:6" x14ac:dyDescent="0.55000000000000004">
      <c r="A8" t="s">
        <v>4786</v>
      </c>
      <c r="C8">
        <v>4.0098789999999997</v>
      </c>
    </row>
    <row r="9" spans="1:6" x14ac:dyDescent="0.55000000000000004">
      <c r="A9" t="s">
        <v>4787</v>
      </c>
      <c r="C9">
        <v>0</v>
      </c>
    </row>
    <row r="10" spans="1:6" x14ac:dyDescent="0.55000000000000004">
      <c r="A10" t="s">
        <v>4788</v>
      </c>
      <c r="C10">
        <v>4.4200305999999996</v>
      </c>
    </row>
    <row r="11" spans="1:6" x14ac:dyDescent="0.55000000000000004">
      <c r="A11" t="s">
        <v>4789</v>
      </c>
      <c r="C11">
        <v>4.6810365000000003</v>
      </c>
    </row>
    <row r="12" spans="1:6" x14ac:dyDescent="0.55000000000000004">
      <c r="A12" t="s">
        <v>4790</v>
      </c>
      <c r="C12">
        <v>3.5916185</v>
      </c>
    </row>
    <row r="13" spans="1:6" x14ac:dyDescent="0.55000000000000004">
      <c r="A13" t="s">
        <v>4791</v>
      </c>
      <c r="C13">
        <v>1.0577867999999999</v>
      </c>
    </row>
    <row r="14" spans="1:6" x14ac:dyDescent="0.55000000000000004">
      <c r="A14" t="s">
        <v>4792</v>
      </c>
      <c r="C14">
        <v>4.4853787000000001</v>
      </c>
    </row>
    <row r="15" spans="1:6" x14ac:dyDescent="0.55000000000000004">
      <c r="A15" t="s">
        <v>4793</v>
      </c>
      <c r="C15">
        <v>0</v>
      </c>
    </row>
    <row r="16" spans="1:6" x14ac:dyDescent="0.55000000000000004">
      <c r="A16" t="s">
        <v>4794</v>
      </c>
      <c r="C16">
        <v>4.9288400000000001</v>
      </c>
    </row>
    <row r="17" spans="1:3" x14ac:dyDescent="0.55000000000000004">
      <c r="A17" t="s">
        <v>4795</v>
      </c>
      <c r="C17">
        <v>4.1181755000000004</v>
      </c>
    </row>
    <row r="18" spans="1:3" x14ac:dyDescent="0.55000000000000004">
      <c r="A18" t="s">
        <v>4796</v>
      </c>
      <c r="C18">
        <v>3.3101181999999998</v>
      </c>
    </row>
    <row r="19" spans="1:3" x14ac:dyDescent="0.55000000000000004">
      <c r="A19" t="s">
        <v>4797</v>
      </c>
      <c r="C19">
        <v>6.2994785000000002</v>
      </c>
    </row>
    <row r="20" spans="1:3" x14ac:dyDescent="0.55000000000000004">
      <c r="A20" t="s">
        <v>4798</v>
      </c>
      <c r="C20">
        <v>6.1138095999999997</v>
      </c>
    </row>
    <row r="21" spans="1:3" x14ac:dyDescent="0.55000000000000004">
      <c r="A21" t="s">
        <v>4799</v>
      </c>
      <c r="C21">
        <v>3.8979669000000001</v>
      </c>
    </row>
    <row r="22" spans="1:3" x14ac:dyDescent="0.55000000000000004">
      <c r="A22" t="s">
        <v>4800</v>
      </c>
      <c r="C22">
        <v>0.4577927</v>
      </c>
    </row>
    <row r="23" spans="1:3" x14ac:dyDescent="0.55000000000000004">
      <c r="A23" t="s">
        <v>4801</v>
      </c>
      <c r="C23">
        <v>6.1754923000000002</v>
      </c>
    </row>
    <row r="24" spans="1:3" x14ac:dyDescent="0.55000000000000004">
      <c r="A24" t="s">
        <v>4802</v>
      </c>
      <c r="C24">
        <v>4.7270079999999997</v>
      </c>
    </row>
    <row r="25" spans="1:3" x14ac:dyDescent="0.55000000000000004">
      <c r="A25" t="s">
        <v>4803</v>
      </c>
      <c r="C25">
        <v>5.8813367000000003</v>
      </c>
    </row>
    <row r="26" spans="1:3" x14ac:dyDescent="0.55000000000000004">
      <c r="A26" t="s">
        <v>4804</v>
      </c>
      <c r="C26">
        <v>3.6870750999999999</v>
      </c>
    </row>
    <row r="27" spans="1:3" x14ac:dyDescent="0.55000000000000004">
      <c r="A27" t="s">
        <v>4805</v>
      </c>
      <c r="C27">
        <v>3.844379</v>
      </c>
    </row>
    <row r="28" spans="1:3" x14ac:dyDescent="0.55000000000000004">
      <c r="A28" t="s">
        <v>4806</v>
      </c>
      <c r="C28">
        <v>0</v>
      </c>
    </row>
    <row r="29" spans="1:3" x14ac:dyDescent="0.55000000000000004">
      <c r="A29" t="s">
        <v>4807</v>
      </c>
      <c r="C29">
        <v>2.8650932</v>
      </c>
    </row>
    <row r="30" spans="1:3" x14ac:dyDescent="0.55000000000000004">
      <c r="A30" t="s">
        <v>4808</v>
      </c>
      <c r="C30">
        <v>2.0837379</v>
      </c>
    </row>
    <row r="31" spans="1:3" x14ac:dyDescent="0.55000000000000004">
      <c r="A31" t="s">
        <v>4809</v>
      </c>
      <c r="C31">
        <v>3.923807</v>
      </c>
    </row>
    <row r="32" spans="1:3" x14ac:dyDescent="0.55000000000000004">
      <c r="A32" t="s">
        <v>4810</v>
      </c>
      <c r="C32">
        <v>5.8308115000000003</v>
      </c>
    </row>
    <row r="33" spans="1:3" x14ac:dyDescent="0.55000000000000004">
      <c r="A33" t="s">
        <v>4811</v>
      </c>
      <c r="C33">
        <v>3.5327000000000002</v>
      </c>
    </row>
    <row r="34" spans="1:3" x14ac:dyDescent="0.55000000000000004">
      <c r="A34" t="s">
        <v>4812</v>
      </c>
      <c r="C34">
        <v>5.7017803000000002</v>
      </c>
    </row>
    <row r="35" spans="1:3" x14ac:dyDescent="0.55000000000000004">
      <c r="A35" t="s">
        <v>4813</v>
      </c>
      <c r="C35">
        <v>0.37552000000000002</v>
      </c>
    </row>
    <row r="36" spans="1:3" x14ac:dyDescent="0.55000000000000004">
      <c r="A36" t="s">
        <v>4814</v>
      </c>
      <c r="C36">
        <v>3.6300382999999998</v>
      </c>
    </row>
    <row r="37" spans="1:3" x14ac:dyDescent="0.55000000000000004">
      <c r="A37" t="s">
        <v>4815</v>
      </c>
      <c r="C37">
        <v>6.4186272999999998</v>
      </c>
    </row>
    <row r="38" spans="1:3" x14ac:dyDescent="0.55000000000000004">
      <c r="A38" t="s">
        <v>4816</v>
      </c>
      <c r="C38">
        <v>5.1328110000000002</v>
      </c>
    </row>
    <row r="39" spans="1:3" x14ac:dyDescent="0.55000000000000004">
      <c r="A39" t="s">
        <v>4817</v>
      </c>
      <c r="C39">
        <v>5.1543326</v>
      </c>
    </row>
    <row r="40" spans="1:3" x14ac:dyDescent="0.55000000000000004">
      <c r="A40" t="s">
        <v>4818</v>
      </c>
      <c r="C40">
        <v>1.4364203</v>
      </c>
    </row>
    <row r="41" spans="1:3" x14ac:dyDescent="0.55000000000000004">
      <c r="A41" t="s">
        <v>4819</v>
      </c>
      <c r="C41">
        <v>4.9994079999999999</v>
      </c>
    </row>
    <row r="42" spans="1:3" x14ac:dyDescent="0.55000000000000004">
      <c r="A42" t="s">
        <v>4820</v>
      </c>
      <c r="C42">
        <v>6.3816823999999999</v>
      </c>
    </row>
    <row r="43" spans="1:3" x14ac:dyDescent="0.55000000000000004">
      <c r="A43" t="s">
        <v>4821</v>
      </c>
      <c r="C43">
        <v>3.9125036999999998</v>
      </c>
    </row>
    <row r="44" spans="1:3" x14ac:dyDescent="0.55000000000000004">
      <c r="A44" t="s">
        <v>4822</v>
      </c>
      <c r="C44">
        <v>5.9431310000000002</v>
      </c>
    </row>
    <row r="45" spans="1:3" x14ac:dyDescent="0.55000000000000004">
      <c r="A45" t="s">
        <v>4823</v>
      </c>
      <c r="C45">
        <v>0.75294804999999998</v>
      </c>
    </row>
    <row r="46" spans="1:3" x14ac:dyDescent="0.55000000000000004">
      <c r="A46" t="s">
        <v>4824</v>
      </c>
      <c r="C46">
        <v>0.9575399</v>
      </c>
    </row>
    <row r="47" spans="1:3" x14ac:dyDescent="0.55000000000000004">
      <c r="A47" t="s">
        <v>4825</v>
      </c>
      <c r="C47">
        <v>7.9966210000000002</v>
      </c>
    </row>
    <row r="48" spans="1:3" x14ac:dyDescent="0.55000000000000004">
      <c r="A48" t="s">
        <v>4826</v>
      </c>
      <c r="C48">
        <v>7.0565160000000002</v>
      </c>
    </row>
    <row r="49" spans="1:3" x14ac:dyDescent="0.55000000000000004">
      <c r="A49" t="s">
        <v>4827</v>
      </c>
      <c r="C49">
        <v>6.2695299999999996</v>
      </c>
    </row>
    <row r="50" spans="1:3" x14ac:dyDescent="0.55000000000000004">
      <c r="A50" t="s">
        <v>4828</v>
      </c>
      <c r="C50">
        <v>0.98316230000000004</v>
      </c>
    </row>
    <row r="51" spans="1:3" x14ac:dyDescent="0.55000000000000004">
      <c r="A51" t="s">
        <v>4829</v>
      </c>
      <c r="C51">
        <v>3.2032661</v>
      </c>
    </row>
    <row r="52" spans="1:3" x14ac:dyDescent="0.55000000000000004">
      <c r="A52" t="s">
        <v>4830</v>
      </c>
      <c r="C52">
        <v>5.9751010000000004</v>
      </c>
    </row>
    <row r="53" spans="1:3" x14ac:dyDescent="0.55000000000000004">
      <c r="A53" t="s">
        <v>4831</v>
      </c>
      <c r="C53">
        <v>6.8768944999999997</v>
      </c>
    </row>
    <row r="54" spans="1:3" x14ac:dyDescent="0.55000000000000004">
      <c r="A54" t="s">
        <v>4832</v>
      </c>
      <c r="C54">
        <v>10.409616</v>
      </c>
    </row>
    <row r="55" spans="1:3" x14ac:dyDescent="0.55000000000000004">
      <c r="A55" t="s">
        <v>4833</v>
      </c>
      <c r="C55">
        <v>2.6249889999999998</v>
      </c>
    </row>
    <row r="56" spans="1:3" x14ac:dyDescent="0.55000000000000004">
      <c r="A56" t="s">
        <v>4834</v>
      </c>
      <c r="C56">
        <v>6.4953339999999997</v>
      </c>
    </row>
    <row r="57" spans="1:3" x14ac:dyDescent="0.55000000000000004">
      <c r="A57" t="s">
        <v>4835</v>
      </c>
      <c r="C57">
        <v>2.7115319000000002</v>
      </c>
    </row>
    <row r="58" spans="1:3" x14ac:dyDescent="0.55000000000000004">
      <c r="A58" t="s">
        <v>4836</v>
      </c>
      <c r="C58">
        <v>7.3872523000000001</v>
      </c>
    </row>
    <row r="59" spans="1:3" x14ac:dyDescent="0.55000000000000004">
      <c r="A59" t="s">
        <v>4837</v>
      </c>
      <c r="C59">
        <v>5.075882</v>
      </c>
    </row>
    <row r="60" spans="1:3" x14ac:dyDescent="0.55000000000000004">
      <c r="A60" t="s">
        <v>4838</v>
      </c>
      <c r="C60">
        <v>4.4695260000000001</v>
      </c>
    </row>
    <row r="61" spans="1:3" x14ac:dyDescent="0.55000000000000004">
      <c r="A61" t="s">
        <v>4839</v>
      </c>
      <c r="C61">
        <v>7.9411079999999998</v>
      </c>
    </row>
    <row r="62" spans="1:3" x14ac:dyDescent="0.55000000000000004">
      <c r="A62" t="s">
        <v>4840</v>
      </c>
      <c r="C62">
        <v>2.390145</v>
      </c>
    </row>
    <row r="63" spans="1:3" x14ac:dyDescent="0.55000000000000004">
      <c r="A63" t="s">
        <v>4841</v>
      </c>
      <c r="C63">
        <v>9.2929410000000008</v>
      </c>
    </row>
    <row r="64" spans="1:3" x14ac:dyDescent="0.55000000000000004">
      <c r="A64" t="s">
        <v>4842</v>
      </c>
      <c r="C64">
        <v>3.650906</v>
      </c>
    </row>
    <row r="65" spans="1:3" x14ac:dyDescent="0.55000000000000004">
      <c r="A65" t="s">
        <v>4843</v>
      </c>
      <c r="C65">
        <v>3.3233263000000002</v>
      </c>
    </row>
    <row r="66" spans="1:3" x14ac:dyDescent="0.55000000000000004">
      <c r="A66" t="s">
        <v>4844</v>
      </c>
      <c r="C66">
        <v>0</v>
      </c>
    </row>
    <row r="67" spans="1:3" x14ac:dyDescent="0.55000000000000004">
      <c r="A67" t="s">
        <v>4845</v>
      </c>
      <c r="C67">
        <v>4.8435816999999997</v>
      </c>
    </row>
    <row r="68" spans="1:3" x14ac:dyDescent="0.55000000000000004">
      <c r="A68" t="s">
        <v>4846</v>
      </c>
      <c r="C68">
        <v>0.77129864999999997</v>
      </c>
    </row>
    <row r="69" spans="1:3" x14ac:dyDescent="0.55000000000000004">
      <c r="A69" t="s">
        <v>4847</v>
      </c>
      <c r="C69">
        <v>0</v>
      </c>
    </row>
    <row r="70" spans="1:3" x14ac:dyDescent="0.55000000000000004">
      <c r="A70" t="s">
        <v>4848</v>
      </c>
      <c r="C70">
        <v>0</v>
      </c>
    </row>
    <row r="71" spans="1:3" x14ac:dyDescent="0.55000000000000004">
      <c r="A71" t="s">
        <v>4849</v>
      </c>
      <c r="C71">
        <v>4.0552039999999998</v>
      </c>
    </row>
    <row r="72" spans="1:3" x14ac:dyDescent="0.55000000000000004">
      <c r="A72" t="s">
        <v>4850</v>
      </c>
      <c r="C72">
        <v>0</v>
      </c>
    </row>
    <row r="73" spans="1:3" x14ac:dyDescent="0.55000000000000004">
      <c r="A73" t="s">
        <v>4851</v>
      </c>
      <c r="C73">
        <v>6.9424744</v>
      </c>
    </row>
    <row r="74" spans="1:3" x14ac:dyDescent="0.55000000000000004">
      <c r="A74" t="s">
        <v>4852</v>
      </c>
      <c r="C74">
        <v>5.1147539999999996</v>
      </c>
    </row>
    <row r="75" spans="1:3" x14ac:dyDescent="0.55000000000000004">
      <c r="A75" t="s">
        <v>4853</v>
      </c>
      <c r="C75">
        <v>4.0767790000000002</v>
      </c>
    </row>
    <row r="76" spans="1:3" x14ac:dyDescent="0.55000000000000004">
      <c r="A76" t="s">
        <v>4854</v>
      </c>
      <c r="C76">
        <v>3.3424334999999998</v>
      </c>
    </row>
    <row r="77" spans="1:3" x14ac:dyDescent="0.55000000000000004">
      <c r="A77" t="s">
        <v>4855</v>
      </c>
      <c r="C77">
        <v>1.6499196</v>
      </c>
    </row>
    <row r="78" spans="1:3" x14ac:dyDescent="0.55000000000000004">
      <c r="A78" t="s">
        <v>4856</v>
      </c>
      <c r="C78">
        <v>1.1152188000000001</v>
      </c>
    </row>
    <row r="79" spans="1:3" x14ac:dyDescent="0.55000000000000004">
      <c r="A79" t="s">
        <v>4857</v>
      </c>
      <c r="C79">
        <v>1.7845424000000001</v>
      </c>
    </row>
    <row r="80" spans="1:3" x14ac:dyDescent="0.55000000000000004">
      <c r="A80" t="s">
        <v>4858</v>
      </c>
      <c r="C80">
        <v>5.9184976000000002</v>
      </c>
    </row>
    <row r="81" spans="1:3" x14ac:dyDescent="0.55000000000000004">
      <c r="A81" t="s">
        <v>4859</v>
      </c>
      <c r="C81">
        <v>4.9808626</v>
      </c>
    </row>
    <row r="82" spans="1:3" x14ac:dyDescent="0.55000000000000004">
      <c r="A82" t="s">
        <v>4860</v>
      </c>
      <c r="C82">
        <v>5.8827233000000003</v>
      </c>
    </row>
    <row r="83" spans="1:3" x14ac:dyDescent="0.55000000000000004">
      <c r="A83" t="s">
        <v>4861</v>
      </c>
      <c r="C83">
        <v>6.0087120000000001</v>
      </c>
    </row>
    <row r="84" spans="1:3" x14ac:dyDescent="0.55000000000000004">
      <c r="A84" t="s">
        <v>4862</v>
      </c>
      <c r="C84">
        <v>4.0446476999999996</v>
      </c>
    </row>
    <row r="85" spans="1:3" x14ac:dyDescent="0.55000000000000004">
      <c r="A85" t="s">
        <v>4863</v>
      </c>
      <c r="C85">
        <v>7.3635134999999998</v>
      </c>
    </row>
    <row r="86" spans="1:3" x14ac:dyDescent="0.55000000000000004">
      <c r="A86" t="s">
        <v>4864</v>
      </c>
      <c r="C86">
        <v>4.0399609999999999</v>
      </c>
    </row>
    <row r="87" spans="1:3" x14ac:dyDescent="0.55000000000000004">
      <c r="A87" t="s">
        <v>4865</v>
      </c>
      <c r="C87">
        <v>2.5498880000000002</v>
      </c>
    </row>
    <row r="88" spans="1:3" x14ac:dyDescent="0.55000000000000004">
      <c r="A88" t="s">
        <v>4866</v>
      </c>
      <c r="C88">
        <v>6.1643147000000003</v>
      </c>
    </row>
    <row r="89" spans="1:3" x14ac:dyDescent="0.55000000000000004">
      <c r="A89" t="s">
        <v>4867</v>
      </c>
      <c r="C89">
        <v>6.2571206000000004</v>
      </c>
    </row>
    <row r="90" spans="1:3" x14ac:dyDescent="0.55000000000000004">
      <c r="A90" t="s">
        <v>4868</v>
      </c>
      <c r="C90">
        <v>2.684269</v>
      </c>
    </row>
    <row r="91" spans="1:3" x14ac:dyDescent="0.55000000000000004">
      <c r="A91" t="s">
        <v>4869</v>
      </c>
      <c r="C91">
        <v>2.3451037000000001</v>
      </c>
    </row>
    <row r="92" spans="1:3" x14ac:dyDescent="0.55000000000000004">
      <c r="A92" t="s">
        <v>4870</v>
      </c>
      <c r="C92">
        <v>2.0694454000000002</v>
      </c>
    </row>
    <row r="93" spans="1:3" x14ac:dyDescent="0.55000000000000004">
      <c r="A93" t="s">
        <v>4871</v>
      </c>
      <c r="C93">
        <v>5.2062106000000004</v>
      </c>
    </row>
    <row r="94" spans="1:3" x14ac:dyDescent="0.55000000000000004">
      <c r="A94" t="s">
        <v>4872</v>
      </c>
      <c r="C94">
        <v>4.8304150000000003</v>
      </c>
    </row>
    <row r="95" spans="1:3" x14ac:dyDescent="0.55000000000000004">
      <c r="A95" t="s">
        <v>4873</v>
      </c>
      <c r="C95">
        <v>5.7134556999999999</v>
      </c>
    </row>
    <row r="96" spans="1:3" x14ac:dyDescent="0.55000000000000004">
      <c r="A96" t="s">
        <v>4874</v>
      </c>
      <c r="C96">
        <v>6.1781170000000003</v>
      </c>
    </row>
    <row r="97" spans="1:3" x14ac:dyDescent="0.55000000000000004">
      <c r="A97" t="s">
        <v>4875</v>
      </c>
      <c r="C97">
        <v>6.0523999999999996</v>
      </c>
    </row>
    <row r="98" spans="1:3" x14ac:dyDescent="0.55000000000000004">
      <c r="A98" t="s">
        <v>4876</v>
      </c>
      <c r="C98">
        <v>3.9392879999999999</v>
      </c>
    </row>
    <row r="99" spans="1:3" x14ac:dyDescent="0.55000000000000004">
      <c r="A99" t="s">
        <v>4877</v>
      </c>
      <c r="C99">
        <v>3.2139479999999998</v>
      </c>
    </row>
    <row r="100" spans="1:3" x14ac:dyDescent="0.55000000000000004">
      <c r="A100" t="s">
        <v>4878</v>
      </c>
      <c r="C100">
        <v>3.6692119000000001</v>
      </c>
    </row>
    <row r="101" spans="1:3" x14ac:dyDescent="0.55000000000000004">
      <c r="A101" t="s">
        <v>4879</v>
      </c>
      <c r="C101">
        <v>0.93841284999999997</v>
      </c>
    </row>
    <row r="102" spans="1:3" x14ac:dyDescent="0.55000000000000004">
      <c r="A102" t="s">
        <v>4880</v>
      </c>
      <c r="C102">
        <v>6.8375760000000003</v>
      </c>
    </row>
    <row r="103" spans="1:3" x14ac:dyDescent="0.55000000000000004">
      <c r="A103" t="s">
        <v>4881</v>
      </c>
      <c r="C103">
        <v>6.0620799999999999</v>
      </c>
    </row>
    <row r="104" spans="1:3" x14ac:dyDescent="0.55000000000000004">
      <c r="A104" t="s">
        <v>4882</v>
      </c>
      <c r="C104">
        <v>6.7720555999999998</v>
      </c>
    </row>
    <row r="105" spans="1:3" x14ac:dyDescent="0.55000000000000004">
      <c r="A105" t="s">
        <v>4883</v>
      </c>
      <c r="C105">
        <v>5.2437990000000001</v>
      </c>
    </row>
    <row r="106" spans="1:3" x14ac:dyDescent="0.55000000000000004">
      <c r="A106" t="s">
        <v>4884</v>
      </c>
      <c r="C106">
        <v>0</v>
      </c>
    </row>
    <row r="107" spans="1:3" x14ac:dyDescent="0.55000000000000004">
      <c r="A107" t="s">
        <v>4885</v>
      </c>
      <c r="C107">
        <v>3.6615136000000001</v>
      </c>
    </row>
    <row r="108" spans="1:3" x14ac:dyDescent="0.55000000000000004">
      <c r="A108" t="s">
        <v>4886</v>
      </c>
      <c r="C108">
        <v>5.4085846000000002</v>
      </c>
    </row>
    <row r="109" spans="1:3" x14ac:dyDescent="0.55000000000000004">
      <c r="A109" t="s">
        <v>4887</v>
      </c>
      <c r="C109">
        <v>3.7183079999999999</v>
      </c>
    </row>
    <row r="110" spans="1:3" x14ac:dyDescent="0.55000000000000004">
      <c r="A110" t="s">
        <v>4888</v>
      </c>
      <c r="C110">
        <v>3.3459918000000002</v>
      </c>
    </row>
    <row r="111" spans="1:3" x14ac:dyDescent="0.55000000000000004">
      <c r="A111" t="s">
        <v>4889</v>
      </c>
      <c r="C111">
        <v>1.8747821</v>
      </c>
    </row>
    <row r="112" spans="1:3" x14ac:dyDescent="0.55000000000000004">
      <c r="A112" t="s">
        <v>4890</v>
      </c>
      <c r="C112">
        <v>1.3045808999999999</v>
      </c>
    </row>
    <row r="113" spans="1:3" x14ac:dyDescent="0.55000000000000004">
      <c r="A113" t="s">
        <v>4891</v>
      </c>
      <c r="C113">
        <v>8.6196649999999995</v>
      </c>
    </row>
    <row r="114" spans="1:3" x14ac:dyDescent="0.55000000000000004">
      <c r="A114" t="s">
        <v>4892</v>
      </c>
      <c r="C114">
        <v>0</v>
      </c>
    </row>
    <row r="115" spans="1:3" x14ac:dyDescent="0.55000000000000004">
      <c r="A115" t="s">
        <v>4893</v>
      </c>
      <c r="C115">
        <v>0</v>
      </c>
    </row>
    <row r="116" spans="1:3" x14ac:dyDescent="0.55000000000000004">
      <c r="A116" t="s">
        <v>4894</v>
      </c>
      <c r="C116">
        <v>4.0896406000000001</v>
      </c>
    </row>
    <row r="117" spans="1:3" x14ac:dyDescent="0.55000000000000004">
      <c r="A117" t="s">
        <v>4895</v>
      </c>
      <c r="C117">
        <v>6.077083</v>
      </c>
    </row>
    <row r="118" spans="1:3" x14ac:dyDescent="0.55000000000000004">
      <c r="A118" t="s">
        <v>4896</v>
      </c>
      <c r="C118">
        <v>5.6189249999999999</v>
      </c>
    </row>
    <row r="119" spans="1:3" x14ac:dyDescent="0.55000000000000004">
      <c r="A119" t="s">
        <v>4897</v>
      </c>
      <c r="C119">
        <v>4.2164720000000004</v>
      </c>
    </row>
    <row r="120" spans="1:3" x14ac:dyDescent="0.55000000000000004">
      <c r="A120" t="s">
        <v>4898</v>
      </c>
      <c r="C120">
        <v>2.8642935999999999</v>
      </c>
    </row>
    <row r="121" spans="1:3" x14ac:dyDescent="0.55000000000000004">
      <c r="A121" t="s">
        <v>4899</v>
      </c>
      <c r="C121">
        <v>5.0966616</v>
      </c>
    </row>
    <row r="122" spans="1:3" x14ac:dyDescent="0.55000000000000004">
      <c r="A122" t="s">
        <v>4900</v>
      </c>
      <c r="C122">
        <v>0</v>
      </c>
    </row>
    <row r="123" spans="1:3" x14ac:dyDescent="0.55000000000000004">
      <c r="A123" t="s">
        <v>4901</v>
      </c>
      <c r="C123">
        <v>3.4406283000000002</v>
      </c>
    </row>
    <row r="124" spans="1:3" x14ac:dyDescent="0.55000000000000004">
      <c r="A124" t="s">
        <v>4902</v>
      </c>
      <c r="C124">
        <v>5.1793876000000001</v>
      </c>
    </row>
    <row r="125" spans="1:3" x14ac:dyDescent="0.55000000000000004">
      <c r="A125" t="s">
        <v>4903</v>
      </c>
      <c r="C125">
        <v>0.48226451999999997</v>
      </c>
    </row>
    <row r="126" spans="1:3" x14ac:dyDescent="0.55000000000000004">
      <c r="A126" t="s">
        <v>4904</v>
      </c>
      <c r="C126">
        <v>5.1562570000000001</v>
      </c>
    </row>
    <row r="127" spans="1:3" x14ac:dyDescent="0.55000000000000004">
      <c r="A127" t="s">
        <v>4905</v>
      </c>
      <c r="C127">
        <v>4.6054034000000001</v>
      </c>
    </row>
    <row r="128" spans="1:3" x14ac:dyDescent="0.55000000000000004">
      <c r="A128" t="s">
        <v>4906</v>
      </c>
      <c r="C128">
        <v>2.0641900999999998</v>
      </c>
    </row>
    <row r="129" spans="1:3" x14ac:dyDescent="0.55000000000000004">
      <c r="A129" t="s">
        <v>4907</v>
      </c>
      <c r="C129">
        <v>8.809132</v>
      </c>
    </row>
    <row r="130" spans="1:3" x14ac:dyDescent="0.55000000000000004">
      <c r="A130" t="s">
        <v>4908</v>
      </c>
      <c r="C130">
        <v>5.4773829999999997</v>
      </c>
    </row>
    <row r="131" spans="1:3" x14ac:dyDescent="0.55000000000000004">
      <c r="A131" t="s">
        <v>4909</v>
      </c>
      <c r="C131">
        <v>4.0775813999999997</v>
      </c>
    </row>
    <row r="132" spans="1:3" x14ac:dyDescent="0.55000000000000004">
      <c r="A132" t="s">
        <v>4910</v>
      </c>
      <c r="C132">
        <v>6.4881124000000003</v>
      </c>
    </row>
    <row r="133" spans="1:3" x14ac:dyDescent="0.55000000000000004">
      <c r="A133" t="s">
        <v>4911</v>
      </c>
      <c r="C133">
        <v>2.1222606000000002</v>
      </c>
    </row>
    <row r="134" spans="1:3" x14ac:dyDescent="0.55000000000000004">
      <c r="A134" t="s">
        <v>4912</v>
      </c>
      <c r="C134">
        <v>0</v>
      </c>
    </row>
    <row r="135" spans="1:3" x14ac:dyDescent="0.55000000000000004">
      <c r="A135" t="s">
        <v>4913</v>
      </c>
      <c r="C135">
        <v>3.6919369999999998</v>
      </c>
    </row>
    <row r="136" spans="1:3" x14ac:dyDescent="0.55000000000000004">
      <c r="A136" t="s">
        <v>4914</v>
      </c>
      <c r="C136">
        <v>4.0074209999999999</v>
      </c>
    </row>
    <row r="137" spans="1:3" x14ac:dyDescent="0.55000000000000004">
      <c r="A137" t="s">
        <v>4915</v>
      </c>
      <c r="C137">
        <v>4.1053147000000001</v>
      </c>
    </row>
    <row r="138" spans="1:3" x14ac:dyDescent="0.55000000000000004">
      <c r="A138" t="s">
        <v>4916</v>
      </c>
      <c r="C138">
        <v>1.1048936</v>
      </c>
    </row>
    <row r="139" spans="1:3" x14ac:dyDescent="0.55000000000000004">
      <c r="A139" t="s">
        <v>4917</v>
      </c>
      <c r="C139">
        <v>5.0587324999999996</v>
      </c>
    </row>
    <row r="140" spans="1:3" x14ac:dyDescent="0.55000000000000004">
      <c r="A140" t="s">
        <v>4918</v>
      </c>
      <c r="C140">
        <v>6.0472073999999996</v>
      </c>
    </row>
    <row r="141" spans="1:3" x14ac:dyDescent="0.55000000000000004">
      <c r="A141" t="s">
        <v>4919</v>
      </c>
      <c r="C141">
        <v>3.7381186</v>
      </c>
    </row>
    <row r="142" spans="1:3" x14ac:dyDescent="0.55000000000000004">
      <c r="A142" t="s">
        <v>4920</v>
      </c>
      <c r="C142">
        <v>1.8253870999999999</v>
      </c>
    </row>
    <row r="143" spans="1:3" x14ac:dyDescent="0.55000000000000004">
      <c r="A143" t="s">
        <v>4921</v>
      </c>
      <c r="C143">
        <v>0</v>
      </c>
    </row>
    <row r="144" spans="1:3" x14ac:dyDescent="0.55000000000000004">
      <c r="A144" t="s">
        <v>4922</v>
      </c>
      <c r="C144">
        <v>3.9030488000000001</v>
      </c>
    </row>
    <row r="145" spans="1:3" x14ac:dyDescent="0.55000000000000004">
      <c r="A145" t="s">
        <v>4923</v>
      </c>
      <c r="C145">
        <v>3.9779133999999998</v>
      </c>
    </row>
    <row r="146" spans="1:3" x14ac:dyDescent="0.55000000000000004">
      <c r="A146" t="s">
        <v>4924</v>
      </c>
      <c r="C146">
        <v>6.1286639999999997</v>
      </c>
    </row>
    <row r="147" spans="1:3" x14ac:dyDescent="0.55000000000000004">
      <c r="A147" t="s">
        <v>4925</v>
      </c>
      <c r="C147">
        <v>3.3049940000000002</v>
      </c>
    </row>
    <row r="148" spans="1:3" x14ac:dyDescent="0.55000000000000004">
      <c r="A148" t="s">
        <v>4926</v>
      </c>
      <c r="C148">
        <v>5.3850182999999996</v>
      </c>
    </row>
    <row r="149" spans="1:3" x14ac:dyDescent="0.55000000000000004">
      <c r="A149" t="s">
        <v>4927</v>
      </c>
      <c r="C149">
        <v>3.5292146</v>
      </c>
    </row>
    <row r="150" spans="1:3" x14ac:dyDescent="0.55000000000000004">
      <c r="A150" t="s">
        <v>4928</v>
      </c>
      <c r="C150">
        <v>4.9335319999999996</v>
      </c>
    </row>
    <row r="151" spans="1:3" x14ac:dyDescent="0.55000000000000004">
      <c r="A151" t="s">
        <v>4929</v>
      </c>
      <c r="C151">
        <v>4.8146500000000003</v>
      </c>
    </row>
    <row r="152" spans="1:3" x14ac:dyDescent="0.55000000000000004">
      <c r="A152" t="s">
        <v>4930</v>
      </c>
      <c r="C152">
        <v>5.0120909999999999</v>
      </c>
    </row>
    <row r="153" spans="1:3" x14ac:dyDescent="0.55000000000000004">
      <c r="A153" t="s">
        <v>4931</v>
      </c>
      <c r="C153">
        <v>5.6499186000000003</v>
      </c>
    </row>
    <row r="154" spans="1:3" x14ac:dyDescent="0.55000000000000004">
      <c r="A154" t="s">
        <v>4932</v>
      </c>
      <c r="C154">
        <v>5.4424950000000001</v>
      </c>
    </row>
    <row r="155" spans="1:3" x14ac:dyDescent="0.55000000000000004">
      <c r="A155" t="s">
        <v>4933</v>
      </c>
      <c r="C155">
        <v>2.2298385999999999</v>
      </c>
    </row>
    <row r="156" spans="1:3" x14ac:dyDescent="0.55000000000000004">
      <c r="A156" t="s">
        <v>4934</v>
      </c>
      <c r="C156">
        <v>2.8211094999999999</v>
      </c>
    </row>
    <row r="157" spans="1:3" x14ac:dyDescent="0.55000000000000004">
      <c r="A157" t="s">
        <v>4935</v>
      </c>
      <c r="C157">
        <v>6.0405720000000001</v>
      </c>
    </row>
    <row r="158" spans="1:3" x14ac:dyDescent="0.55000000000000004">
      <c r="A158" t="s">
        <v>4936</v>
      </c>
      <c r="C158">
        <v>4.3305445000000002</v>
      </c>
    </row>
    <row r="159" spans="1:3" x14ac:dyDescent="0.55000000000000004">
      <c r="A159" t="s">
        <v>4937</v>
      </c>
      <c r="C159">
        <v>4.6314697000000002</v>
      </c>
    </row>
    <row r="160" spans="1:3" x14ac:dyDescent="0.55000000000000004">
      <c r="A160" t="s">
        <v>4938</v>
      </c>
      <c r="C160">
        <v>4.0454330000000001</v>
      </c>
    </row>
    <row r="161" spans="1:3" x14ac:dyDescent="0.55000000000000004">
      <c r="A161" t="s">
        <v>4939</v>
      </c>
      <c r="C161">
        <v>4.7054385999999999</v>
      </c>
    </row>
    <row r="162" spans="1:3" x14ac:dyDescent="0.55000000000000004">
      <c r="A162" t="s">
        <v>4940</v>
      </c>
      <c r="C162">
        <v>5.8848776999999997</v>
      </c>
    </row>
    <row r="163" spans="1:3" x14ac:dyDescent="0.55000000000000004">
      <c r="A163" t="s">
        <v>4941</v>
      </c>
      <c r="C163">
        <v>4.1484399999999999</v>
      </c>
    </row>
    <row r="164" spans="1:3" x14ac:dyDescent="0.55000000000000004">
      <c r="A164" t="s">
        <v>4942</v>
      </c>
      <c r="C164">
        <v>5.3797717</v>
      </c>
    </row>
    <row r="165" spans="1:3" x14ac:dyDescent="0.55000000000000004">
      <c r="A165" t="s">
        <v>4943</v>
      </c>
      <c r="C165">
        <v>2.152244</v>
      </c>
    </row>
    <row r="166" spans="1:3" x14ac:dyDescent="0.55000000000000004">
      <c r="A166" t="s">
        <v>4944</v>
      </c>
      <c r="C166">
        <v>8.0932189999999995</v>
      </c>
    </row>
    <row r="167" spans="1:3" x14ac:dyDescent="0.55000000000000004">
      <c r="A167" t="s">
        <v>4945</v>
      </c>
      <c r="C167">
        <v>4.8156280000000002</v>
      </c>
    </row>
    <row r="168" spans="1:3" x14ac:dyDescent="0.55000000000000004">
      <c r="A168" t="s">
        <v>4946</v>
      </c>
      <c r="C168">
        <v>8.1817700000000002</v>
      </c>
    </row>
    <row r="169" spans="1:3" x14ac:dyDescent="0.55000000000000004">
      <c r="A169" t="s">
        <v>4947</v>
      </c>
      <c r="C169">
        <v>2.5195607999999998</v>
      </c>
    </row>
    <row r="170" spans="1:3" x14ac:dyDescent="0.55000000000000004">
      <c r="A170" t="s">
        <v>4948</v>
      </c>
      <c r="C170">
        <v>6.4109506999999999</v>
      </c>
    </row>
    <row r="171" spans="1:3" x14ac:dyDescent="0.55000000000000004">
      <c r="A171" t="s">
        <v>4949</v>
      </c>
      <c r="C171">
        <v>8.809132</v>
      </c>
    </row>
    <row r="172" spans="1:3" x14ac:dyDescent="0.55000000000000004">
      <c r="A172" t="s">
        <v>4950</v>
      </c>
      <c r="C172">
        <v>5.0062847000000001</v>
      </c>
    </row>
    <row r="173" spans="1:3" x14ac:dyDescent="0.55000000000000004">
      <c r="A173" t="s">
        <v>4951</v>
      </c>
      <c r="C173">
        <v>6.0404809999999998</v>
      </c>
    </row>
    <row r="174" spans="1:3" x14ac:dyDescent="0.55000000000000004">
      <c r="A174" t="s">
        <v>4952</v>
      </c>
      <c r="C174">
        <v>4.2044373000000004</v>
      </c>
    </row>
    <row r="175" spans="1:3" x14ac:dyDescent="0.55000000000000004">
      <c r="A175" t="s">
        <v>4953</v>
      </c>
      <c r="C175">
        <v>2.0095576999999998</v>
      </c>
    </row>
    <row r="176" spans="1:3" x14ac:dyDescent="0.55000000000000004">
      <c r="A176" t="s">
        <v>4954</v>
      </c>
      <c r="C176">
        <v>0</v>
      </c>
    </row>
    <row r="177" spans="1:3" x14ac:dyDescent="0.55000000000000004">
      <c r="A177" t="s">
        <v>4955</v>
      </c>
      <c r="C177">
        <v>0.26560020000000001</v>
      </c>
    </row>
    <row r="178" spans="1:3" x14ac:dyDescent="0.55000000000000004">
      <c r="A178" t="s">
        <v>4956</v>
      </c>
      <c r="C178">
        <v>8.0499939999999999</v>
      </c>
    </row>
    <row r="179" spans="1:3" x14ac:dyDescent="0.55000000000000004">
      <c r="A179" t="s">
        <v>4957</v>
      </c>
      <c r="C179">
        <v>2.3191120000000001</v>
      </c>
    </row>
    <row r="180" spans="1:3" x14ac:dyDescent="0.55000000000000004">
      <c r="A180" t="s">
        <v>4958</v>
      </c>
      <c r="C180">
        <v>4.2693760000000003</v>
      </c>
    </row>
    <row r="181" spans="1:3" x14ac:dyDescent="0.55000000000000004">
      <c r="A181" t="s">
        <v>4959</v>
      </c>
      <c r="C181">
        <v>5.7779489999999996</v>
      </c>
    </row>
    <row r="182" spans="1:3" x14ac:dyDescent="0.55000000000000004">
      <c r="A182" t="s">
        <v>4960</v>
      </c>
      <c r="C182">
        <v>6.1745700000000001</v>
      </c>
    </row>
    <row r="183" spans="1:3" x14ac:dyDescent="0.55000000000000004">
      <c r="A183" t="s">
        <v>4961</v>
      </c>
      <c r="C183">
        <v>5.1813940000000001</v>
      </c>
    </row>
    <row r="184" spans="1:3" x14ac:dyDescent="0.55000000000000004">
      <c r="A184" t="s">
        <v>4962</v>
      </c>
      <c r="C184">
        <v>7.65</v>
      </c>
    </row>
    <row r="185" spans="1:3" x14ac:dyDescent="0.55000000000000004">
      <c r="A185" t="s">
        <v>4963</v>
      </c>
      <c r="C185">
        <v>6.0589924000000002</v>
      </c>
    </row>
    <row r="186" spans="1:3" x14ac:dyDescent="0.55000000000000004">
      <c r="A186" t="s">
        <v>4964</v>
      </c>
      <c r="C186">
        <v>6.6372140000000002</v>
      </c>
    </row>
    <row r="187" spans="1:3" x14ac:dyDescent="0.55000000000000004">
      <c r="A187" t="s">
        <v>4965</v>
      </c>
      <c r="C187">
        <v>5.2429399999999999</v>
      </c>
    </row>
    <row r="188" spans="1:3" x14ac:dyDescent="0.55000000000000004">
      <c r="A188" t="s">
        <v>4966</v>
      </c>
      <c r="C188">
        <v>1.4854308000000001</v>
      </c>
    </row>
    <row r="189" spans="1:3" x14ac:dyDescent="0.55000000000000004">
      <c r="A189" t="s">
        <v>4967</v>
      </c>
      <c r="C189">
        <v>1.0875528000000001</v>
      </c>
    </row>
    <row r="190" spans="1:3" x14ac:dyDescent="0.55000000000000004">
      <c r="A190" t="s">
        <v>4968</v>
      </c>
      <c r="C190">
        <v>0</v>
      </c>
    </row>
    <row r="191" spans="1:3" x14ac:dyDescent="0.55000000000000004">
      <c r="A191" t="s">
        <v>4969</v>
      </c>
      <c r="C191">
        <v>8.1307419999999997</v>
      </c>
    </row>
    <row r="192" spans="1:3" x14ac:dyDescent="0.55000000000000004">
      <c r="A192" t="s">
        <v>4970</v>
      </c>
      <c r="C192">
        <v>4.1138405999999996</v>
      </c>
    </row>
    <row r="193" spans="1:3" x14ac:dyDescent="0.55000000000000004">
      <c r="A193" t="s">
        <v>4971</v>
      </c>
      <c r="C193">
        <v>2.3225522000000001</v>
      </c>
    </row>
    <row r="194" spans="1:3" x14ac:dyDescent="0.55000000000000004">
      <c r="A194" t="s">
        <v>4972</v>
      </c>
      <c r="C194">
        <v>3.0669740000000001</v>
      </c>
    </row>
    <row r="195" spans="1:3" x14ac:dyDescent="0.55000000000000004">
      <c r="A195" t="s">
        <v>4973</v>
      </c>
      <c r="C195">
        <v>5.2369646999999997</v>
      </c>
    </row>
    <row r="196" spans="1:3" x14ac:dyDescent="0.55000000000000004">
      <c r="A196" t="s">
        <v>4974</v>
      </c>
      <c r="C196">
        <v>6.7662649999999998</v>
      </c>
    </row>
    <row r="197" spans="1:3" x14ac:dyDescent="0.55000000000000004">
      <c r="A197" t="s">
        <v>4975</v>
      </c>
      <c r="C197">
        <v>5.0998606999999998</v>
      </c>
    </row>
    <row r="198" spans="1:3" x14ac:dyDescent="0.55000000000000004">
      <c r="A198" t="s">
        <v>4976</v>
      </c>
      <c r="C198">
        <v>6.2863619999999995E-2</v>
      </c>
    </row>
    <row r="199" spans="1:3" x14ac:dyDescent="0.55000000000000004">
      <c r="A199" t="s">
        <v>4977</v>
      </c>
      <c r="C199">
        <v>3.1637819999999999</v>
      </c>
    </row>
    <row r="200" spans="1:3" x14ac:dyDescent="0.55000000000000004">
      <c r="A200" t="s">
        <v>4978</v>
      </c>
      <c r="C200">
        <v>4.8267509999999998</v>
      </c>
    </row>
    <row r="201" spans="1:3" x14ac:dyDescent="0.55000000000000004">
      <c r="A201" t="s">
        <v>4979</v>
      </c>
      <c r="C201">
        <v>3.1839216000000001</v>
      </c>
    </row>
    <row r="202" spans="1:3" x14ac:dyDescent="0.55000000000000004">
      <c r="A202" t="s">
        <v>4980</v>
      </c>
      <c r="C202">
        <v>5.7960269999999996</v>
      </c>
    </row>
    <row r="203" spans="1:3" x14ac:dyDescent="0.55000000000000004">
      <c r="A203" t="s">
        <v>4981</v>
      </c>
      <c r="C203">
        <v>4.8950195000000001</v>
      </c>
    </row>
    <row r="204" spans="1:3" x14ac:dyDescent="0.55000000000000004">
      <c r="A204" t="s">
        <v>4982</v>
      </c>
      <c r="C204">
        <v>3.5704156999999999</v>
      </c>
    </row>
    <row r="205" spans="1:3" x14ac:dyDescent="0.55000000000000004">
      <c r="A205" t="s">
        <v>4983</v>
      </c>
      <c r="C205">
        <v>2.3471334000000001</v>
      </c>
    </row>
    <row r="206" spans="1:3" x14ac:dyDescent="0.55000000000000004">
      <c r="A206" t="s">
        <v>4984</v>
      </c>
      <c r="C206">
        <v>4.3481769999999997</v>
      </c>
    </row>
    <row r="207" spans="1:3" x14ac:dyDescent="0.55000000000000004">
      <c r="A207" t="s">
        <v>4985</v>
      </c>
      <c r="C207">
        <v>1.6834209</v>
      </c>
    </row>
    <row r="208" spans="1:3" x14ac:dyDescent="0.55000000000000004">
      <c r="A208" t="s">
        <v>4986</v>
      </c>
      <c r="C208">
        <v>3.4839004999999998</v>
      </c>
    </row>
    <row r="209" spans="1:3" x14ac:dyDescent="0.55000000000000004">
      <c r="A209" t="s">
        <v>4987</v>
      </c>
      <c r="C209">
        <v>1.6318337000000001</v>
      </c>
    </row>
    <row r="210" spans="1:3" x14ac:dyDescent="0.55000000000000004">
      <c r="A210" t="s">
        <v>4988</v>
      </c>
      <c r="C210">
        <v>7.2674083999999999</v>
      </c>
    </row>
    <row r="211" spans="1:3" x14ac:dyDescent="0.55000000000000004">
      <c r="A211" t="s">
        <v>4989</v>
      </c>
      <c r="C211">
        <v>3.8933195999999999</v>
      </c>
    </row>
    <row r="212" spans="1:3" x14ac:dyDescent="0.55000000000000004">
      <c r="A212" t="s">
        <v>4990</v>
      </c>
      <c r="C212">
        <v>5.9380135999999997</v>
      </c>
    </row>
    <row r="213" spans="1:3" x14ac:dyDescent="0.55000000000000004">
      <c r="A213" t="s">
        <v>4991</v>
      </c>
      <c r="C213">
        <v>1.491371</v>
      </c>
    </row>
    <row r="214" spans="1:3" x14ac:dyDescent="0.55000000000000004">
      <c r="A214" t="s">
        <v>4992</v>
      </c>
      <c r="C214">
        <v>4.2384534</v>
      </c>
    </row>
    <row r="215" spans="1:3" x14ac:dyDescent="0.55000000000000004">
      <c r="A215" t="s">
        <v>4993</v>
      </c>
      <c r="C215">
        <v>3.2897682000000001</v>
      </c>
    </row>
    <row r="216" spans="1:3" x14ac:dyDescent="0.55000000000000004">
      <c r="A216" t="s">
        <v>4994</v>
      </c>
      <c r="C216">
        <v>0.64738499999999999</v>
      </c>
    </row>
    <row r="217" spans="1:3" x14ac:dyDescent="0.55000000000000004">
      <c r="A217" t="s">
        <v>4995</v>
      </c>
      <c r="C217">
        <v>2.6365569</v>
      </c>
    </row>
    <row r="218" spans="1:3" x14ac:dyDescent="0.55000000000000004">
      <c r="A218" t="s">
        <v>4996</v>
      </c>
      <c r="C218">
        <v>6.1870229999999999</v>
      </c>
    </row>
    <row r="219" spans="1:3" x14ac:dyDescent="0.55000000000000004">
      <c r="A219" t="s">
        <v>4997</v>
      </c>
      <c r="C219">
        <v>5.4230499999999999</v>
      </c>
    </row>
    <row r="220" spans="1:3" x14ac:dyDescent="0.55000000000000004">
      <c r="A220" t="s">
        <v>4998</v>
      </c>
      <c r="C220">
        <v>5.9089929999999997</v>
      </c>
    </row>
    <row r="221" spans="1:3" x14ac:dyDescent="0.55000000000000004">
      <c r="A221" t="s">
        <v>4999</v>
      </c>
      <c r="C221">
        <v>2.4620131999999999</v>
      </c>
    </row>
    <row r="222" spans="1:3" x14ac:dyDescent="0.55000000000000004">
      <c r="A222" t="s">
        <v>5000</v>
      </c>
      <c r="C222">
        <v>5.3305680000000004</v>
      </c>
    </row>
    <row r="223" spans="1:3" x14ac:dyDescent="0.55000000000000004">
      <c r="A223" t="s">
        <v>5001</v>
      </c>
      <c r="C223">
        <v>2.1679412999999998</v>
      </c>
    </row>
    <row r="224" spans="1:3" x14ac:dyDescent="0.55000000000000004">
      <c r="A224" t="s">
        <v>5002</v>
      </c>
      <c r="C224">
        <v>6.1880664999999997</v>
      </c>
    </row>
    <row r="225" spans="1:3" x14ac:dyDescent="0.55000000000000004">
      <c r="A225" t="s">
        <v>5003</v>
      </c>
      <c r="C225">
        <v>1.9737861999999999</v>
      </c>
    </row>
    <row r="226" spans="1:3" x14ac:dyDescent="0.55000000000000004">
      <c r="A226" t="s">
        <v>5004</v>
      </c>
      <c r="C226">
        <v>7.1514186999999998</v>
      </c>
    </row>
    <row r="227" spans="1:3" x14ac:dyDescent="0.55000000000000004">
      <c r="A227" t="s">
        <v>5005</v>
      </c>
      <c r="C227">
        <v>6.0700674000000001</v>
      </c>
    </row>
    <row r="228" spans="1:3" x14ac:dyDescent="0.55000000000000004">
      <c r="A228" t="s">
        <v>5006</v>
      </c>
      <c r="C228">
        <v>3.3476442999999998</v>
      </c>
    </row>
    <row r="229" spans="1:3" x14ac:dyDescent="0.55000000000000004">
      <c r="A229" t="s">
        <v>5007</v>
      </c>
      <c r="C229">
        <v>5.7698510000000001</v>
      </c>
    </row>
    <row r="230" spans="1:3" x14ac:dyDescent="0.55000000000000004">
      <c r="A230" t="s">
        <v>5008</v>
      </c>
      <c r="C230">
        <v>0.54966897000000003</v>
      </c>
    </row>
    <row r="231" spans="1:3" x14ac:dyDescent="0.55000000000000004">
      <c r="A231" t="s">
        <v>5009</v>
      </c>
      <c r="C231">
        <v>4.2448077</v>
      </c>
    </row>
    <row r="232" spans="1:3" x14ac:dyDescent="0.55000000000000004">
      <c r="A232" t="s">
        <v>5010</v>
      </c>
      <c r="C232">
        <v>5.7783474999999997</v>
      </c>
    </row>
    <row r="233" spans="1:3" x14ac:dyDescent="0.55000000000000004">
      <c r="A233" t="s">
        <v>5011</v>
      </c>
      <c r="C233">
        <v>2.679621</v>
      </c>
    </row>
    <row r="234" spans="1:3" x14ac:dyDescent="0.55000000000000004">
      <c r="A234" t="s">
        <v>5012</v>
      </c>
      <c r="C234">
        <v>5.5945144000000004</v>
      </c>
    </row>
    <row r="235" spans="1:3" x14ac:dyDescent="0.55000000000000004">
      <c r="A235" t="s">
        <v>5013</v>
      </c>
      <c r="C235">
        <v>4.1636505000000001</v>
      </c>
    </row>
    <row r="236" spans="1:3" x14ac:dyDescent="0.55000000000000004">
      <c r="A236" t="s">
        <v>5014</v>
      </c>
      <c r="C236">
        <v>3.6735291000000001</v>
      </c>
    </row>
    <row r="237" spans="1:3" x14ac:dyDescent="0.55000000000000004">
      <c r="A237" t="s">
        <v>5015</v>
      </c>
      <c r="C237">
        <v>4.5300956000000001</v>
      </c>
    </row>
    <row r="238" spans="1:3" x14ac:dyDescent="0.55000000000000004">
      <c r="A238" t="s">
        <v>5016</v>
      </c>
      <c r="C238">
        <v>4.9626837000000004</v>
      </c>
    </row>
    <row r="239" spans="1:3" x14ac:dyDescent="0.55000000000000004">
      <c r="A239" t="s">
        <v>5017</v>
      </c>
      <c r="C239">
        <v>3.5733923999999999</v>
      </c>
    </row>
    <row r="240" spans="1:3" x14ac:dyDescent="0.55000000000000004">
      <c r="A240" t="s">
        <v>5018</v>
      </c>
      <c r="C240">
        <v>6.2940082999999998</v>
      </c>
    </row>
    <row r="241" spans="1:3" x14ac:dyDescent="0.55000000000000004">
      <c r="A241" t="s">
        <v>5019</v>
      </c>
      <c r="C241">
        <v>4.1915091999999996</v>
      </c>
    </row>
    <row r="242" spans="1:3" x14ac:dyDescent="0.55000000000000004">
      <c r="A242" t="s">
        <v>5020</v>
      </c>
      <c r="C242">
        <v>0</v>
      </c>
    </row>
    <row r="243" spans="1:3" x14ac:dyDescent="0.55000000000000004">
      <c r="A243" t="s">
        <v>5021</v>
      </c>
      <c r="C243">
        <v>4.4968250000000003</v>
      </c>
    </row>
    <row r="244" spans="1:3" x14ac:dyDescent="0.55000000000000004">
      <c r="A244" t="s">
        <v>5022</v>
      </c>
      <c r="C244">
        <v>3.7489051999999998</v>
      </c>
    </row>
    <row r="245" spans="1:3" x14ac:dyDescent="0.55000000000000004">
      <c r="A245" t="s">
        <v>5023</v>
      </c>
      <c r="C245">
        <v>0</v>
      </c>
    </row>
    <row r="246" spans="1:3" x14ac:dyDescent="0.55000000000000004">
      <c r="A246" t="s">
        <v>5024</v>
      </c>
      <c r="C246">
        <v>5.0916990000000002</v>
      </c>
    </row>
    <row r="247" spans="1:3" x14ac:dyDescent="0.55000000000000004">
      <c r="A247" t="s">
        <v>5025</v>
      </c>
      <c r="C247">
        <v>4.1084420000000001</v>
      </c>
    </row>
    <row r="248" spans="1:3" x14ac:dyDescent="0.55000000000000004">
      <c r="A248" t="s">
        <v>5026</v>
      </c>
      <c r="C248">
        <v>6.1236990000000002</v>
      </c>
    </row>
    <row r="249" spans="1:3" x14ac:dyDescent="0.55000000000000004">
      <c r="A249" t="s">
        <v>5027</v>
      </c>
      <c r="C249">
        <v>5.7075972999999998</v>
      </c>
    </row>
    <row r="250" spans="1:3" x14ac:dyDescent="0.55000000000000004">
      <c r="A250" t="s">
        <v>5028</v>
      </c>
      <c r="C250">
        <v>5.6128286999999997</v>
      </c>
    </row>
    <row r="251" spans="1:3" x14ac:dyDescent="0.55000000000000004">
      <c r="A251" t="s">
        <v>5029</v>
      </c>
      <c r="C251">
        <v>10.541247</v>
      </c>
    </row>
    <row r="252" spans="1:3" x14ac:dyDescent="0.55000000000000004">
      <c r="A252" t="s">
        <v>5030</v>
      </c>
      <c r="C252">
        <v>1.3674544</v>
      </c>
    </row>
    <row r="253" spans="1:3" x14ac:dyDescent="0.55000000000000004">
      <c r="A253" t="s">
        <v>5031</v>
      </c>
      <c r="C253">
        <v>5.5464305999999999</v>
      </c>
    </row>
    <row r="254" spans="1:3" x14ac:dyDescent="0.55000000000000004">
      <c r="A254" t="s">
        <v>5032</v>
      </c>
      <c r="C254">
        <v>7.0122365999999996</v>
      </c>
    </row>
    <row r="255" spans="1:3" x14ac:dyDescent="0.55000000000000004">
      <c r="A255" t="s">
        <v>5033</v>
      </c>
      <c r="C255">
        <v>0.13502759</v>
      </c>
    </row>
    <row r="256" spans="1:3" x14ac:dyDescent="0.55000000000000004">
      <c r="A256" t="s">
        <v>5034</v>
      </c>
      <c r="C256">
        <v>5.6393732999999999</v>
      </c>
    </row>
    <row r="257" spans="1:3" x14ac:dyDescent="0.55000000000000004">
      <c r="A257" t="s">
        <v>5035</v>
      </c>
      <c r="C257">
        <v>1.9888083999999999</v>
      </c>
    </row>
    <row r="258" spans="1:3" x14ac:dyDescent="0.55000000000000004">
      <c r="A258" t="s">
        <v>5036</v>
      </c>
      <c r="C258">
        <v>4.1620860000000004</v>
      </c>
    </row>
    <row r="259" spans="1:3" x14ac:dyDescent="0.55000000000000004">
      <c r="A259" t="s">
        <v>5037</v>
      </c>
      <c r="C259">
        <v>0</v>
      </c>
    </row>
    <row r="260" spans="1:3" x14ac:dyDescent="0.55000000000000004">
      <c r="A260" t="s">
        <v>5038</v>
      </c>
      <c r="C260">
        <v>0</v>
      </c>
    </row>
    <row r="261" spans="1:3" x14ac:dyDescent="0.55000000000000004">
      <c r="A261" t="s">
        <v>5039</v>
      </c>
      <c r="C261">
        <v>0</v>
      </c>
    </row>
    <row r="262" spans="1:3" x14ac:dyDescent="0.55000000000000004">
      <c r="A262" t="s">
        <v>5040</v>
      </c>
      <c r="C262">
        <v>2.3015534999999998</v>
      </c>
    </row>
    <row r="263" spans="1:3" x14ac:dyDescent="0.55000000000000004">
      <c r="A263" t="s">
        <v>5041</v>
      </c>
      <c r="C263">
        <v>0</v>
      </c>
    </row>
    <row r="264" spans="1:3" x14ac:dyDescent="0.55000000000000004">
      <c r="A264" t="s">
        <v>5042</v>
      </c>
      <c r="C264">
        <v>3.8034059999999998</v>
      </c>
    </row>
    <row r="265" spans="1:3" x14ac:dyDescent="0.55000000000000004">
      <c r="A265" t="s">
        <v>5043</v>
      </c>
      <c r="C265">
        <v>3.1885495000000001</v>
      </c>
    </row>
    <row r="266" spans="1:3" x14ac:dyDescent="0.55000000000000004">
      <c r="A266" t="s">
        <v>5044</v>
      </c>
      <c r="C266">
        <v>7.3538135999999996</v>
      </c>
    </row>
    <row r="267" spans="1:3" x14ac:dyDescent="0.55000000000000004">
      <c r="A267" t="s">
        <v>5045</v>
      </c>
      <c r="C267">
        <v>6.4553123000000001</v>
      </c>
    </row>
    <row r="268" spans="1:3" x14ac:dyDescent="0.55000000000000004">
      <c r="A268" t="s">
        <v>5046</v>
      </c>
      <c r="C268">
        <v>3.1200049999999999</v>
      </c>
    </row>
    <row r="269" spans="1:3" x14ac:dyDescent="0.55000000000000004">
      <c r="A269" t="s">
        <v>5047</v>
      </c>
      <c r="C269">
        <v>6.2056155000000004</v>
      </c>
    </row>
    <row r="270" spans="1:3" x14ac:dyDescent="0.55000000000000004">
      <c r="A270" t="s">
        <v>5048</v>
      </c>
      <c r="C270">
        <v>5.3739249999999998</v>
      </c>
    </row>
    <row r="271" spans="1:3" x14ac:dyDescent="0.55000000000000004">
      <c r="A271" t="s">
        <v>5049</v>
      </c>
      <c r="C271">
        <v>3.0135242999999998</v>
      </c>
    </row>
    <row r="272" spans="1:3" x14ac:dyDescent="0.55000000000000004">
      <c r="A272" t="s">
        <v>5050</v>
      </c>
      <c r="C272">
        <v>5.7673209999999999</v>
      </c>
    </row>
    <row r="273" spans="1:3" x14ac:dyDescent="0.55000000000000004">
      <c r="A273" t="s">
        <v>5051</v>
      </c>
      <c r="C273">
        <v>5.6104260000000004</v>
      </c>
    </row>
    <row r="274" spans="1:3" x14ac:dyDescent="0.55000000000000004">
      <c r="A274" t="s">
        <v>5052</v>
      </c>
      <c r="C274">
        <v>2.5984037</v>
      </c>
    </row>
    <row r="275" spans="1:3" x14ac:dyDescent="0.55000000000000004">
      <c r="A275" t="s">
        <v>5053</v>
      </c>
      <c r="C275">
        <v>6.7306128000000003</v>
      </c>
    </row>
    <row r="276" spans="1:3" x14ac:dyDescent="0.55000000000000004">
      <c r="A276" t="s">
        <v>5054</v>
      </c>
      <c r="C276">
        <v>5.5573800000000002</v>
      </c>
    </row>
    <row r="277" spans="1:3" x14ac:dyDescent="0.55000000000000004">
      <c r="A277" t="s">
        <v>5055</v>
      </c>
      <c r="C277">
        <v>6.8768944999999997</v>
      </c>
    </row>
    <row r="278" spans="1:3" x14ac:dyDescent="0.55000000000000004">
      <c r="A278" t="s">
        <v>5056</v>
      </c>
      <c r="C278">
        <v>7.4208939999999997</v>
      </c>
    </row>
    <row r="279" spans="1:3" x14ac:dyDescent="0.55000000000000004">
      <c r="A279" t="s">
        <v>5057</v>
      </c>
      <c r="C279">
        <v>3.0444615000000002</v>
      </c>
    </row>
    <row r="280" spans="1:3" x14ac:dyDescent="0.55000000000000004">
      <c r="A280" t="s">
        <v>5058</v>
      </c>
      <c r="C280">
        <v>2.6334320999999998</v>
      </c>
    </row>
    <row r="281" spans="1:3" x14ac:dyDescent="0.55000000000000004">
      <c r="A281" t="s">
        <v>5059</v>
      </c>
      <c r="C281">
        <v>7.4726033000000003</v>
      </c>
    </row>
    <row r="282" spans="1:3" x14ac:dyDescent="0.55000000000000004">
      <c r="A282" t="s">
        <v>5060</v>
      </c>
      <c r="C282">
        <v>1.9325144000000001</v>
      </c>
    </row>
    <row r="283" spans="1:3" x14ac:dyDescent="0.55000000000000004">
      <c r="A283" t="s">
        <v>5061</v>
      </c>
      <c r="C283">
        <v>0.45111266</v>
      </c>
    </row>
    <row r="284" spans="1:3" x14ac:dyDescent="0.55000000000000004">
      <c r="A284" t="s">
        <v>5062</v>
      </c>
      <c r="C284">
        <v>4.2362833000000002</v>
      </c>
    </row>
    <row r="285" spans="1:3" x14ac:dyDescent="0.55000000000000004">
      <c r="A285" t="s">
        <v>5063</v>
      </c>
      <c r="C285">
        <v>3.941011</v>
      </c>
    </row>
    <row r="286" spans="1:3" x14ac:dyDescent="0.55000000000000004">
      <c r="A286" t="s">
        <v>5064</v>
      </c>
      <c r="C286">
        <v>2.8741856000000001</v>
      </c>
    </row>
    <row r="287" spans="1:3" x14ac:dyDescent="0.55000000000000004">
      <c r="A287" t="s">
        <v>5065</v>
      </c>
      <c r="C287">
        <v>1.8457816</v>
      </c>
    </row>
    <row r="288" spans="1:3" x14ac:dyDescent="0.55000000000000004">
      <c r="A288" t="s">
        <v>5066</v>
      </c>
      <c r="C288">
        <v>4.4418582999999998</v>
      </c>
    </row>
    <row r="289" spans="1:3" x14ac:dyDescent="0.55000000000000004">
      <c r="A289" t="s">
        <v>5067</v>
      </c>
      <c r="C289">
        <v>1.6710316999999999</v>
      </c>
    </row>
    <row r="290" spans="1:3" x14ac:dyDescent="0.55000000000000004">
      <c r="A290" t="s">
        <v>5068</v>
      </c>
      <c r="C290">
        <v>3.4866214000000002</v>
      </c>
    </row>
    <row r="291" spans="1:3" x14ac:dyDescent="0.55000000000000004">
      <c r="A291" t="s">
        <v>5069</v>
      </c>
      <c r="C291">
        <v>0.74773204000000004</v>
      </c>
    </row>
    <row r="292" spans="1:3" x14ac:dyDescent="0.55000000000000004">
      <c r="A292" t="s">
        <v>5070</v>
      </c>
      <c r="C292">
        <v>0.49537012000000002</v>
      </c>
    </row>
    <row r="293" spans="1:3" x14ac:dyDescent="0.55000000000000004">
      <c r="A293" t="s">
        <v>5071</v>
      </c>
      <c r="C293">
        <v>5.8337374000000004</v>
      </c>
    </row>
  </sheetData>
  <sortState ref="J1:L1371">
    <sortCondition descending="1" ref="L1:L1371"/>
  </sortState>
  <conditionalFormatting sqref="L1">
    <cfRule type="cellIs" dxfId="781" priority="14" operator="equal">
      <formula>1</formula>
    </cfRule>
  </conditionalFormatting>
  <conditionalFormatting sqref="P1">
    <cfRule type="cellIs" dxfId="780" priority="13" operator="equal">
      <formula>1</formula>
    </cfRule>
  </conditionalFormatting>
  <conditionalFormatting sqref="P1">
    <cfRule type="cellIs" dxfId="779" priority="12" operator="equal">
      <formula>1</formula>
    </cfRule>
  </conditionalFormatting>
  <conditionalFormatting sqref="L1">
    <cfRule type="cellIs" dxfId="778" priority="11" operator="equal">
      <formula>1</formula>
    </cfRule>
  </conditionalFormatting>
  <conditionalFormatting sqref="L1">
    <cfRule type="cellIs" dxfId="777" priority="10" operator="equal">
      <formula>1</formula>
    </cfRule>
  </conditionalFormatting>
  <conditionalFormatting sqref="P1">
    <cfRule type="cellIs" dxfId="776" priority="9" operator="equal">
      <formula>1</formula>
    </cfRule>
  </conditionalFormatting>
  <conditionalFormatting sqref="L1">
    <cfRule type="cellIs" dxfId="775" priority="8" operator="equal">
      <formula>1</formula>
    </cfRule>
  </conditionalFormatting>
  <conditionalFormatting sqref="P1">
    <cfRule type="cellIs" dxfId="774" priority="7" operator="equal">
      <formula>1</formula>
    </cfRule>
  </conditionalFormatting>
  <conditionalFormatting sqref="G2:G1371">
    <cfRule type="cellIs" dxfId="773" priority="5" operator="equal">
      <formula>1</formula>
    </cfRule>
    <cfRule type="cellIs" dxfId="772" priority="6" operator="equal">
      <formula>1</formula>
    </cfRule>
  </conditionalFormatting>
  <conditionalFormatting sqref="L1:L1048576">
    <cfRule type="cellIs" dxfId="771" priority="4" operator="equal">
      <formula>1</formula>
    </cfRule>
  </conditionalFormatting>
  <conditionalFormatting sqref="P1:P1048576">
    <cfRule type="cellIs" dxfId="770" priority="3" operator="equal">
      <formula>1</formula>
    </cfRule>
  </conditionalFormatting>
  <conditionalFormatting sqref="F6:F1371">
    <cfRule type="cellIs" dxfId="769" priority="1" operator="equal">
      <formula>1</formula>
    </cfRule>
    <cfRule type="cellIs" dxfId="768" priority="2" operator="equal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84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30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5072</v>
      </c>
      <c r="C2">
        <v>5.0703034000000002</v>
      </c>
      <c r="D2">
        <f>MAX(C2:C4000)</f>
        <v>10.433387</v>
      </c>
      <c r="E2">
        <f>COUNTIF(C2:C4000,0)</f>
        <v>193</v>
      </c>
      <c r="F2">
        <f>COUNT(C2:C4000)</f>
        <v>383</v>
      </c>
    </row>
    <row r="3" spans="1:6" x14ac:dyDescent="0.55000000000000004">
      <c r="A3" t="s">
        <v>5073</v>
      </c>
      <c r="C3">
        <v>1.6946038999999999</v>
      </c>
      <c r="F3">
        <f>-E2</f>
        <v>-193</v>
      </c>
    </row>
    <row r="4" spans="1:6" x14ac:dyDescent="0.55000000000000004">
      <c r="A4" t="s">
        <v>5074</v>
      </c>
      <c r="C4">
        <v>0.21048464</v>
      </c>
      <c r="F4" s="3">
        <f>F2-E2</f>
        <v>190</v>
      </c>
    </row>
    <row r="5" spans="1:6" x14ac:dyDescent="0.55000000000000004">
      <c r="A5" t="s">
        <v>5075</v>
      </c>
      <c r="C5">
        <v>0</v>
      </c>
      <c r="E5" t="s">
        <v>178</v>
      </c>
      <c r="F5" s="4">
        <f>(F4/F2)*100</f>
        <v>49.608355091383807</v>
      </c>
    </row>
    <row r="6" spans="1:6" x14ac:dyDescent="0.55000000000000004">
      <c r="A6" t="s">
        <v>5076</v>
      </c>
      <c r="C6">
        <v>0</v>
      </c>
    </row>
    <row r="7" spans="1:6" x14ac:dyDescent="0.55000000000000004">
      <c r="A7" t="s">
        <v>5077</v>
      </c>
      <c r="C7">
        <v>0</v>
      </c>
    </row>
    <row r="8" spans="1:6" x14ac:dyDescent="0.55000000000000004">
      <c r="A8" t="s">
        <v>5078</v>
      </c>
      <c r="C8">
        <v>5.0557556000000003</v>
      </c>
    </row>
    <row r="9" spans="1:6" x14ac:dyDescent="0.55000000000000004">
      <c r="A9" t="s">
        <v>5079</v>
      </c>
      <c r="C9">
        <v>0</v>
      </c>
    </row>
    <row r="10" spans="1:6" x14ac:dyDescent="0.55000000000000004">
      <c r="A10" t="s">
        <v>5080</v>
      </c>
      <c r="C10">
        <v>4.6074479999999998</v>
      </c>
    </row>
    <row r="11" spans="1:6" x14ac:dyDescent="0.55000000000000004">
      <c r="A11" t="s">
        <v>5081</v>
      </c>
      <c r="C11">
        <v>0</v>
      </c>
    </row>
    <row r="12" spans="1:6" x14ac:dyDescent="0.55000000000000004">
      <c r="A12" t="s">
        <v>5082</v>
      </c>
      <c r="C12">
        <v>1.9840169000000001</v>
      </c>
    </row>
    <row r="13" spans="1:6" x14ac:dyDescent="0.55000000000000004">
      <c r="A13" t="s">
        <v>5083</v>
      </c>
      <c r="C13">
        <v>0</v>
      </c>
    </row>
    <row r="14" spans="1:6" x14ac:dyDescent="0.55000000000000004">
      <c r="A14" t="s">
        <v>5084</v>
      </c>
      <c r="C14">
        <v>0</v>
      </c>
    </row>
    <row r="15" spans="1:6" x14ac:dyDescent="0.55000000000000004">
      <c r="A15" t="s">
        <v>5085</v>
      </c>
      <c r="C15">
        <v>0</v>
      </c>
    </row>
    <row r="16" spans="1:6" x14ac:dyDescent="0.55000000000000004">
      <c r="A16" t="s">
        <v>5086</v>
      </c>
      <c r="C16">
        <v>6.5321856</v>
      </c>
    </row>
    <row r="17" spans="1:3" x14ac:dyDescent="0.55000000000000004">
      <c r="A17" t="s">
        <v>5087</v>
      </c>
      <c r="C17">
        <v>0</v>
      </c>
    </row>
    <row r="18" spans="1:3" x14ac:dyDescent="0.55000000000000004">
      <c r="A18" t="s">
        <v>5088</v>
      </c>
      <c r="C18">
        <v>3.0496566000000001</v>
      </c>
    </row>
    <row r="19" spans="1:3" x14ac:dyDescent="0.55000000000000004">
      <c r="A19" t="s">
        <v>5089</v>
      </c>
      <c r="C19">
        <v>0.30004370000000002</v>
      </c>
    </row>
    <row r="20" spans="1:3" x14ac:dyDescent="0.55000000000000004">
      <c r="A20" t="s">
        <v>5090</v>
      </c>
      <c r="C20">
        <v>2.6889254999999999</v>
      </c>
    </row>
    <row r="21" spans="1:3" x14ac:dyDescent="0.55000000000000004">
      <c r="A21" t="s">
        <v>5091</v>
      </c>
      <c r="C21">
        <v>2.2571775999999999</v>
      </c>
    </row>
    <row r="22" spans="1:3" x14ac:dyDescent="0.55000000000000004">
      <c r="A22" t="s">
        <v>5092</v>
      </c>
      <c r="C22">
        <v>0.99755709999999997</v>
      </c>
    </row>
    <row r="23" spans="1:3" x14ac:dyDescent="0.55000000000000004">
      <c r="A23" t="s">
        <v>5093</v>
      </c>
      <c r="C23">
        <v>0</v>
      </c>
    </row>
    <row r="24" spans="1:3" x14ac:dyDescent="0.55000000000000004">
      <c r="A24" t="s">
        <v>5094</v>
      </c>
      <c r="C24">
        <v>5.4822389999999999</v>
      </c>
    </row>
    <row r="25" spans="1:3" x14ac:dyDescent="0.55000000000000004">
      <c r="A25" t="s">
        <v>5095</v>
      </c>
      <c r="C25">
        <v>3.4833440000000002</v>
      </c>
    </row>
    <row r="26" spans="1:3" x14ac:dyDescent="0.55000000000000004">
      <c r="A26" t="s">
        <v>5096</v>
      </c>
      <c r="C26">
        <v>0.97342503000000002</v>
      </c>
    </row>
    <row r="27" spans="1:3" x14ac:dyDescent="0.55000000000000004">
      <c r="A27" t="s">
        <v>5097</v>
      </c>
      <c r="C27">
        <v>0.33967930000000002</v>
      </c>
    </row>
    <row r="28" spans="1:3" x14ac:dyDescent="0.55000000000000004">
      <c r="A28" t="s">
        <v>5098</v>
      </c>
      <c r="C28">
        <v>0</v>
      </c>
    </row>
    <row r="29" spans="1:3" x14ac:dyDescent="0.55000000000000004">
      <c r="A29" t="s">
        <v>5099</v>
      </c>
      <c r="C29">
        <v>0</v>
      </c>
    </row>
    <row r="30" spans="1:3" x14ac:dyDescent="0.55000000000000004">
      <c r="A30" t="s">
        <v>5100</v>
      </c>
      <c r="C30">
        <v>3.0556445000000001</v>
      </c>
    </row>
    <row r="31" spans="1:3" x14ac:dyDescent="0.55000000000000004">
      <c r="A31" t="s">
        <v>5101</v>
      </c>
      <c r="C31">
        <v>2.0339048000000002</v>
      </c>
    </row>
    <row r="32" spans="1:3" x14ac:dyDescent="0.55000000000000004">
      <c r="A32" t="s">
        <v>5102</v>
      </c>
      <c r="C32">
        <v>0.96807206000000001</v>
      </c>
    </row>
    <row r="33" spans="1:3" x14ac:dyDescent="0.55000000000000004">
      <c r="A33" t="s">
        <v>5103</v>
      </c>
      <c r="C33">
        <v>2.2803499999999999</v>
      </c>
    </row>
    <row r="34" spans="1:3" x14ac:dyDescent="0.55000000000000004">
      <c r="A34" t="s">
        <v>5104</v>
      </c>
      <c r="C34">
        <v>0</v>
      </c>
    </row>
    <row r="35" spans="1:3" x14ac:dyDescent="0.55000000000000004">
      <c r="A35" t="s">
        <v>5105</v>
      </c>
      <c r="C35">
        <v>0</v>
      </c>
    </row>
    <row r="36" spans="1:3" x14ac:dyDescent="0.55000000000000004">
      <c r="A36" t="s">
        <v>5106</v>
      </c>
      <c r="C36">
        <v>5.4683083999999997</v>
      </c>
    </row>
    <row r="37" spans="1:3" x14ac:dyDescent="0.55000000000000004">
      <c r="A37" t="s">
        <v>5107</v>
      </c>
      <c r="C37">
        <v>0</v>
      </c>
    </row>
    <row r="38" spans="1:3" x14ac:dyDescent="0.55000000000000004">
      <c r="A38" t="s">
        <v>5108</v>
      </c>
      <c r="C38">
        <v>0</v>
      </c>
    </row>
    <row r="39" spans="1:3" x14ac:dyDescent="0.55000000000000004">
      <c r="A39" t="s">
        <v>5109</v>
      </c>
      <c r="C39">
        <v>0</v>
      </c>
    </row>
    <row r="40" spans="1:3" x14ac:dyDescent="0.55000000000000004">
      <c r="A40" t="s">
        <v>5110</v>
      </c>
      <c r="C40">
        <v>0.48470819999999998</v>
      </c>
    </row>
    <row r="41" spans="1:3" x14ac:dyDescent="0.55000000000000004">
      <c r="A41" t="s">
        <v>5111</v>
      </c>
      <c r="C41">
        <v>3.033884</v>
      </c>
    </row>
    <row r="42" spans="1:3" x14ac:dyDescent="0.55000000000000004">
      <c r="A42" t="s">
        <v>5112</v>
      </c>
      <c r="C42">
        <v>5.0121855999999996</v>
      </c>
    </row>
    <row r="43" spans="1:3" x14ac:dyDescent="0.55000000000000004">
      <c r="A43" t="s">
        <v>5113</v>
      </c>
      <c r="C43">
        <v>3.5766504000000001</v>
      </c>
    </row>
    <row r="44" spans="1:3" x14ac:dyDescent="0.55000000000000004">
      <c r="A44" t="s">
        <v>5114</v>
      </c>
      <c r="C44">
        <v>2.5971614999999999</v>
      </c>
    </row>
    <row r="45" spans="1:3" x14ac:dyDescent="0.55000000000000004">
      <c r="A45" t="s">
        <v>5115</v>
      </c>
      <c r="C45">
        <v>0</v>
      </c>
    </row>
    <row r="46" spans="1:3" x14ac:dyDescent="0.55000000000000004">
      <c r="A46" t="s">
        <v>5116</v>
      </c>
      <c r="C46">
        <v>3.5241047999999999</v>
      </c>
    </row>
    <row r="47" spans="1:3" x14ac:dyDescent="0.55000000000000004">
      <c r="A47" t="s">
        <v>5117</v>
      </c>
      <c r="C47">
        <v>0</v>
      </c>
    </row>
    <row r="48" spans="1:3" x14ac:dyDescent="0.55000000000000004">
      <c r="A48" t="s">
        <v>5118</v>
      </c>
      <c r="C48">
        <v>3.1750910000000001</v>
      </c>
    </row>
    <row r="49" spans="1:3" x14ac:dyDescent="0.55000000000000004">
      <c r="A49" t="s">
        <v>5119</v>
      </c>
      <c r="C49">
        <v>4.2810879999999996</v>
      </c>
    </row>
    <row r="50" spans="1:3" x14ac:dyDescent="0.55000000000000004">
      <c r="A50" t="s">
        <v>5120</v>
      </c>
      <c r="C50">
        <v>0</v>
      </c>
    </row>
    <row r="51" spans="1:3" x14ac:dyDescent="0.55000000000000004">
      <c r="A51" t="s">
        <v>5121</v>
      </c>
      <c r="C51">
        <v>0</v>
      </c>
    </row>
    <row r="52" spans="1:3" x14ac:dyDescent="0.55000000000000004">
      <c r="A52" t="s">
        <v>5122</v>
      </c>
      <c r="C52">
        <v>3.5797037999999999</v>
      </c>
    </row>
    <row r="53" spans="1:3" x14ac:dyDescent="0.55000000000000004">
      <c r="A53" t="s">
        <v>5123</v>
      </c>
      <c r="C53">
        <v>3.1654021999999999</v>
      </c>
    </row>
    <row r="54" spans="1:3" x14ac:dyDescent="0.55000000000000004">
      <c r="A54" t="s">
        <v>5124</v>
      </c>
      <c r="C54">
        <v>0</v>
      </c>
    </row>
    <row r="55" spans="1:3" x14ac:dyDescent="0.55000000000000004">
      <c r="A55" t="s">
        <v>5125</v>
      </c>
      <c r="C55">
        <v>3.2710104000000002</v>
      </c>
    </row>
    <row r="56" spans="1:3" x14ac:dyDescent="0.55000000000000004">
      <c r="A56" t="s">
        <v>5126</v>
      </c>
      <c r="C56">
        <v>4.1625395000000003</v>
      </c>
    </row>
    <row r="57" spans="1:3" x14ac:dyDescent="0.55000000000000004">
      <c r="A57" t="s">
        <v>5127</v>
      </c>
      <c r="C57">
        <v>2.0513960999999998</v>
      </c>
    </row>
    <row r="58" spans="1:3" x14ac:dyDescent="0.55000000000000004">
      <c r="A58" t="s">
        <v>5128</v>
      </c>
      <c r="C58">
        <v>2.8548627</v>
      </c>
    </row>
    <row r="59" spans="1:3" x14ac:dyDescent="0.55000000000000004">
      <c r="A59" t="s">
        <v>5129</v>
      </c>
      <c r="C59">
        <v>0</v>
      </c>
    </row>
    <row r="60" spans="1:3" x14ac:dyDescent="0.55000000000000004">
      <c r="A60" t="s">
        <v>5130</v>
      </c>
      <c r="C60">
        <v>0</v>
      </c>
    </row>
    <row r="61" spans="1:3" x14ac:dyDescent="0.55000000000000004">
      <c r="A61" t="s">
        <v>5131</v>
      </c>
      <c r="C61">
        <v>5.2903669999999998</v>
      </c>
    </row>
    <row r="62" spans="1:3" x14ac:dyDescent="0.55000000000000004">
      <c r="A62" t="s">
        <v>5132</v>
      </c>
      <c r="C62">
        <v>3.1607810999999999</v>
      </c>
    </row>
    <row r="63" spans="1:3" x14ac:dyDescent="0.55000000000000004">
      <c r="A63" t="s">
        <v>5133</v>
      </c>
      <c r="C63">
        <v>0</v>
      </c>
    </row>
    <row r="64" spans="1:3" x14ac:dyDescent="0.55000000000000004">
      <c r="A64" t="s">
        <v>5134</v>
      </c>
      <c r="C64">
        <v>0</v>
      </c>
    </row>
    <row r="65" spans="1:3" x14ac:dyDescent="0.55000000000000004">
      <c r="A65" t="s">
        <v>5135</v>
      </c>
      <c r="C65">
        <v>0</v>
      </c>
    </row>
    <row r="66" spans="1:3" x14ac:dyDescent="0.55000000000000004">
      <c r="A66" t="s">
        <v>5136</v>
      </c>
      <c r="C66">
        <v>0</v>
      </c>
    </row>
    <row r="67" spans="1:3" x14ac:dyDescent="0.55000000000000004">
      <c r="A67" t="s">
        <v>5137</v>
      </c>
      <c r="C67">
        <v>2.0391629</v>
      </c>
    </row>
    <row r="68" spans="1:3" x14ac:dyDescent="0.55000000000000004">
      <c r="A68" t="s">
        <v>5138</v>
      </c>
      <c r="C68">
        <v>0</v>
      </c>
    </row>
    <row r="69" spans="1:3" x14ac:dyDescent="0.55000000000000004">
      <c r="A69" t="s">
        <v>5139</v>
      </c>
      <c r="C69">
        <v>0</v>
      </c>
    </row>
    <row r="70" spans="1:3" x14ac:dyDescent="0.55000000000000004">
      <c r="A70" t="s">
        <v>5140</v>
      </c>
      <c r="C70">
        <v>4.4631466000000002E-2</v>
      </c>
    </row>
    <row r="71" spans="1:3" x14ac:dyDescent="0.55000000000000004">
      <c r="A71" t="s">
        <v>5141</v>
      </c>
      <c r="C71">
        <v>0</v>
      </c>
    </row>
    <row r="72" spans="1:3" x14ac:dyDescent="0.55000000000000004">
      <c r="A72" t="s">
        <v>5142</v>
      </c>
      <c r="C72">
        <v>6.2715892999999996</v>
      </c>
    </row>
    <row r="73" spans="1:3" x14ac:dyDescent="0.55000000000000004">
      <c r="A73" t="s">
        <v>5143</v>
      </c>
      <c r="C73">
        <v>0</v>
      </c>
    </row>
    <row r="74" spans="1:3" x14ac:dyDescent="0.55000000000000004">
      <c r="A74" t="s">
        <v>5144</v>
      </c>
      <c r="C74">
        <v>7.1674943000000004</v>
      </c>
    </row>
    <row r="75" spans="1:3" x14ac:dyDescent="0.55000000000000004">
      <c r="A75" t="s">
        <v>5145</v>
      </c>
      <c r="C75">
        <v>3.1654021999999999</v>
      </c>
    </row>
    <row r="76" spans="1:3" x14ac:dyDescent="0.55000000000000004">
      <c r="A76" t="s">
        <v>5146</v>
      </c>
      <c r="C76">
        <v>0</v>
      </c>
    </row>
    <row r="77" spans="1:3" x14ac:dyDescent="0.55000000000000004">
      <c r="A77" t="s">
        <v>5147</v>
      </c>
      <c r="C77">
        <v>0</v>
      </c>
    </row>
    <row r="78" spans="1:3" x14ac:dyDescent="0.55000000000000004">
      <c r="A78" t="s">
        <v>5148</v>
      </c>
      <c r="C78">
        <v>0.83016350000000005</v>
      </c>
    </row>
    <row r="79" spans="1:3" x14ac:dyDescent="0.55000000000000004">
      <c r="A79" t="s">
        <v>5149</v>
      </c>
      <c r="C79">
        <v>0</v>
      </c>
    </row>
    <row r="80" spans="1:3" x14ac:dyDescent="0.55000000000000004">
      <c r="A80" t="s">
        <v>5150</v>
      </c>
      <c r="C80">
        <v>2.3276021</v>
      </c>
    </row>
    <row r="81" spans="1:3" x14ac:dyDescent="0.55000000000000004">
      <c r="A81" t="s">
        <v>5151</v>
      </c>
      <c r="C81">
        <v>2.0513960999999998</v>
      </c>
    </row>
    <row r="82" spans="1:3" x14ac:dyDescent="0.55000000000000004">
      <c r="A82" t="s">
        <v>5152</v>
      </c>
      <c r="C82">
        <v>0</v>
      </c>
    </row>
    <row r="83" spans="1:3" x14ac:dyDescent="0.55000000000000004">
      <c r="A83" t="s">
        <v>5153</v>
      </c>
      <c r="C83">
        <v>4.4631466000000002E-2</v>
      </c>
    </row>
    <row r="84" spans="1:3" x14ac:dyDescent="0.55000000000000004">
      <c r="A84" t="s">
        <v>5154</v>
      </c>
      <c r="C84">
        <v>0</v>
      </c>
    </row>
    <row r="85" spans="1:3" x14ac:dyDescent="0.55000000000000004">
      <c r="A85" t="s">
        <v>5155</v>
      </c>
      <c r="C85">
        <v>5.4683083999999997</v>
      </c>
    </row>
    <row r="86" spans="1:3" x14ac:dyDescent="0.55000000000000004">
      <c r="A86" t="s">
        <v>5156</v>
      </c>
      <c r="C86">
        <v>0</v>
      </c>
    </row>
    <row r="87" spans="1:3" x14ac:dyDescent="0.55000000000000004">
      <c r="A87" t="s">
        <v>5157</v>
      </c>
      <c r="C87">
        <v>3.3252107999999998</v>
      </c>
    </row>
    <row r="88" spans="1:3" x14ac:dyDescent="0.55000000000000004">
      <c r="A88" t="s">
        <v>5158</v>
      </c>
      <c r="C88">
        <v>0</v>
      </c>
    </row>
    <row r="89" spans="1:3" x14ac:dyDescent="0.55000000000000004">
      <c r="A89" t="s">
        <v>5159</v>
      </c>
      <c r="C89">
        <v>0</v>
      </c>
    </row>
    <row r="90" spans="1:3" x14ac:dyDescent="0.55000000000000004">
      <c r="A90" t="s">
        <v>5160</v>
      </c>
      <c r="C90">
        <v>0</v>
      </c>
    </row>
    <row r="91" spans="1:3" x14ac:dyDescent="0.55000000000000004">
      <c r="A91" t="s">
        <v>5161</v>
      </c>
      <c r="C91">
        <v>2.6913486</v>
      </c>
    </row>
    <row r="92" spans="1:3" x14ac:dyDescent="0.55000000000000004">
      <c r="A92" t="s">
        <v>5162</v>
      </c>
      <c r="C92">
        <v>3.8745080999999999</v>
      </c>
    </row>
    <row r="93" spans="1:3" x14ac:dyDescent="0.55000000000000004">
      <c r="A93" t="s">
        <v>5163</v>
      </c>
      <c r="C93">
        <v>1.6151867</v>
      </c>
    </row>
    <row r="94" spans="1:3" x14ac:dyDescent="0.55000000000000004">
      <c r="A94" t="s">
        <v>5164</v>
      </c>
      <c r="C94">
        <v>0.59028756999999998</v>
      </c>
    </row>
    <row r="95" spans="1:3" x14ac:dyDescent="0.55000000000000004">
      <c r="A95" t="s">
        <v>5165</v>
      </c>
      <c r="C95">
        <v>0</v>
      </c>
    </row>
    <row r="96" spans="1:3" x14ac:dyDescent="0.55000000000000004">
      <c r="A96" t="s">
        <v>5166</v>
      </c>
      <c r="C96">
        <v>3.0926255999999999</v>
      </c>
    </row>
    <row r="97" spans="1:3" x14ac:dyDescent="0.55000000000000004">
      <c r="A97" t="s">
        <v>5167</v>
      </c>
      <c r="C97">
        <v>0</v>
      </c>
    </row>
    <row r="98" spans="1:3" x14ac:dyDescent="0.55000000000000004">
      <c r="A98" t="s">
        <v>5168</v>
      </c>
      <c r="C98">
        <v>3.0556445000000001</v>
      </c>
    </row>
    <row r="99" spans="1:3" x14ac:dyDescent="0.55000000000000004">
      <c r="A99" t="s">
        <v>5169</v>
      </c>
      <c r="C99">
        <v>0</v>
      </c>
    </row>
    <row r="100" spans="1:3" x14ac:dyDescent="0.55000000000000004">
      <c r="A100" t="s">
        <v>5170</v>
      </c>
      <c r="C100">
        <v>0</v>
      </c>
    </row>
    <row r="101" spans="1:3" x14ac:dyDescent="0.55000000000000004">
      <c r="A101" t="s">
        <v>5171</v>
      </c>
      <c r="C101">
        <v>0</v>
      </c>
    </row>
    <row r="102" spans="1:3" x14ac:dyDescent="0.55000000000000004">
      <c r="A102" t="s">
        <v>5172</v>
      </c>
      <c r="C102">
        <v>0</v>
      </c>
    </row>
    <row r="103" spans="1:3" x14ac:dyDescent="0.55000000000000004">
      <c r="A103" t="s">
        <v>5173</v>
      </c>
      <c r="C103">
        <v>0</v>
      </c>
    </row>
    <row r="104" spans="1:3" x14ac:dyDescent="0.55000000000000004">
      <c r="A104" t="s">
        <v>5174</v>
      </c>
      <c r="C104">
        <v>0</v>
      </c>
    </row>
    <row r="105" spans="1:3" x14ac:dyDescent="0.55000000000000004">
      <c r="A105" t="s">
        <v>5175</v>
      </c>
      <c r="C105">
        <v>2.0339048000000002</v>
      </c>
    </row>
    <row r="106" spans="1:3" x14ac:dyDescent="0.55000000000000004">
      <c r="A106" t="s">
        <v>5176</v>
      </c>
      <c r="C106">
        <v>4.7941637000000004</v>
      </c>
    </row>
    <row r="107" spans="1:3" x14ac:dyDescent="0.55000000000000004">
      <c r="A107" t="s">
        <v>5177</v>
      </c>
      <c r="C107">
        <v>0</v>
      </c>
    </row>
    <row r="108" spans="1:3" x14ac:dyDescent="0.55000000000000004">
      <c r="A108" t="s">
        <v>5178</v>
      </c>
      <c r="C108">
        <v>3.9858169999999999</v>
      </c>
    </row>
    <row r="109" spans="1:3" x14ac:dyDescent="0.55000000000000004">
      <c r="A109" t="s">
        <v>5179</v>
      </c>
      <c r="C109">
        <v>2.6913486</v>
      </c>
    </row>
    <row r="110" spans="1:3" x14ac:dyDescent="0.55000000000000004">
      <c r="A110" t="s">
        <v>5180</v>
      </c>
      <c r="C110">
        <v>0</v>
      </c>
    </row>
    <row r="111" spans="1:3" x14ac:dyDescent="0.55000000000000004">
      <c r="A111" t="s">
        <v>5181</v>
      </c>
      <c r="C111">
        <v>0</v>
      </c>
    </row>
    <row r="112" spans="1:3" x14ac:dyDescent="0.55000000000000004">
      <c r="A112" t="s">
        <v>5182</v>
      </c>
      <c r="C112">
        <v>0.62443227000000001</v>
      </c>
    </row>
    <row r="113" spans="1:3" x14ac:dyDescent="0.55000000000000004">
      <c r="A113" t="s">
        <v>5183</v>
      </c>
      <c r="C113">
        <v>3.8734052000000001</v>
      </c>
    </row>
    <row r="114" spans="1:3" x14ac:dyDescent="0.55000000000000004">
      <c r="A114" t="s">
        <v>5184</v>
      </c>
      <c r="C114">
        <v>10.433387</v>
      </c>
    </row>
    <row r="115" spans="1:3" x14ac:dyDescent="0.55000000000000004">
      <c r="A115" t="s">
        <v>5185</v>
      </c>
      <c r="C115">
        <v>0</v>
      </c>
    </row>
    <row r="116" spans="1:3" x14ac:dyDescent="0.55000000000000004">
      <c r="A116" t="s">
        <v>5186</v>
      </c>
      <c r="C116">
        <v>0</v>
      </c>
    </row>
    <row r="117" spans="1:3" x14ac:dyDescent="0.55000000000000004">
      <c r="A117" t="s">
        <v>5187</v>
      </c>
      <c r="C117">
        <v>2.1026929999999999</v>
      </c>
    </row>
    <row r="118" spans="1:3" x14ac:dyDescent="0.55000000000000004">
      <c r="A118" t="s">
        <v>5188</v>
      </c>
      <c r="C118">
        <v>1.3155524999999999</v>
      </c>
    </row>
    <row r="119" spans="1:3" x14ac:dyDescent="0.55000000000000004">
      <c r="A119" t="s">
        <v>5189</v>
      </c>
      <c r="C119">
        <v>0</v>
      </c>
    </row>
    <row r="120" spans="1:3" x14ac:dyDescent="0.55000000000000004">
      <c r="A120" t="s">
        <v>5190</v>
      </c>
      <c r="C120">
        <v>1.9840169000000001</v>
      </c>
    </row>
    <row r="121" spans="1:3" x14ac:dyDescent="0.55000000000000004">
      <c r="A121" t="s">
        <v>5191</v>
      </c>
      <c r="C121">
        <v>0</v>
      </c>
    </row>
    <row r="122" spans="1:3" x14ac:dyDescent="0.55000000000000004">
      <c r="A122" t="s">
        <v>5192</v>
      </c>
      <c r="C122">
        <v>0</v>
      </c>
    </row>
    <row r="123" spans="1:3" x14ac:dyDescent="0.55000000000000004">
      <c r="A123" t="s">
        <v>5193</v>
      </c>
      <c r="C123">
        <v>0</v>
      </c>
    </row>
    <row r="124" spans="1:3" x14ac:dyDescent="0.55000000000000004">
      <c r="A124" t="s">
        <v>5194</v>
      </c>
      <c r="C124">
        <v>0</v>
      </c>
    </row>
    <row r="125" spans="1:3" x14ac:dyDescent="0.55000000000000004">
      <c r="A125" t="s">
        <v>5195</v>
      </c>
      <c r="C125">
        <v>3.0999400000000001</v>
      </c>
    </row>
    <row r="126" spans="1:3" x14ac:dyDescent="0.55000000000000004">
      <c r="A126" t="s">
        <v>5196</v>
      </c>
      <c r="C126">
        <v>0</v>
      </c>
    </row>
    <row r="127" spans="1:3" x14ac:dyDescent="0.55000000000000004">
      <c r="A127" t="s">
        <v>5197</v>
      </c>
      <c r="C127">
        <v>3.6678529000000002</v>
      </c>
    </row>
    <row r="128" spans="1:3" x14ac:dyDescent="0.55000000000000004">
      <c r="A128" t="s">
        <v>5198</v>
      </c>
      <c r="C128">
        <v>3.3343558</v>
      </c>
    </row>
    <row r="129" spans="1:3" x14ac:dyDescent="0.55000000000000004">
      <c r="A129" t="s">
        <v>5199</v>
      </c>
      <c r="C129">
        <v>1.3727577</v>
      </c>
    </row>
    <row r="130" spans="1:3" x14ac:dyDescent="0.55000000000000004">
      <c r="A130" t="s">
        <v>5200</v>
      </c>
      <c r="C130">
        <v>0</v>
      </c>
    </row>
    <row r="131" spans="1:3" x14ac:dyDescent="0.55000000000000004">
      <c r="A131" t="s">
        <v>5201</v>
      </c>
      <c r="C131">
        <v>3.0899565</v>
      </c>
    </row>
    <row r="132" spans="1:3" x14ac:dyDescent="0.55000000000000004">
      <c r="A132" t="s">
        <v>5202</v>
      </c>
      <c r="C132">
        <v>0</v>
      </c>
    </row>
    <row r="133" spans="1:3" x14ac:dyDescent="0.55000000000000004">
      <c r="A133" t="s">
        <v>5203</v>
      </c>
      <c r="C133">
        <v>0</v>
      </c>
    </row>
    <row r="134" spans="1:3" x14ac:dyDescent="0.55000000000000004">
      <c r="A134" t="s">
        <v>5204</v>
      </c>
      <c r="C134">
        <v>0.21048464</v>
      </c>
    </row>
    <row r="135" spans="1:3" x14ac:dyDescent="0.55000000000000004">
      <c r="A135" t="s">
        <v>5205</v>
      </c>
      <c r="C135">
        <v>0</v>
      </c>
    </row>
    <row r="136" spans="1:3" x14ac:dyDescent="0.55000000000000004">
      <c r="A136" t="s">
        <v>5206</v>
      </c>
      <c r="C136">
        <v>2.2803499999999999</v>
      </c>
    </row>
    <row r="137" spans="1:3" x14ac:dyDescent="0.55000000000000004">
      <c r="A137" t="s">
        <v>5207</v>
      </c>
      <c r="C137">
        <v>0</v>
      </c>
    </row>
    <row r="138" spans="1:3" x14ac:dyDescent="0.55000000000000004">
      <c r="A138" t="s">
        <v>5208</v>
      </c>
      <c r="C138">
        <v>2.6815769999999999</v>
      </c>
    </row>
    <row r="139" spans="1:3" x14ac:dyDescent="0.55000000000000004">
      <c r="A139" t="s">
        <v>5209</v>
      </c>
      <c r="C139">
        <v>4.1771149999999997</v>
      </c>
    </row>
    <row r="140" spans="1:3" x14ac:dyDescent="0.55000000000000004">
      <c r="A140" t="s">
        <v>5210</v>
      </c>
      <c r="C140">
        <v>0</v>
      </c>
    </row>
    <row r="141" spans="1:3" x14ac:dyDescent="0.55000000000000004">
      <c r="A141" t="s">
        <v>5211</v>
      </c>
      <c r="C141">
        <v>0</v>
      </c>
    </row>
    <row r="142" spans="1:3" x14ac:dyDescent="0.55000000000000004">
      <c r="A142" t="s">
        <v>5212</v>
      </c>
      <c r="C142">
        <v>0</v>
      </c>
    </row>
    <row r="143" spans="1:3" x14ac:dyDescent="0.55000000000000004">
      <c r="A143" t="s">
        <v>5213</v>
      </c>
      <c r="C143">
        <v>1.6104951999999999E-2</v>
      </c>
    </row>
    <row r="144" spans="1:3" x14ac:dyDescent="0.55000000000000004">
      <c r="A144" t="s">
        <v>5214</v>
      </c>
      <c r="C144">
        <v>3.6038394</v>
      </c>
    </row>
    <row r="145" spans="1:3" x14ac:dyDescent="0.55000000000000004">
      <c r="A145" t="s">
        <v>5215</v>
      </c>
      <c r="C145">
        <v>5.3573903999999999</v>
      </c>
    </row>
    <row r="146" spans="1:3" x14ac:dyDescent="0.55000000000000004">
      <c r="A146" t="s">
        <v>5216</v>
      </c>
      <c r="C146">
        <v>0.39494866000000001</v>
      </c>
    </row>
    <row r="147" spans="1:3" x14ac:dyDescent="0.55000000000000004">
      <c r="A147" t="s">
        <v>5217</v>
      </c>
      <c r="C147">
        <v>2.9411136999999998</v>
      </c>
    </row>
    <row r="148" spans="1:3" x14ac:dyDescent="0.55000000000000004">
      <c r="A148" t="s">
        <v>5218</v>
      </c>
      <c r="C148">
        <v>0</v>
      </c>
    </row>
    <row r="149" spans="1:3" x14ac:dyDescent="0.55000000000000004">
      <c r="A149" t="s">
        <v>5219</v>
      </c>
      <c r="C149">
        <v>6.3411340000000003</v>
      </c>
    </row>
    <row r="150" spans="1:3" x14ac:dyDescent="0.55000000000000004">
      <c r="A150" t="s">
        <v>5220</v>
      </c>
      <c r="C150">
        <v>1.6104951999999999E-2</v>
      </c>
    </row>
    <row r="151" spans="1:3" x14ac:dyDescent="0.55000000000000004">
      <c r="A151" t="s">
        <v>5221</v>
      </c>
      <c r="C151">
        <v>2.8036427000000002</v>
      </c>
    </row>
    <row r="152" spans="1:3" x14ac:dyDescent="0.55000000000000004">
      <c r="A152" t="s">
        <v>5222</v>
      </c>
      <c r="C152">
        <v>0.50780994000000002</v>
      </c>
    </row>
    <row r="153" spans="1:3" x14ac:dyDescent="0.55000000000000004">
      <c r="A153" t="s">
        <v>5223</v>
      </c>
      <c r="C153">
        <v>0</v>
      </c>
    </row>
    <row r="154" spans="1:3" x14ac:dyDescent="0.55000000000000004">
      <c r="A154" t="s">
        <v>5224</v>
      </c>
      <c r="C154">
        <v>2.5971614999999999</v>
      </c>
    </row>
    <row r="155" spans="1:3" x14ac:dyDescent="0.55000000000000004">
      <c r="A155" t="s">
        <v>5225</v>
      </c>
      <c r="C155">
        <v>0</v>
      </c>
    </row>
    <row r="156" spans="1:3" x14ac:dyDescent="0.55000000000000004">
      <c r="A156" t="s">
        <v>5226</v>
      </c>
      <c r="C156">
        <v>0.31912780000000002</v>
      </c>
    </row>
    <row r="157" spans="1:3" x14ac:dyDescent="0.55000000000000004">
      <c r="A157" t="s">
        <v>5227</v>
      </c>
      <c r="C157">
        <v>7.431248E-2</v>
      </c>
    </row>
    <row r="158" spans="1:3" x14ac:dyDescent="0.55000000000000004">
      <c r="A158" t="s">
        <v>5228</v>
      </c>
      <c r="C158">
        <v>4.4956060000000004</v>
      </c>
    </row>
    <row r="159" spans="1:3" x14ac:dyDescent="0.55000000000000004">
      <c r="A159" t="s">
        <v>5229</v>
      </c>
      <c r="C159">
        <v>1.5173445000000001</v>
      </c>
    </row>
    <row r="160" spans="1:3" x14ac:dyDescent="0.55000000000000004">
      <c r="A160" t="s">
        <v>5230</v>
      </c>
      <c r="C160">
        <v>5.0561046999999997</v>
      </c>
    </row>
    <row r="161" spans="1:3" x14ac:dyDescent="0.55000000000000004">
      <c r="A161" t="s">
        <v>5231</v>
      </c>
      <c r="C161">
        <v>3.7335584000000002</v>
      </c>
    </row>
    <row r="162" spans="1:3" x14ac:dyDescent="0.55000000000000004">
      <c r="A162" t="s">
        <v>5232</v>
      </c>
      <c r="C162">
        <v>0</v>
      </c>
    </row>
    <row r="163" spans="1:3" x14ac:dyDescent="0.55000000000000004">
      <c r="A163" t="s">
        <v>5233</v>
      </c>
      <c r="C163">
        <v>4.1391749999999998</v>
      </c>
    </row>
    <row r="164" spans="1:3" x14ac:dyDescent="0.55000000000000004">
      <c r="A164" t="s">
        <v>5234</v>
      </c>
      <c r="C164">
        <v>0.77731349999999999</v>
      </c>
    </row>
    <row r="165" spans="1:3" x14ac:dyDescent="0.55000000000000004">
      <c r="A165" t="s">
        <v>5235</v>
      </c>
      <c r="C165">
        <v>0</v>
      </c>
    </row>
    <row r="166" spans="1:3" x14ac:dyDescent="0.55000000000000004">
      <c r="A166" t="s">
        <v>5236</v>
      </c>
      <c r="C166">
        <v>0</v>
      </c>
    </row>
    <row r="167" spans="1:3" x14ac:dyDescent="0.55000000000000004">
      <c r="A167" t="s">
        <v>5237</v>
      </c>
      <c r="C167">
        <v>0</v>
      </c>
    </row>
    <row r="168" spans="1:3" x14ac:dyDescent="0.55000000000000004">
      <c r="A168" t="s">
        <v>5238</v>
      </c>
      <c r="C168">
        <v>0</v>
      </c>
    </row>
    <row r="169" spans="1:3" x14ac:dyDescent="0.55000000000000004">
      <c r="A169" t="s">
        <v>5239</v>
      </c>
      <c r="C169">
        <v>0</v>
      </c>
    </row>
    <row r="170" spans="1:3" x14ac:dyDescent="0.55000000000000004">
      <c r="A170" t="s">
        <v>5240</v>
      </c>
      <c r="C170">
        <v>0</v>
      </c>
    </row>
    <row r="171" spans="1:3" x14ac:dyDescent="0.55000000000000004">
      <c r="A171" t="s">
        <v>5241</v>
      </c>
      <c r="C171">
        <v>0</v>
      </c>
    </row>
    <row r="172" spans="1:3" x14ac:dyDescent="0.55000000000000004">
      <c r="A172" t="s">
        <v>5242</v>
      </c>
      <c r="C172">
        <v>0</v>
      </c>
    </row>
    <row r="173" spans="1:3" x14ac:dyDescent="0.55000000000000004">
      <c r="A173" t="s">
        <v>5243</v>
      </c>
      <c r="C173">
        <v>2.6686071999999998</v>
      </c>
    </row>
    <row r="174" spans="1:3" x14ac:dyDescent="0.55000000000000004">
      <c r="A174" t="s">
        <v>5244</v>
      </c>
      <c r="C174">
        <v>0</v>
      </c>
    </row>
    <row r="175" spans="1:3" x14ac:dyDescent="0.55000000000000004">
      <c r="A175" t="s">
        <v>5245</v>
      </c>
      <c r="C175">
        <v>0.83130490000000001</v>
      </c>
    </row>
    <row r="176" spans="1:3" x14ac:dyDescent="0.55000000000000004">
      <c r="A176" t="s">
        <v>5246</v>
      </c>
      <c r="C176">
        <v>0</v>
      </c>
    </row>
    <row r="177" spans="1:3" x14ac:dyDescent="0.55000000000000004">
      <c r="A177" t="s">
        <v>5247</v>
      </c>
      <c r="C177">
        <v>0</v>
      </c>
    </row>
    <row r="178" spans="1:3" x14ac:dyDescent="0.55000000000000004">
      <c r="A178" t="s">
        <v>5248</v>
      </c>
      <c r="C178">
        <v>2.3696929999999998</v>
      </c>
    </row>
    <row r="179" spans="1:3" x14ac:dyDescent="0.55000000000000004">
      <c r="A179" t="s">
        <v>5249</v>
      </c>
      <c r="C179">
        <v>1.6208731999999999</v>
      </c>
    </row>
    <row r="180" spans="1:3" x14ac:dyDescent="0.55000000000000004">
      <c r="A180" t="s">
        <v>5250</v>
      </c>
      <c r="C180">
        <v>2.6040692000000001</v>
      </c>
    </row>
    <row r="181" spans="1:3" x14ac:dyDescent="0.55000000000000004">
      <c r="A181" t="s">
        <v>5251</v>
      </c>
      <c r="C181">
        <v>0</v>
      </c>
    </row>
    <row r="182" spans="1:3" x14ac:dyDescent="0.55000000000000004">
      <c r="A182" t="s">
        <v>5252</v>
      </c>
      <c r="C182">
        <v>0</v>
      </c>
    </row>
    <row r="183" spans="1:3" x14ac:dyDescent="0.55000000000000004">
      <c r="A183" t="s">
        <v>5253</v>
      </c>
      <c r="C183">
        <v>0</v>
      </c>
    </row>
    <row r="184" spans="1:3" x14ac:dyDescent="0.55000000000000004">
      <c r="A184" t="s">
        <v>5254</v>
      </c>
      <c r="C184">
        <v>0.48234016000000002</v>
      </c>
    </row>
    <row r="185" spans="1:3" x14ac:dyDescent="0.55000000000000004">
      <c r="A185" t="s">
        <v>5255</v>
      </c>
      <c r="C185">
        <v>2.7769637</v>
      </c>
    </row>
    <row r="186" spans="1:3" x14ac:dyDescent="0.55000000000000004">
      <c r="A186" t="s">
        <v>5256</v>
      </c>
      <c r="C186">
        <v>0</v>
      </c>
    </row>
    <row r="187" spans="1:3" x14ac:dyDescent="0.55000000000000004">
      <c r="A187" t="s">
        <v>5257</v>
      </c>
      <c r="C187">
        <v>1.2986248</v>
      </c>
    </row>
    <row r="188" spans="1:3" x14ac:dyDescent="0.55000000000000004">
      <c r="A188" t="s">
        <v>5258</v>
      </c>
      <c r="C188">
        <v>2.7290486999999999</v>
      </c>
    </row>
    <row r="189" spans="1:3" x14ac:dyDescent="0.55000000000000004">
      <c r="A189" t="s">
        <v>5259</v>
      </c>
      <c r="C189">
        <v>1.2589417000000001</v>
      </c>
    </row>
    <row r="190" spans="1:3" x14ac:dyDescent="0.55000000000000004">
      <c r="A190" t="s">
        <v>5260</v>
      </c>
      <c r="C190">
        <v>0</v>
      </c>
    </row>
    <row r="191" spans="1:3" x14ac:dyDescent="0.55000000000000004">
      <c r="A191" t="s">
        <v>5261</v>
      </c>
      <c r="C191">
        <v>0</v>
      </c>
    </row>
    <row r="192" spans="1:3" x14ac:dyDescent="0.55000000000000004">
      <c r="A192" t="s">
        <v>5262</v>
      </c>
      <c r="C192">
        <v>0</v>
      </c>
    </row>
    <row r="193" spans="1:3" x14ac:dyDescent="0.55000000000000004">
      <c r="A193" t="s">
        <v>5263</v>
      </c>
      <c r="C193">
        <v>0.28814583999999999</v>
      </c>
    </row>
    <row r="194" spans="1:3" x14ac:dyDescent="0.55000000000000004">
      <c r="A194" t="s">
        <v>5264</v>
      </c>
      <c r="C194">
        <v>0</v>
      </c>
    </row>
    <row r="195" spans="1:3" x14ac:dyDescent="0.55000000000000004">
      <c r="A195" t="s">
        <v>5265</v>
      </c>
      <c r="C195">
        <v>0.28814583999999999</v>
      </c>
    </row>
    <row r="196" spans="1:3" x14ac:dyDescent="0.55000000000000004">
      <c r="A196" t="s">
        <v>5266</v>
      </c>
      <c r="C196">
        <v>1.8497142</v>
      </c>
    </row>
    <row r="197" spans="1:3" x14ac:dyDescent="0.55000000000000004">
      <c r="A197" t="s">
        <v>5267</v>
      </c>
      <c r="C197">
        <v>0</v>
      </c>
    </row>
    <row r="198" spans="1:3" x14ac:dyDescent="0.55000000000000004">
      <c r="A198" t="s">
        <v>5268</v>
      </c>
      <c r="C198">
        <v>4.7469916000000003</v>
      </c>
    </row>
    <row r="199" spans="1:3" x14ac:dyDescent="0.55000000000000004">
      <c r="A199" t="s">
        <v>5269</v>
      </c>
      <c r="C199">
        <v>0</v>
      </c>
    </row>
    <row r="200" spans="1:3" x14ac:dyDescent="0.55000000000000004">
      <c r="A200" t="s">
        <v>5270</v>
      </c>
      <c r="C200">
        <v>0</v>
      </c>
    </row>
    <row r="201" spans="1:3" x14ac:dyDescent="0.55000000000000004">
      <c r="A201" t="s">
        <v>5271</v>
      </c>
      <c r="C201">
        <v>0</v>
      </c>
    </row>
    <row r="202" spans="1:3" x14ac:dyDescent="0.55000000000000004">
      <c r="A202" t="s">
        <v>5272</v>
      </c>
      <c r="C202">
        <v>1.986483</v>
      </c>
    </row>
    <row r="203" spans="1:3" x14ac:dyDescent="0.55000000000000004">
      <c r="A203" t="s">
        <v>5273</v>
      </c>
      <c r="C203">
        <v>0.18996436999999999</v>
      </c>
    </row>
    <row r="204" spans="1:3" x14ac:dyDescent="0.55000000000000004">
      <c r="A204" t="s">
        <v>5274</v>
      </c>
      <c r="C204">
        <v>0</v>
      </c>
    </row>
    <row r="205" spans="1:3" x14ac:dyDescent="0.55000000000000004">
      <c r="A205" t="s">
        <v>5275</v>
      </c>
      <c r="C205">
        <v>0</v>
      </c>
    </row>
    <row r="206" spans="1:3" x14ac:dyDescent="0.55000000000000004">
      <c r="A206" t="s">
        <v>5276</v>
      </c>
      <c r="C206">
        <v>0</v>
      </c>
    </row>
    <row r="207" spans="1:3" x14ac:dyDescent="0.55000000000000004">
      <c r="A207" t="s">
        <v>5277</v>
      </c>
      <c r="C207">
        <v>0</v>
      </c>
    </row>
    <row r="208" spans="1:3" x14ac:dyDescent="0.55000000000000004">
      <c r="A208" t="s">
        <v>5278</v>
      </c>
      <c r="C208">
        <v>3.1747355000000002</v>
      </c>
    </row>
    <row r="209" spans="1:3" x14ac:dyDescent="0.55000000000000004">
      <c r="A209" t="s">
        <v>5279</v>
      </c>
      <c r="C209">
        <v>0</v>
      </c>
    </row>
    <row r="210" spans="1:3" x14ac:dyDescent="0.55000000000000004">
      <c r="A210" t="s">
        <v>5280</v>
      </c>
      <c r="C210">
        <v>0</v>
      </c>
    </row>
    <row r="211" spans="1:3" x14ac:dyDescent="0.55000000000000004">
      <c r="A211" t="s">
        <v>5281</v>
      </c>
      <c r="C211">
        <v>3.9120295</v>
      </c>
    </row>
    <row r="212" spans="1:3" x14ac:dyDescent="0.55000000000000004">
      <c r="A212" t="s">
        <v>5282</v>
      </c>
      <c r="C212">
        <v>0</v>
      </c>
    </row>
    <row r="213" spans="1:3" x14ac:dyDescent="0.55000000000000004">
      <c r="A213" t="s">
        <v>5283</v>
      </c>
      <c r="C213">
        <v>0</v>
      </c>
    </row>
    <row r="214" spans="1:3" x14ac:dyDescent="0.55000000000000004">
      <c r="A214" t="s">
        <v>5284</v>
      </c>
      <c r="C214">
        <v>6.3403879999999999</v>
      </c>
    </row>
    <row r="215" spans="1:3" x14ac:dyDescent="0.55000000000000004">
      <c r="A215" t="s">
        <v>5285</v>
      </c>
      <c r="C215">
        <v>2.2050459999999998</v>
      </c>
    </row>
    <row r="216" spans="1:3" x14ac:dyDescent="0.55000000000000004">
      <c r="A216" t="s">
        <v>5286</v>
      </c>
      <c r="C216">
        <v>5.7408337999999999</v>
      </c>
    </row>
    <row r="217" spans="1:3" x14ac:dyDescent="0.55000000000000004">
      <c r="A217" t="s">
        <v>5287</v>
      </c>
      <c r="C217">
        <v>0</v>
      </c>
    </row>
    <row r="218" spans="1:3" x14ac:dyDescent="0.55000000000000004">
      <c r="A218" t="s">
        <v>5288</v>
      </c>
      <c r="C218">
        <v>2.5244026000000002</v>
      </c>
    </row>
    <row r="219" spans="1:3" x14ac:dyDescent="0.55000000000000004">
      <c r="A219" t="s">
        <v>5289</v>
      </c>
      <c r="C219">
        <v>0</v>
      </c>
    </row>
    <row r="220" spans="1:3" x14ac:dyDescent="0.55000000000000004">
      <c r="A220" t="s">
        <v>5290</v>
      </c>
      <c r="C220">
        <v>5.3585095000000003</v>
      </c>
    </row>
    <row r="221" spans="1:3" x14ac:dyDescent="0.55000000000000004">
      <c r="A221" t="s">
        <v>5291</v>
      </c>
      <c r="C221">
        <v>0</v>
      </c>
    </row>
    <row r="222" spans="1:3" x14ac:dyDescent="0.55000000000000004">
      <c r="A222" t="s">
        <v>5292</v>
      </c>
      <c r="C222">
        <v>0</v>
      </c>
    </row>
    <row r="223" spans="1:3" x14ac:dyDescent="0.55000000000000004">
      <c r="A223" t="s">
        <v>5293</v>
      </c>
      <c r="C223">
        <v>0</v>
      </c>
    </row>
    <row r="224" spans="1:3" x14ac:dyDescent="0.55000000000000004">
      <c r="A224" t="s">
        <v>5294</v>
      </c>
      <c r="C224">
        <v>4.2445959999999996</v>
      </c>
    </row>
    <row r="225" spans="1:3" x14ac:dyDescent="0.55000000000000004">
      <c r="A225" t="s">
        <v>5295</v>
      </c>
      <c r="C225">
        <v>3.5069816</v>
      </c>
    </row>
    <row r="226" spans="1:3" x14ac:dyDescent="0.55000000000000004">
      <c r="A226" t="s">
        <v>5296</v>
      </c>
      <c r="C226">
        <v>5.0437580000000004</v>
      </c>
    </row>
    <row r="227" spans="1:3" x14ac:dyDescent="0.55000000000000004">
      <c r="A227" t="s">
        <v>5297</v>
      </c>
      <c r="C227">
        <v>0</v>
      </c>
    </row>
    <row r="228" spans="1:3" x14ac:dyDescent="0.55000000000000004">
      <c r="A228" t="s">
        <v>5298</v>
      </c>
      <c r="C228">
        <v>2.9237424999999999</v>
      </c>
    </row>
    <row r="229" spans="1:3" x14ac:dyDescent="0.55000000000000004">
      <c r="A229" t="s">
        <v>5299</v>
      </c>
      <c r="C229">
        <v>0.56576930000000003</v>
      </c>
    </row>
    <row r="230" spans="1:3" x14ac:dyDescent="0.55000000000000004">
      <c r="A230" t="s">
        <v>5300</v>
      </c>
      <c r="C230">
        <v>0.41256546999999999</v>
      </c>
    </row>
    <row r="231" spans="1:3" x14ac:dyDescent="0.55000000000000004">
      <c r="A231" t="s">
        <v>5301</v>
      </c>
      <c r="C231">
        <v>0</v>
      </c>
    </row>
    <row r="232" spans="1:3" x14ac:dyDescent="0.55000000000000004">
      <c r="A232" t="s">
        <v>5302</v>
      </c>
      <c r="C232">
        <v>3.6649878</v>
      </c>
    </row>
    <row r="233" spans="1:3" x14ac:dyDescent="0.55000000000000004">
      <c r="A233" t="s">
        <v>5303</v>
      </c>
      <c r="C233">
        <v>2.7127184999999998</v>
      </c>
    </row>
    <row r="234" spans="1:3" x14ac:dyDescent="0.55000000000000004">
      <c r="A234" t="s">
        <v>5304</v>
      </c>
      <c r="C234">
        <v>0</v>
      </c>
    </row>
    <row r="235" spans="1:3" x14ac:dyDescent="0.55000000000000004">
      <c r="A235" t="s">
        <v>5305</v>
      </c>
      <c r="C235">
        <v>2.2050459999999998</v>
      </c>
    </row>
    <row r="236" spans="1:3" x14ac:dyDescent="0.55000000000000004">
      <c r="A236" t="s">
        <v>5306</v>
      </c>
      <c r="C236">
        <v>2.033182</v>
      </c>
    </row>
    <row r="237" spans="1:3" x14ac:dyDescent="0.55000000000000004">
      <c r="A237" t="s">
        <v>5307</v>
      </c>
      <c r="C237">
        <v>0</v>
      </c>
    </row>
    <row r="238" spans="1:3" x14ac:dyDescent="0.55000000000000004">
      <c r="A238" t="s">
        <v>5308</v>
      </c>
      <c r="C238">
        <v>1.0570908999999999</v>
      </c>
    </row>
    <row r="239" spans="1:3" x14ac:dyDescent="0.55000000000000004">
      <c r="A239" t="s">
        <v>5309</v>
      </c>
      <c r="C239">
        <v>0</v>
      </c>
    </row>
    <row r="240" spans="1:3" x14ac:dyDescent="0.55000000000000004">
      <c r="A240" t="s">
        <v>5310</v>
      </c>
      <c r="C240">
        <v>0</v>
      </c>
    </row>
    <row r="241" spans="1:3" x14ac:dyDescent="0.55000000000000004">
      <c r="A241" t="s">
        <v>5311</v>
      </c>
      <c r="C241">
        <v>0</v>
      </c>
    </row>
    <row r="242" spans="1:3" x14ac:dyDescent="0.55000000000000004">
      <c r="A242" t="s">
        <v>5312</v>
      </c>
      <c r="C242">
        <v>0</v>
      </c>
    </row>
    <row r="243" spans="1:3" x14ac:dyDescent="0.55000000000000004">
      <c r="A243" t="s">
        <v>5313</v>
      </c>
      <c r="C243">
        <v>0</v>
      </c>
    </row>
    <row r="244" spans="1:3" x14ac:dyDescent="0.55000000000000004">
      <c r="A244" t="s">
        <v>5314</v>
      </c>
      <c r="C244">
        <v>6.1226992999999998</v>
      </c>
    </row>
    <row r="245" spans="1:3" x14ac:dyDescent="0.55000000000000004">
      <c r="A245" t="s">
        <v>5315</v>
      </c>
      <c r="C245">
        <v>0</v>
      </c>
    </row>
    <row r="246" spans="1:3" x14ac:dyDescent="0.55000000000000004">
      <c r="A246" t="s">
        <v>5316</v>
      </c>
      <c r="C246">
        <v>0</v>
      </c>
    </row>
    <row r="247" spans="1:3" x14ac:dyDescent="0.55000000000000004">
      <c r="A247" t="s">
        <v>5317</v>
      </c>
      <c r="C247">
        <v>5.7132563999999997</v>
      </c>
    </row>
    <row r="248" spans="1:3" x14ac:dyDescent="0.55000000000000004">
      <c r="A248" t="s">
        <v>5318</v>
      </c>
      <c r="C248">
        <v>0</v>
      </c>
    </row>
    <row r="249" spans="1:3" x14ac:dyDescent="0.55000000000000004">
      <c r="A249" t="s">
        <v>5319</v>
      </c>
      <c r="C249">
        <v>0</v>
      </c>
    </row>
    <row r="250" spans="1:3" x14ac:dyDescent="0.55000000000000004">
      <c r="A250" t="s">
        <v>5320</v>
      </c>
      <c r="C250">
        <v>0</v>
      </c>
    </row>
    <row r="251" spans="1:3" x14ac:dyDescent="0.55000000000000004">
      <c r="A251" t="s">
        <v>5321</v>
      </c>
      <c r="C251">
        <v>0</v>
      </c>
    </row>
    <row r="252" spans="1:3" x14ac:dyDescent="0.55000000000000004">
      <c r="A252" t="s">
        <v>5322</v>
      </c>
      <c r="C252">
        <v>2.8078115000000001</v>
      </c>
    </row>
    <row r="253" spans="1:3" x14ac:dyDescent="0.55000000000000004">
      <c r="A253" t="s">
        <v>5323</v>
      </c>
      <c r="C253">
        <v>0</v>
      </c>
    </row>
    <row r="254" spans="1:3" x14ac:dyDescent="0.55000000000000004">
      <c r="A254" t="s">
        <v>5324</v>
      </c>
      <c r="C254">
        <v>0</v>
      </c>
    </row>
    <row r="255" spans="1:3" x14ac:dyDescent="0.55000000000000004">
      <c r="A255" t="s">
        <v>5325</v>
      </c>
      <c r="C255">
        <v>1.3250010000000001</v>
      </c>
    </row>
    <row r="256" spans="1:3" x14ac:dyDescent="0.55000000000000004">
      <c r="A256" t="s">
        <v>5326</v>
      </c>
      <c r="C256">
        <v>2.9377463000000001</v>
      </c>
    </row>
    <row r="257" spans="1:3" x14ac:dyDescent="0.55000000000000004">
      <c r="A257" t="s">
        <v>5327</v>
      </c>
      <c r="C257">
        <v>2.7279553000000001</v>
      </c>
    </row>
    <row r="258" spans="1:3" x14ac:dyDescent="0.55000000000000004">
      <c r="A258" t="s">
        <v>5328</v>
      </c>
      <c r="C258">
        <v>0</v>
      </c>
    </row>
    <row r="259" spans="1:3" x14ac:dyDescent="0.55000000000000004">
      <c r="A259" t="s">
        <v>5329</v>
      </c>
      <c r="C259">
        <v>0</v>
      </c>
    </row>
    <row r="260" spans="1:3" x14ac:dyDescent="0.55000000000000004">
      <c r="A260" t="s">
        <v>5330</v>
      </c>
      <c r="C260">
        <v>0</v>
      </c>
    </row>
    <row r="261" spans="1:3" x14ac:dyDescent="0.55000000000000004">
      <c r="A261" t="s">
        <v>5331</v>
      </c>
      <c r="C261">
        <v>1.3155524999999999</v>
      </c>
    </row>
    <row r="262" spans="1:3" x14ac:dyDescent="0.55000000000000004">
      <c r="A262" t="s">
        <v>5332</v>
      </c>
      <c r="C262">
        <v>4.8532780000000004</v>
      </c>
    </row>
    <row r="263" spans="1:3" x14ac:dyDescent="0.55000000000000004">
      <c r="A263" t="s">
        <v>5333</v>
      </c>
      <c r="C263">
        <v>0</v>
      </c>
    </row>
    <row r="264" spans="1:3" x14ac:dyDescent="0.55000000000000004">
      <c r="A264" t="s">
        <v>5334</v>
      </c>
      <c r="C264">
        <v>0.5626968</v>
      </c>
    </row>
    <row r="265" spans="1:3" x14ac:dyDescent="0.55000000000000004">
      <c r="A265" t="s">
        <v>5335</v>
      </c>
      <c r="C265">
        <v>0.31912780000000002</v>
      </c>
    </row>
    <row r="266" spans="1:3" x14ac:dyDescent="0.55000000000000004">
      <c r="A266" t="s">
        <v>5336</v>
      </c>
      <c r="C266">
        <v>2.033182</v>
      </c>
    </row>
    <row r="267" spans="1:3" x14ac:dyDescent="0.55000000000000004">
      <c r="A267" t="s">
        <v>5337</v>
      </c>
      <c r="C267">
        <v>0.36620705999999997</v>
      </c>
    </row>
    <row r="268" spans="1:3" x14ac:dyDescent="0.55000000000000004">
      <c r="A268" t="s">
        <v>5338</v>
      </c>
      <c r="C268">
        <v>0</v>
      </c>
    </row>
    <row r="269" spans="1:3" x14ac:dyDescent="0.55000000000000004">
      <c r="A269" t="s">
        <v>5339</v>
      </c>
      <c r="C269">
        <v>4.6435646999999998</v>
      </c>
    </row>
    <row r="270" spans="1:3" x14ac:dyDescent="0.55000000000000004">
      <c r="A270" t="s">
        <v>5340</v>
      </c>
      <c r="C270">
        <v>5.026529</v>
      </c>
    </row>
    <row r="271" spans="1:3" x14ac:dyDescent="0.55000000000000004">
      <c r="A271" t="s">
        <v>5341</v>
      </c>
      <c r="C271">
        <v>3.7986460000000002</v>
      </c>
    </row>
    <row r="272" spans="1:3" x14ac:dyDescent="0.55000000000000004">
      <c r="A272" t="s">
        <v>5342</v>
      </c>
      <c r="C272">
        <v>7.5368539999999999</v>
      </c>
    </row>
    <row r="273" spans="1:3" x14ac:dyDescent="0.55000000000000004">
      <c r="A273" t="s">
        <v>5343</v>
      </c>
      <c r="C273">
        <v>0</v>
      </c>
    </row>
    <row r="274" spans="1:3" x14ac:dyDescent="0.55000000000000004">
      <c r="A274" t="s">
        <v>5344</v>
      </c>
      <c r="C274">
        <v>0.64403630000000001</v>
      </c>
    </row>
    <row r="275" spans="1:3" x14ac:dyDescent="0.55000000000000004">
      <c r="A275" t="s">
        <v>5345</v>
      </c>
      <c r="C275">
        <v>0</v>
      </c>
    </row>
    <row r="276" spans="1:3" x14ac:dyDescent="0.55000000000000004">
      <c r="A276" t="s">
        <v>5346</v>
      </c>
      <c r="C276">
        <v>0</v>
      </c>
    </row>
    <row r="277" spans="1:3" x14ac:dyDescent="0.55000000000000004">
      <c r="A277" t="s">
        <v>5347</v>
      </c>
      <c r="C277">
        <v>3.3093271</v>
      </c>
    </row>
    <row r="278" spans="1:3" x14ac:dyDescent="0.55000000000000004">
      <c r="A278" t="s">
        <v>5348</v>
      </c>
      <c r="C278">
        <v>0.48234016000000002</v>
      </c>
    </row>
    <row r="279" spans="1:3" x14ac:dyDescent="0.55000000000000004">
      <c r="A279" t="s">
        <v>5349</v>
      </c>
      <c r="C279">
        <v>1.6276056999999999</v>
      </c>
    </row>
    <row r="280" spans="1:3" x14ac:dyDescent="0.55000000000000004">
      <c r="A280" t="s">
        <v>5350</v>
      </c>
      <c r="C280">
        <v>0</v>
      </c>
    </row>
    <row r="281" spans="1:3" x14ac:dyDescent="0.55000000000000004">
      <c r="A281" t="s">
        <v>5351</v>
      </c>
      <c r="C281">
        <v>1.6102295</v>
      </c>
    </row>
    <row r="282" spans="1:3" x14ac:dyDescent="0.55000000000000004">
      <c r="A282" t="s">
        <v>5352</v>
      </c>
      <c r="C282">
        <v>0</v>
      </c>
    </row>
    <row r="283" spans="1:3" x14ac:dyDescent="0.55000000000000004">
      <c r="A283" t="s">
        <v>5353</v>
      </c>
      <c r="C283">
        <v>0</v>
      </c>
    </row>
    <row r="284" spans="1:3" x14ac:dyDescent="0.55000000000000004">
      <c r="A284" t="s">
        <v>5354</v>
      </c>
      <c r="C284">
        <v>0</v>
      </c>
    </row>
    <row r="285" spans="1:3" x14ac:dyDescent="0.55000000000000004">
      <c r="A285" t="s">
        <v>5355</v>
      </c>
      <c r="C285">
        <v>0</v>
      </c>
    </row>
    <row r="286" spans="1:3" x14ac:dyDescent="0.55000000000000004">
      <c r="A286" t="s">
        <v>5356</v>
      </c>
      <c r="C286">
        <v>0</v>
      </c>
    </row>
    <row r="287" spans="1:3" x14ac:dyDescent="0.55000000000000004">
      <c r="A287" t="s">
        <v>5357</v>
      </c>
      <c r="C287">
        <v>0</v>
      </c>
    </row>
    <row r="288" spans="1:3" x14ac:dyDescent="0.55000000000000004">
      <c r="A288" t="s">
        <v>5358</v>
      </c>
      <c r="C288">
        <v>0</v>
      </c>
    </row>
    <row r="289" spans="1:3" x14ac:dyDescent="0.55000000000000004">
      <c r="A289" t="s">
        <v>5359</v>
      </c>
      <c r="C289">
        <v>1.8396520999999999</v>
      </c>
    </row>
    <row r="290" spans="1:3" x14ac:dyDescent="0.55000000000000004">
      <c r="A290" t="s">
        <v>5360</v>
      </c>
      <c r="C290">
        <v>6.7912176000000005E-2</v>
      </c>
    </row>
    <row r="291" spans="1:3" x14ac:dyDescent="0.55000000000000004">
      <c r="A291" t="s">
        <v>5361</v>
      </c>
      <c r="C291">
        <v>3.0899565</v>
      </c>
    </row>
    <row r="292" spans="1:3" x14ac:dyDescent="0.55000000000000004">
      <c r="A292" t="s">
        <v>5362</v>
      </c>
      <c r="C292">
        <v>0</v>
      </c>
    </row>
    <row r="293" spans="1:3" x14ac:dyDescent="0.55000000000000004">
      <c r="A293" t="s">
        <v>5363</v>
      </c>
      <c r="C293">
        <v>2.0391629</v>
      </c>
    </row>
    <row r="294" spans="1:3" x14ac:dyDescent="0.55000000000000004">
      <c r="A294" t="s">
        <v>5364</v>
      </c>
      <c r="C294">
        <v>0</v>
      </c>
    </row>
    <row r="295" spans="1:3" x14ac:dyDescent="0.55000000000000004">
      <c r="A295" t="s">
        <v>5365</v>
      </c>
      <c r="C295">
        <v>0</v>
      </c>
    </row>
    <row r="296" spans="1:3" x14ac:dyDescent="0.55000000000000004">
      <c r="A296" t="s">
        <v>5366</v>
      </c>
      <c r="C296">
        <v>0</v>
      </c>
    </row>
    <row r="297" spans="1:3" x14ac:dyDescent="0.55000000000000004">
      <c r="A297" t="s">
        <v>5367</v>
      </c>
      <c r="C297">
        <v>1.6151867</v>
      </c>
    </row>
    <row r="298" spans="1:3" x14ac:dyDescent="0.55000000000000004">
      <c r="A298" t="s">
        <v>5368</v>
      </c>
      <c r="C298">
        <v>0</v>
      </c>
    </row>
    <row r="299" spans="1:3" x14ac:dyDescent="0.55000000000000004">
      <c r="A299" t="s">
        <v>5369</v>
      </c>
      <c r="C299">
        <v>0.40923387</v>
      </c>
    </row>
    <row r="300" spans="1:3" x14ac:dyDescent="0.55000000000000004">
      <c r="A300" t="s">
        <v>5370</v>
      </c>
      <c r="C300">
        <v>0</v>
      </c>
    </row>
    <row r="301" spans="1:3" x14ac:dyDescent="0.55000000000000004">
      <c r="A301" t="s">
        <v>5371</v>
      </c>
      <c r="C301">
        <v>0</v>
      </c>
    </row>
    <row r="302" spans="1:3" x14ac:dyDescent="0.55000000000000004">
      <c r="A302" t="s">
        <v>5372</v>
      </c>
      <c r="C302">
        <v>3.3703319999999999</v>
      </c>
    </row>
    <row r="303" spans="1:3" x14ac:dyDescent="0.55000000000000004">
      <c r="A303" t="s">
        <v>5373</v>
      </c>
      <c r="C303">
        <v>0.36620705999999997</v>
      </c>
    </row>
    <row r="304" spans="1:3" x14ac:dyDescent="0.55000000000000004">
      <c r="A304" t="s">
        <v>5374</v>
      </c>
      <c r="C304">
        <v>0</v>
      </c>
    </row>
    <row r="305" spans="1:3" x14ac:dyDescent="0.55000000000000004">
      <c r="A305" t="s">
        <v>5375</v>
      </c>
      <c r="C305">
        <v>0</v>
      </c>
    </row>
    <row r="306" spans="1:3" x14ac:dyDescent="0.55000000000000004">
      <c r="A306" t="s">
        <v>5376</v>
      </c>
      <c r="C306">
        <v>0</v>
      </c>
    </row>
    <row r="307" spans="1:3" x14ac:dyDescent="0.55000000000000004">
      <c r="A307" t="s">
        <v>5377</v>
      </c>
      <c r="C307">
        <v>3.0754350000000001</v>
      </c>
    </row>
    <row r="308" spans="1:3" x14ac:dyDescent="0.55000000000000004">
      <c r="A308" t="s">
        <v>5378</v>
      </c>
      <c r="C308">
        <v>2.3501650999999999</v>
      </c>
    </row>
    <row r="309" spans="1:3" x14ac:dyDescent="0.55000000000000004">
      <c r="A309" t="s">
        <v>5379</v>
      </c>
      <c r="C309">
        <v>0.62443227000000001</v>
      </c>
    </row>
    <row r="310" spans="1:3" x14ac:dyDescent="0.55000000000000004">
      <c r="A310" t="s">
        <v>5380</v>
      </c>
      <c r="C310">
        <v>3.0993466000000001</v>
      </c>
    </row>
    <row r="311" spans="1:3" x14ac:dyDescent="0.55000000000000004">
      <c r="A311" t="s">
        <v>5381</v>
      </c>
      <c r="C311">
        <v>0</v>
      </c>
    </row>
    <row r="312" spans="1:3" x14ac:dyDescent="0.55000000000000004">
      <c r="A312" t="s">
        <v>5382</v>
      </c>
      <c r="C312">
        <v>1.2986248</v>
      </c>
    </row>
    <row r="313" spans="1:3" x14ac:dyDescent="0.55000000000000004">
      <c r="A313" t="s">
        <v>5383</v>
      </c>
      <c r="C313">
        <v>4.4839760000000002</v>
      </c>
    </row>
    <row r="314" spans="1:3" x14ac:dyDescent="0.55000000000000004">
      <c r="A314" t="s">
        <v>5384</v>
      </c>
      <c r="C314">
        <v>3.051558</v>
      </c>
    </row>
    <row r="315" spans="1:3" x14ac:dyDescent="0.55000000000000004">
      <c r="A315" t="s">
        <v>5385</v>
      </c>
      <c r="C315">
        <v>0</v>
      </c>
    </row>
    <row r="316" spans="1:3" x14ac:dyDescent="0.55000000000000004">
      <c r="A316" t="s">
        <v>5386</v>
      </c>
      <c r="C316">
        <v>2.2524936000000002</v>
      </c>
    </row>
    <row r="317" spans="1:3" x14ac:dyDescent="0.55000000000000004">
      <c r="A317" t="s">
        <v>5387</v>
      </c>
      <c r="C317">
        <v>0</v>
      </c>
    </row>
    <row r="318" spans="1:3" x14ac:dyDescent="0.55000000000000004">
      <c r="A318" t="s">
        <v>5388</v>
      </c>
      <c r="C318">
        <v>0</v>
      </c>
    </row>
    <row r="319" spans="1:3" x14ac:dyDescent="0.55000000000000004">
      <c r="A319" t="s">
        <v>5389</v>
      </c>
      <c r="C319">
        <v>0</v>
      </c>
    </row>
    <row r="320" spans="1:3" x14ac:dyDescent="0.55000000000000004">
      <c r="A320" t="s">
        <v>5390</v>
      </c>
      <c r="C320">
        <v>0</v>
      </c>
    </row>
    <row r="321" spans="1:3" x14ac:dyDescent="0.55000000000000004">
      <c r="A321" t="s">
        <v>5391</v>
      </c>
      <c r="C321">
        <v>3.2054407999999999</v>
      </c>
    </row>
    <row r="322" spans="1:3" x14ac:dyDescent="0.55000000000000004">
      <c r="A322" t="s">
        <v>5392</v>
      </c>
      <c r="C322">
        <v>0</v>
      </c>
    </row>
    <row r="323" spans="1:3" x14ac:dyDescent="0.55000000000000004">
      <c r="A323" t="s">
        <v>5393</v>
      </c>
      <c r="C323">
        <v>0</v>
      </c>
    </row>
    <row r="324" spans="1:3" x14ac:dyDescent="0.55000000000000004">
      <c r="A324" t="s">
        <v>5394</v>
      </c>
      <c r="C324">
        <v>0</v>
      </c>
    </row>
    <row r="325" spans="1:3" x14ac:dyDescent="0.55000000000000004">
      <c r="A325" t="s">
        <v>5395</v>
      </c>
      <c r="C325">
        <v>0</v>
      </c>
    </row>
    <row r="326" spans="1:3" x14ac:dyDescent="0.55000000000000004">
      <c r="A326" t="s">
        <v>5396</v>
      </c>
      <c r="C326">
        <v>3.7429686000000002</v>
      </c>
    </row>
    <row r="327" spans="1:3" x14ac:dyDescent="0.55000000000000004">
      <c r="A327" t="s">
        <v>5397</v>
      </c>
      <c r="C327">
        <v>0</v>
      </c>
    </row>
    <row r="328" spans="1:3" x14ac:dyDescent="0.55000000000000004">
      <c r="A328" t="s">
        <v>5398</v>
      </c>
      <c r="C328">
        <v>1.2494626</v>
      </c>
    </row>
    <row r="329" spans="1:3" x14ac:dyDescent="0.55000000000000004">
      <c r="A329" t="s">
        <v>5399</v>
      </c>
      <c r="C329">
        <v>0</v>
      </c>
    </row>
    <row r="330" spans="1:3" x14ac:dyDescent="0.55000000000000004">
      <c r="A330" t="s">
        <v>5400</v>
      </c>
      <c r="C330">
        <v>0</v>
      </c>
    </row>
    <row r="331" spans="1:3" x14ac:dyDescent="0.55000000000000004">
      <c r="A331" t="s">
        <v>5401</v>
      </c>
      <c r="C331">
        <v>0</v>
      </c>
    </row>
    <row r="332" spans="1:3" x14ac:dyDescent="0.55000000000000004">
      <c r="A332" t="s">
        <v>5402</v>
      </c>
      <c r="C332">
        <v>0.50780994000000002</v>
      </c>
    </row>
    <row r="333" spans="1:3" x14ac:dyDescent="0.55000000000000004">
      <c r="A333" t="s">
        <v>5403</v>
      </c>
      <c r="C333">
        <v>0</v>
      </c>
    </row>
    <row r="334" spans="1:3" x14ac:dyDescent="0.55000000000000004">
      <c r="A334" t="s">
        <v>5404</v>
      </c>
      <c r="C334">
        <v>4.0743337000000004</v>
      </c>
    </row>
    <row r="335" spans="1:3" x14ac:dyDescent="0.55000000000000004">
      <c r="A335" t="s">
        <v>5405</v>
      </c>
      <c r="C335">
        <v>0</v>
      </c>
    </row>
    <row r="336" spans="1:3" x14ac:dyDescent="0.55000000000000004">
      <c r="A336" t="s">
        <v>5406</v>
      </c>
      <c r="C336">
        <v>0</v>
      </c>
    </row>
    <row r="337" spans="1:3" x14ac:dyDescent="0.55000000000000004">
      <c r="A337" t="s">
        <v>5407</v>
      </c>
      <c r="C337">
        <v>0</v>
      </c>
    </row>
    <row r="338" spans="1:3" x14ac:dyDescent="0.55000000000000004">
      <c r="A338" t="s">
        <v>5408</v>
      </c>
      <c r="C338">
        <v>0.41256546999999999</v>
      </c>
    </row>
    <row r="339" spans="1:3" x14ac:dyDescent="0.55000000000000004">
      <c r="A339" t="s">
        <v>5409</v>
      </c>
      <c r="C339">
        <v>4.8084946000000004</v>
      </c>
    </row>
    <row r="340" spans="1:3" x14ac:dyDescent="0.55000000000000004">
      <c r="A340" t="s">
        <v>5410</v>
      </c>
      <c r="C340">
        <v>0.59028756999999998</v>
      </c>
    </row>
    <row r="341" spans="1:3" x14ac:dyDescent="0.55000000000000004">
      <c r="A341" t="s">
        <v>5411</v>
      </c>
      <c r="C341">
        <v>3.111939</v>
      </c>
    </row>
    <row r="342" spans="1:3" x14ac:dyDescent="0.55000000000000004">
      <c r="A342" t="s">
        <v>5412</v>
      </c>
      <c r="C342">
        <v>3.2054407999999999</v>
      </c>
    </row>
    <row r="343" spans="1:3" x14ac:dyDescent="0.55000000000000004">
      <c r="A343" t="s">
        <v>5413</v>
      </c>
      <c r="C343">
        <v>0</v>
      </c>
    </row>
    <row r="344" spans="1:3" x14ac:dyDescent="0.55000000000000004">
      <c r="A344" t="s">
        <v>5414</v>
      </c>
      <c r="C344">
        <v>0</v>
      </c>
    </row>
    <row r="345" spans="1:3" x14ac:dyDescent="0.55000000000000004">
      <c r="A345" t="s">
        <v>5415</v>
      </c>
      <c r="C345">
        <v>0</v>
      </c>
    </row>
    <row r="346" spans="1:3" x14ac:dyDescent="0.55000000000000004">
      <c r="A346" t="s">
        <v>5416</v>
      </c>
      <c r="C346">
        <v>0</v>
      </c>
    </row>
    <row r="347" spans="1:3" x14ac:dyDescent="0.55000000000000004">
      <c r="A347" t="s">
        <v>5417</v>
      </c>
      <c r="C347">
        <v>0.76821846000000005</v>
      </c>
    </row>
    <row r="348" spans="1:3" x14ac:dyDescent="0.55000000000000004">
      <c r="A348" t="s">
        <v>5418</v>
      </c>
      <c r="C348">
        <v>6.7509107999999998</v>
      </c>
    </row>
    <row r="349" spans="1:3" x14ac:dyDescent="0.55000000000000004">
      <c r="A349" t="s">
        <v>5419</v>
      </c>
      <c r="C349">
        <v>0</v>
      </c>
    </row>
    <row r="350" spans="1:3" x14ac:dyDescent="0.55000000000000004">
      <c r="A350" t="s">
        <v>5420</v>
      </c>
      <c r="C350">
        <v>0.92231260000000004</v>
      </c>
    </row>
    <row r="351" spans="1:3" x14ac:dyDescent="0.55000000000000004">
      <c r="A351" t="s">
        <v>5421</v>
      </c>
      <c r="C351">
        <v>0</v>
      </c>
    </row>
    <row r="352" spans="1:3" x14ac:dyDescent="0.55000000000000004">
      <c r="A352" t="s">
        <v>5422</v>
      </c>
      <c r="C352">
        <v>7.6944090000000003</v>
      </c>
    </row>
    <row r="353" spans="1:3" x14ac:dyDescent="0.55000000000000004">
      <c r="A353" t="s">
        <v>5423</v>
      </c>
      <c r="C353">
        <v>0</v>
      </c>
    </row>
    <row r="354" spans="1:3" x14ac:dyDescent="0.55000000000000004">
      <c r="A354" t="s">
        <v>5424</v>
      </c>
      <c r="C354">
        <v>0</v>
      </c>
    </row>
    <row r="355" spans="1:3" x14ac:dyDescent="0.55000000000000004">
      <c r="A355" t="s">
        <v>5425</v>
      </c>
      <c r="C355">
        <v>1.2589417000000001</v>
      </c>
    </row>
    <row r="356" spans="1:3" x14ac:dyDescent="0.55000000000000004">
      <c r="A356" t="s">
        <v>5426</v>
      </c>
      <c r="C356">
        <v>0</v>
      </c>
    </row>
    <row r="357" spans="1:3" x14ac:dyDescent="0.55000000000000004">
      <c r="A357" t="s">
        <v>5427</v>
      </c>
      <c r="C357">
        <v>0</v>
      </c>
    </row>
    <row r="358" spans="1:3" x14ac:dyDescent="0.55000000000000004">
      <c r="A358" t="s">
        <v>5428</v>
      </c>
      <c r="C358">
        <v>0</v>
      </c>
    </row>
    <row r="359" spans="1:3" x14ac:dyDescent="0.55000000000000004">
      <c r="A359" t="s">
        <v>5429</v>
      </c>
      <c r="C359">
        <v>0</v>
      </c>
    </row>
    <row r="360" spans="1:3" x14ac:dyDescent="0.55000000000000004">
      <c r="A360" t="s">
        <v>5430</v>
      </c>
      <c r="C360">
        <v>0</v>
      </c>
    </row>
    <row r="361" spans="1:3" x14ac:dyDescent="0.55000000000000004">
      <c r="A361" t="s">
        <v>5431</v>
      </c>
      <c r="C361">
        <v>0</v>
      </c>
    </row>
    <row r="362" spans="1:3" x14ac:dyDescent="0.55000000000000004">
      <c r="A362" t="s">
        <v>5432</v>
      </c>
      <c r="C362">
        <v>0</v>
      </c>
    </row>
    <row r="363" spans="1:3" x14ac:dyDescent="0.55000000000000004">
      <c r="A363" t="s">
        <v>5433</v>
      </c>
      <c r="C363">
        <v>0</v>
      </c>
    </row>
    <row r="364" spans="1:3" x14ac:dyDescent="0.55000000000000004">
      <c r="A364" t="s">
        <v>5434</v>
      </c>
      <c r="C364">
        <v>1.8497142</v>
      </c>
    </row>
    <row r="365" spans="1:3" x14ac:dyDescent="0.55000000000000004">
      <c r="A365" t="s">
        <v>5435</v>
      </c>
      <c r="C365">
        <v>2.1296034000000001</v>
      </c>
    </row>
    <row r="366" spans="1:3" x14ac:dyDescent="0.55000000000000004">
      <c r="A366" t="s">
        <v>5436</v>
      </c>
      <c r="C366">
        <v>6.7912176000000005E-2</v>
      </c>
    </row>
    <row r="367" spans="1:3" x14ac:dyDescent="0.55000000000000004">
      <c r="A367" t="s">
        <v>5437</v>
      </c>
      <c r="C367">
        <v>0</v>
      </c>
    </row>
    <row r="368" spans="1:3" x14ac:dyDescent="0.55000000000000004">
      <c r="A368" t="s">
        <v>5438</v>
      </c>
      <c r="C368">
        <v>3.7266382999999998</v>
      </c>
    </row>
    <row r="369" spans="1:3" x14ac:dyDescent="0.55000000000000004">
      <c r="A369" t="s">
        <v>5439</v>
      </c>
      <c r="C369">
        <v>0</v>
      </c>
    </row>
    <row r="370" spans="1:3" x14ac:dyDescent="0.55000000000000004">
      <c r="A370" t="s">
        <v>5440</v>
      </c>
      <c r="C370">
        <v>3.5921166000000002</v>
      </c>
    </row>
    <row r="371" spans="1:3" x14ac:dyDescent="0.55000000000000004">
      <c r="A371" t="s">
        <v>5441</v>
      </c>
      <c r="C371">
        <v>0</v>
      </c>
    </row>
    <row r="372" spans="1:3" x14ac:dyDescent="0.55000000000000004">
      <c r="A372" t="s">
        <v>5442</v>
      </c>
      <c r="C372">
        <v>0</v>
      </c>
    </row>
    <row r="373" spans="1:3" x14ac:dyDescent="0.55000000000000004">
      <c r="A373" t="s">
        <v>5443</v>
      </c>
      <c r="C373">
        <v>0</v>
      </c>
    </row>
    <row r="374" spans="1:3" x14ac:dyDescent="0.55000000000000004">
      <c r="A374" t="s">
        <v>5444</v>
      </c>
      <c r="C374">
        <v>0</v>
      </c>
    </row>
    <row r="375" spans="1:3" x14ac:dyDescent="0.55000000000000004">
      <c r="A375" t="s">
        <v>5445</v>
      </c>
      <c r="C375">
        <v>4.6948949999999998</v>
      </c>
    </row>
    <row r="376" spans="1:3" x14ac:dyDescent="0.55000000000000004">
      <c r="A376" t="s">
        <v>5446</v>
      </c>
      <c r="C376">
        <v>0.77731349999999999</v>
      </c>
    </row>
    <row r="377" spans="1:3" x14ac:dyDescent="0.55000000000000004">
      <c r="A377" t="s">
        <v>5447</v>
      </c>
      <c r="C377">
        <v>3.1687918000000002</v>
      </c>
    </row>
    <row r="378" spans="1:3" x14ac:dyDescent="0.55000000000000004">
      <c r="A378" t="s">
        <v>5448</v>
      </c>
      <c r="C378">
        <v>0</v>
      </c>
    </row>
    <row r="379" spans="1:3" x14ac:dyDescent="0.55000000000000004">
      <c r="A379" t="s">
        <v>5449</v>
      </c>
      <c r="C379">
        <v>6.4209155999999998</v>
      </c>
    </row>
    <row r="380" spans="1:3" x14ac:dyDescent="0.55000000000000004">
      <c r="A380" t="s">
        <v>5450</v>
      </c>
      <c r="C380">
        <v>3.6726958999999999</v>
      </c>
    </row>
    <row r="381" spans="1:3" x14ac:dyDescent="0.55000000000000004">
      <c r="A381" t="s">
        <v>5451</v>
      </c>
      <c r="C381">
        <v>2.6815769999999999</v>
      </c>
    </row>
    <row r="382" spans="1:3" x14ac:dyDescent="0.55000000000000004">
      <c r="A382" t="s">
        <v>5452</v>
      </c>
      <c r="C382">
        <v>0</v>
      </c>
    </row>
    <row r="383" spans="1:3" x14ac:dyDescent="0.55000000000000004">
      <c r="A383" t="s">
        <v>5453</v>
      </c>
      <c r="C383">
        <v>0.83130490000000001</v>
      </c>
    </row>
    <row r="384" spans="1:3" x14ac:dyDescent="0.55000000000000004">
      <c r="A384" t="s">
        <v>5454</v>
      </c>
      <c r="C384">
        <v>4.7620635</v>
      </c>
    </row>
  </sheetData>
  <sortState ref="J1:L1371">
    <sortCondition descending="1" ref="L1:L1371"/>
  </sortState>
  <conditionalFormatting sqref="L1">
    <cfRule type="cellIs" dxfId="767" priority="16" operator="equal">
      <formula>1</formula>
    </cfRule>
  </conditionalFormatting>
  <conditionalFormatting sqref="P1">
    <cfRule type="cellIs" dxfId="766" priority="15" operator="equal">
      <formula>1</formula>
    </cfRule>
  </conditionalFormatting>
  <conditionalFormatting sqref="P1">
    <cfRule type="cellIs" dxfId="765" priority="14" operator="equal">
      <formula>1</formula>
    </cfRule>
  </conditionalFormatting>
  <conditionalFormatting sqref="L1">
    <cfRule type="cellIs" dxfId="764" priority="13" operator="equal">
      <formula>1</formula>
    </cfRule>
  </conditionalFormatting>
  <conditionalFormatting sqref="L1">
    <cfRule type="cellIs" dxfId="763" priority="12" operator="equal">
      <formula>1</formula>
    </cfRule>
  </conditionalFormatting>
  <conditionalFormatting sqref="P1">
    <cfRule type="cellIs" dxfId="762" priority="11" operator="equal">
      <formula>1</formula>
    </cfRule>
  </conditionalFormatting>
  <conditionalFormatting sqref="L1">
    <cfRule type="cellIs" dxfId="761" priority="10" operator="equal">
      <formula>1</formula>
    </cfRule>
  </conditionalFormatting>
  <conditionalFormatting sqref="P1">
    <cfRule type="cellIs" dxfId="760" priority="9" operator="equal">
      <formula>1</formula>
    </cfRule>
  </conditionalFormatting>
  <conditionalFormatting sqref="L1">
    <cfRule type="cellIs" dxfId="759" priority="8" operator="equal">
      <formula>1</formula>
    </cfRule>
  </conditionalFormatting>
  <conditionalFormatting sqref="P1">
    <cfRule type="cellIs" dxfId="758" priority="7" operator="equal">
      <formula>1</formula>
    </cfRule>
  </conditionalFormatting>
  <conditionalFormatting sqref="G2:G1371">
    <cfRule type="cellIs" dxfId="757" priority="5" operator="equal">
      <formula>1</formula>
    </cfRule>
    <cfRule type="cellIs" dxfId="756" priority="6" operator="equal">
      <formula>1</formula>
    </cfRule>
  </conditionalFormatting>
  <conditionalFormatting sqref="L1:L1048576">
    <cfRule type="cellIs" dxfId="755" priority="4" operator="equal">
      <formula>1</formula>
    </cfRule>
  </conditionalFormatting>
  <conditionalFormatting sqref="P1:P1048576">
    <cfRule type="cellIs" dxfId="754" priority="3" operator="equal">
      <formula>1</formula>
    </cfRule>
  </conditionalFormatting>
  <conditionalFormatting sqref="F6:F1371">
    <cfRule type="cellIs" dxfId="753" priority="1" operator="equal">
      <formula>1</formula>
    </cfRule>
    <cfRule type="cellIs" dxfId="752" priority="2" operator="equal">
      <formula>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6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4" max="14" width="9.41796875" customWidth="1"/>
  </cols>
  <sheetData>
    <row r="1" spans="1:6" s="1" customFormat="1" x14ac:dyDescent="0.55000000000000004">
      <c r="A1" s="1" t="s">
        <v>343</v>
      </c>
      <c r="C1" s="1" t="s">
        <v>31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3390</v>
      </c>
      <c r="C2">
        <v>3.4664220000000001</v>
      </c>
      <c r="D2">
        <f>MAX(C2:C4000)</f>
        <v>5.4691039999999997</v>
      </c>
      <c r="E2">
        <f>COUNTIF(C2:C4000,0)</f>
        <v>37</v>
      </c>
      <c r="F2">
        <f>COUNT(C2:C4000)</f>
        <v>162</v>
      </c>
    </row>
    <row r="3" spans="1:6" x14ac:dyDescent="0.55000000000000004">
      <c r="A3" t="s">
        <v>3391</v>
      </c>
      <c r="C3">
        <v>1.7035807000000001</v>
      </c>
      <c r="F3">
        <f>-E2</f>
        <v>-37</v>
      </c>
    </row>
    <row r="4" spans="1:6" x14ac:dyDescent="0.55000000000000004">
      <c r="A4" t="s">
        <v>3392</v>
      </c>
      <c r="C4">
        <v>3.7713773000000002</v>
      </c>
      <c r="F4" s="3">
        <f>F2-E2</f>
        <v>125</v>
      </c>
    </row>
    <row r="5" spans="1:6" x14ac:dyDescent="0.55000000000000004">
      <c r="A5" t="s">
        <v>3393</v>
      </c>
      <c r="C5">
        <v>2.3716645000000001</v>
      </c>
      <c r="E5" t="s">
        <v>178</v>
      </c>
      <c r="F5" s="4">
        <f>(F4/F2)*100</f>
        <v>77.160493827160494</v>
      </c>
    </row>
    <row r="6" spans="1:6" x14ac:dyDescent="0.55000000000000004">
      <c r="A6" t="s">
        <v>3394</v>
      </c>
      <c r="C6">
        <v>0</v>
      </c>
    </row>
    <row r="7" spans="1:6" x14ac:dyDescent="0.55000000000000004">
      <c r="A7" t="s">
        <v>3395</v>
      </c>
      <c r="C7">
        <v>0</v>
      </c>
    </row>
    <row r="8" spans="1:6" x14ac:dyDescent="0.55000000000000004">
      <c r="A8" t="s">
        <v>3396</v>
      </c>
      <c r="C8">
        <v>0</v>
      </c>
    </row>
    <row r="9" spans="1:6" x14ac:dyDescent="0.55000000000000004">
      <c r="A9" t="s">
        <v>3397</v>
      </c>
      <c r="C9">
        <v>0</v>
      </c>
    </row>
    <row r="10" spans="1:6" x14ac:dyDescent="0.55000000000000004">
      <c r="A10" t="s">
        <v>3398</v>
      </c>
      <c r="C10">
        <v>0.26361040000000002</v>
      </c>
    </row>
    <row r="11" spans="1:6" x14ac:dyDescent="0.55000000000000004">
      <c r="A11" t="s">
        <v>3399</v>
      </c>
      <c r="C11">
        <v>0.15655454999999999</v>
      </c>
    </row>
    <row r="12" spans="1:6" x14ac:dyDescent="0.55000000000000004">
      <c r="A12" t="s">
        <v>3400</v>
      </c>
      <c r="C12">
        <v>4.8892550000000004</v>
      </c>
    </row>
    <row r="13" spans="1:6" x14ac:dyDescent="0.55000000000000004">
      <c r="A13" t="s">
        <v>3401</v>
      </c>
      <c r="C13">
        <v>2.2691943999999999</v>
      </c>
    </row>
    <row r="14" spans="1:6" x14ac:dyDescent="0.55000000000000004">
      <c r="A14" t="s">
        <v>3402</v>
      </c>
      <c r="C14">
        <v>0.69638999999999995</v>
      </c>
    </row>
    <row r="15" spans="1:6" x14ac:dyDescent="0.55000000000000004">
      <c r="A15" t="s">
        <v>3403</v>
      </c>
      <c r="C15">
        <v>3.9273908</v>
      </c>
    </row>
    <row r="16" spans="1:6" x14ac:dyDescent="0.55000000000000004">
      <c r="A16" t="s">
        <v>3404</v>
      </c>
      <c r="C16">
        <v>2.126563</v>
      </c>
    </row>
    <row r="17" spans="1:3" x14ac:dyDescent="0.55000000000000004">
      <c r="A17" t="s">
        <v>3405</v>
      </c>
      <c r="C17">
        <v>0.55098539999999996</v>
      </c>
    </row>
    <row r="18" spans="1:3" x14ac:dyDescent="0.55000000000000004">
      <c r="A18" t="s">
        <v>3406</v>
      </c>
      <c r="C18">
        <v>5.1336839999999997</v>
      </c>
    </row>
    <row r="19" spans="1:3" x14ac:dyDescent="0.55000000000000004">
      <c r="A19" t="s">
        <v>3407</v>
      </c>
      <c r="C19">
        <v>2.8805974000000001</v>
      </c>
    </row>
    <row r="20" spans="1:3" x14ac:dyDescent="0.55000000000000004">
      <c r="A20" t="s">
        <v>3408</v>
      </c>
      <c r="C20">
        <v>3.7875709999999998</v>
      </c>
    </row>
    <row r="21" spans="1:3" x14ac:dyDescent="0.55000000000000004">
      <c r="A21" t="s">
        <v>3409</v>
      </c>
      <c r="C21">
        <v>0.49510345</v>
      </c>
    </row>
    <row r="22" spans="1:3" x14ac:dyDescent="0.55000000000000004">
      <c r="A22" t="s">
        <v>3410</v>
      </c>
      <c r="C22">
        <v>0.21400363999999999</v>
      </c>
    </row>
    <row r="23" spans="1:3" x14ac:dyDescent="0.55000000000000004">
      <c r="A23" t="s">
        <v>3411</v>
      </c>
      <c r="C23">
        <v>3.7243469999999999</v>
      </c>
    </row>
    <row r="24" spans="1:3" x14ac:dyDescent="0.55000000000000004">
      <c r="A24" t="s">
        <v>3412</v>
      </c>
      <c r="C24">
        <v>2.1504184999999998</v>
      </c>
    </row>
    <row r="25" spans="1:3" x14ac:dyDescent="0.55000000000000004">
      <c r="A25" t="s">
        <v>3413</v>
      </c>
      <c r="C25">
        <v>2.0729551000000002</v>
      </c>
    </row>
    <row r="26" spans="1:3" x14ac:dyDescent="0.55000000000000004">
      <c r="A26" t="s">
        <v>3414</v>
      </c>
      <c r="C26">
        <v>3.4806613999999998</v>
      </c>
    </row>
    <row r="27" spans="1:3" x14ac:dyDescent="0.55000000000000004">
      <c r="A27" t="s">
        <v>3415</v>
      </c>
      <c r="C27">
        <v>2.6565439999999998</v>
      </c>
    </row>
    <row r="28" spans="1:3" x14ac:dyDescent="0.55000000000000004">
      <c r="A28" t="s">
        <v>3416</v>
      </c>
      <c r="C28">
        <v>1.4599453</v>
      </c>
    </row>
    <row r="29" spans="1:3" x14ac:dyDescent="0.55000000000000004">
      <c r="A29" t="s">
        <v>3417</v>
      </c>
      <c r="C29">
        <v>3.7245561999999999</v>
      </c>
    </row>
    <row r="30" spans="1:3" x14ac:dyDescent="0.55000000000000004">
      <c r="A30" t="s">
        <v>3418</v>
      </c>
      <c r="C30">
        <v>1.2434639999999999</v>
      </c>
    </row>
    <row r="31" spans="1:3" x14ac:dyDescent="0.55000000000000004">
      <c r="A31" t="s">
        <v>3419</v>
      </c>
      <c r="C31">
        <v>5.2975269999999997</v>
      </c>
    </row>
    <row r="32" spans="1:3" x14ac:dyDescent="0.55000000000000004">
      <c r="A32" t="s">
        <v>3420</v>
      </c>
      <c r="C32">
        <v>0.16286239</v>
      </c>
    </row>
    <row r="33" spans="1:3" x14ac:dyDescent="0.55000000000000004">
      <c r="A33" t="s">
        <v>3421</v>
      </c>
      <c r="C33">
        <v>2.2218865999999999</v>
      </c>
    </row>
    <row r="34" spans="1:3" x14ac:dyDescent="0.55000000000000004">
      <c r="A34" t="s">
        <v>3422</v>
      </c>
      <c r="C34">
        <v>2.8433153999999998</v>
      </c>
    </row>
    <row r="35" spans="1:3" x14ac:dyDescent="0.55000000000000004">
      <c r="A35" t="s">
        <v>3423</v>
      </c>
      <c r="C35">
        <v>1.2005349000000001</v>
      </c>
    </row>
    <row r="36" spans="1:3" x14ac:dyDescent="0.55000000000000004">
      <c r="A36" t="s">
        <v>3424</v>
      </c>
      <c r="C36">
        <v>2.7964277000000002</v>
      </c>
    </row>
    <row r="37" spans="1:3" x14ac:dyDescent="0.55000000000000004">
      <c r="A37" t="s">
        <v>3425</v>
      </c>
      <c r="C37">
        <v>3.2649276</v>
      </c>
    </row>
    <row r="38" spans="1:3" x14ac:dyDescent="0.55000000000000004">
      <c r="A38" t="s">
        <v>3426</v>
      </c>
      <c r="C38">
        <v>2.7453500000000002</v>
      </c>
    </row>
    <row r="39" spans="1:3" x14ac:dyDescent="0.55000000000000004">
      <c r="A39" t="s">
        <v>3427</v>
      </c>
      <c r="C39">
        <v>0</v>
      </c>
    </row>
    <row r="40" spans="1:3" x14ac:dyDescent="0.55000000000000004">
      <c r="A40" t="s">
        <v>3428</v>
      </c>
      <c r="C40">
        <v>4.0985649999999998</v>
      </c>
    </row>
    <row r="41" spans="1:3" x14ac:dyDescent="0.55000000000000004">
      <c r="A41" t="s">
        <v>3429</v>
      </c>
      <c r="C41">
        <v>0.48712680000000003</v>
      </c>
    </row>
    <row r="42" spans="1:3" x14ac:dyDescent="0.55000000000000004">
      <c r="A42" t="s">
        <v>3430</v>
      </c>
      <c r="C42">
        <v>0</v>
      </c>
    </row>
    <row r="43" spans="1:3" x14ac:dyDescent="0.55000000000000004">
      <c r="A43" t="s">
        <v>3431</v>
      </c>
      <c r="C43">
        <v>0.19456999999999999</v>
      </c>
    </row>
    <row r="44" spans="1:3" x14ac:dyDescent="0.55000000000000004">
      <c r="A44" t="s">
        <v>3432</v>
      </c>
      <c r="C44">
        <v>2.520883</v>
      </c>
    </row>
    <row r="45" spans="1:3" x14ac:dyDescent="0.55000000000000004">
      <c r="A45" t="s">
        <v>3433</v>
      </c>
      <c r="C45">
        <v>4.1101203000000002</v>
      </c>
    </row>
    <row r="46" spans="1:3" x14ac:dyDescent="0.55000000000000004">
      <c r="A46" t="s">
        <v>3434</v>
      </c>
      <c r="C46">
        <v>0</v>
      </c>
    </row>
    <row r="47" spans="1:3" x14ac:dyDescent="0.55000000000000004">
      <c r="A47" t="s">
        <v>3435</v>
      </c>
      <c r="C47">
        <v>1.8346848</v>
      </c>
    </row>
    <row r="48" spans="1:3" x14ac:dyDescent="0.55000000000000004">
      <c r="A48" t="s">
        <v>3436</v>
      </c>
      <c r="C48">
        <v>4.991028</v>
      </c>
    </row>
    <row r="49" spans="1:3" x14ac:dyDescent="0.55000000000000004">
      <c r="A49" t="s">
        <v>3437</v>
      </c>
      <c r="C49">
        <v>4.8302709999999998</v>
      </c>
    </row>
    <row r="50" spans="1:3" x14ac:dyDescent="0.55000000000000004">
      <c r="A50" t="s">
        <v>3438</v>
      </c>
      <c r="C50">
        <v>0</v>
      </c>
    </row>
    <row r="51" spans="1:3" x14ac:dyDescent="0.55000000000000004">
      <c r="A51" t="s">
        <v>3439</v>
      </c>
      <c r="C51">
        <v>0.79572690000000001</v>
      </c>
    </row>
    <row r="52" spans="1:3" x14ac:dyDescent="0.55000000000000004">
      <c r="A52" t="s">
        <v>3440</v>
      </c>
      <c r="C52">
        <v>3.5006235000000001</v>
      </c>
    </row>
    <row r="53" spans="1:3" x14ac:dyDescent="0.55000000000000004">
      <c r="A53" t="s">
        <v>3441</v>
      </c>
      <c r="C53">
        <v>0</v>
      </c>
    </row>
    <row r="54" spans="1:3" x14ac:dyDescent="0.55000000000000004">
      <c r="A54" t="s">
        <v>3442</v>
      </c>
      <c r="C54">
        <v>0.36079755000000002</v>
      </c>
    </row>
    <row r="55" spans="1:3" x14ac:dyDescent="0.55000000000000004">
      <c r="A55" t="s">
        <v>3443</v>
      </c>
      <c r="C55">
        <v>2.7002245999999999</v>
      </c>
    </row>
    <row r="56" spans="1:3" x14ac:dyDescent="0.55000000000000004">
      <c r="A56" t="s">
        <v>3444</v>
      </c>
      <c r="C56">
        <v>0.77525436999999997</v>
      </c>
    </row>
    <row r="57" spans="1:3" x14ac:dyDescent="0.55000000000000004">
      <c r="A57" t="s">
        <v>3445</v>
      </c>
      <c r="C57">
        <v>1.8129554000000001</v>
      </c>
    </row>
    <row r="58" spans="1:3" x14ac:dyDescent="0.55000000000000004">
      <c r="A58" t="s">
        <v>3446</v>
      </c>
      <c r="C58">
        <v>0.87590290000000004</v>
      </c>
    </row>
    <row r="59" spans="1:3" x14ac:dyDescent="0.55000000000000004">
      <c r="A59" t="s">
        <v>3447</v>
      </c>
      <c r="C59">
        <v>0</v>
      </c>
    </row>
    <row r="60" spans="1:3" x14ac:dyDescent="0.55000000000000004">
      <c r="A60" t="s">
        <v>3448</v>
      </c>
      <c r="C60">
        <v>1.7802966</v>
      </c>
    </row>
    <row r="61" spans="1:3" x14ac:dyDescent="0.55000000000000004">
      <c r="A61" t="s">
        <v>3449</v>
      </c>
      <c r="C61">
        <v>1.7055720999999999</v>
      </c>
    </row>
    <row r="62" spans="1:3" x14ac:dyDescent="0.55000000000000004">
      <c r="A62" t="s">
        <v>3450</v>
      </c>
      <c r="C62">
        <v>4.4058469999999996</v>
      </c>
    </row>
    <row r="63" spans="1:3" x14ac:dyDescent="0.55000000000000004">
      <c r="A63" t="s">
        <v>3451</v>
      </c>
      <c r="C63">
        <v>4.6716503999999999</v>
      </c>
    </row>
    <row r="64" spans="1:3" x14ac:dyDescent="0.55000000000000004">
      <c r="A64" t="s">
        <v>3452</v>
      </c>
      <c r="C64">
        <v>0.20493800000000001</v>
      </c>
    </row>
    <row r="65" spans="1:3" x14ac:dyDescent="0.55000000000000004">
      <c r="A65" t="s">
        <v>3453</v>
      </c>
      <c r="C65">
        <v>1.9858236</v>
      </c>
    </row>
    <row r="66" spans="1:3" x14ac:dyDescent="0.55000000000000004">
      <c r="A66" t="s">
        <v>3454</v>
      </c>
      <c r="C66">
        <v>2.3992724000000001</v>
      </c>
    </row>
    <row r="67" spans="1:3" x14ac:dyDescent="0.55000000000000004">
      <c r="A67" t="s">
        <v>3455</v>
      </c>
      <c r="C67">
        <v>2.4611519999999998</v>
      </c>
    </row>
    <row r="68" spans="1:3" x14ac:dyDescent="0.55000000000000004">
      <c r="A68" t="s">
        <v>3456</v>
      </c>
      <c r="C68">
        <v>0</v>
      </c>
    </row>
    <row r="69" spans="1:3" x14ac:dyDescent="0.55000000000000004">
      <c r="A69" t="s">
        <v>3457</v>
      </c>
      <c r="C69">
        <v>1.5671556</v>
      </c>
    </row>
    <row r="70" spans="1:3" x14ac:dyDescent="0.55000000000000004">
      <c r="A70" t="s">
        <v>3458</v>
      </c>
      <c r="C70">
        <v>0</v>
      </c>
    </row>
    <row r="71" spans="1:3" x14ac:dyDescent="0.55000000000000004">
      <c r="A71" t="s">
        <v>3459</v>
      </c>
      <c r="C71">
        <v>1.3338417</v>
      </c>
    </row>
    <row r="72" spans="1:3" x14ac:dyDescent="0.55000000000000004">
      <c r="A72" t="s">
        <v>3460</v>
      </c>
      <c r="C72">
        <v>3.4016027000000002</v>
      </c>
    </row>
    <row r="73" spans="1:3" x14ac:dyDescent="0.55000000000000004">
      <c r="A73" t="s">
        <v>3461</v>
      </c>
      <c r="C73">
        <v>3.3943865</v>
      </c>
    </row>
    <row r="74" spans="1:3" x14ac:dyDescent="0.55000000000000004">
      <c r="A74" t="s">
        <v>3462</v>
      </c>
      <c r="C74">
        <v>5.4691039999999997</v>
      </c>
    </row>
    <row r="75" spans="1:3" x14ac:dyDescent="0.55000000000000004">
      <c r="A75" t="s">
        <v>3463</v>
      </c>
      <c r="C75">
        <v>0.44553779999999998</v>
      </c>
    </row>
    <row r="76" spans="1:3" x14ac:dyDescent="0.55000000000000004">
      <c r="A76" t="s">
        <v>3464</v>
      </c>
      <c r="C76">
        <v>0</v>
      </c>
    </row>
    <row r="77" spans="1:3" x14ac:dyDescent="0.55000000000000004">
      <c r="A77" t="s">
        <v>3465</v>
      </c>
      <c r="C77">
        <v>1.5647652000000001</v>
      </c>
    </row>
    <row r="78" spans="1:3" x14ac:dyDescent="0.55000000000000004">
      <c r="A78" t="s">
        <v>3466</v>
      </c>
      <c r="C78">
        <v>0.83500540000000001</v>
      </c>
    </row>
    <row r="79" spans="1:3" x14ac:dyDescent="0.55000000000000004">
      <c r="A79" t="s">
        <v>3467</v>
      </c>
      <c r="C79">
        <v>0</v>
      </c>
    </row>
    <row r="80" spans="1:3" x14ac:dyDescent="0.55000000000000004">
      <c r="A80" t="s">
        <v>3468</v>
      </c>
      <c r="C80">
        <v>2.2775411999999999</v>
      </c>
    </row>
    <row r="81" spans="1:3" x14ac:dyDescent="0.55000000000000004">
      <c r="A81" t="s">
        <v>3469</v>
      </c>
      <c r="C81">
        <v>0</v>
      </c>
    </row>
    <row r="82" spans="1:3" x14ac:dyDescent="0.55000000000000004">
      <c r="A82" t="s">
        <v>3470</v>
      </c>
      <c r="C82">
        <v>2.6324122000000001</v>
      </c>
    </row>
    <row r="83" spans="1:3" x14ac:dyDescent="0.55000000000000004">
      <c r="A83" t="s">
        <v>3471</v>
      </c>
      <c r="C83">
        <v>5.0271096000000002</v>
      </c>
    </row>
    <row r="84" spans="1:3" x14ac:dyDescent="0.55000000000000004">
      <c r="A84" t="s">
        <v>3472</v>
      </c>
      <c r="C84">
        <v>0.52700024999999995</v>
      </c>
    </row>
    <row r="85" spans="1:3" x14ac:dyDescent="0.55000000000000004">
      <c r="A85" t="s">
        <v>3473</v>
      </c>
      <c r="C85">
        <v>4.241784</v>
      </c>
    </row>
    <row r="86" spans="1:3" x14ac:dyDescent="0.55000000000000004">
      <c r="A86" t="s">
        <v>3474</v>
      </c>
      <c r="C86">
        <v>0</v>
      </c>
    </row>
    <row r="87" spans="1:3" x14ac:dyDescent="0.55000000000000004">
      <c r="A87" t="s">
        <v>3475</v>
      </c>
      <c r="C87">
        <v>3.2011766000000001</v>
      </c>
    </row>
    <row r="88" spans="1:3" x14ac:dyDescent="0.55000000000000004">
      <c r="A88" t="s">
        <v>3476</v>
      </c>
      <c r="C88">
        <v>0</v>
      </c>
    </row>
    <row r="89" spans="1:3" x14ac:dyDescent="0.55000000000000004">
      <c r="A89" t="s">
        <v>3477</v>
      </c>
      <c r="C89">
        <v>0</v>
      </c>
    </row>
    <row r="90" spans="1:3" x14ac:dyDescent="0.55000000000000004">
      <c r="A90" t="s">
        <v>3478</v>
      </c>
      <c r="C90">
        <v>2.1007690000000001</v>
      </c>
    </row>
    <row r="91" spans="1:3" x14ac:dyDescent="0.55000000000000004">
      <c r="A91" t="s">
        <v>3479</v>
      </c>
      <c r="C91">
        <v>0.39550707000000002</v>
      </c>
    </row>
    <row r="92" spans="1:3" x14ac:dyDescent="0.55000000000000004">
      <c r="A92" t="s">
        <v>3480</v>
      </c>
      <c r="C92">
        <v>1.8954276000000001</v>
      </c>
    </row>
    <row r="93" spans="1:3" x14ac:dyDescent="0.55000000000000004">
      <c r="A93" t="s">
        <v>3481</v>
      </c>
      <c r="C93">
        <v>0.93072480000000002</v>
      </c>
    </row>
    <row r="94" spans="1:3" x14ac:dyDescent="0.55000000000000004">
      <c r="A94" t="s">
        <v>3482</v>
      </c>
      <c r="C94">
        <v>0</v>
      </c>
    </row>
    <row r="95" spans="1:3" x14ac:dyDescent="0.55000000000000004">
      <c r="A95" t="s">
        <v>3483</v>
      </c>
      <c r="C95">
        <v>0</v>
      </c>
    </row>
    <row r="96" spans="1:3" x14ac:dyDescent="0.55000000000000004">
      <c r="A96" t="s">
        <v>3484</v>
      </c>
      <c r="C96">
        <v>0.5359022</v>
      </c>
    </row>
    <row r="97" spans="1:3" x14ac:dyDescent="0.55000000000000004">
      <c r="A97" t="s">
        <v>3485</v>
      </c>
      <c r="C97">
        <v>0</v>
      </c>
    </row>
    <row r="98" spans="1:3" x14ac:dyDescent="0.55000000000000004">
      <c r="A98" t="s">
        <v>3486</v>
      </c>
      <c r="C98">
        <v>0</v>
      </c>
    </row>
    <row r="99" spans="1:3" x14ac:dyDescent="0.55000000000000004">
      <c r="A99" t="s">
        <v>3487</v>
      </c>
      <c r="C99">
        <v>1.8717564</v>
      </c>
    </row>
    <row r="100" spans="1:3" x14ac:dyDescent="0.55000000000000004">
      <c r="A100" t="s">
        <v>3488</v>
      </c>
      <c r="C100">
        <v>2.2772185999999999</v>
      </c>
    </row>
    <row r="101" spans="1:3" x14ac:dyDescent="0.55000000000000004">
      <c r="A101" t="s">
        <v>3489</v>
      </c>
      <c r="C101">
        <v>1.1971943</v>
      </c>
    </row>
    <row r="102" spans="1:3" x14ac:dyDescent="0.55000000000000004">
      <c r="A102" t="s">
        <v>3490</v>
      </c>
      <c r="C102">
        <v>1.4551936000000001</v>
      </c>
    </row>
    <row r="103" spans="1:3" x14ac:dyDescent="0.55000000000000004">
      <c r="A103" t="s">
        <v>3491</v>
      </c>
      <c r="C103">
        <v>0.81935089999999999</v>
      </c>
    </row>
    <row r="104" spans="1:3" x14ac:dyDescent="0.55000000000000004">
      <c r="A104" t="s">
        <v>3492</v>
      </c>
      <c r="C104">
        <v>1.5094208</v>
      </c>
    </row>
    <row r="105" spans="1:3" x14ac:dyDescent="0.55000000000000004">
      <c r="A105" t="s">
        <v>3493</v>
      </c>
      <c r="C105">
        <v>0.98933965000000001</v>
      </c>
    </row>
    <row r="106" spans="1:3" x14ac:dyDescent="0.55000000000000004">
      <c r="A106" t="s">
        <v>3494</v>
      </c>
      <c r="C106">
        <v>2.3888400000000001</v>
      </c>
    </row>
    <row r="107" spans="1:3" x14ac:dyDescent="0.55000000000000004">
      <c r="A107" t="s">
        <v>3495</v>
      </c>
      <c r="C107">
        <v>0</v>
      </c>
    </row>
    <row r="108" spans="1:3" x14ac:dyDescent="0.55000000000000004">
      <c r="A108" t="s">
        <v>3496</v>
      </c>
      <c r="C108">
        <v>0</v>
      </c>
    </row>
    <row r="109" spans="1:3" x14ac:dyDescent="0.55000000000000004">
      <c r="A109" t="s">
        <v>3497</v>
      </c>
      <c r="C109">
        <v>4.2513585000000003</v>
      </c>
    </row>
    <row r="110" spans="1:3" x14ac:dyDescent="0.55000000000000004">
      <c r="A110" t="s">
        <v>3498</v>
      </c>
      <c r="C110">
        <v>0</v>
      </c>
    </row>
    <row r="111" spans="1:3" x14ac:dyDescent="0.55000000000000004">
      <c r="A111" t="s">
        <v>3499</v>
      </c>
      <c r="C111">
        <v>0</v>
      </c>
    </row>
    <row r="112" spans="1:3" x14ac:dyDescent="0.55000000000000004">
      <c r="A112" t="s">
        <v>3500</v>
      </c>
      <c r="C112">
        <v>0</v>
      </c>
    </row>
    <row r="113" spans="1:3" x14ac:dyDescent="0.55000000000000004">
      <c r="A113" t="s">
        <v>3501</v>
      </c>
      <c r="C113">
        <v>2.8277100000000002</v>
      </c>
    </row>
    <row r="114" spans="1:3" x14ac:dyDescent="0.55000000000000004">
      <c r="A114" t="s">
        <v>3502</v>
      </c>
      <c r="C114">
        <v>0</v>
      </c>
    </row>
    <row r="115" spans="1:3" x14ac:dyDescent="0.55000000000000004">
      <c r="A115" t="s">
        <v>3503</v>
      </c>
      <c r="C115">
        <v>0.66247849999999997</v>
      </c>
    </row>
    <row r="116" spans="1:3" x14ac:dyDescent="0.55000000000000004">
      <c r="A116" t="s">
        <v>3504</v>
      </c>
      <c r="C116">
        <v>0</v>
      </c>
    </row>
    <row r="117" spans="1:3" x14ac:dyDescent="0.55000000000000004">
      <c r="A117" t="s">
        <v>3505</v>
      </c>
      <c r="C117">
        <v>3.6659807999999998</v>
      </c>
    </row>
    <row r="118" spans="1:3" x14ac:dyDescent="0.55000000000000004">
      <c r="A118" t="s">
        <v>3506</v>
      </c>
      <c r="C118">
        <v>3.5644205000000002</v>
      </c>
    </row>
    <row r="119" spans="1:3" x14ac:dyDescent="0.55000000000000004">
      <c r="A119" t="s">
        <v>3507</v>
      </c>
      <c r="C119">
        <v>1.7324662</v>
      </c>
    </row>
    <row r="120" spans="1:3" x14ac:dyDescent="0.55000000000000004">
      <c r="A120" t="s">
        <v>3508</v>
      </c>
      <c r="C120">
        <v>7.1759180000000006E-2</v>
      </c>
    </row>
    <row r="121" spans="1:3" x14ac:dyDescent="0.55000000000000004">
      <c r="A121" t="s">
        <v>3509</v>
      </c>
      <c r="C121">
        <v>3.1860792999999998</v>
      </c>
    </row>
    <row r="122" spans="1:3" x14ac:dyDescent="0.55000000000000004">
      <c r="A122" t="s">
        <v>3510</v>
      </c>
      <c r="C122">
        <v>1.8262309000000001</v>
      </c>
    </row>
    <row r="123" spans="1:3" x14ac:dyDescent="0.55000000000000004">
      <c r="A123" t="s">
        <v>3511</v>
      </c>
      <c r="C123">
        <v>3.4956355000000001</v>
      </c>
    </row>
    <row r="124" spans="1:3" x14ac:dyDescent="0.55000000000000004">
      <c r="A124" t="s">
        <v>3512</v>
      </c>
      <c r="C124">
        <v>4.174563</v>
      </c>
    </row>
    <row r="125" spans="1:3" x14ac:dyDescent="0.55000000000000004">
      <c r="A125" t="s">
        <v>3513</v>
      </c>
      <c r="C125">
        <v>2.3409607000000001</v>
      </c>
    </row>
    <row r="126" spans="1:3" x14ac:dyDescent="0.55000000000000004">
      <c r="A126" t="s">
        <v>3514</v>
      </c>
      <c r="C126">
        <v>1.5525894</v>
      </c>
    </row>
    <row r="127" spans="1:3" x14ac:dyDescent="0.55000000000000004">
      <c r="A127" t="s">
        <v>3515</v>
      </c>
      <c r="C127">
        <v>0</v>
      </c>
    </row>
    <row r="128" spans="1:3" x14ac:dyDescent="0.55000000000000004">
      <c r="A128" t="s">
        <v>3516</v>
      </c>
      <c r="C128">
        <v>3.5242247999999998</v>
      </c>
    </row>
    <row r="129" spans="1:3" x14ac:dyDescent="0.55000000000000004">
      <c r="A129" t="s">
        <v>3517</v>
      </c>
      <c r="C129">
        <v>0.74202460000000003</v>
      </c>
    </row>
    <row r="130" spans="1:3" x14ac:dyDescent="0.55000000000000004">
      <c r="A130" t="s">
        <v>3518</v>
      </c>
      <c r="C130">
        <v>2.7126157000000002</v>
      </c>
    </row>
    <row r="131" spans="1:3" x14ac:dyDescent="0.55000000000000004">
      <c r="A131" t="s">
        <v>3519</v>
      </c>
      <c r="C131">
        <v>1.6507409</v>
      </c>
    </row>
    <row r="132" spans="1:3" x14ac:dyDescent="0.55000000000000004">
      <c r="A132" t="s">
        <v>3520</v>
      </c>
      <c r="C132">
        <v>2.7474409999999998</v>
      </c>
    </row>
    <row r="133" spans="1:3" x14ac:dyDescent="0.55000000000000004">
      <c r="A133" t="s">
        <v>3521</v>
      </c>
      <c r="C133">
        <v>0</v>
      </c>
    </row>
    <row r="134" spans="1:3" x14ac:dyDescent="0.55000000000000004">
      <c r="A134" t="s">
        <v>3522</v>
      </c>
      <c r="C134">
        <v>0.80098780000000003</v>
      </c>
    </row>
    <row r="135" spans="1:3" x14ac:dyDescent="0.55000000000000004">
      <c r="A135" t="s">
        <v>3523</v>
      </c>
      <c r="C135">
        <v>0</v>
      </c>
    </row>
    <row r="136" spans="1:3" x14ac:dyDescent="0.55000000000000004">
      <c r="A136" t="s">
        <v>3524</v>
      </c>
      <c r="C136">
        <v>3.1578590000000002</v>
      </c>
    </row>
    <row r="137" spans="1:3" x14ac:dyDescent="0.55000000000000004">
      <c r="A137" t="s">
        <v>3525</v>
      </c>
      <c r="C137">
        <v>1.6003096000000001</v>
      </c>
    </row>
    <row r="138" spans="1:3" x14ac:dyDescent="0.55000000000000004">
      <c r="A138" t="s">
        <v>3526</v>
      </c>
      <c r="C138">
        <v>4.0423226000000003</v>
      </c>
    </row>
    <row r="139" spans="1:3" x14ac:dyDescent="0.55000000000000004">
      <c r="A139" t="s">
        <v>3527</v>
      </c>
      <c r="C139">
        <v>0</v>
      </c>
    </row>
    <row r="140" spans="1:3" x14ac:dyDescent="0.55000000000000004">
      <c r="A140" t="s">
        <v>3528</v>
      </c>
      <c r="C140">
        <v>5.1991553000000001</v>
      </c>
    </row>
    <row r="141" spans="1:3" x14ac:dyDescent="0.55000000000000004">
      <c r="A141" t="s">
        <v>3529</v>
      </c>
      <c r="C141">
        <v>2.7803863999999998</v>
      </c>
    </row>
    <row r="142" spans="1:3" x14ac:dyDescent="0.55000000000000004">
      <c r="A142" t="s">
        <v>3530</v>
      </c>
      <c r="C142">
        <v>0</v>
      </c>
    </row>
    <row r="143" spans="1:3" x14ac:dyDescent="0.55000000000000004">
      <c r="A143" t="s">
        <v>3531</v>
      </c>
      <c r="C143">
        <v>0.62593730000000003</v>
      </c>
    </row>
    <row r="144" spans="1:3" x14ac:dyDescent="0.55000000000000004">
      <c r="A144" t="s">
        <v>3532</v>
      </c>
      <c r="C144">
        <v>1.5476304999999999</v>
      </c>
    </row>
    <row r="145" spans="1:3" x14ac:dyDescent="0.55000000000000004">
      <c r="A145" t="s">
        <v>3533</v>
      </c>
      <c r="C145">
        <v>2.3512697</v>
      </c>
    </row>
    <row r="146" spans="1:3" x14ac:dyDescent="0.55000000000000004">
      <c r="A146" t="s">
        <v>3534</v>
      </c>
      <c r="C146">
        <v>1.344012</v>
      </c>
    </row>
    <row r="147" spans="1:3" x14ac:dyDescent="0.55000000000000004">
      <c r="A147" t="s">
        <v>3535</v>
      </c>
      <c r="C147">
        <v>5.1629496000000001</v>
      </c>
    </row>
    <row r="148" spans="1:3" x14ac:dyDescent="0.55000000000000004">
      <c r="A148" t="s">
        <v>3536</v>
      </c>
      <c r="C148">
        <v>1.6484003</v>
      </c>
    </row>
    <row r="149" spans="1:3" x14ac:dyDescent="0.55000000000000004">
      <c r="A149" t="s">
        <v>3537</v>
      </c>
      <c r="C149">
        <v>0.32521529999999998</v>
      </c>
    </row>
    <row r="150" spans="1:3" x14ac:dyDescent="0.55000000000000004">
      <c r="A150" t="s">
        <v>3538</v>
      </c>
      <c r="C150">
        <v>0</v>
      </c>
    </row>
    <row r="151" spans="1:3" x14ac:dyDescent="0.55000000000000004">
      <c r="A151" t="s">
        <v>3539</v>
      </c>
      <c r="C151">
        <v>4.3294473</v>
      </c>
    </row>
    <row r="152" spans="1:3" x14ac:dyDescent="0.55000000000000004">
      <c r="A152" t="s">
        <v>3540</v>
      </c>
      <c r="C152">
        <v>0</v>
      </c>
    </row>
    <row r="153" spans="1:3" x14ac:dyDescent="0.55000000000000004">
      <c r="A153" t="s">
        <v>3541</v>
      </c>
      <c r="C153">
        <v>1.9427207</v>
      </c>
    </row>
    <row r="154" spans="1:3" x14ac:dyDescent="0.55000000000000004">
      <c r="A154" t="s">
        <v>3542</v>
      </c>
      <c r="C154">
        <v>0</v>
      </c>
    </row>
    <row r="155" spans="1:3" x14ac:dyDescent="0.55000000000000004">
      <c r="A155" t="s">
        <v>3543</v>
      </c>
      <c r="C155">
        <v>1.400358</v>
      </c>
    </row>
    <row r="156" spans="1:3" x14ac:dyDescent="0.55000000000000004">
      <c r="A156" t="s">
        <v>3544</v>
      </c>
      <c r="C156">
        <v>0.38609493</v>
      </c>
    </row>
    <row r="157" spans="1:3" x14ac:dyDescent="0.55000000000000004">
      <c r="A157" t="s">
        <v>3545</v>
      </c>
      <c r="C157">
        <v>2.8035111000000001</v>
      </c>
    </row>
    <row r="158" spans="1:3" x14ac:dyDescent="0.55000000000000004">
      <c r="A158" t="s">
        <v>3546</v>
      </c>
      <c r="C158">
        <v>3.8186342999999998</v>
      </c>
    </row>
    <row r="159" spans="1:3" x14ac:dyDescent="0.55000000000000004">
      <c r="A159" t="s">
        <v>3547</v>
      </c>
      <c r="C159">
        <v>0.10564068</v>
      </c>
    </row>
    <row r="160" spans="1:3" x14ac:dyDescent="0.55000000000000004">
      <c r="A160" t="s">
        <v>3548</v>
      </c>
      <c r="C160">
        <v>1.9812913999999999</v>
      </c>
    </row>
    <row r="161" spans="1:3" x14ac:dyDescent="0.55000000000000004">
      <c r="A161" t="s">
        <v>3549</v>
      </c>
      <c r="C161">
        <v>2.2883186000000002</v>
      </c>
    </row>
    <row r="162" spans="1:3" x14ac:dyDescent="0.55000000000000004">
      <c r="A162" t="s">
        <v>3550</v>
      </c>
      <c r="C162">
        <v>2.6560676000000001</v>
      </c>
    </row>
    <row r="163" spans="1:3" x14ac:dyDescent="0.55000000000000004">
      <c r="A163" t="s">
        <v>3551</v>
      </c>
      <c r="C163">
        <v>3.4637039000000001</v>
      </c>
    </row>
  </sheetData>
  <sortState ref="J1:L1371">
    <sortCondition descending="1" ref="L1:L1371"/>
  </sortState>
  <conditionalFormatting sqref="L1">
    <cfRule type="cellIs" dxfId="751" priority="18" operator="equal">
      <formula>1</formula>
    </cfRule>
  </conditionalFormatting>
  <conditionalFormatting sqref="P1">
    <cfRule type="cellIs" dxfId="750" priority="17" operator="equal">
      <formula>1</formula>
    </cfRule>
  </conditionalFormatting>
  <conditionalFormatting sqref="P1">
    <cfRule type="cellIs" dxfId="749" priority="16" operator="equal">
      <formula>1</formula>
    </cfRule>
  </conditionalFormatting>
  <conditionalFormatting sqref="L1">
    <cfRule type="cellIs" dxfId="748" priority="15" operator="equal">
      <formula>1</formula>
    </cfRule>
  </conditionalFormatting>
  <conditionalFormatting sqref="L1">
    <cfRule type="cellIs" dxfId="747" priority="14" operator="equal">
      <formula>1</formula>
    </cfRule>
  </conditionalFormatting>
  <conditionalFormatting sqref="P1">
    <cfRule type="cellIs" dxfId="746" priority="13" operator="equal">
      <formula>1</formula>
    </cfRule>
  </conditionalFormatting>
  <conditionalFormatting sqref="L1">
    <cfRule type="cellIs" dxfId="745" priority="12" operator="equal">
      <formula>1</formula>
    </cfRule>
  </conditionalFormatting>
  <conditionalFormatting sqref="P1">
    <cfRule type="cellIs" dxfId="744" priority="11" operator="equal">
      <formula>1</formula>
    </cfRule>
  </conditionalFormatting>
  <conditionalFormatting sqref="L1">
    <cfRule type="cellIs" dxfId="743" priority="10" operator="equal">
      <formula>1</formula>
    </cfRule>
  </conditionalFormatting>
  <conditionalFormatting sqref="P1">
    <cfRule type="cellIs" dxfId="742" priority="9" operator="equal">
      <formula>1</formula>
    </cfRule>
  </conditionalFormatting>
  <conditionalFormatting sqref="L1">
    <cfRule type="cellIs" dxfId="741" priority="8" operator="equal">
      <formula>1</formula>
    </cfRule>
  </conditionalFormatting>
  <conditionalFormatting sqref="P1">
    <cfRule type="cellIs" dxfId="740" priority="7" operator="equal">
      <formula>1</formula>
    </cfRule>
  </conditionalFormatting>
  <conditionalFormatting sqref="G2:G1371">
    <cfRule type="cellIs" dxfId="739" priority="5" operator="equal">
      <formula>1</formula>
    </cfRule>
    <cfRule type="cellIs" dxfId="738" priority="6" operator="equal">
      <formula>1</formula>
    </cfRule>
  </conditionalFormatting>
  <conditionalFormatting sqref="L1:L1048576">
    <cfRule type="cellIs" dxfId="737" priority="4" operator="equal">
      <formula>1</formula>
    </cfRule>
  </conditionalFormatting>
  <conditionalFormatting sqref="P1:P1048576">
    <cfRule type="cellIs" dxfId="736" priority="3" operator="equal">
      <formula>1</formula>
    </cfRule>
  </conditionalFormatting>
  <conditionalFormatting sqref="F6:F1371">
    <cfRule type="cellIs" dxfId="735" priority="1" operator="equal">
      <formula>1</formula>
    </cfRule>
    <cfRule type="cellIs" dxfId="734" priority="2" operator="equal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3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32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5762</v>
      </c>
      <c r="C2">
        <v>0.20885585000000001</v>
      </c>
      <c r="D2">
        <f>MAX(C2:C4000)</f>
        <v>4.4909090000000003</v>
      </c>
      <c r="E2">
        <f>COUNTIF(C2:C4000,0)</f>
        <v>217</v>
      </c>
      <c r="F2">
        <f>COUNT(C2:C4000)</f>
        <v>336</v>
      </c>
    </row>
    <row r="3" spans="1:6" x14ac:dyDescent="0.55000000000000004">
      <c r="A3" t="s">
        <v>5763</v>
      </c>
      <c r="C3">
        <v>0</v>
      </c>
      <c r="F3">
        <f>-E2</f>
        <v>-217</v>
      </c>
    </row>
    <row r="4" spans="1:6" x14ac:dyDescent="0.55000000000000004">
      <c r="A4" t="s">
        <v>5764</v>
      </c>
      <c r="C4">
        <v>0.71675365999999996</v>
      </c>
      <c r="F4" s="3">
        <f>F2-E2</f>
        <v>119</v>
      </c>
    </row>
    <row r="5" spans="1:6" x14ac:dyDescent="0.55000000000000004">
      <c r="A5" t="s">
        <v>5765</v>
      </c>
      <c r="C5">
        <v>0</v>
      </c>
      <c r="E5" t="s">
        <v>178</v>
      </c>
      <c r="F5" s="4">
        <f>(F4/F2)*100</f>
        <v>35.416666666666671</v>
      </c>
    </row>
    <row r="6" spans="1:6" x14ac:dyDescent="0.55000000000000004">
      <c r="A6" t="s">
        <v>5766</v>
      </c>
      <c r="C6">
        <v>0</v>
      </c>
    </row>
    <row r="7" spans="1:6" x14ac:dyDescent="0.55000000000000004">
      <c r="A7" t="s">
        <v>5767</v>
      </c>
      <c r="C7">
        <v>0</v>
      </c>
    </row>
    <row r="8" spans="1:6" x14ac:dyDescent="0.55000000000000004">
      <c r="A8" t="s">
        <v>5768</v>
      </c>
      <c r="C8">
        <v>0</v>
      </c>
    </row>
    <row r="9" spans="1:6" x14ac:dyDescent="0.55000000000000004">
      <c r="A9" t="s">
        <v>5769</v>
      </c>
      <c r="C9">
        <v>0</v>
      </c>
    </row>
    <row r="10" spans="1:6" x14ac:dyDescent="0.55000000000000004">
      <c r="A10" t="s">
        <v>5770</v>
      </c>
      <c r="C10">
        <v>0</v>
      </c>
    </row>
    <row r="11" spans="1:6" x14ac:dyDescent="0.55000000000000004">
      <c r="A11" t="s">
        <v>5771</v>
      </c>
      <c r="C11">
        <v>0</v>
      </c>
    </row>
    <row r="12" spans="1:6" x14ac:dyDescent="0.55000000000000004">
      <c r="A12" t="s">
        <v>5772</v>
      </c>
      <c r="C12">
        <v>1.5519609999999999</v>
      </c>
    </row>
    <row r="13" spans="1:6" x14ac:dyDescent="0.55000000000000004">
      <c r="A13" t="s">
        <v>5773</v>
      </c>
      <c r="C13">
        <v>0.54441949999999995</v>
      </c>
    </row>
    <row r="14" spans="1:6" x14ac:dyDescent="0.55000000000000004">
      <c r="A14" t="s">
        <v>5774</v>
      </c>
      <c r="C14">
        <v>0.77566120000000005</v>
      </c>
    </row>
    <row r="15" spans="1:6" x14ac:dyDescent="0.55000000000000004">
      <c r="A15" t="s">
        <v>5775</v>
      </c>
      <c r="C15">
        <v>0</v>
      </c>
    </row>
    <row r="16" spans="1:6" x14ac:dyDescent="0.55000000000000004">
      <c r="A16" t="s">
        <v>5776</v>
      </c>
      <c r="C16">
        <v>4.4903573999999997</v>
      </c>
    </row>
    <row r="17" spans="1:3" x14ac:dyDescent="0.55000000000000004">
      <c r="A17" t="s">
        <v>5777</v>
      </c>
      <c r="C17">
        <v>0</v>
      </c>
    </row>
    <row r="18" spans="1:3" x14ac:dyDescent="0.55000000000000004">
      <c r="A18" t="s">
        <v>5778</v>
      </c>
      <c r="C18">
        <v>0.78499070000000004</v>
      </c>
    </row>
    <row r="19" spans="1:3" x14ac:dyDescent="0.55000000000000004">
      <c r="A19" t="s">
        <v>5779</v>
      </c>
      <c r="C19">
        <v>0</v>
      </c>
    </row>
    <row r="20" spans="1:3" x14ac:dyDescent="0.55000000000000004">
      <c r="A20" t="s">
        <v>5780</v>
      </c>
      <c r="C20">
        <v>4.4909090000000003</v>
      </c>
    </row>
    <row r="21" spans="1:3" x14ac:dyDescent="0.55000000000000004">
      <c r="A21" t="s">
        <v>5781</v>
      </c>
      <c r="C21">
        <v>0</v>
      </c>
    </row>
    <row r="22" spans="1:3" x14ac:dyDescent="0.55000000000000004">
      <c r="A22" t="s">
        <v>5782</v>
      </c>
      <c r="C22">
        <v>0</v>
      </c>
    </row>
    <row r="23" spans="1:3" x14ac:dyDescent="0.55000000000000004">
      <c r="A23" t="s">
        <v>5783</v>
      </c>
      <c r="C23">
        <v>0</v>
      </c>
    </row>
    <row r="24" spans="1:3" x14ac:dyDescent="0.55000000000000004">
      <c r="A24" t="s">
        <v>5784</v>
      </c>
      <c r="C24">
        <v>0</v>
      </c>
    </row>
    <row r="25" spans="1:3" x14ac:dyDescent="0.55000000000000004">
      <c r="A25" t="s">
        <v>5785</v>
      </c>
      <c r="C25">
        <v>1.5214658999999999</v>
      </c>
    </row>
    <row r="26" spans="1:3" x14ac:dyDescent="0.55000000000000004">
      <c r="A26" t="s">
        <v>5786</v>
      </c>
      <c r="C26">
        <v>0</v>
      </c>
    </row>
    <row r="27" spans="1:3" x14ac:dyDescent="0.55000000000000004">
      <c r="A27" t="s">
        <v>5787</v>
      </c>
      <c r="C27">
        <v>0.22322765999999999</v>
      </c>
    </row>
    <row r="28" spans="1:3" x14ac:dyDescent="0.55000000000000004">
      <c r="A28" t="s">
        <v>5788</v>
      </c>
      <c r="C28">
        <v>0</v>
      </c>
    </row>
    <row r="29" spans="1:3" x14ac:dyDescent="0.55000000000000004">
      <c r="A29" t="s">
        <v>5789</v>
      </c>
      <c r="C29">
        <v>0</v>
      </c>
    </row>
    <row r="30" spans="1:3" x14ac:dyDescent="0.55000000000000004">
      <c r="A30" t="s">
        <v>5790</v>
      </c>
      <c r="C30">
        <v>0</v>
      </c>
    </row>
    <row r="31" spans="1:3" x14ac:dyDescent="0.55000000000000004">
      <c r="A31" t="s">
        <v>5791</v>
      </c>
      <c r="C31">
        <v>3.8511487999999998</v>
      </c>
    </row>
    <row r="32" spans="1:3" x14ac:dyDescent="0.55000000000000004">
      <c r="A32" t="s">
        <v>5792</v>
      </c>
      <c r="C32">
        <v>1.5432570000000001</v>
      </c>
    </row>
    <row r="33" spans="1:3" x14ac:dyDescent="0.55000000000000004">
      <c r="A33" t="s">
        <v>5793</v>
      </c>
      <c r="C33">
        <v>0</v>
      </c>
    </row>
    <row r="34" spans="1:3" x14ac:dyDescent="0.55000000000000004">
      <c r="A34" t="s">
        <v>5794</v>
      </c>
      <c r="C34">
        <v>0.58981939999999999</v>
      </c>
    </row>
    <row r="35" spans="1:3" x14ac:dyDescent="0.55000000000000004">
      <c r="A35" t="s">
        <v>5795</v>
      </c>
      <c r="C35">
        <v>6.1255503000000003E-2</v>
      </c>
    </row>
    <row r="36" spans="1:3" x14ac:dyDescent="0.55000000000000004">
      <c r="A36" t="s">
        <v>5796</v>
      </c>
      <c r="C36">
        <v>0</v>
      </c>
    </row>
    <row r="37" spans="1:3" x14ac:dyDescent="0.55000000000000004">
      <c r="A37" t="s">
        <v>5797</v>
      </c>
      <c r="C37">
        <v>1.0168793</v>
      </c>
    </row>
    <row r="38" spans="1:3" x14ac:dyDescent="0.55000000000000004">
      <c r="A38" t="s">
        <v>5798</v>
      </c>
      <c r="C38">
        <v>0</v>
      </c>
    </row>
    <row r="39" spans="1:3" x14ac:dyDescent="0.55000000000000004">
      <c r="A39" t="s">
        <v>5799</v>
      </c>
      <c r="C39">
        <v>0</v>
      </c>
    </row>
    <row r="40" spans="1:3" x14ac:dyDescent="0.55000000000000004">
      <c r="A40" t="s">
        <v>5800</v>
      </c>
      <c r="C40">
        <v>2.5285668000000001</v>
      </c>
    </row>
    <row r="41" spans="1:3" x14ac:dyDescent="0.55000000000000004">
      <c r="A41" t="s">
        <v>5801</v>
      </c>
      <c r="C41">
        <v>0</v>
      </c>
    </row>
    <row r="42" spans="1:3" x14ac:dyDescent="0.55000000000000004">
      <c r="A42" t="s">
        <v>5802</v>
      </c>
      <c r="C42">
        <v>0</v>
      </c>
    </row>
    <row r="43" spans="1:3" x14ac:dyDescent="0.55000000000000004">
      <c r="A43" t="s">
        <v>5803</v>
      </c>
      <c r="C43">
        <v>0</v>
      </c>
    </row>
    <row r="44" spans="1:3" x14ac:dyDescent="0.55000000000000004">
      <c r="A44" t="s">
        <v>5804</v>
      </c>
      <c r="C44">
        <v>0</v>
      </c>
    </row>
    <row r="45" spans="1:3" x14ac:dyDescent="0.55000000000000004">
      <c r="A45" t="s">
        <v>5805</v>
      </c>
      <c r="C45">
        <v>0.94609310000000002</v>
      </c>
    </row>
    <row r="46" spans="1:3" x14ac:dyDescent="0.55000000000000004">
      <c r="A46" t="s">
        <v>5806</v>
      </c>
      <c r="C46">
        <v>0</v>
      </c>
    </row>
    <row r="47" spans="1:3" x14ac:dyDescent="0.55000000000000004">
      <c r="A47" t="s">
        <v>5807</v>
      </c>
      <c r="C47">
        <v>0</v>
      </c>
    </row>
    <row r="48" spans="1:3" x14ac:dyDescent="0.55000000000000004">
      <c r="A48" t="s">
        <v>5808</v>
      </c>
      <c r="C48">
        <v>0</v>
      </c>
    </row>
    <row r="49" spans="1:3" x14ac:dyDescent="0.55000000000000004">
      <c r="A49" t="s">
        <v>5809</v>
      </c>
      <c r="C49">
        <v>0.58981939999999999</v>
      </c>
    </row>
    <row r="50" spans="1:3" x14ac:dyDescent="0.55000000000000004">
      <c r="A50" t="s">
        <v>5810</v>
      </c>
      <c r="C50">
        <v>1.4706234</v>
      </c>
    </row>
    <row r="51" spans="1:3" x14ac:dyDescent="0.55000000000000004">
      <c r="A51" t="s">
        <v>5811</v>
      </c>
      <c r="C51">
        <v>0</v>
      </c>
    </row>
    <row r="52" spans="1:3" x14ac:dyDescent="0.55000000000000004">
      <c r="A52" t="s">
        <v>5812</v>
      </c>
      <c r="C52">
        <v>0.80421149999999997</v>
      </c>
    </row>
    <row r="53" spans="1:3" x14ac:dyDescent="0.55000000000000004">
      <c r="A53" t="s">
        <v>5813</v>
      </c>
      <c r="C53">
        <v>0.53926399999999997</v>
      </c>
    </row>
    <row r="54" spans="1:3" x14ac:dyDescent="0.55000000000000004">
      <c r="A54" t="s">
        <v>5814</v>
      </c>
      <c r="C54">
        <v>0</v>
      </c>
    </row>
    <row r="55" spans="1:3" x14ac:dyDescent="0.55000000000000004">
      <c r="A55" t="s">
        <v>5815</v>
      </c>
      <c r="C55">
        <v>1.1196816999999999</v>
      </c>
    </row>
    <row r="56" spans="1:3" x14ac:dyDescent="0.55000000000000004">
      <c r="A56" t="s">
        <v>5816</v>
      </c>
      <c r="C56">
        <v>0</v>
      </c>
    </row>
    <row r="57" spans="1:3" x14ac:dyDescent="0.55000000000000004">
      <c r="A57" t="s">
        <v>5817</v>
      </c>
      <c r="C57">
        <v>0.72074645999999998</v>
      </c>
    </row>
    <row r="58" spans="1:3" x14ac:dyDescent="0.55000000000000004">
      <c r="A58" t="s">
        <v>5818</v>
      </c>
      <c r="C58">
        <v>0</v>
      </c>
    </row>
    <row r="59" spans="1:3" x14ac:dyDescent="0.55000000000000004">
      <c r="A59" t="s">
        <v>5819</v>
      </c>
      <c r="C59">
        <v>0</v>
      </c>
    </row>
    <row r="60" spans="1:3" x14ac:dyDescent="0.55000000000000004">
      <c r="A60" t="s">
        <v>5820</v>
      </c>
      <c r="C60">
        <v>0</v>
      </c>
    </row>
    <row r="61" spans="1:3" x14ac:dyDescent="0.55000000000000004">
      <c r="A61" t="s">
        <v>5821</v>
      </c>
      <c r="C61">
        <v>0</v>
      </c>
    </row>
    <row r="62" spans="1:3" x14ac:dyDescent="0.55000000000000004">
      <c r="A62" t="s">
        <v>5822</v>
      </c>
      <c r="C62">
        <v>0</v>
      </c>
    </row>
    <row r="63" spans="1:3" x14ac:dyDescent="0.55000000000000004">
      <c r="A63" t="s">
        <v>5823</v>
      </c>
      <c r="C63">
        <v>2.7150439999999998</v>
      </c>
    </row>
    <row r="64" spans="1:3" x14ac:dyDescent="0.55000000000000004">
      <c r="A64" t="s">
        <v>5824</v>
      </c>
      <c r="C64">
        <v>0.96191543000000002</v>
      </c>
    </row>
    <row r="65" spans="1:3" x14ac:dyDescent="0.55000000000000004">
      <c r="A65" t="s">
        <v>5825</v>
      </c>
      <c r="C65">
        <v>1.4103515</v>
      </c>
    </row>
    <row r="66" spans="1:3" x14ac:dyDescent="0.55000000000000004">
      <c r="A66" t="s">
        <v>5826</v>
      </c>
      <c r="C66">
        <v>0</v>
      </c>
    </row>
    <row r="67" spans="1:3" x14ac:dyDescent="0.55000000000000004">
      <c r="A67" t="s">
        <v>5827</v>
      </c>
      <c r="C67">
        <v>3.0789485000000001</v>
      </c>
    </row>
    <row r="68" spans="1:3" x14ac:dyDescent="0.55000000000000004">
      <c r="A68" t="s">
        <v>5828</v>
      </c>
      <c r="C68">
        <v>0.66104309999999999</v>
      </c>
    </row>
    <row r="69" spans="1:3" x14ac:dyDescent="0.55000000000000004">
      <c r="A69" t="s">
        <v>5829</v>
      </c>
      <c r="C69">
        <v>0</v>
      </c>
    </row>
    <row r="70" spans="1:3" x14ac:dyDescent="0.55000000000000004">
      <c r="A70" t="s">
        <v>5830</v>
      </c>
      <c r="C70">
        <v>0</v>
      </c>
    </row>
    <row r="71" spans="1:3" x14ac:dyDescent="0.55000000000000004">
      <c r="A71" t="s">
        <v>5831</v>
      </c>
      <c r="C71">
        <v>0.64723090000000005</v>
      </c>
    </row>
    <row r="72" spans="1:3" x14ac:dyDescent="0.55000000000000004">
      <c r="A72" t="s">
        <v>5832</v>
      </c>
      <c r="C72">
        <v>0.5577008</v>
      </c>
    </row>
    <row r="73" spans="1:3" x14ac:dyDescent="0.55000000000000004">
      <c r="A73" t="s">
        <v>5833</v>
      </c>
      <c r="C73">
        <v>2.0742717000000002</v>
      </c>
    </row>
    <row r="74" spans="1:3" x14ac:dyDescent="0.55000000000000004">
      <c r="A74" t="s">
        <v>5834</v>
      </c>
      <c r="C74">
        <v>1.2249173</v>
      </c>
    </row>
    <row r="75" spans="1:3" x14ac:dyDescent="0.55000000000000004">
      <c r="A75" t="s">
        <v>5835</v>
      </c>
      <c r="C75">
        <v>0</v>
      </c>
    </row>
    <row r="76" spans="1:3" x14ac:dyDescent="0.55000000000000004">
      <c r="A76" t="s">
        <v>5836</v>
      </c>
      <c r="C76">
        <v>0</v>
      </c>
    </row>
    <row r="77" spans="1:3" x14ac:dyDescent="0.55000000000000004">
      <c r="A77" t="s">
        <v>5837</v>
      </c>
      <c r="C77">
        <v>1.4458773</v>
      </c>
    </row>
    <row r="78" spans="1:3" x14ac:dyDescent="0.55000000000000004">
      <c r="A78" t="s">
        <v>5838</v>
      </c>
      <c r="C78">
        <v>0</v>
      </c>
    </row>
    <row r="79" spans="1:3" x14ac:dyDescent="0.55000000000000004">
      <c r="A79" t="s">
        <v>5839</v>
      </c>
      <c r="C79">
        <v>0</v>
      </c>
    </row>
    <row r="80" spans="1:3" x14ac:dyDescent="0.55000000000000004">
      <c r="A80" t="s">
        <v>5840</v>
      </c>
      <c r="C80">
        <v>0</v>
      </c>
    </row>
    <row r="81" spans="1:3" x14ac:dyDescent="0.55000000000000004">
      <c r="A81" t="s">
        <v>5841</v>
      </c>
      <c r="C81">
        <v>0</v>
      </c>
    </row>
    <row r="82" spans="1:3" x14ac:dyDescent="0.55000000000000004">
      <c r="A82" t="s">
        <v>5842</v>
      </c>
      <c r="C82">
        <v>0</v>
      </c>
    </row>
    <row r="83" spans="1:3" x14ac:dyDescent="0.55000000000000004">
      <c r="A83" t="s">
        <v>5843</v>
      </c>
      <c r="C83">
        <v>0</v>
      </c>
    </row>
    <row r="84" spans="1:3" x14ac:dyDescent="0.55000000000000004">
      <c r="A84" t="s">
        <v>5844</v>
      </c>
      <c r="C84">
        <v>0</v>
      </c>
    </row>
    <row r="85" spans="1:3" x14ac:dyDescent="0.55000000000000004">
      <c r="A85" t="s">
        <v>5845</v>
      </c>
      <c r="C85">
        <v>0</v>
      </c>
    </row>
    <row r="86" spans="1:3" x14ac:dyDescent="0.55000000000000004">
      <c r="A86" t="s">
        <v>5846</v>
      </c>
      <c r="C86">
        <v>0</v>
      </c>
    </row>
    <row r="87" spans="1:3" x14ac:dyDescent="0.55000000000000004">
      <c r="A87" t="s">
        <v>5847</v>
      </c>
      <c r="C87">
        <v>0</v>
      </c>
    </row>
    <row r="88" spans="1:3" x14ac:dyDescent="0.55000000000000004">
      <c r="A88" t="s">
        <v>5848</v>
      </c>
      <c r="C88">
        <v>0</v>
      </c>
    </row>
    <row r="89" spans="1:3" x14ac:dyDescent="0.55000000000000004">
      <c r="A89" t="s">
        <v>5849</v>
      </c>
      <c r="C89">
        <v>0</v>
      </c>
    </row>
    <row r="90" spans="1:3" x14ac:dyDescent="0.55000000000000004">
      <c r="A90" t="s">
        <v>5850</v>
      </c>
      <c r="C90">
        <v>1.2249173</v>
      </c>
    </row>
    <row r="91" spans="1:3" x14ac:dyDescent="0.55000000000000004">
      <c r="A91" t="s">
        <v>5851</v>
      </c>
      <c r="C91">
        <v>0</v>
      </c>
    </row>
    <row r="92" spans="1:3" x14ac:dyDescent="0.55000000000000004">
      <c r="A92" t="s">
        <v>5852</v>
      </c>
      <c r="C92">
        <v>0</v>
      </c>
    </row>
    <row r="93" spans="1:3" x14ac:dyDescent="0.55000000000000004">
      <c r="A93" t="s">
        <v>5853</v>
      </c>
      <c r="C93">
        <v>1.2556697999999999</v>
      </c>
    </row>
    <row r="94" spans="1:3" x14ac:dyDescent="0.55000000000000004">
      <c r="A94" t="s">
        <v>5854</v>
      </c>
      <c r="C94">
        <v>3.2450633</v>
      </c>
    </row>
    <row r="95" spans="1:3" x14ac:dyDescent="0.55000000000000004">
      <c r="A95" t="s">
        <v>5855</v>
      </c>
      <c r="C95">
        <v>0</v>
      </c>
    </row>
    <row r="96" spans="1:3" x14ac:dyDescent="0.55000000000000004">
      <c r="A96" t="s">
        <v>5856</v>
      </c>
      <c r="C96">
        <v>0</v>
      </c>
    </row>
    <row r="97" spans="1:3" x14ac:dyDescent="0.55000000000000004">
      <c r="A97" t="s">
        <v>5857</v>
      </c>
      <c r="C97">
        <v>0</v>
      </c>
    </row>
    <row r="98" spans="1:3" x14ac:dyDescent="0.55000000000000004">
      <c r="A98" t="s">
        <v>5858</v>
      </c>
      <c r="C98">
        <v>1.9174646</v>
      </c>
    </row>
    <row r="99" spans="1:3" x14ac:dyDescent="0.55000000000000004">
      <c r="A99" t="s">
        <v>5859</v>
      </c>
      <c r="C99">
        <v>0</v>
      </c>
    </row>
    <row r="100" spans="1:3" x14ac:dyDescent="0.55000000000000004">
      <c r="A100" t="s">
        <v>5860</v>
      </c>
      <c r="C100">
        <v>2.3166473000000001</v>
      </c>
    </row>
    <row r="101" spans="1:3" x14ac:dyDescent="0.55000000000000004">
      <c r="A101" t="s">
        <v>5861</v>
      </c>
      <c r="C101">
        <v>0</v>
      </c>
    </row>
    <row r="102" spans="1:3" x14ac:dyDescent="0.55000000000000004">
      <c r="A102" t="s">
        <v>5862</v>
      </c>
      <c r="C102">
        <v>0</v>
      </c>
    </row>
    <row r="103" spans="1:3" x14ac:dyDescent="0.55000000000000004">
      <c r="A103" t="s">
        <v>5863</v>
      </c>
      <c r="C103">
        <v>0</v>
      </c>
    </row>
    <row r="104" spans="1:3" x14ac:dyDescent="0.55000000000000004">
      <c r="A104" t="s">
        <v>5864</v>
      </c>
      <c r="C104">
        <v>0</v>
      </c>
    </row>
    <row r="105" spans="1:3" x14ac:dyDescent="0.55000000000000004">
      <c r="A105" t="s">
        <v>5865</v>
      </c>
      <c r="C105">
        <v>0.36976947999999998</v>
      </c>
    </row>
    <row r="106" spans="1:3" x14ac:dyDescent="0.55000000000000004">
      <c r="A106" t="s">
        <v>5866</v>
      </c>
      <c r="C106">
        <v>1.022821</v>
      </c>
    </row>
    <row r="107" spans="1:3" x14ac:dyDescent="0.55000000000000004">
      <c r="A107" t="s">
        <v>5867</v>
      </c>
      <c r="C107">
        <v>1.3377374</v>
      </c>
    </row>
    <row r="108" spans="1:3" x14ac:dyDescent="0.55000000000000004">
      <c r="A108" t="s">
        <v>5868</v>
      </c>
      <c r="C108">
        <v>0</v>
      </c>
    </row>
    <row r="109" spans="1:3" x14ac:dyDescent="0.55000000000000004">
      <c r="A109" t="s">
        <v>5869</v>
      </c>
      <c r="C109">
        <v>0</v>
      </c>
    </row>
    <row r="110" spans="1:3" x14ac:dyDescent="0.55000000000000004">
      <c r="A110" t="s">
        <v>5870</v>
      </c>
      <c r="C110">
        <v>0</v>
      </c>
    </row>
    <row r="111" spans="1:3" x14ac:dyDescent="0.55000000000000004">
      <c r="A111" t="s">
        <v>5871</v>
      </c>
      <c r="C111">
        <v>0.69809383000000003</v>
      </c>
    </row>
    <row r="112" spans="1:3" x14ac:dyDescent="0.55000000000000004">
      <c r="A112" t="s">
        <v>5872</v>
      </c>
      <c r="C112">
        <v>0</v>
      </c>
    </row>
    <row r="113" spans="1:3" x14ac:dyDescent="0.55000000000000004">
      <c r="A113" t="s">
        <v>5873</v>
      </c>
      <c r="C113">
        <v>0</v>
      </c>
    </row>
    <row r="114" spans="1:3" x14ac:dyDescent="0.55000000000000004">
      <c r="A114" t="s">
        <v>5874</v>
      </c>
      <c r="C114">
        <v>0.90789690000000001</v>
      </c>
    </row>
    <row r="115" spans="1:3" x14ac:dyDescent="0.55000000000000004">
      <c r="A115" t="s">
        <v>5875</v>
      </c>
      <c r="C115">
        <v>0</v>
      </c>
    </row>
    <row r="116" spans="1:3" x14ac:dyDescent="0.55000000000000004">
      <c r="A116" t="s">
        <v>5876</v>
      </c>
      <c r="C116">
        <v>0</v>
      </c>
    </row>
    <row r="117" spans="1:3" x14ac:dyDescent="0.55000000000000004">
      <c r="A117" t="s">
        <v>5877</v>
      </c>
      <c r="C117">
        <v>0</v>
      </c>
    </row>
    <row r="118" spans="1:3" x14ac:dyDescent="0.55000000000000004">
      <c r="A118" t="s">
        <v>5878</v>
      </c>
      <c r="C118">
        <v>0.46333602000000002</v>
      </c>
    </row>
    <row r="119" spans="1:3" x14ac:dyDescent="0.55000000000000004">
      <c r="A119" t="s">
        <v>5879</v>
      </c>
      <c r="C119">
        <v>0.90660684999999996</v>
      </c>
    </row>
    <row r="120" spans="1:3" x14ac:dyDescent="0.55000000000000004">
      <c r="A120" t="s">
        <v>5880</v>
      </c>
      <c r="C120">
        <v>0.88260806000000003</v>
      </c>
    </row>
    <row r="121" spans="1:3" x14ac:dyDescent="0.55000000000000004">
      <c r="A121" t="s">
        <v>5881</v>
      </c>
      <c r="C121">
        <v>0</v>
      </c>
    </row>
    <row r="122" spans="1:3" x14ac:dyDescent="0.55000000000000004">
      <c r="A122" t="s">
        <v>5882</v>
      </c>
      <c r="C122">
        <v>1.6086347999999999</v>
      </c>
    </row>
    <row r="123" spans="1:3" x14ac:dyDescent="0.55000000000000004">
      <c r="A123" t="s">
        <v>5883</v>
      </c>
      <c r="C123">
        <v>0.15665688</v>
      </c>
    </row>
    <row r="124" spans="1:3" x14ac:dyDescent="0.55000000000000004">
      <c r="A124" t="s">
        <v>5884</v>
      </c>
      <c r="C124">
        <v>0</v>
      </c>
    </row>
    <row r="125" spans="1:3" x14ac:dyDescent="0.55000000000000004">
      <c r="A125" t="s">
        <v>5885</v>
      </c>
      <c r="C125">
        <v>0</v>
      </c>
    </row>
    <row r="126" spans="1:3" x14ac:dyDescent="0.55000000000000004">
      <c r="A126" t="s">
        <v>5886</v>
      </c>
      <c r="C126">
        <v>0</v>
      </c>
    </row>
    <row r="127" spans="1:3" x14ac:dyDescent="0.55000000000000004">
      <c r="A127" t="s">
        <v>5887</v>
      </c>
      <c r="C127">
        <v>0</v>
      </c>
    </row>
    <row r="128" spans="1:3" x14ac:dyDescent="0.55000000000000004">
      <c r="A128" t="s">
        <v>5888</v>
      </c>
      <c r="C128">
        <v>0</v>
      </c>
    </row>
    <row r="129" spans="1:3" x14ac:dyDescent="0.55000000000000004">
      <c r="A129" t="s">
        <v>5889</v>
      </c>
      <c r="C129">
        <v>0</v>
      </c>
    </row>
    <row r="130" spans="1:3" x14ac:dyDescent="0.55000000000000004">
      <c r="A130" t="s">
        <v>5890</v>
      </c>
      <c r="C130">
        <v>0</v>
      </c>
    </row>
    <row r="131" spans="1:3" x14ac:dyDescent="0.55000000000000004">
      <c r="A131" t="s">
        <v>5891</v>
      </c>
      <c r="C131">
        <v>0</v>
      </c>
    </row>
    <row r="132" spans="1:3" x14ac:dyDescent="0.55000000000000004">
      <c r="A132" t="s">
        <v>5892</v>
      </c>
      <c r="C132">
        <v>0</v>
      </c>
    </row>
    <row r="133" spans="1:3" x14ac:dyDescent="0.55000000000000004">
      <c r="A133" t="s">
        <v>5893</v>
      </c>
      <c r="C133">
        <v>0</v>
      </c>
    </row>
    <row r="134" spans="1:3" x14ac:dyDescent="0.55000000000000004">
      <c r="A134" t="s">
        <v>5894</v>
      </c>
      <c r="C134">
        <v>1.6924781</v>
      </c>
    </row>
    <row r="135" spans="1:3" x14ac:dyDescent="0.55000000000000004">
      <c r="A135" t="s">
        <v>5895</v>
      </c>
      <c r="C135">
        <v>0</v>
      </c>
    </row>
    <row r="136" spans="1:3" x14ac:dyDescent="0.55000000000000004">
      <c r="A136" t="s">
        <v>5896</v>
      </c>
      <c r="C136">
        <v>0</v>
      </c>
    </row>
    <row r="137" spans="1:3" x14ac:dyDescent="0.55000000000000004">
      <c r="A137" t="s">
        <v>5897</v>
      </c>
      <c r="C137">
        <v>0</v>
      </c>
    </row>
    <row r="138" spans="1:3" x14ac:dyDescent="0.55000000000000004">
      <c r="A138" t="s">
        <v>5898</v>
      </c>
      <c r="C138">
        <v>2.0900693000000001</v>
      </c>
    </row>
    <row r="139" spans="1:3" x14ac:dyDescent="0.55000000000000004">
      <c r="A139" t="s">
        <v>5899</v>
      </c>
      <c r="C139">
        <v>0</v>
      </c>
    </row>
    <row r="140" spans="1:3" x14ac:dyDescent="0.55000000000000004">
      <c r="A140" t="s">
        <v>5900</v>
      </c>
      <c r="C140">
        <v>1.5297599</v>
      </c>
    </row>
    <row r="141" spans="1:3" x14ac:dyDescent="0.55000000000000004">
      <c r="A141" t="s">
        <v>5901</v>
      </c>
      <c r="C141">
        <v>0</v>
      </c>
    </row>
    <row r="142" spans="1:3" x14ac:dyDescent="0.55000000000000004">
      <c r="A142" t="s">
        <v>5902</v>
      </c>
      <c r="C142">
        <v>2.1394951</v>
      </c>
    </row>
    <row r="143" spans="1:3" x14ac:dyDescent="0.55000000000000004">
      <c r="A143" t="s">
        <v>5903</v>
      </c>
      <c r="C143">
        <v>0.99513214999999999</v>
      </c>
    </row>
    <row r="144" spans="1:3" x14ac:dyDescent="0.55000000000000004">
      <c r="A144" t="s">
        <v>5904</v>
      </c>
      <c r="C144">
        <v>1.0466633000000001</v>
      </c>
    </row>
    <row r="145" spans="1:3" x14ac:dyDescent="0.55000000000000004">
      <c r="A145" t="s">
        <v>5905</v>
      </c>
      <c r="C145">
        <v>0.84102500000000002</v>
      </c>
    </row>
    <row r="146" spans="1:3" x14ac:dyDescent="0.55000000000000004">
      <c r="A146" t="s">
        <v>5906</v>
      </c>
      <c r="C146">
        <v>0</v>
      </c>
    </row>
    <row r="147" spans="1:3" x14ac:dyDescent="0.55000000000000004">
      <c r="A147" t="s">
        <v>5907</v>
      </c>
      <c r="C147">
        <v>0</v>
      </c>
    </row>
    <row r="148" spans="1:3" x14ac:dyDescent="0.55000000000000004">
      <c r="A148" t="s">
        <v>5908</v>
      </c>
      <c r="C148">
        <v>1.5174539</v>
      </c>
    </row>
    <row r="149" spans="1:3" x14ac:dyDescent="0.55000000000000004">
      <c r="A149" t="s">
        <v>5909</v>
      </c>
      <c r="C149">
        <v>0.69847183999999995</v>
      </c>
    </row>
    <row r="150" spans="1:3" x14ac:dyDescent="0.55000000000000004">
      <c r="A150" t="s">
        <v>5910</v>
      </c>
      <c r="C150">
        <v>0</v>
      </c>
    </row>
    <row r="151" spans="1:3" x14ac:dyDescent="0.55000000000000004">
      <c r="A151" t="s">
        <v>5911</v>
      </c>
      <c r="C151">
        <v>0</v>
      </c>
    </row>
    <row r="152" spans="1:3" x14ac:dyDescent="0.55000000000000004">
      <c r="A152" t="s">
        <v>5912</v>
      </c>
      <c r="C152">
        <v>0</v>
      </c>
    </row>
    <row r="153" spans="1:3" x14ac:dyDescent="0.55000000000000004">
      <c r="A153" t="s">
        <v>5913</v>
      </c>
      <c r="C153">
        <v>0</v>
      </c>
    </row>
    <row r="154" spans="1:3" x14ac:dyDescent="0.55000000000000004">
      <c r="A154" t="s">
        <v>5914</v>
      </c>
      <c r="C154">
        <v>0</v>
      </c>
    </row>
    <row r="155" spans="1:3" x14ac:dyDescent="0.55000000000000004">
      <c r="A155" t="s">
        <v>5915</v>
      </c>
      <c r="C155">
        <v>0</v>
      </c>
    </row>
    <row r="156" spans="1:3" x14ac:dyDescent="0.55000000000000004">
      <c r="A156" t="s">
        <v>5916</v>
      </c>
      <c r="C156">
        <v>0</v>
      </c>
    </row>
    <row r="157" spans="1:3" x14ac:dyDescent="0.55000000000000004">
      <c r="A157" t="s">
        <v>5917</v>
      </c>
      <c r="C157">
        <v>0</v>
      </c>
    </row>
    <row r="158" spans="1:3" x14ac:dyDescent="0.55000000000000004">
      <c r="A158" t="s">
        <v>5918</v>
      </c>
      <c r="C158">
        <v>0</v>
      </c>
    </row>
    <row r="159" spans="1:3" x14ac:dyDescent="0.55000000000000004">
      <c r="A159" t="s">
        <v>5919</v>
      </c>
      <c r="C159">
        <v>0</v>
      </c>
    </row>
    <row r="160" spans="1:3" x14ac:dyDescent="0.55000000000000004">
      <c r="A160" t="s">
        <v>5920</v>
      </c>
      <c r="C160">
        <v>0</v>
      </c>
    </row>
    <row r="161" spans="1:3" x14ac:dyDescent="0.55000000000000004">
      <c r="A161" t="s">
        <v>5921</v>
      </c>
      <c r="C161">
        <v>1.3721969999999999</v>
      </c>
    </row>
    <row r="162" spans="1:3" x14ac:dyDescent="0.55000000000000004">
      <c r="A162" t="s">
        <v>5922</v>
      </c>
      <c r="C162">
        <v>2.431063</v>
      </c>
    </row>
    <row r="163" spans="1:3" x14ac:dyDescent="0.55000000000000004">
      <c r="A163" t="s">
        <v>5923</v>
      </c>
      <c r="C163">
        <v>0</v>
      </c>
    </row>
    <row r="164" spans="1:3" x14ac:dyDescent="0.55000000000000004">
      <c r="A164" t="s">
        <v>5924</v>
      </c>
      <c r="C164">
        <v>0</v>
      </c>
    </row>
    <row r="165" spans="1:3" x14ac:dyDescent="0.55000000000000004">
      <c r="A165" t="s">
        <v>5925</v>
      </c>
      <c r="C165">
        <v>0.26931110000000003</v>
      </c>
    </row>
    <row r="166" spans="1:3" x14ac:dyDescent="0.55000000000000004">
      <c r="A166" t="s">
        <v>5926</v>
      </c>
      <c r="C166">
        <v>0.28342467999999998</v>
      </c>
    </row>
    <row r="167" spans="1:3" x14ac:dyDescent="0.55000000000000004">
      <c r="A167" t="s">
        <v>5927</v>
      </c>
      <c r="C167">
        <v>0</v>
      </c>
    </row>
    <row r="168" spans="1:3" x14ac:dyDescent="0.55000000000000004">
      <c r="A168" t="s">
        <v>5928</v>
      </c>
      <c r="C168">
        <v>0</v>
      </c>
    </row>
    <row r="169" spans="1:3" x14ac:dyDescent="0.55000000000000004">
      <c r="A169" t="s">
        <v>5929</v>
      </c>
      <c r="C169">
        <v>0.81791216</v>
      </c>
    </row>
    <row r="170" spans="1:3" x14ac:dyDescent="0.55000000000000004">
      <c r="A170" t="s">
        <v>5930</v>
      </c>
      <c r="C170">
        <v>2.4139534999999999</v>
      </c>
    </row>
    <row r="171" spans="1:3" x14ac:dyDescent="0.55000000000000004">
      <c r="A171" t="s">
        <v>5931</v>
      </c>
      <c r="C171">
        <v>0</v>
      </c>
    </row>
    <row r="172" spans="1:3" x14ac:dyDescent="0.55000000000000004">
      <c r="A172" t="s">
        <v>5932</v>
      </c>
      <c r="C172">
        <v>0</v>
      </c>
    </row>
    <row r="173" spans="1:3" x14ac:dyDescent="0.55000000000000004">
      <c r="A173" t="s">
        <v>5933</v>
      </c>
      <c r="C173">
        <v>0</v>
      </c>
    </row>
    <row r="174" spans="1:3" x14ac:dyDescent="0.55000000000000004">
      <c r="A174" t="s">
        <v>5934</v>
      </c>
      <c r="C174">
        <v>0.27060564999999998</v>
      </c>
    </row>
    <row r="175" spans="1:3" x14ac:dyDescent="0.55000000000000004">
      <c r="A175" t="s">
        <v>5935</v>
      </c>
      <c r="C175">
        <v>0</v>
      </c>
    </row>
    <row r="176" spans="1:3" x14ac:dyDescent="0.55000000000000004">
      <c r="A176" t="s">
        <v>5936</v>
      </c>
      <c r="C176">
        <v>0</v>
      </c>
    </row>
    <row r="177" spans="1:3" x14ac:dyDescent="0.55000000000000004">
      <c r="A177" t="s">
        <v>5937</v>
      </c>
      <c r="C177">
        <v>0</v>
      </c>
    </row>
    <row r="178" spans="1:3" x14ac:dyDescent="0.55000000000000004">
      <c r="A178" t="s">
        <v>5938</v>
      </c>
      <c r="C178">
        <v>0</v>
      </c>
    </row>
    <row r="179" spans="1:3" x14ac:dyDescent="0.55000000000000004">
      <c r="A179" t="s">
        <v>5939</v>
      </c>
      <c r="C179">
        <v>0</v>
      </c>
    </row>
    <row r="180" spans="1:3" x14ac:dyDescent="0.55000000000000004">
      <c r="A180" t="s">
        <v>5940</v>
      </c>
      <c r="C180">
        <v>0</v>
      </c>
    </row>
    <row r="181" spans="1:3" x14ac:dyDescent="0.55000000000000004">
      <c r="A181" t="s">
        <v>5941</v>
      </c>
      <c r="C181">
        <v>0</v>
      </c>
    </row>
    <row r="182" spans="1:3" x14ac:dyDescent="0.55000000000000004">
      <c r="A182" t="s">
        <v>5942</v>
      </c>
      <c r="C182">
        <v>0</v>
      </c>
    </row>
    <row r="183" spans="1:3" x14ac:dyDescent="0.55000000000000004">
      <c r="A183" t="s">
        <v>5943</v>
      </c>
      <c r="C183">
        <v>1.5247834</v>
      </c>
    </row>
    <row r="184" spans="1:3" x14ac:dyDescent="0.55000000000000004">
      <c r="A184" t="s">
        <v>5944</v>
      </c>
      <c r="C184">
        <v>0</v>
      </c>
    </row>
    <row r="185" spans="1:3" x14ac:dyDescent="0.55000000000000004">
      <c r="A185" t="s">
        <v>5945</v>
      </c>
      <c r="C185">
        <v>0</v>
      </c>
    </row>
    <row r="186" spans="1:3" x14ac:dyDescent="0.55000000000000004">
      <c r="A186" t="s">
        <v>5946</v>
      </c>
      <c r="C186">
        <v>1.4120226</v>
      </c>
    </row>
    <row r="187" spans="1:3" x14ac:dyDescent="0.55000000000000004">
      <c r="A187" t="s">
        <v>5947</v>
      </c>
      <c r="C187">
        <v>0</v>
      </c>
    </row>
    <row r="188" spans="1:3" x14ac:dyDescent="0.55000000000000004">
      <c r="A188" t="s">
        <v>5948</v>
      </c>
      <c r="C188">
        <v>0.15014632</v>
      </c>
    </row>
    <row r="189" spans="1:3" x14ac:dyDescent="0.55000000000000004">
      <c r="A189" t="s">
        <v>5949</v>
      </c>
      <c r="C189">
        <v>0.89653872999999995</v>
      </c>
    </row>
    <row r="190" spans="1:3" x14ac:dyDescent="0.55000000000000004">
      <c r="A190" t="s">
        <v>5950</v>
      </c>
      <c r="C190">
        <v>2.2279996999999998</v>
      </c>
    </row>
    <row r="191" spans="1:3" x14ac:dyDescent="0.55000000000000004">
      <c r="A191" t="s">
        <v>5951</v>
      </c>
      <c r="C191">
        <v>0</v>
      </c>
    </row>
    <row r="192" spans="1:3" x14ac:dyDescent="0.55000000000000004">
      <c r="A192" t="s">
        <v>5952</v>
      </c>
      <c r="C192">
        <v>0.29680909999999999</v>
      </c>
    </row>
    <row r="193" spans="1:3" x14ac:dyDescent="0.55000000000000004">
      <c r="A193" t="s">
        <v>5953</v>
      </c>
      <c r="C193">
        <v>5.2045885E-2</v>
      </c>
    </row>
    <row r="194" spans="1:3" x14ac:dyDescent="0.55000000000000004">
      <c r="A194" t="s">
        <v>5954</v>
      </c>
      <c r="C194">
        <v>1.3992088</v>
      </c>
    </row>
    <row r="195" spans="1:3" x14ac:dyDescent="0.55000000000000004">
      <c r="A195" t="s">
        <v>5955</v>
      </c>
      <c r="C195">
        <v>0</v>
      </c>
    </row>
    <row r="196" spans="1:3" x14ac:dyDescent="0.55000000000000004">
      <c r="A196" t="s">
        <v>5956</v>
      </c>
      <c r="C196">
        <v>0</v>
      </c>
    </row>
    <row r="197" spans="1:3" x14ac:dyDescent="0.55000000000000004">
      <c r="A197" t="s">
        <v>5957</v>
      </c>
      <c r="C197">
        <v>0</v>
      </c>
    </row>
    <row r="198" spans="1:3" x14ac:dyDescent="0.55000000000000004">
      <c r="A198" t="s">
        <v>5958</v>
      </c>
      <c r="C198">
        <v>0</v>
      </c>
    </row>
    <row r="199" spans="1:3" x14ac:dyDescent="0.55000000000000004">
      <c r="A199" t="s">
        <v>5959</v>
      </c>
      <c r="C199">
        <v>3.9635855999999997E-2</v>
      </c>
    </row>
    <row r="200" spans="1:3" x14ac:dyDescent="0.55000000000000004">
      <c r="A200" t="s">
        <v>5960</v>
      </c>
      <c r="C200">
        <v>0.117282555</v>
      </c>
    </row>
    <row r="201" spans="1:3" x14ac:dyDescent="0.55000000000000004">
      <c r="A201" t="s">
        <v>5961</v>
      </c>
      <c r="C201">
        <v>3.3558433000000001</v>
      </c>
    </row>
    <row r="202" spans="1:3" x14ac:dyDescent="0.55000000000000004">
      <c r="A202" t="s">
        <v>5962</v>
      </c>
      <c r="C202">
        <v>0</v>
      </c>
    </row>
    <row r="203" spans="1:3" x14ac:dyDescent="0.55000000000000004">
      <c r="A203" t="s">
        <v>5963</v>
      </c>
      <c r="C203">
        <v>0</v>
      </c>
    </row>
    <row r="204" spans="1:3" x14ac:dyDescent="0.55000000000000004">
      <c r="A204" t="s">
        <v>5964</v>
      </c>
      <c r="C204">
        <v>0</v>
      </c>
    </row>
    <row r="205" spans="1:3" x14ac:dyDescent="0.55000000000000004">
      <c r="A205" t="s">
        <v>5965</v>
      </c>
      <c r="C205">
        <v>0</v>
      </c>
    </row>
    <row r="206" spans="1:3" x14ac:dyDescent="0.55000000000000004">
      <c r="A206" t="s">
        <v>5966</v>
      </c>
      <c r="C206">
        <v>0</v>
      </c>
    </row>
    <row r="207" spans="1:3" x14ac:dyDescent="0.55000000000000004">
      <c r="A207" t="s">
        <v>5967</v>
      </c>
      <c r="C207">
        <v>0</v>
      </c>
    </row>
    <row r="208" spans="1:3" x14ac:dyDescent="0.55000000000000004">
      <c r="A208" t="s">
        <v>5968</v>
      </c>
      <c r="C208">
        <v>0</v>
      </c>
    </row>
    <row r="209" spans="1:3" x14ac:dyDescent="0.55000000000000004">
      <c r="A209" t="s">
        <v>5969</v>
      </c>
      <c r="C209">
        <v>0</v>
      </c>
    </row>
    <row r="210" spans="1:3" x14ac:dyDescent="0.55000000000000004">
      <c r="A210" t="s">
        <v>5970</v>
      </c>
      <c r="C210">
        <v>2.9691652999999998</v>
      </c>
    </row>
    <row r="211" spans="1:3" x14ac:dyDescent="0.55000000000000004">
      <c r="A211" t="s">
        <v>5971</v>
      </c>
      <c r="C211">
        <v>0.72074645999999998</v>
      </c>
    </row>
    <row r="212" spans="1:3" x14ac:dyDescent="0.55000000000000004">
      <c r="A212" t="s">
        <v>5972</v>
      </c>
      <c r="C212">
        <v>0</v>
      </c>
    </row>
    <row r="213" spans="1:3" x14ac:dyDescent="0.55000000000000004">
      <c r="A213" t="s">
        <v>5973</v>
      </c>
      <c r="C213">
        <v>0.32365143000000002</v>
      </c>
    </row>
    <row r="214" spans="1:3" x14ac:dyDescent="0.55000000000000004">
      <c r="A214" t="s">
        <v>5974</v>
      </c>
      <c r="C214">
        <v>1.3656474000000001</v>
      </c>
    </row>
    <row r="215" spans="1:3" x14ac:dyDescent="0.55000000000000004">
      <c r="A215" t="s">
        <v>5975</v>
      </c>
      <c r="C215">
        <v>0</v>
      </c>
    </row>
    <row r="216" spans="1:3" x14ac:dyDescent="0.55000000000000004">
      <c r="A216" t="s">
        <v>5976</v>
      </c>
      <c r="C216">
        <v>0</v>
      </c>
    </row>
    <row r="217" spans="1:3" x14ac:dyDescent="0.55000000000000004">
      <c r="A217" t="s">
        <v>5977</v>
      </c>
      <c r="C217">
        <v>0</v>
      </c>
    </row>
    <row r="218" spans="1:3" x14ac:dyDescent="0.55000000000000004">
      <c r="A218" t="s">
        <v>5978</v>
      </c>
      <c r="C218">
        <v>0</v>
      </c>
    </row>
    <row r="219" spans="1:3" x14ac:dyDescent="0.55000000000000004">
      <c r="A219" t="s">
        <v>5979</v>
      </c>
      <c r="C219">
        <v>0</v>
      </c>
    </row>
    <row r="220" spans="1:3" x14ac:dyDescent="0.55000000000000004">
      <c r="A220" t="s">
        <v>5980</v>
      </c>
      <c r="C220">
        <v>2.2032807000000001</v>
      </c>
    </row>
    <row r="221" spans="1:3" x14ac:dyDescent="0.55000000000000004">
      <c r="A221" t="s">
        <v>5981</v>
      </c>
      <c r="C221">
        <v>0</v>
      </c>
    </row>
    <row r="222" spans="1:3" x14ac:dyDescent="0.55000000000000004">
      <c r="A222" t="s">
        <v>5982</v>
      </c>
      <c r="C222">
        <v>0</v>
      </c>
    </row>
    <row r="223" spans="1:3" x14ac:dyDescent="0.55000000000000004">
      <c r="A223" t="s">
        <v>5983</v>
      </c>
      <c r="C223">
        <v>0.70868249999999999</v>
      </c>
    </row>
    <row r="224" spans="1:3" x14ac:dyDescent="0.55000000000000004">
      <c r="A224" t="s">
        <v>5984</v>
      </c>
      <c r="C224">
        <v>0</v>
      </c>
    </row>
    <row r="225" spans="1:3" x14ac:dyDescent="0.55000000000000004">
      <c r="A225" t="s">
        <v>5985</v>
      </c>
      <c r="C225">
        <v>1.4458773</v>
      </c>
    </row>
    <row r="226" spans="1:3" x14ac:dyDescent="0.55000000000000004">
      <c r="A226" t="s">
        <v>5986</v>
      </c>
      <c r="C226">
        <v>0</v>
      </c>
    </row>
    <row r="227" spans="1:3" x14ac:dyDescent="0.55000000000000004">
      <c r="A227" t="s">
        <v>5987</v>
      </c>
      <c r="C227">
        <v>0</v>
      </c>
    </row>
    <row r="228" spans="1:3" x14ac:dyDescent="0.55000000000000004">
      <c r="A228" t="s">
        <v>5988</v>
      </c>
      <c r="C228">
        <v>0</v>
      </c>
    </row>
    <row r="229" spans="1:3" x14ac:dyDescent="0.55000000000000004">
      <c r="A229" t="s">
        <v>5989</v>
      </c>
      <c r="C229">
        <v>1.2445594</v>
      </c>
    </row>
    <row r="230" spans="1:3" x14ac:dyDescent="0.55000000000000004">
      <c r="A230" t="s">
        <v>5990</v>
      </c>
      <c r="C230">
        <v>0.37844187000000001</v>
      </c>
    </row>
    <row r="231" spans="1:3" x14ac:dyDescent="0.55000000000000004">
      <c r="A231" t="s">
        <v>5991</v>
      </c>
      <c r="C231">
        <v>0.86632589999999998</v>
      </c>
    </row>
    <row r="232" spans="1:3" x14ac:dyDescent="0.55000000000000004">
      <c r="A232" t="s">
        <v>5992</v>
      </c>
      <c r="C232">
        <v>0</v>
      </c>
    </row>
    <row r="233" spans="1:3" x14ac:dyDescent="0.55000000000000004">
      <c r="A233" t="s">
        <v>5993</v>
      </c>
      <c r="C233">
        <v>0</v>
      </c>
    </row>
    <row r="234" spans="1:3" x14ac:dyDescent="0.55000000000000004">
      <c r="A234" t="s">
        <v>5994</v>
      </c>
      <c r="C234">
        <v>0</v>
      </c>
    </row>
    <row r="235" spans="1:3" x14ac:dyDescent="0.55000000000000004">
      <c r="A235" t="s">
        <v>5995</v>
      </c>
      <c r="C235">
        <v>0.42255106999999997</v>
      </c>
    </row>
    <row r="236" spans="1:3" x14ac:dyDescent="0.55000000000000004">
      <c r="A236" t="s">
        <v>5996</v>
      </c>
      <c r="C236">
        <v>0.33133632000000002</v>
      </c>
    </row>
    <row r="237" spans="1:3" x14ac:dyDescent="0.55000000000000004">
      <c r="A237" t="s">
        <v>5997</v>
      </c>
      <c r="C237">
        <v>2.5576907999999999E-2</v>
      </c>
    </row>
    <row r="238" spans="1:3" x14ac:dyDescent="0.55000000000000004">
      <c r="A238" t="s">
        <v>5998</v>
      </c>
      <c r="C238">
        <v>0</v>
      </c>
    </row>
    <row r="239" spans="1:3" x14ac:dyDescent="0.55000000000000004">
      <c r="A239" t="s">
        <v>5999</v>
      </c>
      <c r="C239">
        <v>0</v>
      </c>
    </row>
    <row r="240" spans="1:3" x14ac:dyDescent="0.55000000000000004">
      <c r="A240" t="s">
        <v>6000</v>
      </c>
      <c r="C240">
        <v>1.2200755999999999</v>
      </c>
    </row>
    <row r="241" spans="1:3" x14ac:dyDescent="0.55000000000000004">
      <c r="A241" t="s">
        <v>6001</v>
      </c>
      <c r="C241">
        <v>0</v>
      </c>
    </row>
    <row r="242" spans="1:3" x14ac:dyDescent="0.55000000000000004">
      <c r="A242" t="s">
        <v>6002</v>
      </c>
      <c r="C242">
        <v>0</v>
      </c>
    </row>
    <row r="243" spans="1:3" x14ac:dyDescent="0.55000000000000004">
      <c r="A243" t="s">
        <v>6003</v>
      </c>
      <c r="C243">
        <v>1.2608657000000001</v>
      </c>
    </row>
    <row r="244" spans="1:3" x14ac:dyDescent="0.55000000000000004">
      <c r="A244" t="s">
        <v>6004</v>
      </c>
      <c r="C244">
        <v>0</v>
      </c>
    </row>
    <row r="245" spans="1:3" x14ac:dyDescent="0.55000000000000004">
      <c r="A245" t="s">
        <v>6005</v>
      </c>
      <c r="C245">
        <v>0</v>
      </c>
    </row>
    <row r="246" spans="1:3" x14ac:dyDescent="0.55000000000000004">
      <c r="A246" t="s">
        <v>6006</v>
      </c>
      <c r="C246">
        <v>0</v>
      </c>
    </row>
    <row r="247" spans="1:3" x14ac:dyDescent="0.55000000000000004">
      <c r="A247" t="s">
        <v>6007</v>
      </c>
      <c r="C247">
        <v>0.66098296999999995</v>
      </c>
    </row>
    <row r="248" spans="1:3" x14ac:dyDescent="0.55000000000000004">
      <c r="A248" t="s">
        <v>6008</v>
      </c>
      <c r="C248">
        <v>0</v>
      </c>
    </row>
    <row r="249" spans="1:3" x14ac:dyDescent="0.55000000000000004">
      <c r="A249" t="s">
        <v>6009</v>
      </c>
      <c r="C249">
        <v>0</v>
      </c>
    </row>
    <row r="250" spans="1:3" x14ac:dyDescent="0.55000000000000004">
      <c r="A250" t="s">
        <v>6010</v>
      </c>
      <c r="C250">
        <v>0</v>
      </c>
    </row>
    <row r="251" spans="1:3" x14ac:dyDescent="0.55000000000000004">
      <c r="A251" t="s">
        <v>6011</v>
      </c>
      <c r="C251">
        <v>0</v>
      </c>
    </row>
    <row r="252" spans="1:3" x14ac:dyDescent="0.55000000000000004">
      <c r="A252" t="s">
        <v>6012</v>
      </c>
      <c r="C252">
        <v>0</v>
      </c>
    </row>
    <row r="253" spans="1:3" x14ac:dyDescent="0.55000000000000004">
      <c r="A253" t="s">
        <v>6013</v>
      </c>
      <c r="C253">
        <v>1.0226462000000001</v>
      </c>
    </row>
    <row r="254" spans="1:3" x14ac:dyDescent="0.55000000000000004">
      <c r="A254" t="s">
        <v>6014</v>
      </c>
      <c r="C254">
        <v>0</v>
      </c>
    </row>
    <row r="255" spans="1:3" x14ac:dyDescent="0.55000000000000004">
      <c r="A255" t="s">
        <v>6015</v>
      </c>
      <c r="C255">
        <v>1.0853902</v>
      </c>
    </row>
    <row r="256" spans="1:3" x14ac:dyDescent="0.55000000000000004">
      <c r="A256" t="s">
        <v>6016</v>
      </c>
      <c r="C256">
        <v>0</v>
      </c>
    </row>
    <row r="257" spans="1:3" x14ac:dyDescent="0.55000000000000004">
      <c r="A257" t="s">
        <v>6017</v>
      </c>
      <c r="C257">
        <v>0</v>
      </c>
    </row>
    <row r="258" spans="1:3" x14ac:dyDescent="0.55000000000000004">
      <c r="A258" t="s">
        <v>6018</v>
      </c>
      <c r="C258">
        <v>2.4876912</v>
      </c>
    </row>
    <row r="259" spans="1:3" x14ac:dyDescent="0.55000000000000004">
      <c r="A259" t="s">
        <v>6019</v>
      </c>
      <c r="C259">
        <v>0</v>
      </c>
    </row>
    <row r="260" spans="1:3" x14ac:dyDescent="0.55000000000000004">
      <c r="A260" t="s">
        <v>6020</v>
      </c>
      <c r="C260">
        <v>0</v>
      </c>
    </row>
    <row r="261" spans="1:3" x14ac:dyDescent="0.55000000000000004">
      <c r="A261" t="s">
        <v>6021</v>
      </c>
      <c r="C261">
        <v>0</v>
      </c>
    </row>
    <row r="262" spans="1:3" x14ac:dyDescent="0.55000000000000004">
      <c r="A262" t="s">
        <v>6022</v>
      </c>
      <c r="C262">
        <v>0</v>
      </c>
    </row>
    <row r="263" spans="1:3" x14ac:dyDescent="0.55000000000000004">
      <c r="A263" t="s">
        <v>6023</v>
      </c>
      <c r="C263">
        <v>0.75883809999999996</v>
      </c>
    </row>
    <row r="264" spans="1:3" x14ac:dyDescent="0.55000000000000004">
      <c r="A264" t="s">
        <v>6024</v>
      </c>
      <c r="C264">
        <v>2.5285668000000001</v>
      </c>
    </row>
    <row r="265" spans="1:3" x14ac:dyDescent="0.55000000000000004">
      <c r="A265" t="s">
        <v>6025</v>
      </c>
      <c r="C265">
        <v>0</v>
      </c>
    </row>
    <row r="266" spans="1:3" x14ac:dyDescent="0.55000000000000004">
      <c r="A266" t="s">
        <v>6026</v>
      </c>
      <c r="C266">
        <v>0.18552251</v>
      </c>
    </row>
    <row r="267" spans="1:3" x14ac:dyDescent="0.55000000000000004">
      <c r="A267" t="s">
        <v>6027</v>
      </c>
      <c r="C267">
        <v>0</v>
      </c>
    </row>
    <row r="268" spans="1:3" x14ac:dyDescent="0.55000000000000004">
      <c r="A268" t="s">
        <v>6028</v>
      </c>
      <c r="C268">
        <v>0</v>
      </c>
    </row>
    <row r="269" spans="1:3" x14ac:dyDescent="0.55000000000000004">
      <c r="A269" t="s">
        <v>6029</v>
      </c>
      <c r="C269">
        <v>0</v>
      </c>
    </row>
    <row r="270" spans="1:3" x14ac:dyDescent="0.55000000000000004">
      <c r="A270" t="s">
        <v>6030</v>
      </c>
      <c r="C270">
        <v>1.9619766000000001</v>
      </c>
    </row>
    <row r="271" spans="1:3" x14ac:dyDescent="0.55000000000000004">
      <c r="A271" t="s">
        <v>6031</v>
      </c>
      <c r="C271">
        <v>0</v>
      </c>
    </row>
    <row r="272" spans="1:3" x14ac:dyDescent="0.55000000000000004">
      <c r="A272" t="s">
        <v>6032</v>
      </c>
      <c r="C272">
        <v>0</v>
      </c>
    </row>
    <row r="273" spans="1:3" x14ac:dyDescent="0.55000000000000004">
      <c r="A273" t="s">
        <v>6033</v>
      </c>
      <c r="C273">
        <v>1.1820633</v>
      </c>
    </row>
    <row r="274" spans="1:3" x14ac:dyDescent="0.55000000000000004">
      <c r="A274" t="s">
        <v>6034</v>
      </c>
      <c r="C274">
        <v>0</v>
      </c>
    </row>
    <row r="275" spans="1:3" x14ac:dyDescent="0.55000000000000004">
      <c r="A275" t="s">
        <v>6035</v>
      </c>
      <c r="C275">
        <v>0</v>
      </c>
    </row>
    <row r="276" spans="1:3" x14ac:dyDescent="0.55000000000000004">
      <c r="A276" t="s">
        <v>6036</v>
      </c>
      <c r="C276">
        <v>0</v>
      </c>
    </row>
    <row r="277" spans="1:3" x14ac:dyDescent="0.55000000000000004">
      <c r="A277" t="s">
        <v>6037</v>
      </c>
      <c r="C277">
        <v>0</v>
      </c>
    </row>
    <row r="278" spans="1:3" x14ac:dyDescent="0.55000000000000004">
      <c r="A278" t="s">
        <v>6038</v>
      </c>
      <c r="C278">
        <v>0</v>
      </c>
    </row>
    <row r="279" spans="1:3" x14ac:dyDescent="0.55000000000000004">
      <c r="A279" t="s">
        <v>6039</v>
      </c>
      <c r="C279">
        <v>0.33802214000000003</v>
      </c>
    </row>
    <row r="280" spans="1:3" x14ac:dyDescent="0.55000000000000004">
      <c r="A280" t="s">
        <v>6040</v>
      </c>
      <c r="C280">
        <v>0</v>
      </c>
    </row>
    <row r="281" spans="1:3" x14ac:dyDescent="0.55000000000000004">
      <c r="A281" t="s">
        <v>6041</v>
      </c>
      <c r="C281">
        <v>0</v>
      </c>
    </row>
    <row r="282" spans="1:3" x14ac:dyDescent="0.55000000000000004">
      <c r="A282" t="s">
        <v>6042</v>
      </c>
      <c r="C282">
        <v>0.93630594</v>
      </c>
    </row>
    <row r="283" spans="1:3" x14ac:dyDescent="0.55000000000000004">
      <c r="A283" t="s">
        <v>6043</v>
      </c>
      <c r="C283">
        <v>0</v>
      </c>
    </row>
    <row r="284" spans="1:3" x14ac:dyDescent="0.55000000000000004">
      <c r="A284" t="s">
        <v>6044</v>
      </c>
      <c r="C284">
        <v>1.1978792</v>
      </c>
    </row>
    <row r="285" spans="1:3" x14ac:dyDescent="0.55000000000000004">
      <c r="A285" t="s">
        <v>6045</v>
      </c>
      <c r="C285">
        <v>0</v>
      </c>
    </row>
    <row r="286" spans="1:3" x14ac:dyDescent="0.55000000000000004">
      <c r="A286" t="s">
        <v>6046</v>
      </c>
      <c r="C286">
        <v>0</v>
      </c>
    </row>
    <row r="287" spans="1:3" x14ac:dyDescent="0.55000000000000004">
      <c r="A287" t="s">
        <v>6047</v>
      </c>
      <c r="C287">
        <v>0</v>
      </c>
    </row>
    <row r="288" spans="1:3" x14ac:dyDescent="0.55000000000000004">
      <c r="A288" t="s">
        <v>6048</v>
      </c>
      <c r="C288">
        <v>0</v>
      </c>
    </row>
    <row r="289" spans="1:3" x14ac:dyDescent="0.55000000000000004">
      <c r="A289" t="s">
        <v>6049</v>
      </c>
      <c r="C289">
        <v>0</v>
      </c>
    </row>
    <row r="290" spans="1:3" x14ac:dyDescent="0.55000000000000004">
      <c r="A290" t="s">
        <v>6050</v>
      </c>
      <c r="C290">
        <v>0</v>
      </c>
    </row>
    <row r="291" spans="1:3" x14ac:dyDescent="0.55000000000000004">
      <c r="A291" t="s">
        <v>6051</v>
      </c>
      <c r="C291">
        <v>1.6989622</v>
      </c>
    </row>
    <row r="292" spans="1:3" x14ac:dyDescent="0.55000000000000004">
      <c r="A292" t="s">
        <v>6052</v>
      </c>
      <c r="C292">
        <v>0.48837498000000001</v>
      </c>
    </row>
    <row r="293" spans="1:3" x14ac:dyDescent="0.55000000000000004">
      <c r="A293" t="s">
        <v>6053</v>
      </c>
      <c r="C293">
        <v>0</v>
      </c>
    </row>
    <row r="294" spans="1:3" x14ac:dyDescent="0.55000000000000004">
      <c r="A294" t="s">
        <v>6054</v>
      </c>
      <c r="C294">
        <v>0</v>
      </c>
    </row>
    <row r="295" spans="1:3" x14ac:dyDescent="0.55000000000000004">
      <c r="A295" t="s">
        <v>6055</v>
      </c>
      <c r="C295">
        <v>1.6831571999999999</v>
      </c>
    </row>
    <row r="296" spans="1:3" x14ac:dyDescent="0.55000000000000004">
      <c r="A296" t="s">
        <v>6056</v>
      </c>
      <c r="C296">
        <v>0</v>
      </c>
    </row>
    <row r="297" spans="1:3" x14ac:dyDescent="0.55000000000000004">
      <c r="A297" t="s">
        <v>6057</v>
      </c>
      <c r="C297">
        <v>0</v>
      </c>
    </row>
    <row r="298" spans="1:3" x14ac:dyDescent="0.55000000000000004">
      <c r="A298" t="s">
        <v>6058</v>
      </c>
      <c r="C298">
        <v>0</v>
      </c>
    </row>
    <row r="299" spans="1:3" x14ac:dyDescent="0.55000000000000004">
      <c r="A299" t="s">
        <v>6059</v>
      </c>
      <c r="C299">
        <v>0</v>
      </c>
    </row>
    <row r="300" spans="1:3" x14ac:dyDescent="0.55000000000000004">
      <c r="A300" t="s">
        <v>6060</v>
      </c>
      <c r="C300">
        <v>0</v>
      </c>
    </row>
    <row r="301" spans="1:3" x14ac:dyDescent="0.55000000000000004">
      <c r="A301" t="s">
        <v>6061</v>
      </c>
      <c r="C301">
        <v>0</v>
      </c>
    </row>
    <row r="302" spans="1:3" x14ac:dyDescent="0.55000000000000004">
      <c r="A302" t="s">
        <v>6062</v>
      </c>
      <c r="C302">
        <v>0</v>
      </c>
    </row>
    <row r="303" spans="1:3" x14ac:dyDescent="0.55000000000000004">
      <c r="A303" t="s">
        <v>6063</v>
      </c>
      <c r="C303">
        <v>0</v>
      </c>
    </row>
    <row r="304" spans="1:3" x14ac:dyDescent="0.55000000000000004">
      <c r="A304" t="s">
        <v>6064</v>
      </c>
      <c r="C304">
        <v>0.53704719999999995</v>
      </c>
    </row>
    <row r="305" spans="1:3" x14ac:dyDescent="0.55000000000000004">
      <c r="A305" t="s">
        <v>6065</v>
      </c>
      <c r="C305">
        <v>0</v>
      </c>
    </row>
    <row r="306" spans="1:3" x14ac:dyDescent="0.55000000000000004">
      <c r="A306" t="s">
        <v>6066</v>
      </c>
      <c r="C306">
        <v>0</v>
      </c>
    </row>
    <row r="307" spans="1:3" x14ac:dyDescent="0.55000000000000004">
      <c r="A307" t="s">
        <v>6067</v>
      </c>
      <c r="C307">
        <v>2.4329298000000001</v>
      </c>
    </row>
    <row r="308" spans="1:3" x14ac:dyDescent="0.55000000000000004">
      <c r="A308" t="s">
        <v>6068</v>
      </c>
      <c r="C308">
        <v>2.4929225000000002</v>
      </c>
    </row>
    <row r="309" spans="1:3" x14ac:dyDescent="0.55000000000000004">
      <c r="A309" t="s">
        <v>6069</v>
      </c>
      <c r="C309">
        <v>0</v>
      </c>
    </row>
    <row r="310" spans="1:3" x14ac:dyDescent="0.55000000000000004">
      <c r="A310" t="s">
        <v>6070</v>
      </c>
      <c r="C310">
        <v>0.43083757</v>
      </c>
    </row>
    <row r="311" spans="1:3" x14ac:dyDescent="0.55000000000000004">
      <c r="A311" t="s">
        <v>6071</v>
      </c>
      <c r="C311">
        <v>0</v>
      </c>
    </row>
    <row r="312" spans="1:3" x14ac:dyDescent="0.55000000000000004">
      <c r="A312" t="s">
        <v>6072</v>
      </c>
      <c r="C312">
        <v>0</v>
      </c>
    </row>
    <row r="313" spans="1:3" x14ac:dyDescent="0.55000000000000004">
      <c r="A313" t="s">
        <v>6073</v>
      </c>
      <c r="C313">
        <v>1.2816597999999999</v>
      </c>
    </row>
    <row r="314" spans="1:3" x14ac:dyDescent="0.55000000000000004">
      <c r="A314" t="s">
        <v>6074</v>
      </c>
      <c r="C314">
        <v>0.57236500000000001</v>
      </c>
    </row>
    <row r="315" spans="1:3" x14ac:dyDescent="0.55000000000000004">
      <c r="A315" t="s">
        <v>6075</v>
      </c>
      <c r="C315">
        <v>1.0366602</v>
      </c>
    </row>
    <row r="316" spans="1:3" x14ac:dyDescent="0.55000000000000004">
      <c r="A316" t="s">
        <v>6076</v>
      </c>
      <c r="C316">
        <v>0</v>
      </c>
    </row>
    <row r="317" spans="1:3" x14ac:dyDescent="0.55000000000000004">
      <c r="A317" t="s">
        <v>6077</v>
      </c>
      <c r="C317">
        <v>1.5174539</v>
      </c>
    </row>
    <row r="318" spans="1:3" x14ac:dyDescent="0.55000000000000004">
      <c r="A318" t="s">
        <v>6078</v>
      </c>
      <c r="C318">
        <v>0</v>
      </c>
    </row>
    <row r="319" spans="1:3" x14ac:dyDescent="0.55000000000000004">
      <c r="A319" t="s">
        <v>6079</v>
      </c>
      <c r="C319">
        <v>0</v>
      </c>
    </row>
    <row r="320" spans="1:3" x14ac:dyDescent="0.55000000000000004">
      <c r="A320" t="s">
        <v>6080</v>
      </c>
      <c r="C320">
        <v>0</v>
      </c>
    </row>
    <row r="321" spans="1:3" x14ac:dyDescent="0.55000000000000004">
      <c r="A321" t="s">
        <v>6081</v>
      </c>
      <c r="C321">
        <v>0</v>
      </c>
    </row>
    <row r="322" spans="1:3" x14ac:dyDescent="0.55000000000000004">
      <c r="A322" t="s">
        <v>6082</v>
      </c>
      <c r="C322">
        <v>0.66932243000000002</v>
      </c>
    </row>
    <row r="323" spans="1:3" x14ac:dyDescent="0.55000000000000004">
      <c r="A323" t="s">
        <v>6083</v>
      </c>
      <c r="C323">
        <v>0</v>
      </c>
    </row>
    <row r="324" spans="1:3" x14ac:dyDescent="0.55000000000000004">
      <c r="A324" t="s">
        <v>6084</v>
      </c>
      <c r="C324">
        <v>0</v>
      </c>
    </row>
    <row r="325" spans="1:3" x14ac:dyDescent="0.55000000000000004">
      <c r="A325" t="s">
        <v>6085</v>
      </c>
      <c r="C325">
        <v>0</v>
      </c>
    </row>
    <row r="326" spans="1:3" x14ac:dyDescent="0.55000000000000004">
      <c r="A326" t="s">
        <v>6086</v>
      </c>
      <c r="C326">
        <v>0</v>
      </c>
    </row>
    <row r="327" spans="1:3" x14ac:dyDescent="0.55000000000000004">
      <c r="A327" t="s">
        <v>6087</v>
      </c>
      <c r="C327">
        <v>2.7326963000000002</v>
      </c>
    </row>
    <row r="328" spans="1:3" x14ac:dyDescent="0.55000000000000004">
      <c r="A328" t="s">
        <v>6088</v>
      </c>
      <c r="C328">
        <v>0.31008843000000003</v>
      </c>
    </row>
    <row r="329" spans="1:3" x14ac:dyDescent="0.55000000000000004">
      <c r="A329" t="s">
        <v>6089</v>
      </c>
      <c r="C329">
        <v>0</v>
      </c>
    </row>
    <row r="330" spans="1:3" x14ac:dyDescent="0.55000000000000004">
      <c r="A330" t="s">
        <v>6090</v>
      </c>
      <c r="C330">
        <v>0</v>
      </c>
    </row>
    <row r="331" spans="1:3" x14ac:dyDescent="0.55000000000000004">
      <c r="A331" t="s">
        <v>6091</v>
      </c>
      <c r="C331">
        <v>0</v>
      </c>
    </row>
    <row r="332" spans="1:3" x14ac:dyDescent="0.55000000000000004">
      <c r="A332" t="s">
        <v>6092</v>
      </c>
      <c r="C332">
        <v>0.16337979999999999</v>
      </c>
    </row>
    <row r="333" spans="1:3" x14ac:dyDescent="0.55000000000000004">
      <c r="A333" t="s">
        <v>6093</v>
      </c>
      <c r="C333">
        <v>0</v>
      </c>
    </row>
    <row r="334" spans="1:3" x14ac:dyDescent="0.55000000000000004">
      <c r="A334" t="s">
        <v>6094</v>
      </c>
      <c r="C334">
        <v>0</v>
      </c>
    </row>
    <row r="335" spans="1:3" x14ac:dyDescent="0.55000000000000004">
      <c r="A335" t="s">
        <v>6095</v>
      </c>
      <c r="C335">
        <v>0</v>
      </c>
    </row>
    <row r="336" spans="1:3" x14ac:dyDescent="0.55000000000000004">
      <c r="A336" t="s">
        <v>6096</v>
      </c>
      <c r="C336">
        <v>1.1819767000000001</v>
      </c>
    </row>
    <row r="337" spans="1:3" x14ac:dyDescent="0.55000000000000004">
      <c r="A337" t="s">
        <v>6097</v>
      </c>
      <c r="C337">
        <v>2.9516608999999998</v>
      </c>
    </row>
  </sheetData>
  <sortState ref="J1:L1371">
    <sortCondition descending="1" ref="L1:L1371"/>
  </sortState>
  <conditionalFormatting sqref="L1">
    <cfRule type="cellIs" dxfId="733" priority="18" operator="equal">
      <formula>1</formula>
    </cfRule>
  </conditionalFormatting>
  <conditionalFormatting sqref="P1">
    <cfRule type="cellIs" dxfId="732" priority="17" operator="equal">
      <formula>1</formula>
    </cfRule>
  </conditionalFormatting>
  <conditionalFormatting sqref="P1">
    <cfRule type="cellIs" dxfId="731" priority="16" operator="equal">
      <formula>1</formula>
    </cfRule>
  </conditionalFormatting>
  <conditionalFormatting sqref="L1">
    <cfRule type="cellIs" dxfId="730" priority="15" operator="equal">
      <formula>1</formula>
    </cfRule>
  </conditionalFormatting>
  <conditionalFormatting sqref="L1">
    <cfRule type="cellIs" dxfId="729" priority="14" operator="equal">
      <formula>1</formula>
    </cfRule>
  </conditionalFormatting>
  <conditionalFormatting sqref="P1">
    <cfRule type="cellIs" dxfId="728" priority="13" operator="equal">
      <formula>1</formula>
    </cfRule>
  </conditionalFormatting>
  <conditionalFormatting sqref="L1">
    <cfRule type="cellIs" dxfId="727" priority="12" operator="equal">
      <formula>1</formula>
    </cfRule>
  </conditionalFormatting>
  <conditionalFormatting sqref="P1">
    <cfRule type="cellIs" dxfId="726" priority="11" operator="equal">
      <formula>1</formula>
    </cfRule>
  </conditionalFormatting>
  <conditionalFormatting sqref="L1">
    <cfRule type="cellIs" dxfId="725" priority="10" operator="equal">
      <formula>1</formula>
    </cfRule>
  </conditionalFormatting>
  <conditionalFormatting sqref="P1">
    <cfRule type="cellIs" dxfId="724" priority="9" operator="equal">
      <formula>1</formula>
    </cfRule>
  </conditionalFormatting>
  <conditionalFormatting sqref="L1">
    <cfRule type="cellIs" dxfId="723" priority="8" operator="equal">
      <formula>1</formula>
    </cfRule>
  </conditionalFormatting>
  <conditionalFormatting sqref="P1">
    <cfRule type="cellIs" dxfId="722" priority="7" operator="equal">
      <formula>1</formula>
    </cfRule>
  </conditionalFormatting>
  <conditionalFormatting sqref="G2:G1371">
    <cfRule type="cellIs" dxfId="721" priority="5" operator="equal">
      <formula>1</formula>
    </cfRule>
    <cfRule type="cellIs" dxfId="720" priority="6" operator="equal">
      <formula>1</formula>
    </cfRule>
  </conditionalFormatting>
  <conditionalFormatting sqref="L1:L1048576">
    <cfRule type="cellIs" dxfId="719" priority="4" operator="equal">
      <formula>1</formula>
    </cfRule>
  </conditionalFormatting>
  <conditionalFormatting sqref="P1:P1048576">
    <cfRule type="cellIs" dxfId="718" priority="3" operator="equal">
      <formula>1</formula>
    </cfRule>
  </conditionalFormatting>
  <conditionalFormatting sqref="F6:F1371">
    <cfRule type="cellIs" dxfId="717" priority="1" operator="equal">
      <formula>1</formula>
    </cfRule>
    <cfRule type="cellIs" dxfId="716" priority="2" operator="equal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2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33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6098</v>
      </c>
      <c r="C2">
        <v>1.4751679</v>
      </c>
      <c r="D2">
        <f>MAX(C2:C4000)</f>
        <v>5.3963083999999997</v>
      </c>
      <c r="E2">
        <f>COUNTIF(C2:C4000,0)</f>
        <v>153</v>
      </c>
      <c r="F2">
        <f>COUNT(C2:C4000)</f>
        <v>326</v>
      </c>
    </row>
    <row r="3" spans="1:6" x14ac:dyDescent="0.55000000000000004">
      <c r="A3" t="s">
        <v>6099</v>
      </c>
      <c r="C3">
        <v>0</v>
      </c>
      <c r="F3">
        <f>-E2</f>
        <v>-153</v>
      </c>
    </row>
    <row r="4" spans="1:6" x14ac:dyDescent="0.55000000000000004">
      <c r="A4" t="s">
        <v>6100</v>
      </c>
      <c r="C4">
        <v>0</v>
      </c>
      <c r="F4" s="3">
        <f>F2-E2</f>
        <v>173</v>
      </c>
    </row>
    <row r="5" spans="1:6" x14ac:dyDescent="0.55000000000000004">
      <c r="A5" t="s">
        <v>6101</v>
      </c>
      <c r="C5">
        <v>0</v>
      </c>
      <c r="E5" t="s">
        <v>178</v>
      </c>
      <c r="F5" s="4">
        <f>(F4/F2)*100</f>
        <v>53.067484662576689</v>
      </c>
    </row>
    <row r="6" spans="1:6" x14ac:dyDescent="0.55000000000000004">
      <c r="A6" t="s">
        <v>6102</v>
      </c>
      <c r="C6">
        <v>0</v>
      </c>
    </row>
    <row r="7" spans="1:6" x14ac:dyDescent="0.55000000000000004">
      <c r="A7" t="s">
        <v>6103</v>
      </c>
      <c r="C7">
        <v>2.5141575</v>
      </c>
    </row>
    <row r="8" spans="1:6" x14ac:dyDescent="0.55000000000000004">
      <c r="A8" t="s">
        <v>6104</v>
      </c>
      <c r="C8">
        <v>0</v>
      </c>
    </row>
    <row r="9" spans="1:6" x14ac:dyDescent="0.55000000000000004">
      <c r="A9" t="s">
        <v>6105</v>
      </c>
      <c r="C9">
        <v>0</v>
      </c>
    </row>
    <row r="10" spans="1:6" x14ac:dyDescent="0.55000000000000004">
      <c r="A10" t="s">
        <v>6106</v>
      </c>
      <c r="C10">
        <v>0.7858676</v>
      </c>
    </row>
    <row r="11" spans="1:6" x14ac:dyDescent="0.55000000000000004">
      <c r="A11" t="s">
        <v>6107</v>
      </c>
      <c r="C11">
        <v>0</v>
      </c>
    </row>
    <row r="12" spans="1:6" x14ac:dyDescent="0.55000000000000004">
      <c r="A12" t="s">
        <v>6108</v>
      </c>
      <c r="C12">
        <v>7.2538050000000007E-2</v>
      </c>
    </row>
    <row r="13" spans="1:6" x14ac:dyDescent="0.55000000000000004">
      <c r="A13" t="s">
        <v>6109</v>
      </c>
      <c r="C13">
        <v>1.8351974</v>
      </c>
    </row>
    <row r="14" spans="1:6" x14ac:dyDescent="0.55000000000000004">
      <c r="A14" t="s">
        <v>6110</v>
      </c>
      <c r="C14">
        <v>0.50384430000000002</v>
      </c>
    </row>
    <row r="15" spans="1:6" x14ac:dyDescent="0.55000000000000004">
      <c r="A15" t="s">
        <v>6111</v>
      </c>
      <c r="C15">
        <v>2.5313907000000002</v>
      </c>
    </row>
    <row r="16" spans="1:6" x14ac:dyDescent="0.55000000000000004">
      <c r="A16" t="s">
        <v>6112</v>
      </c>
      <c r="C16">
        <v>0</v>
      </c>
    </row>
    <row r="17" spans="1:3" x14ac:dyDescent="0.55000000000000004">
      <c r="A17" t="s">
        <v>6113</v>
      </c>
      <c r="C17">
        <v>0</v>
      </c>
    </row>
    <row r="18" spans="1:3" x14ac:dyDescent="0.55000000000000004">
      <c r="A18" t="s">
        <v>6114</v>
      </c>
      <c r="C18">
        <v>1.3790066999999999</v>
      </c>
    </row>
    <row r="19" spans="1:3" x14ac:dyDescent="0.55000000000000004">
      <c r="A19" t="s">
        <v>6115</v>
      </c>
      <c r="C19">
        <v>0.77335494999999999</v>
      </c>
    </row>
    <row r="20" spans="1:3" x14ac:dyDescent="0.55000000000000004">
      <c r="A20" t="s">
        <v>6116</v>
      </c>
      <c r="C20">
        <v>0</v>
      </c>
    </row>
    <row r="21" spans="1:3" x14ac:dyDescent="0.55000000000000004">
      <c r="A21" t="s">
        <v>6117</v>
      </c>
      <c r="C21">
        <v>0</v>
      </c>
    </row>
    <row r="22" spans="1:3" x14ac:dyDescent="0.55000000000000004">
      <c r="A22" t="s">
        <v>6118</v>
      </c>
      <c r="C22">
        <v>0.97513329999999998</v>
      </c>
    </row>
    <row r="23" spans="1:3" x14ac:dyDescent="0.55000000000000004">
      <c r="A23" t="s">
        <v>6119</v>
      </c>
      <c r="C23">
        <v>0</v>
      </c>
    </row>
    <row r="24" spans="1:3" x14ac:dyDescent="0.55000000000000004">
      <c r="A24" t="s">
        <v>6120</v>
      </c>
      <c r="C24">
        <v>0</v>
      </c>
    </row>
    <row r="25" spans="1:3" x14ac:dyDescent="0.55000000000000004">
      <c r="A25" t="s">
        <v>6121</v>
      </c>
      <c r="C25">
        <v>0</v>
      </c>
    </row>
    <row r="26" spans="1:3" x14ac:dyDescent="0.55000000000000004">
      <c r="A26" t="s">
        <v>6122</v>
      </c>
      <c r="C26">
        <v>0</v>
      </c>
    </row>
    <row r="27" spans="1:3" x14ac:dyDescent="0.55000000000000004">
      <c r="A27" t="s">
        <v>6123</v>
      </c>
      <c r="C27">
        <v>0</v>
      </c>
    </row>
    <row r="28" spans="1:3" x14ac:dyDescent="0.55000000000000004">
      <c r="A28" t="s">
        <v>6124</v>
      </c>
      <c r="C28">
        <v>0.52220319999999998</v>
      </c>
    </row>
    <row r="29" spans="1:3" x14ac:dyDescent="0.55000000000000004">
      <c r="A29" t="s">
        <v>6125</v>
      </c>
      <c r="C29">
        <v>0</v>
      </c>
    </row>
    <row r="30" spans="1:3" x14ac:dyDescent="0.55000000000000004">
      <c r="A30" t="s">
        <v>6126</v>
      </c>
      <c r="C30">
        <v>0</v>
      </c>
    </row>
    <row r="31" spans="1:3" x14ac:dyDescent="0.55000000000000004">
      <c r="A31" t="s">
        <v>6127</v>
      </c>
      <c r="C31">
        <v>2.0237370000000001</v>
      </c>
    </row>
    <row r="32" spans="1:3" x14ac:dyDescent="0.55000000000000004">
      <c r="A32" t="s">
        <v>6128</v>
      </c>
      <c r="C32">
        <v>0</v>
      </c>
    </row>
    <row r="33" spans="1:3" x14ac:dyDescent="0.55000000000000004">
      <c r="A33" t="s">
        <v>6129</v>
      </c>
      <c r="C33">
        <v>0.59650000000000003</v>
      </c>
    </row>
    <row r="34" spans="1:3" x14ac:dyDescent="0.55000000000000004">
      <c r="A34" t="s">
        <v>6130</v>
      </c>
      <c r="C34">
        <v>1.7735164000000001</v>
      </c>
    </row>
    <row r="35" spans="1:3" x14ac:dyDescent="0.55000000000000004">
      <c r="A35" t="s">
        <v>6131</v>
      </c>
      <c r="C35">
        <v>0.99942050000000004</v>
      </c>
    </row>
    <row r="36" spans="1:3" x14ac:dyDescent="0.55000000000000004">
      <c r="A36" t="s">
        <v>6132</v>
      </c>
      <c r="C36">
        <v>1.4112910999999999</v>
      </c>
    </row>
    <row r="37" spans="1:3" x14ac:dyDescent="0.55000000000000004">
      <c r="A37" t="s">
        <v>6133</v>
      </c>
      <c r="C37">
        <v>0</v>
      </c>
    </row>
    <row r="38" spans="1:3" x14ac:dyDescent="0.55000000000000004">
      <c r="A38" t="s">
        <v>6134</v>
      </c>
      <c r="C38">
        <v>2.4568558</v>
      </c>
    </row>
    <row r="39" spans="1:3" x14ac:dyDescent="0.55000000000000004">
      <c r="A39" t="s">
        <v>6135</v>
      </c>
      <c r="C39">
        <v>1.2318195000000001</v>
      </c>
    </row>
    <row r="40" spans="1:3" x14ac:dyDescent="0.55000000000000004">
      <c r="A40" t="s">
        <v>6136</v>
      </c>
      <c r="C40">
        <v>3.0152557</v>
      </c>
    </row>
    <row r="41" spans="1:3" x14ac:dyDescent="0.55000000000000004">
      <c r="A41" t="s">
        <v>6137</v>
      </c>
      <c r="C41">
        <v>0.94471879999999997</v>
      </c>
    </row>
    <row r="42" spans="1:3" x14ac:dyDescent="0.55000000000000004">
      <c r="A42" t="s">
        <v>6138</v>
      </c>
      <c r="C42">
        <v>0.59285354999999995</v>
      </c>
    </row>
    <row r="43" spans="1:3" x14ac:dyDescent="0.55000000000000004">
      <c r="A43" t="s">
        <v>6139</v>
      </c>
      <c r="C43">
        <v>5.2364655000000003E-2</v>
      </c>
    </row>
    <row r="44" spans="1:3" x14ac:dyDescent="0.55000000000000004">
      <c r="A44" t="s">
        <v>6140</v>
      </c>
      <c r="C44">
        <v>2.2011618999999998</v>
      </c>
    </row>
    <row r="45" spans="1:3" x14ac:dyDescent="0.55000000000000004">
      <c r="A45" t="s">
        <v>6141</v>
      </c>
      <c r="C45">
        <v>0</v>
      </c>
    </row>
    <row r="46" spans="1:3" x14ac:dyDescent="0.55000000000000004">
      <c r="A46" t="s">
        <v>6142</v>
      </c>
      <c r="C46">
        <v>2.2090516</v>
      </c>
    </row>
    <row r="47" spans="1:3" x14ac:dyDescent="0.55000000000000004">
      <c r="A47" t="s">
        <v>6143</v>
      </c>
      <c r="C47">
        <v>0</v>
      </c>
    </row>
    <row r="48" spans="1:3" x14ac:dyDescent="0.55000000000000004">
      <c r="A48" t="s">
        <v>6144</v>
      </c>
      <c r="C48">
        <v>0</v>
      </c>
    </row>
    <row r="49" spans="1:3" x14ac:dyDescent="0.55000000000000004">
      <c r="A49" t="s">
        <v>6145</v>
      </c>
      <c r="C49">
        <v>0.95161759999999995</v>
      </c>
    </row>
    <row r="50" spans="1:3" x14ac:dyDescent="0.55000000000000004">
      <c r="A50" t="s">
        <v>6146</v>
      </c>
      <c r="C50">
        <v>0</v>
      </c>
    </row>
    <row r="51" spans="1:3" x14ac:dyDescent="0.55000000000000004">
      <c r="A51" t="s">
        <v>6147</v>
      </c>
      <c r="C51">
        <v>0</v>
      </c>
    </row>
    <row r="52" spans="1:3" x14ac:dyDescent="0.55000000000000004">
      <c r="A52" t="s">
        <v>6148</v>
      </c>
      <c r="C52">
        <v>2.3466594000000001</v>
      </c>
    </row>
    <row r="53" spans="1:3" x14ac:dyDescent="0.55000000000000004">
      <c r="A53" t="s">
        <v>6149</v>
      </c>
      <c r="C53">
        <v>3.6040687999999999</v>
      </c>
    </row>
    <row r="54" spans="1:3" x14ac:dyDescent="0.55000000000000004">
      <c r="A54" t="s">
        <v>6150</v>
      </c>
      <c r="C54">
        <v>0</v>
      </c>
    </row>
    <row r="55" spans="1:3" x14ac:dyDescent="0.55000000000000004">
      <c r="A55" t="s">
        <v>6151</v>
      </c>
      <c r="C55">
        <v>1.8472987000000001</v>
      </c>
    </row>
    <row r="56" spans="1:3" x14ac:dyDescent="0.55000000000000004">
      <c r="A56" t="s">
        <v>6152</v>
      </c>
      <c r="C56">
        <v>0</v>
      </c>
    </row>
    <row r="57" spans="1:3" x14ac:dyDescent="0.55000000000000004">
      <c r="A57" t="s">
        <v>6153</v>
      </c>
      <c r="C57">
        <v>0.35404911999999999</v>
      </c>
    </row>
    <row r="58" spans="1:3" x14ac:dyDescent="0.55000000000000004">
      <c r="A58" t="s">
        <v>6154</v>
      </c>
      <c r="C58">
        <v>0.2786785</v>
      </c>
    </row>
    <row r="59" spans="1:3" x14ac:dyDescent="0.55000000000000004">
      <c r="A59" t="s">
        <v>6155</v>
      </c>
      <c r="C59">
        <v>1.4633480000000001</v>
      </c>
    </row>
    <row r="60" spans="1:3" x14ac:dyDescent="0.55000000000000004">
      <c r="A60" t="s">
        <v>6156</v>
      </c>
      <c r="C60">
        <v>0</v>
      </c>
    </row>
    <row r="61" spans="1:3" x14ac:dyDescent="0.55000000000000004">
      <c r="A61" t="s">
        <v>6157</v>
      </c>
      <c r="C61">
        <v>0</v>
      </c>
    </row>
    <row r="62" spans="1:3" x14ac:dyDescent="0.55000000000000004">
      <c r="A62" t="s">
        <v>6158</v>
      </c>
      <c r="C62">
        <v>2.1000402</v>
      </c>
    </row>
    <row r="63" spans="1:3" x14ac:dyDescent="0.55000000000000004">
      <c r="A63" t="s">
        <v>6159</v>
      </c>
      <c r="C63">
        <v>0.79901279999999997</v>
      </c>
    </row>
    <row r="64" spans="1:3" x14ac:dyDescent="0.55000000000000004">
      <c r="A64" t="s">
        <v>6160</v>
      </c>
      <c r="C64">
        <v>0</v>
      </c>
    </row>
    <row r="65" spans="1:3" x14ac:dyDescent="0.55000000000000004">
      <c r="A65" t="s">
        <v>6161</v>
      </c>
      <c r="C65">
        <v>0.66000230000000004</v>
      </c>
    </row>
    <row r="66" spans="1:3" x14ac:dyDescent="0.55000000000000004">
      <c r="A66" t="s">
        <v>6162</v>
      </c>
      <c r="C66">
        <v>1.2991877000000001</v>
      </c>
    </row>
    <row r="67" spans="1:3" x14ac:dyDescent="0.55000000000000004">
      <c r="A67" t="s">
        <v>6163</v>
      </c>
      <c r="C67">
        <v>0</v>
      </c>
    </row>
    <row r="68" spans="1:3" x14ac:dyDescent="0.55000000000000004">
      <c r="A68" t="s">
        <v>6164</v>
      </c>
      <c r="C68">
        <v>0.96596879999999996</v>
      </c>
    </row>
    <row r="69" spans="1:3" x14ac:dyDescent="0.55000000000000004">
      <c r="A69" t="s">
        <v>6165</v>
      </c>
      <c r="C69">
        <v>0</v>
      </c>
    </row>
    <row r="70" spans="1:3" x14ac:dyDescent="0.55000000000000004">
      <c r="A70" t="s">
        <v>6166</v>
      </c>
      <c r="C70">
        <v>0</v>
      </c>
    </row>
    <row r="71" spans="1:3" x14ac:dyDescent="0.55000000000000004">
      <c r="A71" t="s">
        <v>6167</v>
      </c>
      <c r="C71">
        <v>0</v>
      </c>
    </row>
    <row r="72" spans="1:3" x14ac:dyDescent="0.55000000000000004">
      <c r="A72" t="s">
        <v>6168</v>
      </c>
      <c r="C72">
        <v>0</v>
      </c>
    </row>
    <row r="73" spans="1:3" x14ac:dyDescent="0.55000000000000004">
      <c r="A73" t="s">
        <v>6169</v>
      </c>
      <c r="C73">
        <v>0</v>
      </c>
    </row>
    <row r="74" spans="1:3" x14ac:dyDescent="0.55000000000000004">
      <c r="A74" t="s">
        <v>6170</v>
      </c>
      <c r="C74">
        <v>0</v>
      </c>
    </row>
    <row r="75" spans="1:3" x14ac:dyDescent="0.55000000000000004">
      <c r="A75" t="s">
        <v>6171</v>
      </c>
      <c r="C75">
        <v>1.6305996</v>
      </c>
    </row>
    <row r="76" spans="1:3" x14ac:dyDescent="0.55000000000000004">
      <c r="A76" t="s">
        <v>6172</v>
      </c>
      <c r="C76">
        <v>1.7848253000000001</v>
      </c>
    </row>
    <row r="77" spans="1:3" x14ac:dyDescent="0.55000000000000004">
      <c r="A77" t="s">
        <v>6173</v>
      </c>
      <c r="C77">
        <v>1.0126324</v>
      </c>
    </row>
    <row r="78" spans="1:3" x14ac:dyDescent="0.55000000000000004">
      <c r="A78" t="s">
        <v>6174</v>
      </c>
      <c r="C78">
        <v>0</v>
      </c>
    </row>
    <row r="79" spans="1:3" x14ac:dyDescent="0.55000000000000004">
      <c r="A79" t="s">
        <v>6175</v>
      </c>
      <c r="C79">
        <v>0.54585170000000005</v>
      </c>
    </row>
    <row r="80" spans="1:3" x14ac:dyDescent="0.55000000000000004">
      <c r="A80" t="s">
        <v>6176</v>
      </c>
      <c r="C80">
        <v>1.9082189000000001</v>
      </c>
    </row>
    <row r="81" spans="1:3" x14ac:dyDescent="0.55000000000000004">
      <c r="A81" t="s">
        <v>6177</v>
      </c>
      <c r="C81">
        <v>0.62117109999999998</v>
      </c>
    </row>
    <row r="82" spans="1:3" x14ac:dyDescent="0.55000000000000004">
      <c r="A82" t="s">
        <v>6178</v>
      </c>
      <c r="C82">
        <v>0</v>
      </c>
    </row>
    <row r="83" spans="1:3" x14ac:dyDescent="0.55000000000000004">
      <c r="A83" t="s">
        <v>6179</v>
      </c>
      <c r="C83">
        <v>0</v>
      </c>
    </row>
    <row r="84" spans="1:3" x14ac:dyDescent="0.55000000000000004">
      <c r="A84" t="s">
        <v>6180</v>
      </c>
      <c r="C84">
        <v>0</v>
      </c>
    </row>
    <row r="85" spans="1:3" x14ac:dyDescent="0.55000000000000004">
      <c r="A85" t="s">
        <v>6181</v>
      </c>
      <c r="C85">
        <v>0</v>
      </c>
    </row>
    <row r="86" spans="1:3" x14ac:dyDescent="0.55000000000000004">
      <c r="A86" t="s">
        <v>6182</v>
      </c>
      <c r="C86">
        <v>1.4045726999999999</v>
      </c>
    </row>
    <row r="87" spans="1:3" x14ac:dyDescent="0.55000000000000004">
      <c r="A87" t="s">
        <v>6183</v>
      </c>
      <c r="C87">
        <v>1.2761130000000001</v>
      </c>
    </row>
    <row r="88" spans="1:3" x14ac:dyDescent="0.55000000000000004">
      <c r="A88" t="s">
        <v>6184</v>
      </c>
      <c r="C88">
        <v>0</v>
      </c>
    </row>
    <row r="89" spans="1:3" x14ac:dyDescent="0.55000000000000004">
      <c r="A89" t="s">
        <v>6185</v>
      </c>
      <c r="C89">
        <v>2.2039103999999998</v>
      </c>
    </row>
    <row r="90" spans="1:3" x14ac:dyDescent="0.55000000000000004">
      <c r="A90" t="s">
        <v>6186</v>
      </c>
      <c r="C90">
        <v>0</v>
      </c>
    </row>
    <row r="91" spans="1:3" x14ac:dyDescent="0.55000000000000004">
      <c r="A91" t="s">
        <v>6187</v>
      </c>
      <c r="C91">
        <v>3.7289764999999999</v>
      </c>
    </row>
    <row r="92" spans="1:3" x14ac:dyDescent="0.55000000000000004">
      <c r="A92" t="s">
        <v>6188</v>
      </c>
      <c r="C92">
        <v>1.7423257000000001</v>
      </c>
    </row>
    <row r="93" spans="1:3" x14ac:dyDescent="0.55000000000000004">
      <c r="A93" t="s">
        <v>6189</v>
      </c>
      <c r="C93">
        <v>0</v>
      </c>
    </row>
    <row r="94" spans="1:3" x14ac:dyDescent="0.55000000000000004">
      <c r="A94" t="s">
        <v>6190</v>
      </c>
      <c r="C94">
        <v>2.7968187000000002</v>
      </c>
    </row>
    <row r="95" spans="1:3" x14ac:dyDescent="0.55000000000000004">
      <c r="A95" t="s">
        <v>6191</v>
      </c>
      <c r="C95">
        <v>0.69891404999999995</v>
      </c>
    </row>
    <row r="96" spans="1:3" x14ac:dyDescent="0.55000000000000004">
      <c r="A96" t="s">
        <v>6192</v>
      </c>
      <c r="C96">
        <v>3.3834887</v>
      </c>
    </row>
    <row r="97" spans="1:3" x14ac:dyDescent="0.55000000000000004">
      <c r="A97" t="s">
        <v>6193</v>
      </c>
      <c r="C97">
        <v>0.87801289999999999</v>
      </c>
    </row>
    <row r="98" spans="1:3" x14ac:dyDescent="0.55000000000000004">
      <c r="A98" t="s">
        <v>6194</v>
      </c>
      <c r="C98">
        <v>0</v>
      </c>
    </row>
    <row r="99" spans="1:3" x14ac:dyDescent="0.55000000000000004">
      <c r="A99" t="s">
        <v>6195</v>
      </c>
      <c r="C99">
        <v>1.8958181000000001</v>
      </c>
    </row>
    <row r="100" spans="1:3" x14ac:dyDescent="0.55000000000000004">
      <c r="A100" t="s">
        <v>6196</v>
      </c>
      <c r="C100">
        <v>0</v>
      </c>
    </row>
    <row r="101" spans="1:3" x14ac:dyDescent="0.55000000000000004">
      <c r="A101" t="s">
        <v>6197</v>
      </c>
      <c r="C101">
        <v>0</v>
      </c>
    </row>
    <row r="102" spans="1:3" x14ac:dyDescent="0.55000000000000004">
      <c r="A102" t="s">
        <v>6198</v>
      </c>
      <c r="C102">
        <v>0.65277669999999999</v>
      </c>
    </row>
    <row r="103" spans="1:3" x14ac:dyDescent="0.55000000000000004">
      <c r="A103" t="s">
        <v>6199</v>
      </c>
      <c r="C103">
        <v>1.2184699999999999</v>
      </c>
    </row>
    <row r="104" spans="1:3" x14ac:dyDescent="0.55000000000000004">
      <c r="A104" t="s">
        <v>6200</v>
      </c>
      <c r="C104">
        <v>8.8482246000000001E-2</v>
      </c>
    </row>
    <row r="105" spans="1:3" x14ac:dyDescent="0.55000000000000004">
      <c r="A105" t="s">
        <v>6201</v>
      </c>
      <c r="C105">
        <v>3.2037122</v>
      </c>
    </row>
    <row r="106" spans="1:3" x14ac:dyDescent="0.55000000000000004">
      <c r="A106" t="s">
        <v>6202</v>
      </c>
      <c r="C106">
        <v>0</v>
      </c>
    </row>
    <row r="107" spans="1:3" x14ac:dyDescent="0.55000000000000004">
      <c r="A107" t="s">
        <v>6203</v>
      </c>
      <c r="C107">
        <v>0.88847200000000004</v>
      </c>
    </row>
    <row r="108" spans="1:3" x14ac:dyDescent="0.55000000000000004">
      <c r="A108" t="s">
        <v>6204</v>
      </c>
      <c r="C108">
        <v>1.4113937999999999</v>
      </c>
    </row>
    <row r="109" spans="1:3" x14ac:dyDescent="0.55000000000000004">
      <c r="A109" t="s">
        <v>6205</v>
      </c>
      <c r="C109">
        <v>0.13385717999999999</v>
      </c>
    </row>
    <row r="110" spans="1:3" x14ac:dyDescent="0.55000000000000004">
      <c r="A110" t="s">
        <v>6206</v>
      </c>
      <c r="C110">
        <v>0.74842189999999997</v>
      </c>
    </row>
    <row r="111" spans="1:3" x14ac:dyDescent="0.55000000000000004">
      <c r="A111" t="s">
        <v>6207</v>
      </c>
      <c r="C111">
        <v>2.8074941999999998</v>
      </c>
    </row>
    <row r="112" spans="1:3" x14ac:dyDescent="0.55000000000000004">
      <c r="A112" t="s">
        <v>6208</v>
      </c>
      <c r="C112">
        <v>0</v>
      </c>
    </row>
    <row r="113" spans="1:3" x14ac:dyDescent="0.55000000000000004">
      <c r="A113" t="s">
        <v>6209</v>
      </c>
      <c r="C113">
        <v>0</v>
      </c>
    </row>
    <row r="114" spans="1:3" x14ac:dyDescent="0.55000000000000004">
      <c r="A114" t="s">
        <v>6210</v>
      </c>
      <c r="C114">
        <v>0</v>
      </c>
    </row>
    <row r="115" spans="1:3" x14ac:dyDescent="0.55000000000000004">
      <c r="A115" t="s">
        <v>6211</v>
      </c>
      <c r="C115">
        <v>0</v>
      </c>
    </row>
    <row r="116" spans="1:3" x14ac:dyDescent="0.55000000000000004">
      <c r="A116" t="s">
        <v>6212</v>
      </c>
      <c r="C116">
        <v>1.6402876</v>
      </c>
    </row>
    <row r="117" spans="1:3" x14ac:dyDescent="0.55000000000000004">
      <c r="A117" t="s">
        <v>6213</v>
      </c>
      <c r="C117">
        <v>0.21700866999999999</v>
      </c>
    </row>
    <row r="118" spans="1:3" x14ac:dyDescent="0.55000000000000004">
      <c r="A118" t="s">
        <v>6214</v>
      </c>
      <c r="C118">
        <v>0</v>
      </c>
    </row>
    <row r="119" spans="1:3" x14ac:dyDescent="0.55000000000000004">
      <c r="A119" t="s">
        <v>6215</v>
      </c>
      <c r="C119">
        <v>0.66228830000000005</v>
      </c>
    </row>
    <row r="120" spans="1:3" x14ac:dyDescent="0.55000000000000004">
      <c r="A120" t="s">
        <v>6216</v>
      </c>
      <c r="C120">
        <v>0</v>
      </c>
    </row>
    <row r="121" spans="1:3" x14ac:dyDescent="0.55000000000000004">
      <c r="A121" t="s">
        <v>6217</v>
      </c>
      <c r="C121">
        <v>0</v>
      </c>
    </row>
    <row r="122" spans="1:3" x14ac:dyDescent="0.55000000000000004">
      <c r="A122" t="s">
        <v>6218</v>
      </c>
      <c r="C122">
        <v>0</v>
      </c>
    </row>
    <row r="123" spans="1:3" x14ac:dyDescent="0.55000000000000004">
      <c r="A123" t="s">
        <v>6219</v>
      </c>
      <c r="C123">
        <v>1.4791394</v>
      </c>
    </row>
    <row r="124" spans="1:3" x14ac:dyDescent="0.55000000000000004">
      <c r="A124" t="s">
        <v>6220</v>
      </c>
      <c r="C124">
        <v>4.5844693000000003</v>
      </c>
    </row>
    <row r="125" spans="1:3" x14ac:dyDescent="0.55000000000000004">
      <c r="A125" t="s">
        <v>6221</v>
      </c>
      <c r="C125">
        <v>0.87784487</v>
      </c>
    </row>
    <row r="126" spans="1:3" x14ac:dyDescent="0.55000000000000004">
      <c r="A126" t="s">
        <v>6222</v>
      </c>
      <c r="C126">
        <v>0</v>
      </c>
    </row>
    <row r="127" spans="1:3" x14ac:dyDescent="0.55000000000000004">
      <c r="A127" t="s">
        <v>6223</v>
      </c>
      <c r="C127">
        <v>0</v>
      </c>
    </row>
    <row r="128" spans="1:3" x14ac:dyDescent="0.55000000000000004">
      <c r="A128" t="s">
        <v>6224</v>
      </c>
      <c r="C128">
        <v>0</v>
      </c>
    </row>
    <row r="129" spans="1:3" x14ac:dyDescent="0.55000000000000004">
      <c r="A129" t="s">
        <v>6225</v>
      </c>
      <c r="C129">
        <v>1.0778196</v>
      </c>
    </row>
    <row r="130" spans="1:3" x14ac:dyDescent="0.55000000000000004">
      <c r="A130" t="s">
        <v>6226</v>
      </c>
      <c r="C130">
        <v>0</v>
      </c>
    </row>
    <row r="131" spans="1:3" x14ac:dyDescent="0.55000000000000004">
      <c r="A131" t="s">
        <v>6227</v>
      </c>
      <c r="C131">
        <v>0</v>
      </c>
    </row>
    <row r="132" spans="1:3" x14ac:dyDescent="0.55000000000000004">
      <c r="A132" t="s">
        <v>6228</v>
      </c>
      <c r="C132">
        <v>0</v>
      </c>
    </row>
    <row r="133" spans="1:3" x14ac:dyDescent="0.55000000000000004">
      <c r="A133" t="s">
        <v>6229</v>
      </c>
      <c r="C133">
        <v>0.48816058000000001</v>
      </c>
    </row>
    <row r="134" spans="1:3" x14ac:dyDescent="0.55000000000000004">
      <c r="A134" t="s">
        <v>6230</v>
      </c>
      <c r="C134">
        <v>1.3238094</v>
      </c>
    </row>
    <row r="135" spans="1:3" x14ac:dyDescent="0.55000000000000004">
      <c r="A135" t="s">
        <v>6231</v>
      </c>
      <c r="C135">
        <v>1.1407959999999999</v>
      </c>
    </row>
    <row r="136" spans="1:3" x14ac:dyDescent="0.55000000000000004">
      <c r="A136" t="s">
        <v>6232</v>
      </c>
      <c r="C136">
        <v>0</v>
      </c>
    </row>
    <row r="137" spans="1:3" x14ac:dyDescent="0.55000000000000004">
      <c r="A137" t="s">
        <v>6233</v>
      </c>
      <c r="C137">
        <v>0</v>
      </c>
    </row>
    <row r="138" spans="1:3" x14ac:dyDescent="0.55000000000000004">
      <c r="A138" t="s">
        <v>6234</v>
      </c>
      <c r="C138">
        <v>0</v>
      </c>
    </row>
    <row r="139" spans="1:3" x14ac:dyDescent="0.55000000000000004">
      <c r="A139" t="s">
        <v>6235</v>
      </c>
      <c r="C139">
        <v>3.4472363000000001</v>
      </c>
    </row>
    <row r="140" spans="1:3" x14ac:dyDescent="0.55000000000000004">
      <c r="A140" t="s">
        <v>6236</v>
      </c>
      <c r="C140">
        <v>0</v>
      </c>
    </row>
    <row r="141" spans="1:3" x14ac:dyDescent="0.55000000000000004">
      <c r="A141" t="s">
        <v>6237</v>
      </c>
      <c r="C141">
        <v>0</v>
      </c>
    </row>
    <row r="142" spans="1:3" x14ac:dyDescent="0.55000000000000004">
      <c r="A142" t="s">
        <v>6238</v>
      </c>
      <c r="C142">
        <v>1.7768245</v>
      </c>
    </row>
    <row r="143" spans="1:3" x14ac:dyDescent="0.55000000000000004">
      <c r="A143" t="s">
        <v>6239</v>
      </c>
      <c r="C143">
        <v>1.28867</v>
      </c>
    </row>
    <row r="144" spans="1:3" x14ac:dyDescent="0.55000000000000004">
      <c r="A144" t="s">
        <v>6240</v>
      </c>
      <c r="C144">
        <v>2.7976350000000001</v>
      </c>
    </row>
    <row r="145" spans="1:3" x14ac:dyDescent="0.55000000000000004">
      <c r="A145" t="s">
        <v>6241</v>
      </c>
      <c r="C145">
        <v>1.0801257</v>
      </c>
    </row>
    <row r="146" spans="1:3" x14ac:dyDescent="0.55000000000000004">
      <c r="A146" t="s">
        <v>6242</v>
      </c>
      <c r="C146">
        <v>0</v>
      </c>
    </row>
    <row r="147" spans="1:3" x14ac:dyDescent="0.55000000000000004">
      <c r="A147" t="s">
        <v>6243</v>
      </c>
      <c r="C147">
        <v>0</v>
      </c>
    </row>
    <row r="148" spans="1:3" x14ac:dyDescent="0.55000000000000004">
      <c r="A148" t="s">
        <v>6244</v>
      </c>
      <c r="C148">
        <v>0</v>
      </c>
    </row>
    <row r="149" spans="1:3" x14ac:dyDescent="0.55000000000000004">
      <c r="A149" t="s">
        <v>6245</v>
      </c>
      <c r="C149">
        <v>0.2526505</v>
      </c>
    </row>
    <row r="150" spans="1:3" x14ac:dyDescent="0.55000000000000004">
      <c r="A150" t="s">
        <v>6246</v>
      </c>
      <c r="C150">
        <v>1.0652214</v>
      </c>
    </row>
    <row r="151" spans="1:3" x14ac:dyDescent="0.55000000000000004">
      <c r="A151" t="s">
        <v>6247</v>
      </c>
      <c r="C151">
        <v>0</v>
      </c>
    </row>
    <row r="152" spans="1:3" x14ac:dyDescent="0.55000000000000004">
      <c r="A152" t="s">
        <v>6248</v>
      </c>
      <c r="C152">
        <v>2.2836018E-2</v>
      </c>
    </row>
    <row r="153" spans="1:3" x14ac:dyDescent="0.55000000000000004">
      <c r="A153" t="s">
        <v>6249</v>
      </c>
      <c r="C153">
        <v>0.29192849999999998</v>
      </c>
    </row>
    <row r="154" spans="1:3" x14ac:dyDescent="0.55000000000000004">
      <c r="A154" t="s">
        <v>6250</v>
      </c>
      <c r="C154">
        <v>1.7980931</v>
      </c>
    </row>
    <row r="155" spans="1:3" x14ac:dyDescent="0.55000000000000004">
      <c r="A155" t="s">
        <v>6251</v>
      </c>
      <c r="C155">
        <v>2.4946872999999998</v>
      </c>
    </row>
    <row r="156" spans="1:3" x14ac:dyDescent="0.55000000000000004">
      <c r="A156" t="s">
        <v>6252</v>
      </c>
      <c r="C156">
        <v>0</v>
      </c>
    </row>
    <row r="157" spans="1:3" x14ac:dyDescent="0.55000000000000004">
      <c r="A157" t="s">
        <v>6253</v>
      </c>
      <c r="C157">
        <v>0</v>
      </c>
    </row>
    <row r="158" spans="1:3" x14ac:dyDescent="0.55000000000000004">
      <c r="A158" t="s">
        <v>6254</v>
      </c>
      <c r="C158">
        <v>5.3963083999999997</v>
      </c>
    </row>
    <row r="159" spans="1:3" x14ac:dyDescent="0.55000000000000004">
      <c r="A159" t="s">
        <v>6255</v>
      </c>
      <c r="C159">
        <v>0</v>
      </c>
    </row>
    <row r="160" spans="1:3" x14ac:dyDescent="0.55000000000000004">
      <c r="A160" t="s">
        <v>6256</v>
      </c>
      <c r="C160">
        <v>0.81049495999999999</v>
      </c>
    </row>
    <row r="161" spans="1:3" x14ac:dyDescent="0.55000000000000004">
      <c r="A161" t="s">
        <v>6257</v>
      </c>
      <c r="C161">
        <v>0.39864256999999997</v>
      </c>
    </row>
    <row r="162" spans="1:3" x14ac:dyDescent="0.55000000000000004">
      <c r="A162" t="s">
        <v>6258</v>
      </c>
      <c r="C162">
        <v>1.1340805</v>
      </c>
    </row>
    <row r="163" spans="1:3" x14ac:dyDescent="0.55000000000000004">
      <c r="A163" t="s">
        <v>6259</v>
      </c>
      <c r="C163">
        <v>2.4862267999999998</v>
      </c>
    </row>
    <row r="164" spans="1:3" x14ac:dyDescent="0.55000000000000004">
      <c r="A164" t="s">
        <v>6260</v>
      </c>
      <c r="C164">
        <v>0</v>
      </c>
    </row>
    <row r="165" spans="1:3" x14ac:dyDescent="0.55000000000000004">
      <c r="A165" t="s">
        <v>6261</v>
      </c>
      <c r="C165">
        <v>0.92662279999999997</v>
      </c>
    </row>
    <row r="166" spans="1:3" x14ac:dyDescent="0.55000000000000004">
      <c r="A166" t="s">
        <v>6262</v>
      </c>
      <c r="C166">
        <v>0</v>
      </c>
    </row>
    <row r="167" spans="1:3" x14ac:dyDescent="0.55000000000000004">
      <c r="A167" t="s">
        <v>6263</v>
      </c>
      <c r="C167">
        <v>0</v>
      </c>
    </row>
    <row r="168" spans="1:3" x14ac:dyDescent="0.55000000000000004">
      <c r="A168" t="s">
        <v>6264</v>
      </c>
      <c r="C168">
        <v>0.45303503000000001</v>
      </c>
    </row>
    <row r="169" spans="1:3" x14ac:dyDescent="0.55000000000000004">
      <c r="A169" t="s">
        <v>6265</v>
      </c>
      <c r="C169">
        <v>0</v>
      </c>
    </row>
    <row r="170" spans="1:3" x14ac:dyDescent="0.55000000000000004">
      <c r="A170" t="s">
        <v>6266</v>
      </c>
      <c r="C170">
        <v>0</v>
      </c>
    </row>
    <row r="171" spans="1:3" x14ac:dyDescent="0.55000000000000004">
      <c r="A171" t="s">
        <v>6267</v>
      </c>
      <c r="C171">
        <v>0</v>
      </c>
    </row>
    <row r="172" spans="1:3" x14ac:dyDescent="0.55000000000000004">
      <c r="A172" t="s">
        <v>6268</v>
      </c>
      <c r="C172">
        <v>0</v>
      </c>
    </row>
    <row r="173" spans="1:3" x14ac:dyDescent="0.55000000000000004">
      <c r="A173" t="s">
        <v>6269</v>
      </c>
      <c r="C173">
        <v>0.70352035999999996</v>
      </c>
    </row>
    <row r="174" spans="1:3" x14ac:dyDescent="0.55000000000000004">
      <c r="A174" t="s">
        <v>6270</v>
      </c>
      <c r="C174">
        <v>0</v>
      </c>
    </row>
    <row r="175" spans="1:3" x14ac:dyDescent="0.55000000000000004">
      <c r="A175" t="s">
        <v>6271</v>
      </c>
      <c r="C175">
        <v>1.7581476</v>
      </c>
    </row>
    <row r="176" spans="1:3" x14ac:dyDescent="0.55000000000000004">
      <c r="A176" t="s">
        <v>6272</v>
      </c>
      <c r="C176">
        <v>0</v>
      </c>
    </row>
    <row r="177" spans="1:3" x14ac:dyDescent="0.55000000000000004">
      <c r="A177" t="s">
        <v>6273</v>
      </c>
      <c r="C177">
        <v>2.6312277000000002</v>
      </c>
    </row>
    <row r="178" spans="1:3" x14ac:dyDescent="0.55000000000000004">
      <c r="A178" t="s">
        <v>6274</v>
      </c>
      <c r="C178">
        <v>0</v>
      </c>
    </row>
    <row r="179" spans="1:3" x14ac:dyDescent="0.55000000000000004">
      <c r="A179" t="s">
        <v>6275</v>
      </c>
      <c r="C179">
        <v>1.9113848</v>
      </c>
    </row>
    <row r="180" spans="1:3" x14ac:dyDescent="0.55000000000000004">
      <c r="A180" t="s">
        <v>6276</v>
      </c>
      <c r="C180">
        <v>0</v>
      </c>
    </row>
    <row r="181" spans="1:3" x14ac:dyDescent="0.55000000000000004">
      <c r="A181" t="s">
        <v>6277</v>
      </c>
      <c r="C181">
        <v>0.86884623999999999</v>
      </c>
    </row>
    <row r="182" spans="1:3" x14ac:dyDescent="0.55000000000000004">
      <c r="A182" t="s">
        <v>6278</v>
      </c>
      <c r="C182">
        <v>2.5690928</v>
      </c>
    </row>
    <row r="183" spans="1:3" x14ac:dyDescent="0.55000000000000004">
      <c r="A183" t="s">
        <v>6279</v>
      </c>
      <c r="C183">
        <v>0</v>
      </c>
    </row>
    <row r="184" spans="1:3" x14ac:dyDescent="0.55000000000000004">
      <c r="A184" t="s">
        <v>6280</v>
      </c>
      <c r="C184">
        <v>0.50027089999999996</v>
      </c>
    </row>
    <row r="185" spans="1:3" x14ac:dyDescent="0.55000000000000004">
      <c r="A185" t="s">
        <v>6281</v>
      </c>
      <c r="C185">
        <v>0</v>
      </c>
    </row>
    <row r="186" spans="1:3" x14ac:dyDescent="0.55000000000000004">
      <c r="A186" t="s">
        <v>6282</v>
      </c>
      <c r="C186">
        <v>0.89857476999999997</v>
      </c>
    </row>
    <row r="187" spans="1:3" x14ac:dyDescent="0.55000000000000004">
      <c r="A187" t="s">
        <v>6283</v>
      </c>
      <c r="C187">
        <v>2.1899614000000001</v>
      </c>
    </row>
    <row r="188" spans="1:3" x14ac:dyDescent="0.55000000000000004">
      <c r="A188" t="s">
        <v>6284</v>
      </c>
      <c r="C188">
        <v>1.2693291</v>
      </c>
    </row>
    <row r="189" spans="1:3" x14ac:dyDescent="0.55000000000000004">
      <c r="A189" t="s">
        <v>6285</v>
      </c>
      <c r="C189">
        <v>0.29773524000000001</v>
      </c>
    </row>
    <row r="190" spans="1:3" x14ac:dyDescent="0.55000000000000004">
      <c r="A190" t="s">
        <v>6286</v>
      </c>
      <c r="C190">
        <v>0</v>
      </c>
    </row>
    <row r="191" spans="1:3" x14ac:dyDescent="0.55000000000000004">
      <c r="A191" t="s">
        <v>6287</v>
      </c>
      <c r="C191">
        <v>0</v>
      </c>
    </row>
    <row r="192" spans="1:3" x14ac:dyDescent="0.55000000000000004">
      <c r="A192" t="s">
        <v>6288</v>
      </c>
      <c r="C192">
        <v>2.3287062999999999</v>
      </c>
    </row>
    <row r="193" spans="1:3" x14ac:dyDescent="0.55000000000000004">
      <c r="A193" t="s">
        <v>6289</v>
      </c>
      <c r="C193">
        <v>0</v>
      </c>
    </row>
    <row r="194" spans="1:3" x14ac:dyDescent="0.55000000000000004">
      <c r="A194" t="s">
        <v>6290</v>
      </c>
      <c r="C194">
        <v>0</v>
      </c>
    </row>
    <row r="195" spans="1:3" x14ac:dyDescent="0.55000000000000004">
      <c r="A195" t="s">
        <v>6291</v>
      </c>
      <c r="C195">
        <v>3.2844098000000002</v>
      </c>
    </row>
    <row r="196" spans="1:3" x14ac:dyDescent="0.55000000000000004">
      <c r="A196" t="s">
        <v>6292</v>
      </c>
      <c r="C196">
        <v>2.2617349999999998</v>
      </c>
    </row>
    <row r="197" spans="1:3" x14ac:dyDescent="0.55000000000000004">
      <c r="A197" t="s">
        <v>6293</v>
      </c>
      <c r="C197">
        <v>0.16678514999999999</v>
      </c>
    </row>
    <row r="198" spans="1:3" x14ac:dyDescent="0.55000000000000004">
      <c r="A198" t="s">
        <v>6294</v>
      </c>
      <c r="C198">
        <v>2.1578360000000001</v>
      </c>
    </row>
    <row r="199" spans="1:3" x14ac:dyDescent="0.55000000000000004">
      <c r="A199" t="s">
        <v>6295</v>
      </c>
      <c r="C199">
        <v>0.37822643</v>
      </c>
    </row>
    <row r="200" spans="1:3" x14ac:dyDescent="0.55000000000000004">
      <c r="A200" t="s">
        <v>6296</v>
      </c>
      <c r="C200">
        <v>0.83348703000000002</v>
      </c>
    </row>
    <row r="201" spans="1:3" x14ac:dyDescent="0.55000000000000004">
      <c r="A201" t="s">
        <v>6297</v>
      </c>
      <c r="C201">
        <v>0</v>
      </c>
    </row>
    <row r="202" spans="1:3" x14ac:dyDescent="0.55000000000000004">
      <c r="A202" t="s">
        <v>6298</v>
      </c>
      <c r="C202">
        <v>1.6824551999999999</v>
      </c>
    </row>
    <row r="203" spans="1:3" x14ac:dyDescent="0.55000000000000004">
      <c r="A203" t="s">
        <v>6299</v>
      </c>
      <c r="C203">
        <v>0.24951303</v>
      </c>
    </row>
    <row r="204" spans="1:3" x14ac:dyDescent="0.55000000000000004">
      <c r="A204" t="s">
        <v>6300</v>
      </c>
      <c r="C204">
        <v>1.1129415</v>
      </c>
    </row>
    <row r="205" spans="1:3" x14ac:dyDescent="0.55000000000000004">
      <c r="A205" t="s">
        <v>6301</v>
      </c>
      <c r="C205">
        <v>0</v>
      </c>
    </row>
    <row r="206" spans="1:3" x14ac:dyDescent="0.55000000000000004">
      <c r="A206" t="s">
        <v>6302</v>
      </c>
      <c r="C206">
        <v>0</v>
      </c>
    </row>
    <row r="207" spans="1:3" x14ac:dyDescent="0.55000000000000004">
      <c r="A207" t="s">
        <v>6303</v>
      </c>
      <c r="C207">
        <v>0.99015770000000003</v>
      </c>
    </row>
    <row r="208" spans="1:3" x14ac:dyDescent="0.55000000000000004">
      <c r="A208" t="s">
        <v>6304</v>
      </c>
      <c r="C208">
        <v>0.43508205</v>
      </c>
    </row>
    <row r="209" spans="1:3" x14ac:dyDescent="0.55000000000000004">
      <c r="A209" t="s">
        <v>6305</v>
      </c>
      <c r="C209">
        <v>3.6677952999999999E-2</v>
      </c>
    </row>
    <row r="210" spans="1:3" x14ac:dyDescent="0.55000000000000004">
      <c r="A210" t="s">
        <v>6306</v>
      </c>
      <c r="C210">
        <v>0</v>
      </c>
    </row>
    <row r="211" spans="1:3" x14ac:dyDescent="0.55000000000000004">
      <c r="A211" t="s">
        <v>6307</v>
      </c>
      <c r="C211">
        <v>0</v>
      </c>
    </row>
    <row r="212" spans="1:3" x14ac:dyDescent="0.55000000000000004">
      <c r="A212" t="s">
        <v>6308</v>
      </c>
      <c r="C212">
        <v>1.3639224000000001</v>
      </c>
    </row>
    <row r="213" spans="1:3" x14ac:dyDescent="0.55000000000000004">
      <c r="A213" t="s">
        <v>6309</v>
      </c>
      <c r="C213">
        <v>0</v>
      </c>
    </row>
    <row r="214" spans="1:3" x14ac:dyDescent="0.55000000000000004">
      <c r="A214" t="s">
        <v>6310</v>
      </c>
      <c r="C214">
        <v>0</v>
      </c>
    </row>
    <row r="215" spans="1:3" x14ac:dyDescent="0.55000000000000004">
      <c r="A215" t="s">
        <v>6311</v>
      </c>
      <c r="C215">
        <v>0</v>
      </c>
    </row>
    <row r="216" spans="1:3" x14ac:dyDescent="0.55000000000000004">
      <c r="A216" t="s">
        <v>6312</v>
      </c>
      <c r="C216">
        <v>0</v>
      </c>
    </row>
    <row r="217" spans="1:3" x14ac:dyDescent="0.55000000000000004">
      <c r="A217" t="s">
        <v>6313</v>
      </c>
      <c r="C217">
        <v>0.60663489999999998</v>
      </c>
    </row>
    <row r="218" spans="1:3" x14ac:dyDescent="0.55000000000000004">
      <c r="A218" t="s">
        <v>6314</v>
      </c>
      <c r="C218">
        <v>0.66920230000000003</v>
      </c>
    </row>
    <row r="219" spans="1:3" x14ac:dyDescent="0.55000000000000004">
      <c r="A219" t="s">
        <v>6315</v>
      </c>
      <c r="C219">
        <v>0</v>
      </c>
    </row>
    <row r="220" spans="1:3" x14ac:dyDescent="0.55000000000000004">
      <c r="A220" t="s">
        <v>6316</v>
      </c>
      <c r="C220">
        <v>0.7197076</v>
      </c>
    </row>
    <row r="221" spans="1:3" x14ac:dyDescent="0.55000000000000004">
      <c r="A221" t="s">
        <v>6317</v>
      </c>
      <c r="C221">
        <v>0.99606919999999999</v>
      </c>
    </row>
    <row r="222" spans="1:3" x14ac:dyDescent="0.55000000000000004">
      <c r="A222" t="s">
        <v>6318</v>
      </c>
      <c r="C222">
        <v>2.7403711999999998</v>
      </c>
    </row>
    <row r="223" spans="1:3" x14ac:dyDescent="0.55000000000000004">
      <c r="A223" t="s">
        <v>6319</v>
      </c>
      <c r="C223">
        <v>0</v>
      </c>
    </row>
    <row r="224" spans="1:3" x14ac:dyDescent="0.55000000000000004">
      <c r="A224" t="s">
        <v>6320</v>
      </c>
      <c r="C224">
        <v>0</v>
      </c>
    </row>
    <row r="225" spans="1:3" x14ac:dyDescent="0.55000000000000004">
      <c r="A225" t="s">
        <v>6321</v>
      </c>
      <c r="C225">
        <v>1.4440717999999999</v>
      </c>
    </row>
    <row r="226" spans="1:3" x14ac:dyDescent="0.55000000000000004">
      <c r="A226" t="s">
        <v>6322</v>
      </c>
      <c r="C226">
        <v>0</v>
      </c>
    </row>
    <row r="227" spans="1:3" x14ac:dyDescent="0.55000000000000004">
      <c r="A227" t="s">
        <v>6323</v>
      </c>
      <c r="C227">
        <v>4.0753803</v>
      </c>
    </row>
    <row r="228" spans="1:3" x14ac:dyDescent="0.55000000000000004">
      <c r="A228" t="s">
        <v>6324</v>
      </c>
      <c r="C228">
        <v>0.93067009999999994</v>
      </c>
    </row>
    <row r="229" spans="1:3" x14ac:dyDescent="0.55000000000000004">
      <c r="A229" t="s">
        <v>6325</v>
      </c>
      <c r="C229">
        <v>0.76892329999999998</v>
      </c>
    </row>
    <row r="230" spans="1:3" x14ac:dyDescent="0.55000000000000004">
      <c r="A230" t="s">
        <v>6326</v>
      </c>
      <c r="C230">
        <v>0</v>
      </c>
    </row>
    <row r="231" spans="1:3" x14ac:dyDescent="0.55000000000000004">
      <c r="A231" t="s">
        <v>6327</v>
      </c>
      <c r="C231">
        <v>0.90448569999999995</v>
      </c>
    </row>
    <row r="232" spans="1:3" x14ac:dyDescent="0.55000000000000004">
      <c r="A232" t="s">
        <v>6328</v>
      </c>
      <c r="C232">
        <v>0</v>
      </c>
    </row>
    <row r="233" spans="1:3" x14ac:dyDescent="0.55000000000000004">
      <c r="A233" t="s">
        <v>6329</v>
      </c>
      <c r="C233">
        <v>0</v>
      </c>
    </row>
    <row r="234" spans="1:3" x14ac:dyDescent="0.55000000000000004">
      <c r="A234" t="s">
        <v>6330</v>
      </c>
      <c r="C234">
        <v>0.84765230000000003</v>
      </c>
    </row>
    <row r="235" spans="1:3" x14ac:dyDescent="0.55000000000000004">
      <c r="A235" t="s">
        <v>6331</v>
      </c>
      <c r="C235">
        <v>0</v>
      </c>
    </row>
    <row r="236" spans="1:3" x14ac:dyDescent="0.55000000000000004">
      <c r="A236" t="s">
        <v>6332</v>
      </c>
      <c r="C236">
        <v>0.63552403000000002</v>
      </c>
    </row>
    <row r="237" spans="1:3" x14ac:dyDescent="0.55000000000000004">
      <c r="A237" t="s">
        <v>6333</v>
      </c>
      <c r="C237">
        <v>0</v>
      </c>
    </row>
    <row r="238" spans="1:3" x14ac:dyDescent="0.55000000000000004">
      <c r="A238" t="s">
        <v>6334</v>
      </c>
      <c r="C238">
        <v>0.52813540000000003</v>
      </c>
    </row>
    <row r="239" spans="1:3" x14ac:dyDescent="0.55000000000000004">
      <c r="A239" t="s">
        <v>6335</v>
      </c>
      <c r="C239">
        <v>0</v>
      </c>
    </row>
    <row r="240" spans="1:3" x14ac:dyDescent="0.55000000000000004">
      <c r="A240" t="s">
        <v>6336</v>
      </c>
      <c r="C240">
        <v>3.0242271000000001</v>
      </c>
    </row>
    <row r="241" spans="1:3" x14ac:dyDescent="0.55000000000000004">
      <c r="A241" t="s">
        <v>6337</v>
      </c>
      <c r="C241">
        <v>0</v>
      </c>
    </row>
    <row r="242" spans="1:3" x14ac:dyDescent="0.55000000000000004">
      <c r="A242" t="s">
        <v>6338</v>
      </c>
      <c r="C242">
        <v>3.2018080000000002</v>
      </c>
    </row>
    <row r="243" spans="1:3" x14ac:dyDescent="0.55000000000000004">
      <c r="A243" t="s">
        <v>6339</v>
      </c>
      <c r="C243">
        <v>3.7150284999999998</v>
      </c>
    </row>
    <row r="244" spans="1:3" x14ac:dyDescent="0.55000000000000004">
      <c r="A244" t="s">
        <v>6340</v>
      </c>
      <c r="C244">
        <v>0</v>
      </c>
    </row>
    <row r="245" spans="1:3" x14ac:dyDescent="0.55000000000000004">
      <c r="A245" t="s">
        <v>6341</v>
      </c>
      <c r="C245">
        <v>0</v>
      </c>
    </row>
    <row r="246" spans="1:3" x14ac:dyDescent="0.55000000000000004">
      <c r="A246" t="s">
        <v>6342</v>
      </c>
      <c r="C246">
        <v>0.23755172999999999</v>
      </c>
    </row>
    <row r="247" spans="1:3" x14ac:dyDescent="0.55000000000000004">
      <c r="A247" t="s">
        <v>6343</v>
      </c>
      <c r="C247">
        <v>0</v>
      </c>
    </row>
    <row r="248" spans="1:3" x14ac:dyDescent="0.55000000000000004">
      <c r="A248" t="s">
        <v>6344</v>
      </c>
      <c r="C248">
        <v>0</v>
      </c>
    </row>
    <row r="249" spans="1:3" x14ac:dyDescent="0.55000000000000004">
      <c r="A249" t="s">
        <v>6345</v>
      </c>
      <c r="C249">
        <v>0</v>
      </c>
    </row>
    <row r="250" spans="1:3" x14ac:dyDescent="0.55000000000000004">
      <c r="A250" t="s">
        <v>6346</v>
      </c>
      <c r="C250">
        <v>1.6934445</v>
      </c>
    </row>
    <row r="251" spans="1:3" x14ac:dyDescent="0.55000000000000004">
      <c r="A251" t="s">
        <v>6347</v>
      </c>
      <c r="C251">
        <v>0</v>
      </c>
    </row>
    <row r="252" spans="1:3" x14ac:dyDescent="0.55000000000000004">
      <c r="A252" t="s">
        <v>6348</v>
      </c>
      <c r="C252">
        <v>0</v>
      </c>
    </row>
    <row r="253" spans="1:3" x14ac:dyDescent="0.55000000000000004">
      <c r="A253" t="s">
        <v>6349</v>
      </c>
      <c r="C253">
        <v>3.2097045999999998</v>
      </c>
    </row>
    <row r="254" spans="1:3" x14ac:dyDescent="0.55000000000000004">
      <c r="A254" t="s">
        <v>6350</v>
      </c>
      <c r="C254">
        <v>1.5714410000000001</v>
      </c>
    </row>
    <row r="255" spans="1:3" x14ac:dyDescent="0.55000000000000004">
      <c r="A255" t="s">
        <v>6351</v>
      </c>
      <c r="C255">
        <v>0</v>
      </c>
    </row>
    <row r="256" spans="1:3" x14ac:dyDescent="0.55000000000000004">
      <c r="A256" t="s">
        <v>6352</v>
      </c>
      <c r="C256">
        <v>1.9340588000000001</v>
      </c>
    </row>
    <row r="257" spans="1:3" x14ac:dyDescent="0.55000000000000004">
      <c r="A257" t="s">
        <v>6353</v>
      </c>
      <c r="C257">
        <v>1.2927245000000001</v>
      </c>
    </row>
    <row r="258" spans="1:3" x14ac:dyDescent="0.55000000000000004">
      <c r="A258" t="s">
        <v>6354</v>
      </c>
      <c r="C258">
        <v>0.975823</v>
      </c>
    </row>
    <row r="259" spans="1:3" x14ac:dyDescent="0.55000000000000004">
      <c r="A259" t="s">
        <v>6355</v>
      </c>
      <c r="C259">
        <v>3.1000809999999999</v>
      </c>
    </row>
    <row r="260" spans="1:3" x14ac:dyDescent="0.55000000000000004">
      <c r="A260" t="s">
        <v>6356</v>
      </c>
      <c r="C260">
        <v>0</v>
      </c>
    </row>
    <row r="261" spans="1:3" x14ac:dyDescent="0.55000000000000004">
      <c r="A261" t="s">
        <v>6357</v>
      </c>
      <c r="C261">
        <v>0</v>
      </c>
    </row>
    <row r="262" spans="1:3" x14ac:dyDescent="0.55000000000000004">
      <c r="A262" t="s">
        <v>6358</v>
      </c>
      <c r="C262">
        <v>1.8213689</v>
      </c>
    </row>
    <row r="263" spans="1:3" x14ac:dyDescent="0.55000000000000004">
      <c r="A263" t="s">
        <v>6359</v>
      </c>
      <c r="C263">
        <v>0</v>
      </c>
    </row>
    <row r="264" spans="1:3" x14ac:dyDescent="0.55000000000000004">
      <c r="A264" t="s">
        <v>6360</v>
      </c>
      <c r="C264">
        <v>0</v>
      </c>
    </row>
    <row r="265" spans="1:3" x14ac:dyDescent="0.55000000000000004">
      <c r="A265" t="s">
        <v>6361</v>
      </c>
      <c r="C265">
        <v>3.1077300000000001</v>
      </c>
    </row>
    <row r="266" spans="1:3" x14ac:dyDescent="0.55000000000000004">
      <c r="A266" t="s">
        <v>6362</v>
      </c>
      <c r="C266">
        <v>0</v>
      </c>
    </row>
    <row r="267" spans="1:3" x14ac:dyDescent="0.55000000000000004">
      <c r="A267" t="s">
        <v>6363</v>
      </c>
      <c r="C267">
        <v>2.4055057</v>
      </c>
    </row>
    <row r="268" spans="1:3" x14ac:dyDescent="0.55000000000000004">
      <c r="A268" t="s">
        <v>6364</v>
      </c>
      <c r="C268">
        <v>1.3266506</v>
      </c>
    </row>
    <row r="269" spans="1:3" x14ac:dyDescent="0.55000000000000004">
      <c r="A269" t="s">
        <v>6365</v>
      </c>
      <c r="C269">
        <v>0</v>
      </c>
    </row>
    <row r="270" spans="1:3" x14ac:dyDescent="0.55000000000000004">
      <c r="A270" t="s">
        <v>6366</v>
      </c>
      <c r="C270">
        <v>2.9070010000000002</v>
      </c>
    </row>
    <row r="271" spans="1:3" x14ac:dyDescent="0.55000000000000004">
      <c r="A271" t="s">
        <v>6367</v>
      </c>
      <c r="C271">
        <v>0</v>
      </c>
    </row>
    <row r="272" spans="1:3" x14ac:dyDescent="0.55000000000000004">
      <c r="A272" t="s">
        <v>6368</v>
      </c>
      <c r="C272">
        <v>0</v>
      </c>
    </row>
    <row r="273" spans="1:3" x14ac:dyDescent="0.55000000000000004">
      <c r="A273" t="s">
        <v>6369</v>
      </c>
      <c r="C273">
        <v>1.7293205</v>
      </c>
    </row>
    <row r="274" spans="1:3" x14ac:dyDescent="0.55000000000000004">
      <c r="A274" t="s">
        <v>6370</v>
      </c>
      <c r="C274">
        <v>0</v>
      </c>
    </row>
    <row r="275" spans="1:3" x14ac:dyDescent="0.55000000000000004">
      <c r="A275" t="s">
        <v>6371</v>
      </c>
      <c r="C275">
        <v>0</v>
      </c>
    </row>
    <row r="276" spans="1:3" x14ac:dyDescent="0.55000000000000004">
      <c r="A276" t="s">
        <v>6372</v>
      </c>
      <c r="C276">
        <v>1.9559065</v>
      </c>
    </row>
    <row r="277" spans="1:3" x14ac:dyDescent="0.55000000000000004">
      <c r="A277" t="s">
        <v>6373</v>
      </c>
      <c r="C277">
        <v>0.88630056000000002</v>
      </c>
    </row>
    <row r="278" spans="1:3" x14ac:dyDescent="0.55000000000000004">
      <c r="A278" t="s">
        <v>6374</v>
      </c>
      <c r="C278">
        <v>0.21264068999999999</v>
      </c>
    </row>
    <row r="279" spans="1:3" x14ac:dyDescent="0.55000000000000004">
      <c r="A279" t="s">
        <v>6375</v>
      </c>
      <c r="C279">
        <v>0</v>
      </c>
    </row>
    <row r="280" spans="1:3" x14ac:dyDescent="0.55000000000000004">
      <c r="A280" t="s">
        <v>6376</v>
      </c>
      <c r="C280">
        <v>2.1906443000000002</v>
      </c>
    </row>
    <row r="281" spans="1:3" x14ac:dyDescent="0.55000000000000004">
      <c r="A281" t="s">
        <v>6377</v>
      </c>
      <c r="C281">
        <v>0</v>
      </c>
    </row>
    <row r="282" spans="1:3" x14ac:dyDescent="0.55000000000000004">
      <c r="A282" t="s">
        <v>6378</v>
      </c>
      <c r="C282">
        <v>0</v>
      </c>
    </row>
    <row r="283" spans="1:3" x14ac:dyDescent="0.55000000000000004">
      <c r="A283" t="s">
        <v>6379</v>
      </c>
      <c r="C283">
        <v>0.54103190000000001</v>
      </c>
    </row>
    <row r="284" spans="1:3" x14ac:dyDescent="0.55000000000000004">
      <c r="A284" t="s">
        <v>6380</v>
      </c>
      <c r="C284">
        <v>0.28673043999999998</v>
      </c>
    </row>
    <row r="285" spans="1:3" x14ac:dyDescent="0.55000000000000004">
      <c r="A285" t="s">
        <v>6381</v>
      </c>
      <c r="C285">
        <v>9.7936615000000005E-2</v>
      </c>
    </row>
    <row r="286" spans="1:3" x14ac:dyDescent="0.55000000000000004">
      <c r="A286" t="s">
        <v>6382</v>
      </c>
      <c r="C286">
        <v>0</v>
      </c>
    </row>
    <row r="287" spans="1:3" x14ac:dyDescent="0.55000000000000004">
      <c r="A287" t="s">
        <v>6383</v>
      </c>
      <c r="C287">
        <v>0</v>
      </c>
    </row>
    <row r="288" spans="1:3" x14ac:dyDescent="0.55000000000000004">
      <c r="A288" t="s">
        <v>6384</v>
      </c>
      <c r="C288">
        <v>0.46675022999999999</v>
      </c>
    </row>
    <row r="289" spans="1:3" x14ac:dyDescent="0.55000000000000004">
      <c r="A289" t="s">
        <v>6385</v>
      </c>
      <c r="C289">
        <v>0</v>
      </c>
    </row>
    <row r="290" spans="1:3" x14ac:dyDescent="0.55000000000000004">
      <c r="A290" t="s">
        <v>6386</v>
      </c>
      <c r="C290">
        <v>0</v>
      </c>
    </row>
    <row r="291" spans="1:3" x14ac:dyDescent="0.55000000000000004">
      <c r="A291" t="s">
        <v>6387</v>
      </c>
      <c r="C291">
        <v>1.3946179000000001</v>
      </c>
    </row>
    <row r="292" spans="1:3" x14ac:dyDescent="0.55000000000000004">
      <c r="A292" t="s">
        <v>6388</v>
      </c>
      <c r="C292">
        <v>2.6744952</v>
      </c>
    </row>
    <row r="293" spans="1:3" x14ac:dyDescent="0.55000000000000004">
      <c r="A293" t="s">
        <v>6389</v>
      </c>
      <c r="C293">
        <v>1.6630445</v>
      </c>
    </row>
    <row r="294" spans="1:3" x14ac:dyDescent="0.55000000000000004">
      <c r="A294" t="s">
        <v>6390</v>
      </c>
      <c r="C294">
        <v>0.88098644999999998</v>
      </c>
    </row>
    <row r="295" spans="1:3" x14ac:dyDescent="0.55000000000000004">
      <c r="A295" t="s">
        <v>6391</v>
      </c>
      <c r="C295">
        <v>0</v>
      </c>
    </row>
    <row r="296" spans="1:3" x14ac:dyDescent="0.55000000000000004">
      <c r="A296" t="s">
        <v>6392</v>
      </c>
      <c r="C296">
        <v>0.74309230000000004</v>
      </c>
    </row>
    <row r="297" spans="1:3" x14ac:dyDescent="0.55000000000000004">
      <c r="A297" t="s">
        <v>6393</v>
      </c>
      <c r="C297">
        <v>1.0047526</v>
      </c>
    </row>
    <row r="298" spans="1:3" x14ac:dyDescent="0.55000000000000004">
      <c r="A298" t="s">
        <v>6394</v>
      </c>
      <c r="C298">
        <v>0</v>
      </c>
    </row>
    <row r="299" spans="1:3" x14ac:dyDescent="0.55000000000000004">
      <c r="A299" t="s">
        <v>6395</v>
      </c>
      <c r="C299">
        <v>0</v>
      </c>
    </row>
    <row r="300" spans="1:3" x14ac:dyDescent="0.55000000000000004">
      <c r="A300" t="s">
        <v>6396</v>
      </c>
      <c r="C300">
        <v>0</v>
      </c>
    </row>
    <row r="301" spans="1:3" x14ac:dyDescent="0.55000000000000004">
      <c r="A301" t="s">
        <v>6397</v>
      </c>
      <c r="C301">
        <v>3.62141</v>
      </c>
    </row>
    <row r="302" spans="1:3" x14ac:dyDescent="0.55000000000000004">
      <c r="A302" t="s">
        <v>6398</v>
      </c>
      <c r="C302">
        <v>0</v>
      </c>
    </row>
    <row r="303" spans="1:3" x14ac:dyDescent="0.55000000000000004">
      <c r="A303" t="s">
        <v>6399</v>
      </c>
      <c r="C303">
        <v>0.35795832</v>
      </c>
    </row>
    <row r="304" spans="1:3" x14ac:dyDescent="0.55000000000000004">
      <c r="A304" t="s">
        <v>6400</v>
      </c>
      <c r="C304">
        <v>1.4606874000000001</v>
      </c>
    </row>
    <row r="305" spans="1:3" x14ac:dyDescent="0.55000000000000004">
      <c r="A305" t="s">
        <v>6401</v>
      </c>
      <c r="C305">
        <v>2.387051</v>
      </c>
    </row>
    <row r="306" spans="1:3" x14ac:dyDescent="0.55000000000000004">
      <c r="A306" t="s">
        <v>6402</v>
      </c>
      <c r="C306">
        <v>0</v>
      </c>
    </row>
    <row r="307" spans="1:3" x14ac:dyDescent="0.55000000000000004">
      <c r="A307" t="s">
        <v>6403</v>
      </c>
      <c r="C307">
        <v>1.1466297999999999</v>
      </c>
    </row>
    <row r="308" spans="1:3" x14ac:dyDescent="0.55000000000000004">
      <c r="A308" t="s">
        <v>6404</v>
      </c>
      <c r="C308">
        <v>0</v>
      </c>
    </row>
    <row r="309" spans="1:3" x14ac:dyDescent="0.55000000000000004">
      <c r="A309" t="s">
        <v>6405</v>
      </c>
      <c r="C309">
        <v>1.7588686</v>
      </c>
    </row>
    <row r="310" spans="1:3" x14ac:dyDescent="0.55000000000000004">
      <c r="A310" t="s">
        <v>6406</v>
      </c>
      <c r="C310">
        <v>0</v>
      </c>
    </row>
    <row r="311" spans="1:3" x14ac:dyDescent="0.55000000000000004">
      <c r="A311" t="s">
        <v>6407</v>
      </c>
      <c r="C311">
        <v>0</v>
      </c>
    </row>
    <row r="312" spans="1:3" x14ac:dyDescent="0.55000000000000004">
      <c r="A312" t="s">
        <v>6408</v>
      </c>
      <c r="C312">
        <v>2.6907800000000002</v>
      </c>
    </row>
    <row r="313" spans="1:3" x14ac:dyDescent="0.55000000000000004">
      <c r="A313" t="s">
        <v>6409</v>
      </c>
      <c r="C313">
        <v>0.35179939999999998</v>
      </c>
    </row>
    <row r="314" spans="1:3" x14ac:dyDescent="0.55000000000000004">
      <c r="A314" t="s">
        <v>6410</v>
      </c>
      <c r="C314">
        <v>0</v>
      </c>
    </row>
    <row r="315" spans="1:3" x14ac:dyDescent="0.55000000000000004">
      <c r="A315" t="s">
        <v>6411</v>
      </c>
      <c r="C315">
        <v>0</v>
      </c>
    </row>
    <row r="316" spans="1:3" x14ac:dyDescent="0.55000000000000004">
      <c r="A316" t="s">
        <v>6412</v>
      </c>
      <c r="C316">
        <v>8.4714266000000002E-4</v>
      </c>
    </row>
    <row r="317" spans="1:3" x14ac:dyDescent="0.55000000000000004">
      <c r="A317" t="s">
        <v>6413</v>
      </c>
      <c r="C317">
        <v>0.95422083000000002</v>
      </c>
    </row>
    <row r="318" spans="1:3" x14ac:dyDescent="0.55000000000000004">
      <c r="A318" t="s">
        <v>6414</v>
      </c>
      <c r="C318">
        <v>0.41059896000000001</v>
      </c>
    </row>
    <row r="319" spans="1:3" x14ac:dyDescent="0.55000000000000004">
      <c r="A319" t="s">
        <v>6415</v>
      </c>
      <c r="C319">
        <v>1.1929885</v>
      </c>
    </row>
    <row r="320" spans="1:3" x14ac:dyDescent="0.55000000000000004">
      <c r="A320" t="s">
        <v>6416</v>
      </c>
      <c r="C320">
        <v>0</v>
      </c>
    </row>
    <row r="321" spans="1:3" x14ac:dyDescent="0.55000000000000004">
      <c r="A321" t="s">
        <v>6417</v>
      </c>
      <c r="C321">
        <v>1.7460865000000001</v>
      </c>
    </row>
    <row r="322" spans="1:3" x14ac:dyDescent="0.55000000000000004">
      <c r="A322" t="s">
        <v>6418</v>
      </c>
      <c r="C322">
        <v>2.3885356999999998</v>
      </c>
    </row>
    <row r="323" spans="1:3" x14ac:dyDescent="0.55000000000000004">
      <c r="A323" t="s">
        <v>6419</v>
      </c>
      <c r="C323">
        <v>0</v>
      </c>
    </row>
    <row r="324" spans="1:3" x14ac:dyDescent="0.55000000000000004">
      <c r="A324" t="s">
        <v>6420</v>
      </c>
      <c r="C324">
        <v>0.33849347000000002</v>
      </c>
    </row>
    <row r="325" spans="1:3" x14ac:dyDescent="0.55000000000000004">
      <c r="A325" t="s">
        <v>6421</v>
      </c>
      <c r="C325">
        <v>0</v>
      </c>
    </row>
    <row r="326" spans="1:3" x14ac:dyDescent="0.55000000000000004">
      <c r="A326" t="s">
        <v>6422</v>
      </c>
      <c r="C326">
        <v>0</v>
      </c>
    </row>
    <row r="327" spans="1:3" x14ac:dyDescent="0.55000000000000004">
      <c r="A327" t="s">
        <v>6423</v>
      </c>
      <c r="C327">
        <v>0</v>
      </c>
    </row>
  </sheetData>
  <sortState ref="J1:L1371">
    <sortCondition descending="1" ref="L1:L1371"/>
  </sortState>
  <conditionalFormatting sqref="L1">
    <cfRule type="cellIs" dxfId="715" priority="18" operator="equal">
      <formula>1</formula>
    </cfRule>
  </conditionalFormatting>
  <conditionalFormatting sqref="P1">
    <cfRule type="cellIs" dxfId="714" priority="17" operator="equal">
      <formula>1</formula>
    </cfRule>
  </conditionalFormatting>
  <conditionalFormatting sqref="P1">
    <cfRule type="cellIs" dxfId="713" priority="16" operator="equal">
      <formula>1</formula>
    </cfRule>
  </conditionalFormatting>
  <conditionalFormatting sqref="L1">
    <cfRule type="cellIs" dxfId="712" priority="15" operator="equal">
      <formula>1</formula>
    </cfRule>
  </conditionalFormatting>
  <conditionalFormatting sqref="L1">
    <cfRule type="cellIs" dxfId="711" priority="14" operator="equal">
      <formula>1</formula>
    </cfRule>
  </conditionalFormatting>
  <conditionalFormatting sqref="P1">
    <cfRule type="cellIs" dxfId="710" priority="13" operator="equal">
      <formula>1</formula>
    </cfRule>
  </conditionalFormatting>
  <conditionalFormatting sqref="L1">
    <cfRule type="cellIs" dxfId="709" priority="12" operator="equal">
      <formula>1</formula>
    </cfRule>
  </conditionalFormatting>
  <conditionalFormatting sqref="P1">
    <cfRule type="cellIs" dxfId="708" priority="11" operator="equal">
      <formula>1</formula>
    </cfRule>
  </conditionalFormatting>
  <conditionalFormatting sqref="L1">
    <cfRule type="cellIs" dxfId="707" priority="10" operator="equal">
      <formula>1</formula>
    </cfRule>
  </conditionalFormatting>
  <conditionalFormatting sqref="P1">
    <cfRule type="cellIs" dxfId="706" priority="9" operator="equal">
      <formula>1</formula>
    </cfRule>
  </conditionalFormatting>
  <conditionalFormatting sqref="L1">
    <cfRule type="cellIs" dxfId="705" priority="8" operator="equal">
      <formula>1</formula>
    </cfRule>
  </conditionalFormatting>
  <conditionalFormatting sqref="P1">
    <cfRule type="cellIs" dxfId="704" priority="7" operator="equal">
      <formula>1</formula>
    </cfRule>
  </conditionalFormatting>
  <conditionalFormatting sqref="G2:G1371">
    <cfRule type="cellIs" dxfId="703" priority="5" operator="equal">
      <formula>1</formula>
    </cfRule>
    <cfRule type="cellIs" dxfId="702" priority="6" operator="equal">
      <formula>1</formula>
    </cfRule>
  </conditionalFormatting>
  <conditionalFormatting sqref="L1:L1048576">
    <cfRule type="cellIs" dxfId="701" priority="4" operator="equal">
      <formula>1</formula>
    </cfRule>
  </conditionalFormatting>
  <conditionalFormatting sqref="P1:P1048576">
    <cfRule type="cellIs" dxfId="700" priority="3" operator="equal">
      <formula>1</formula>
    </cfRule>
  </conditionalFormatting>
  <conditionalFormatting sqref="F6:F1371">
    <cfRule type="cellIs" dxfId="699" priority="1" operator="equal">
      <formula>1</formula>
    </cfRule>
    <cfRule type="cellIs" dxfId="69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A60-7B50-40CA-B132-774D9B2D9F43}">
  <dimension ref="A1:AZ52"/>
  <sheetViews>
    <sheetView workbookViewId="0">
      <selection activeCell="D12" sqref="D12"/>
    </sheetView>
  </sheetViews>
  <sheetFormatPr defaultRowHeight="14.4" x14ac:dyDescent="0.55000000000000004"/>
  <cols>
    <col min="1" max="1" width="11.68359375" customWidth="1"/>
    <col min="2" max="2" width="20.7890625" customWidth="1"/>
    <col min="8" max="8" width="8.83984375" customWidth="1"/>
  </cols>
  <sheetData>
    <row r="1" spans="1:52" s="14" customFormat="1" x14ac:dyDescent="0.55000000000000004">
      <c r="A1" s="10"/>
      <c r="B1" s="10" t="s">
        <v>174</v>
      </c>
      <c r="C1" s="14">
        <v>0</v>
      </c>
      <c r="D1" s="14">
        <v>1</v>
      </c>
      <c r="E1" s="14">
        <v>3</v>
      </c>
      <c r="F1" s="14">
        <v>6</v>
      </c>
      <c r="G1" s="14">
        <v>7</v>
      </c>
      <c r="H1" s="14">
        <v>8</v>
      </c>
      <c r="I1" s="14">
        <v>11</v>
      </c>
      <c r="J1" s="14">
        <v>12</v>
      </c>
      <c r="K1" s="14">
        <v>14</v>
      </c>
      <c r="L1" s="14">
        <v>16</v>
      </c>
      <c r="M1" s="14">
        <v>17</v>
      </c>
      <c r="N1" s="14">
        <v>18</v>
      </c>
      <c r="O1" s="14">
        <v>19</v>
      </c>
      <c r="P1" s="14">
        <v>20</v>
      </c>
      <c r="Q1" s="14">
        <v>22</v>
      </c>
      <c r="R1" s="14">
        <v>23</v>
      </c>
      <c r="S1" s="14">
        <v>25</v>
      </c>
      <c r="T1" s="14">
        <v>26</v>
      </c>
      <c r="U1" s="14">
        <v>27</v>
      </c>
      <c r="V1" s="14">
        <v>28</v>
      </c>
      <c r="W1" s="14">
        <v>29</v>
      </c>
      <c r="X1" s="14">
        <v>30</v>
      </c>
      <c r="Y1" s="14">
        <v>31</v>
      </c>
      <c r="Z1" s="14">
        <v>33</v>
      </c>
      <c r="AA1" s="14">
        <v>34</v>
      </c>
      <c r="AB1" s="14">
        <v>35</v>
      </c>
      <c r="AC1" s="14">
        <v>36</v>
      </c>
      <c r="AD1" s="14">
        <v>37</v>
      </c>
      <c r="AE1" s="14">
        <v>38</v>
      </c>
      <c r="AF1" s="14">
        <v>39</v>
      </c>
      <c r="AG1" s="14">
        <v>40</v>
      </c>
      <c r="AH1" s="14">
        <v>41</v>
      </c>
      <c r="AI1" s="14">
        <v>42</v>
      </c>
      <c r="AJ1" s="14">
        <v>43</v>
      </c>
      <c r="AK1" s="14">
        <v>44</v>
      </c>
      <c r="AL1" s="14">
        <v>46</v>
      </c>
      <c r="AM1" s="14">
        <v>48</v>
      </c>
      <c r="AN1" s="14">
        <v>49</v>
      </c>
      <c r="AO1" s="14">
        <v>50</v>
      </c>
      <c r="AP1" s="14">
        <v>51</v>
      </c>
      <c r="AQ1" s="14">
        <v>53</v>
      </c>
      <c r="AR1" s="14">
        <v>54</v>
      </c>
      <c r="AS1" s="14">
        <v>56</v>
      </c>
      <c r="AT1" s="14">
        <v>57</v>
      </c>
      <c r="AU1" s="14">
        <v>58</v>
      </c>
      <c r="AV1" s="14">
        <v>59</v>
      </c>
      <c r="AW1" s="14">
        <v>60</v>
      </c>
      <c r="AX1" s="14">
        <v>61</v>
      </c>
      <c r="AY1" s="14">
        <v>62</v>
      </c>
      <c r="AZ1" s="14">
        <v>63</v>
      </c>
    </row>
    <row r="2" spans="1:52" x14ac:dyDescent="0.55000000000000004">
      <c r="A2" s="1"/>
      <c r="B2" s="1"/>
    </row>
    <row r="3" spans="1:52" x14ac:dyDescent="0.55000000000000004">
      <c r="A3" s="1" t="s">
        <v>173</v>
      </c>
      <c r="B3" t="s">
        <v>172</v>
      </c>
      <c r="C3">
        <f>IF('"and"_activations'!C3&lt;80,0,1)</f>
        <v>1</v>
      </c>
      <c r="D3">
        <f>IF('"and"_activations'!D3&lt;80,0,1)</f>
        <v>0</v>
      </c>
      <c r="E3">
        <f>IF('"and"_activations'!E3&lt;80,0,1)</f>
        <v>0</v>
      </c>
      <c r="F3">
        <f>IF('"and"_activations'!F3&lt;80,0,1)</f>
        <v>0</v>
      </c>
      <c r="G3">
        <f>IF('"and"_activations'!G3&lt;80,0,1)</f>
        <v>0</v>
      </c>
      <c r="H3">
        <f>IF('"and"_activations'!H3&lt;80,0,1)</f>
        <v>0</v>
      </c>
      <c r="I3">
        <f>IF('"and"_activations'!I3&lt;80,0,1)</f>
        <v>0</v>
      </c>
      <c r="J3">
        <f>IF('"and"_activations'!J3&lt;80,0,1)</f>
        <v>0</v>
      </c>
      <c r="K3">
        <f>IF('"and"_activations'!K3&lt;80,0,1)</f>
        <v>0</v>
      </c>
      <c r="L3">
        <f>IF('"and"_activations'!L3&lt;80,0,1)</f>
        <v>0</v>
      </c>
      <c r="M3">
        <f>IF('"and"_activations'!M3&lt;80,0,1)</f>
        <v>0</v>
      </c>
      <c r="N3">
        <f>IF('"and"_activations'!N3&lt;80,0,1)</f>
        <v>0</v>
      </c>
      <c r="O3">
        <f>IF('"and"_activations'!O3&lt;80,0,1)</f>
        <v>0</v>
      </c>
      <c r="P3">
        <f>IF('"and"_activations'!P3&lt;80,0,1)</f>
        <v>0</v>
      </c>
      <c r="Q3">
        <f>IF('"and"_activations'!Q3&lt;80,0,1)</f>
        <v>1</v>
      </c>
      <c r="R3">
        <f>IF('"and"_activations'!R3&lt;80,0,1)</f>
        <v>0</v>
      </c>
      <c r="S3">
        <f>IF('"and"_activations'!S3&lt;80,0,1)</f>
        <v>0</v>
      </c>
      <c r="T3">
        <f>IF('"and"_activations'!T3&lt;80,0,1)</f>
        <v>0</v>
      </c>
      <c r="U3">
        <f>IF('"and"_activations'!U3&lt;80,0,1)</f>
        <v>0</v>
      </c>
      <c r="V3">
        <f>IF('"and"_activations'!V3&lt;80,0,1)</f>
        <v>0</v>
      </c>
      <c r="W3">
        <f>IF('"and"_activations'!W3&lt;80,0,1)</f>
        <v>1</v>
      </c>
      <c r="X3">
        <f>IF('"and"_activations'!X3&lt;80,0,1)</f>
        <v>0</v>
      </c>
      <c r="Y3">
        <f>IF('"and"_activations'!Y3&lt;80,0,1)</f>
        <v>0</v>
      </c>
      <c r="Z3">
        <f>IF('"and"_activations'!Z3&lt;80,0,1)</f>
        <v>0</v>
      </c>
      <c r="AA3">
        <f>IF('"and"_activations'!AA3&lt;80,0,1)</f>
        <v>0</v>
      </c>
      <c r="AB3">
        <f>IF('"and"_activations'!AB3&lt;80,0,1)</f>
        <v>0</v>
      </c>
      <c r="AC3">
        <f>IF('"and"_activations'!AC3&lt;80,0,1)</f>
        <v>0</v>
      </c>
      <c r="AD3">
        <f>IF('"and"_activations'!AD3&lt;80,0,1)</f>
        <v>0</v>
      </c>
      <c r="AE3">
        <f>IF('"and"_activations'!AE3&lt;80,0,1)</f>
        <v>0</v>
      </c>
      <c r="AF3">
        <f>IF('"and"_activations'!AF3&lt;80,0,1)</f>
        <v>0</v>
      </c>
      <c r="AG3">
        <f>IF('"and"_activations'!AG3&lt;80,0,1)</f>
        <v>0</v>
      </c>
      <c r="AH3">
        <f>IF('"and"_activations'!AH3&lt;80,0,1)</f>
        <v>0</v>
      </c>
      <c r="AI3">
        <f>IF('"and"_activations'!AI3&lt;80,0,1)</f>
        <v>0</v>
      </c>
      <c r="AJ3">
        <f>IF('"and"_activations'!AJ3&lt;80,0,1)</f>
        <v>1</v>
      </c>
      <c r="AK3">
        <f>IF('"and"_activations'!AK3&lt;80,0,1)</f>
        <v>0</v>
      </c>
      <c r="AL3">
        <f>IF('"and"_activations'!AL3&lt;80,0,1)</f>
        <v>0</v>
      </c>
      <c r="AM3">
        <f>IF('"and"_activations'!AM3&lt;80,0,1)</f>
        <v>1</v>
      </c>
      <c r="AN3">
        <f>IF('"and"_activations'!AN3&lt;80,0,1)</f>
        <v>0</v>
      </c>
      <c r="AO3">
        <f>IF('"and"_activations'!AO3&lt;80,0,1)</f>
        <v>0</v>
      </c>
      <c r="AP3">
        <f>IF('"and"_activations'!AP3&lt;80,0,1)</f>
        <v>1</v>
      </c>
      <c r="AQ3">
        <f>IF('"and"_activations'!AQ3&lt;80,0,1)</f>
        <v>0</v>
      </c>
      <c r="AR3">
        <f>IF('"and"_activations'!AR3&lt;80,0,1)</f>
        <v>1</v>
      </c>
      <c r="AS3">
        <f>IF('"and"_activations'!AS3&lt;80,0,1)</f>
        <v>0</v>
      </c>
      <c r="AT3">
        <f>IF('"and"_activations'!AT3&lt;80,0,1)</f>
        <v>0</v>
      </c>
      <c r="AU3">
        <f>IF('"and"_activations'!AU3&lt;80,0,1)</f>
        <v>0</v>
      </c>
      <c r="AV3">
        <f>IF('"and"_activations'!AV3&lt;80,0,1)</f>
        <v>0</v>
      </c>
      <c r="AW3">
        <f>IF('"and"_activations'!AW3&lt;80,0,1)</f>
        <v>0</v>
      </c>
      <c r="AX3">
        <f>IF('"and"_activations'!AX3&lt;80,0,1)</f>
        <v>0</v>
      </c>
      <c r="AY3">
        <f>IF('"and"_activations'!AY3&lt;80,0,1)</f>
        <v>0</v>
      </c>
      <c r="AZ3">
        <f>IF('"and"_activations'!AZ3&lt;80,0,1)</f>
        <v>1</v>
      </c>
    </row>
    <row r="4" spans="1:52" x14ac:dyDescent="0.55000000000000004">
      <c r="A4" s="1" t="s">
        <v>171</v>
      </c>
      <c r="B4" t="s">
        <v>170</v>
      </c>
      <c r="C4">
        <f>IF('"and"_activations'!C4&lt;80,0,1)</f>
        <v>0</v>
      </c>
      <c r="D4">
        <f>IF('"and"_activations'!D4&lt;80,0,1)</f>
        <v>1</v>
      </c>
      <c r="E4">
        <f>IF('"and"_activations'!E4&lt;80,0,1)</f>
        <v>0</v>
      </c>
      <c r="F4">
        <f>IF('"and"_activations'!F4&lt;80,0,1)</f>
        <v>1</v>
      </c>
      <c r="G4">
        <f>IF('"and"_activations'!G4&lt;80,0,1)</f>
        <v>0</v>
      </c>
      <c r="H4">
        <f>IF('"and"_activations'!H4&lt;80,0,1)</f>
        <v>0</v>
      </c>
      <c r="I4">
        <f>IF('"and"_activations'!I4&lt;80,0,1)</f>
        <v>0</v>
      </c>
      <c r="J4">
        <f>IF('"and"_activations'!J4&lt;80,0,1)</f>
        <v>0</v>
      </c>
      <c r="K4">
        <f>IF('"and"_activations'!K4&lt;80,0,1)</f>
        <v>1</v>
      </c>
      <c r="L4">
        <f>IF('"and"_activations'!L4&lt;80,0,1)</f>
        <v>1</v>
      </c>
      <c r="M4">
        <f>IF('"and"_activations'!M4&lt;80,0,1)</f>
        <v>0</v>
      </c>
      <c r="N4">
        <f>IF('"and"_activations'!N4&lt;80,0,1)</f>
        <v>1</v>
      </c>
      <c r="O4">
        <f>IF('"and"_activations'!O4&lt;80,0,1)</f>
        <v>0</v>
      </c>
      <c r="P4">
        <f>IF('"and"_activations'!P4&lt;80,0,1)</f>
        <v>1</v>
      </c>
      <c r="Q4">
        <f>IF('"and"_activations'!Q4&lt;80,0,1)</f>
        <v>0</v>
      </c>
      <c r="R4">
        <f>IF('"and"_activations'!R4&lt;80,0,1)</f>
        <v>1</v>
      </c>
      <c r="S4">
        <f>IF('"and"_activations'!S4&lt;80,0,1)</f>
        <v>0</v>
      </c>
      <c r="T4">
        <f>IF('"and"_activations'!T4&lt;80,0,1)</f>
        <v>0</v>
      </c>
      <c r="U4">
        <f>IF('"and"_activations'!U4&lt;80,0,1)</f>
        <v>1</v>
      </c>
      <c r="V4">
        <f>IF('"and"_activations'!V4&lt;80,0,1)</f>
        <v>0</v>
      </c>
      <c r="W4">
        <f>IF('"and"_activations'!W4&lt;80,0,1)</f>
        <v>1</v>
      </c>
      <c r="X4">
        <f>IF('"and"_activations'!X4&lt;80,0,1)</f>
        <v>0</v>
      </c>
      <c r="Y4">
        <f>IF('"and"_activations'!Y4&lt;80,0,1)</f>
        <v>0</v>
      </c>
      <c r="Z4">
        <f>IF('"and"_activations'!Z4&lt;80,0,1)</f>
        <v>0</v>
      </c>
      <c r="AA4">
        <f>IF('"and"_activations'!AA4&lt;80,0,1)</f>
        <v>0</v>
      </c>
      <c r="AB4">
        <f>IF('"and"_activations'!AB4&lt;80,0,1)</f>
        <v>0</v>
      </c>
      <c r="AC4">
        <f>IF('"and"_activations'!AC4&lt;80,0,1)</f>
        <v>1</v>
      </c>
      <c r="AD4">
        <f>IF('"and"_activations'!AD4&lt;80,0,1)</f>
        <v>0</v>
      </c>
      <c r="AE4">
        <f>IF('"and"_activations'!AE4&lt;80,0,1)</f>
        <v>0</v>
      </c>
      <c r="AF4">
        <f>IF('"and"_activations'!AF4&lt;80,0,1)</f>
        <v>0</v>
      </c>
      <c r="AG4">
        <f>IF('"and"_activations'!AG4&lt;80,0,1)</f>
        <v>0</v>
      </c>
      <c r="AH4">
        <f>IF('"and"_activations'!AH4&lt;80,0,1)</f>
        <v>0</v>
      </c>
      <c r="AI4">
        <f>IF('"and"_activations'!AI4&lt;80,0,1)</f>
        <v>0</v>
      </c>
      <c r="AJ4">
        <f>IF('"and"_activations'!AJ4&lt;80,0,1)</f>
        <v>1</v>
      </c>
      <c r="AK4">
        <f>IF('"and"_activations'!AK4&lt;80,0,1)</f>
        <v>0</v>
      </c>
      <c r="AL4">
        <f>IF('"and"_activations'!AL4&lt;80,0,1)</f>
        <v>0</v>
      </c>
      <c r="AM4">
        <f>IF('"and"_activations'!AM4&lt;80,0,1)</f>
        <v>1</v>
      </c>
      <c r="AN4">
        <f>IF('"and"_activations'!AN4&lt;80,0,1)</f>
        <v>0</v>
      </c>
      <c r="AO4">
        <f>IF('"and"_activations'!AO4&lt;80,0,1)</f>
        <v>0</v>
      </c>
      <c r="AP4">
        <f>IF('"and"_activations'!AP4&lt;80,0,1)</f>
        <v>1</v>
      </c>
      <c r="AQ4">
        <f>IF('"and"_activations'!AQ4&lt;80,0,1)</f>
        <v>0</v>
      </c>
      <c r="AR4">
        <f>IF('"and"_activations'!AR4&lt;80,0,1)</f>
        <v>1</v>
      </c>
      <c r="AS4">
        <f>IF('"and"_activations'!AS4&lt;80,0,1)</f>
        <v>0</v>
      </c>
      <c r="AT4">
        <f>IF('"and"_activations'!AT4&lt;80,0,1)</f>
        <v>0</v>
      </c>
      <c r="AU4">
        <f>IF('"and"_activations'!AU4&lt;80,0,1)</f>
        <v>0</v>
      </c>
      <c r="AV4">
        <f>IF('"and"_activations'!AV4&lt;80,0,1)</f>
        <v>0</v>
      </c>
      <c r="AW4">
        <f>IF('"and"_activations'!AW4&lt;80,0,1)</f>
        <v>0</v>
      </c>
      <c r="AX4">
        <f>IF('"and"_activations'!AX4&lt;80,0,1)</f>
        <v>0</v>
      </c>
      <c r="AY4">
        <f>IF('"and"_activations'!AY4&lt;80,0,1)</f>
        <v>0</v>
      </c>
      <c r="AZ4">
        <f>IF('"and"_activations'!AZ4&lt;80,0,1)</f>
        <v>0</v>
      </c>
    </row>
    <row r="5" spans="1:52" x14ac:dyDescent="0.55000000000000004">
      <c r="A5" s="1" t="s">
        <v>169</v>
      </c>
      <c r="B5" t="s">
        <v>86</v>
      </c>
      <c r="C5">
        <f>IF('"and"_activations'!C5&lt;80,0,1)</f>
        <v>0</v>
      </c>
      <c r="D5">
        <f>IF('"and"_activations'!D5&lt;80,0,1)</f>
        <v>0</v>
      </c>
      <c r="E5">
        <f>IF('"and"_activations'!E5&lt;80,0,1)</f>
        <v>1</v>
      </c>
      <c r="F5">
        <f>IF('"and"_activations'!F5&lt;80,0,1)</f>
        <v>0</v>
      </c>
      <c r="G5">
        <f>IF('"and"_activations'!G5&lt;80,0,1)</f>
        <v>1</v>
      </c>
      <c r="H5">
        <f>IF('"and"_activations'!H5&lt;80,0,1)</f>
        <v>0</v>
      </c>
      <c r="I5">
        <f>IF('"and"_activations'!I5&lt;80,0,1)</f>
        <v>0</v>
      </c>
      <c r="J5">
        <f>IF('"and"_activations'!J5&lt;80,0,1)</f>
        <v>0</v>
      </c>
      <c r="K5">
        <f>IF('"and"_activations'!K5&lt;80,0,1)</f>
        <v>1</v>
      </c>
      <c r="L5">
        <f>IF('"and"_activations'!L5&lt;80,0,1)</f>
        <v>0</v>
      </c>
      <c r="M5">
        <f>IF('"and"_activations'!M5&lt;80,0,1)</f>
        <v>0</v>
      </c>
      <c r="N5">
        <f>IF('"and"_activations'!N5&lt;80,0,1)</f>
        <v>0</v>
      </c>
      <c r="O5">
        <f>IF('"and"_activations'!O5&lt;80,0,1)</f>
        <v>1</v>
      </c>
      <c r="P5">
        <f>IF('"and"_activations'!P5&lt;80,0,1)</f>
        <v>0</v>
      </c>
      <c r="Q5">
        <f>IF('"and"_activations'!Q5&lt;80,0,1)</f>
        <v>0</v>
      </c>
      <c r="R5">
        <f>IF('"and"_activations'!R5&lt;80,0,1)</f>
        <v>0</v>
      </c>
      <c r="S5">
        <f>IF('"and"_activations'!S5&lt;80,0,1)</f>
        <v>0</v>
      </c>
      <c r="T5">
        <f>IF('"and"_activations'!T5&lt;80,0,1)</f>
        <v>1</v>
      </c>
      <c r="U5">
        <f>IF('"and"_activations'!U5&lt;80,0,1)</f>
        <v>0</v>
      </c>
      <c r="V5">
        <f>IF('"and"_activations'!V5&lt;80,0,1)</f>
        <v>0</v>
      </c>
      <c r="W5">
        <f>IF('"and"_activations'!W5&lt;80,0,1)</f>
        <v>0</v>
      </c>
      <c r="X5">
        <f>IF('"and"_activations'!X5&lt;80,0,1)</f>
        <v>0</v>
      </c>
      <c r="Y5">
        <f>IF('"and"_activations'!Y5&lt;80,0,1)</f>
        <v>0</v>
      </c>
      <c r="Z5">
        <f>IF('"and"_activations'!Z5&lt;80,0,1)</f>
        <v>0</v>
      </c>
      <c r="AA5">
        <f>IF('"and"_activations'!AA5&lt;80,0,1)</f>
        <v>0</v>
      </c>
      <c r="AB5">
        <f>IF('"and"_activations'!AB5&lt;80,0,1)</f>
        <v>0</v>
      </c>
      <c r="AC5">
        <f>IF('"and"_activations'!AC5&lt;80,0,1)</f>
        <v>1</v>
      </c>
      <c r="AD5">
        <f>IF('"and"_activations'!AD5&lt;80,0,1)</f>
        <v>0</v>
      </c>
      <c r="AE5">
        <f>IF('"and"_activations'!AE5&lt;80,0,1)</f>
        <v>0</v>
      </c>
      <c r="AF5">
        <f>IF('"and"_activations'!AF5&lt;80,0,1)</f>
        <v>0</v>
      </c>
      <c r="AG5">
        <f>IF('"and"_activations'!AG5&lt;80,0,1)</f>
        <v>0</v>
      </c>
      <c r="AH5">
        <f>IF('"and"_activations'!AH5&lt;80,0,1)</f>
        <v>0</v>
      </c>
      <c r="AI5">
        <f>IF('"and"_activations'!AI5&lt;80,0,1)</f>
        <v>0</v>
      </c>
      <c r="AJ5">
        <f>IF('"and"_activations'!AJ5&lt;80,0,1)</f>
        <v>0</v>
      </c>
      <c r="AK5">
        <f>IF('"and"_activations'!AK5&lt;80,0,1)</f>
        <v>0</v>
      </c>
      <c r="AL5">
        <f>IF('"and"_activations'!AL5&lt;80,0,1)</f>
        <v>0</v>
      </c>
      <c r="AM5">
        <f>IF('"and"_activations'!AM5&lt;80,0,1)</f>
        <v>0</v>
      </c>
      <c r="AN5">
        <f>IF('"and"_activations'!AN5&lt;80,0,1)</f>
        <v>1</v>
      </c>
      <c r="AO5">
        <f>IF('"and"_activations'!AO5&lt;80,0,1)</f>
        <v>0</v>
      </c>
      <c r="AP5">
        <f>IF('"and"_activations'!AP5&lt;80,0,1)</f>
        <v>0</v>
      </c>
      <c r="AQ5">
        <f>IF('"and"_activations'!AQ5&lt;80,0,1)</f>
        <v>0</v>
      </c>
      <c r="AR5">
        <f>IF('"and"_activations'!AR5&lt;80,0,1)</f>
        <v>0</v>
      </c>
      <c r="AS5">
        <f>IF('"and"_activations'!AS5&lt;80,0,1)</f>
        <v>0</v>
      </c>
      <c r="AT5">
        <f>IF('"and"_activations'!AT5&lt;80,0,1)</f>
        <v>0</v>
      </c>
      <c r="AU5">
        <f>IF('"and"_activations'!AU5&lt;80,0,1)</f>
        <v>0</v>
      </c>
      <c r="AV5">
        <f>IF('"and"_activations'!AV5&lt;80,0,1)</f>
        <v>0</v>
      </c>
      <c r="AW5">
        <f>IF('"and"_activations'!AW5&lt;80,0,1)</f>
        <v>0</v>
      </c>
      <c r="AX5">
        <f>IF('"and"_activations'!AX5&lt;80,0,1)</f>
        <v>0</v>
      </c>
      <c r="AY5">
        <f>IF('"and"_activations'!AY5&lt;80,0,1)</f>
        <v>0</v>
      </c>
      <c r="AZ5">
        <f>IF('"and"_activations'!AZ5&lt;80,0,1)</f>
        <v>0</v>
      </c>
    </row>
    <row r="6" spans="1:52" x14ac:dyDescent="0.55000000000000004">
      <c r="A6" s="10" t="s">
        <v>10797</v>
      </c>
      <c r="B6" t="s">
        <v>167</v>
      </c>
      <c r="C6">
        <f>IF('"and"_activations'!C6&lt;80,0,1)</f>
        <v>1</v>
      </c>
      <c r="D6">
        <f>IF('"and"_activations'!D6&lt;80,0,1)</f>
        <v>0</v>
      </c>
      <c r="E6">
        <f>IF('"and"_activations'!E6&lt;80,0,1)</f>
        <v>1</v>
      </c>
      <c r="F6">
        <f>IF('"and"_activations'!F6&lt;80,0,1)</f>
        <v>0</v>
      </c>
      <c r="G6">
        <f>IF('"and"_activations'!G6&lt;80,0,1)</f>
        <v>1</v>
      </c>
      <c r="H6">
        <f>IF('"and"_activations'!H6&lt;80,0,1)</f>
        <v>0</v>
      </c>
      <c r="I6">
        <f>IF('"and"_activations'!I6&lt;80,0,1)</f>
        <v>0</v>
      </c>
      <c r="J6">
        <f>IF('"and"_activations'!J6&lt;80,0,1)</f>
        <v>0</v>
      </c>
      <c r="K6">
        <f>IF('"and"_activations'!K6&lt;80,0,1)</f>
        <v>0</v>
      </c>
      <c r="L6">
        <f>IF('"and"_activations'!L6&lt;80,0,1)</f>
        <v>0</v>
      </c>
      <c r="M6">
        <f>IF('"and"_activations'!M6&lt;80,0,1)</f>
        <v>0</v>
      </c>
      <c r="N6">
        <f>IF('"and"_activations'!N6&lt;80,0,1)</f>
        <v>0</v>
      </c>
      <c r="O6">
        <f>IF('"and"_activations'!O6&lt;80,0,1)</f>
        <v>0</v>
      </c>
      <c r="P6">
        <f>IF('"and"_activations'!P6&lt;80,0,1)</f>
        <v>0</v>
      </c>
      <c r="Q6">
        <f>IF('"and"_activations'!Q6&lt;80,0,1)</f>
        <v>0</v>
      </c>
      <c r="R6">
        <f>IF('"and"_activations'!R6&lt;80,0,1)</f>
        <v>0</v>
      </c>
      <c r="S6">
        <f>IF('"and"_activations'!S6&lt;80,0,1)</f>
        <v>0</v>
      </c>
      <c r="T6">
        <f>IF('"and"_activations'!T6&lt;80,0,1)</f>
        <v>0</v>
      </c>
      <c r="U6">
        <f>IF('"and"_activations'!U6&lt;80,0,1)</f>
        <v>0</v>
      </c>
      <c r="V6">
        <f>IF('"and"_activations'!V6&lt;80,0,1)</f>
        <v>0</v>
      </c>
      <c r="W6">
        <f>IF('"and"_activations'!W6&lt;80,0,1)</f>
        <v>0</v>
      </c>
      <c r="X6">
        <f>IF('"and"_activations'!X6&lt;80,0,1)</f>
        <v>0</v>
      </c>
      <c r="Y6">
        <f>IF('"and"_activations'!Y6&lt;80,0,1)</f>
        <v>1</v>
      </c>
      <c r="Z6">
        <f>IF('"and"_activations'!Z6&lt;80,0,1)</f>
        <v>0</v>
      </c>
      <c r="AA6">
        <f>IF('"and"_activations'!AA6&lt;80,0,1)</f>
        <v>0</v>
      </c>
      <c r="AB6">
        <f>IF('"and"_activations'!AB6&lt;80,0,1)</f>
        <v>0</v>
      </c>
      <c r="AC6">
        <f>IF('"and"_activations'!AC6&lt;80,0,1)</f>
        <v>0</v>
      </c>
      <c r="AD6">
        <f>IF('"and"_activations'!AD6&lt;80,0,1)</f>
        <v>0</v>
      </c>
      <c r="AE6">
        <f>IF('"and"_activations'!AE6&lt;80,0,1)</f>
        <v>0</v>
      </c>
      <c r="AF6">
        <f>IF('"and"_activations'!AF6&lt;80,0,1)</f>
        <v>0</v>
      </c>
      <c r="AG6">
        <f>IF('"and"_activations'!AG6&lt;80,0,1)</f>
        <v>0</v>
      </c>
      <c r="AH6">
        <f>IF('"and"_activations'!AH6&lt;80,0,1)</f>
        <v>0</v>
      </c>
      <c r="AI6">
        <f>IF('"and"_activations'!AI6&lt;80,0,1)</f>
        <v>0</v>
      </c>
      <c r="AJ6">
        <f>IF('"and"_activations'!AJ6&lt;80,0,1)</f>
        <v>1</v>
      </c>
      <c r="AK6">
        <f>IF('"and"_activations'!AK6&lt;80,0,1)</f>
        <v>0</v>
      </c>
      <c r="AL6">
        <f>IF('"and"_activations'!AL6&lt;80,0,1)</f>
        <v>0</v>
      </c>
      <c r="AM6">
        <f>IF('"and"_activations'!AM6&lt;80,0,1)</f>
        <v>1</v>
      </c>
      <c r="AN6">
        <f>IF('"and"_activations'!AN6&lt;80,0,1)</f>
        <v>1</v>
      </c>
      <c r="AO6">
        <f>IF('"and"_activations'!AO6&lt;80,0,1)</f>
        <v>1</v>
      </c>
      <c r="AP6">
        <f>IF('"and"_activations'!AP6&lt;80,0,1)</f>
        <v>0</v>
      </c>
      <c r="AQ6">
        <f>IF('"and"_activations'!AQ6&lt;80,0,1)</f>
        <v>0</v>
      </c>
      <c r="AR6">
        <f>IF('"and"_activations'!AR6&lt;80,0,1)</f>
        <v>1</v>
      </c>
      <c r="AS6">
        <f>IF('"and"_activations'!AS6&lt;80,0,1)</f>
        <v>0</v>
      </c>
      <c r="AT6">
        <f>IF('"and"_activations'!AT6&lt;80,0,1)</f>
        <v>0</v>
      </c>
      <c r="AU6">
        <f>IF('"and"_activations'!AU6&lt;80,0,1)</f>
        <v>0</v>
      </c>
      <c r="AV6">
        <f>IF('"and"_activations'!AV6&lt;80,0,1)</f>
        <v>0</v>
      </c>
      <c r="AW6">
        <f>IF('"and"_activations'!AW6&lt;80,0,1)</f>
        <v>0</v>
      </c>
      <c r="AX6">
        <f>IF('"and"_activations'!AX6&lt;80,0,1)</f>
        <v>0</v>
      </c>
      <c r="AY6">
        <f>IF('"and"_activations'!AY6&lt;80,0,1)</f>
        <v>0</v>
      </c>
      <c r="AZ6">
        <f>IF('"and"_activations'!AZ6&lt;80,0,1)</f>
        <v>0</v>
      </c>
    </row>
    <row r="7" spans="1:52" x14ac:dyDescent="0.55000000000000004">
      <c r="A7" s="10" t="s">
        <v>10798</v>
      </c>
      <c r="B7" t="s">
        <v>165</v>
      </c>
      <c r="C7">
        <f>IF('"and"_activations'!C7&lt;80,0,1)</f>
        <v>1</v>
      </c>
      <c r="D7">
        <f>IF('"and"_activations'!D7&lt;80,0,1)</f>
        <v>0</v>
      </c>
      <c r="E7">
        <f>IF('"and"_activations'!E7&lt;80,0,1)</f>
        <v>0</v>
      </c>
      <c r="F7">
        <f>IF('"and"_activations'!F7&lt;80,0,1)</f>
        <v>0</v>
      </c>
      <c r="G7">
        <f>IF('"and"_activations'!G7&lt;80,0,1)</f>
        <v>0</v>
      </c>
      <c r="H7">
        <f>IF('"and"_activations'!H7&lt;80,0,1)</f>
        <v>0</v>
      </c>
      <c r="I7">
        <f>IF('"and"_activations'!I7&lt;80,0,1)</f>
        <v>0</v>
      </c>
      <c r="J7">
        <f>IF('"and"_activations'!J7&lt;80,0,1)</f>
        <v>0</v>
      </c>
      <c r="K7">
        <f>IF('"and"_activations'!K7&lt;80,0,1)</f>
        <v>0</v>
      </c>
      <c r="L7">
        <f>IF('"and"_activations'!L7&lt;80,0,1)</f>
        <v>0</v>
      </c>
      <c r="M7">
        <f>IF('"and"_activations'!M7&lt;80,0,1)</f>
        <v>0</v>
      </c>
      <c r="N7">
        <f>IF('"and"_activations'!N7&lt;80,0,1)</f>
        <v>0</v>
      </c>
      <c r="O7">
        <f>IF('"and"_activations'!O7&lt;80,0,1)</f>
        <v>0</v>
      </c>
      <c r="P7">
        <f>IF('"and"_activations'!P7&lt;80,0,1)</f>
        <v>0</v>
      </c>
      <c r="Q7">
        <f>IF('"and"_activations'!Q7&lt;80,0,1)</f>
        <v>1</v>
      </c>
      <c r="R7">
        <f>IF('"and"_activations'!R7&lt;80,0,1)</f>
        <v>0</v>
      </c>
      <c r="S7">
        <f>IF('"and"_activations'!S7&lt;80,0,1)</f>
        <v>0</v>
      </c>
      <c r="T7">
        <f>IF('"and"_activations'!T7&lt;80,0,1)</f>
        <v>0</v>
      </c>
      <c r="U7">
        <f>IF('"and"_activations'!U7&lt;80,0,1)</f>
        <v>0</v>
      </c>
      <c r="V7">
        <f>IF('"and"_activations'!V7&lt;80,0,1)</f>
        <v>0</v>
      </c>
      <c r="W7">
        <f>IF('"and"_activations'!W7&lt;80,0,1)</f>
        <v>1</v>
      </c>
      <c r="X7">
        <f>IF('"and"_activations'!X7&lt;80,0,1)</f>
        <v>0</v>
      </c>
      <c r="Y7">
        <f>IF('"and"_activations'!Y7&lt;80,0,1)</f>
        <v>0</v>
      </c>
      <c r="Z7">
        <f>IF('"and"_activations'!Z7&lt;80,0,1)</f>
        <v>0</v>
      </c>
      <c r="AA7">
        <f>IF('"and"_activations'!AA7&lt;80,0,1)</f>
        <v>0</v>
      </c>
      <c r="AB7">
        <f>IF('"and"_activations'!AB7&lt;80,0,1)</f>
        <v>0</v>
      </c>
      <c r="AC7">
        <f>IF('"and"_activations'!AC7&lt;80,0,1)</f>
        <v>0</v>
      </c>
      <c r="AD7">
        <f>IF('"and"_activations'!AD7&lt;80,0,1)</f>
        <v>0</v>
      </c>
      <c r="AE7">
        <f>IF('"and"_activations'!AE7&lt;80,0,1)</f>
        <v>0</v>
      </c>
      <c r="AF7">
        <f>IF('"and"_activations'!AF7&lt;80,0,1)</f>
        <v>0</v>
      </c>
      <c r="AG7">
        <f>IF('"and"_activations'!AG7&lt;80,0,1)</f>
        <v>0</v>
      </c>
      <c r="AH7">
        <f>IF('"and"_activations'!AH7&lt;80,0,1)</f>
        <v>0</v>
      </c>
      <c r="AI7">
        <f>IF('"and"_activations'!AI7&lt;80,0,1)</f>
        <v>0</v>
      </c>
      <c r="AJ7">
        <f>IF('"and"_activations'!AJ7&lt;80,0,1)</f>
        <v>1</v>
      </c>
      <c r="AK7">
        <f>IF('"and"_activations'!AK7&lt;80,0,1)</f>
        <v>0</v>
      </c>
      <c r="AL7">
        <f>IF('"and"_activations'!AL7&lt;80,0,1)</f>
        <v>0</v>
      </c>
      <c r="AM7">
        <f>IF('"and"_activations'!AM7&lt;80,0,1)</f>
        <v>1</v>
      </c>
      <c r="AN7">
        <f>IF('"and"_activations'!AN7&lt;80,0,1)</f>
        <v>0</v>
      </c>
      <c r="AO7">
        <f>IF('"and"_activations'!AO7&lt;80,0,1)</f>
        <v>1</v>
      </c>
      <c r="AP7">
        <f>IF('"and"_activations'!AP7&lt;80,0,1)</f>
        <v>0</v>
      </c>
      <c r="AQ7">
        <f>IF('"and"_activations'!AQ7&lt;80,0,1)</f>
        <v>0</v>
      </c>
      <c r="AR7">
        <f>IF('"and"_activations'!AR7&lt;80,0,1)</f>
        <v>1</v>
      </c>
      <c r="AS7">
        <f>IF('"and"_activations'!AS7&lt;80,0,1)</f>
        <v>1</v>
      </c>
      <c r="AT7">
        <f>IF('"and"_activations'!AT7&lt;80,0,1)</f>
        <v>0</v>
      </c>
      <c r="AU7">
        <f>IF('"and"_activations'!AU7&lt;80,0,1)</f>
        <v>0</v>
      </c>
      <c r="AV7">
        <f>IF('"and"_activations'!AV7&lt;80,0,1)</f>
        <v>0</v>
      </c>
      <c r="AW7">
        <f>IF('"and"_activations'!AW7&lt;80,0,1)</f>
        <v>0</v>
      </c>
      <c r="AX7">
        <f>IF('"and"_activations'!AX7&lt;80,0,1)</f>
        <v>0</v>
      </c>
      <c r="AY7">
        <f>IF('"and"_activations'!AY7&lt;80,0,1)</f>
        <v>0</v>
      </c>
      <c r="AZ7">
        <f>IF('"and"_activations'!AZ7&lt;80,0,1)</f>
        <v>0</v>
      </c>
    </row>
    <row r="8" spans="1:52" x14ac:dyDescent="0.55000000000000004">
      <c r="A8" s="10" t="s">
        <v>10799</v>
      </c>
      <c r="B8" t="s">
        <v>163</v>
      </c>
      <c r="C8">
        <f>IF('"and"_activations'!C8&lt;80,0,1)</f>
        <v>0</v>
      </c>
      <c r="D8">
        <f>IF('"and"_activations'!D8&lt;80,0,1)</f>
        <v>0</v>
      </c>
      <c r="E8">
        <f>IF('"and"_activations'!E8&lt;80,0,1)</f>
        <v>0</v>
      </c>
      <c r="F8">
        <f>IF('"and"_activations'!F8&lt;80,0,1)</f>
        <v>0</v>
      </c>
      <c r="G8">
        <f>IF('"and"_activations'!G8&lt;80,0,1)</f>
        <v>1</v>
      </c>
      <c r="H8">
        <f>IF('"and"_activations'!H8&lt;80,0,1)</f>
        <v>1</v>
      </c>
      <c r="I8">
        <f>IF('"and"_activations'!I8&lt;80,0,1)</f>
        <v>0</v>
      </c>
      <c r="J8">
        <f>IF('"and"_activations'!J8&lt;80,0,1)</f>
        <v>0</v>
      </c>
      <c r="K8">
        <f>IF('"and"_activations'!K8&lt;80,0,1)</f>
        <v>0</v>
      </c>
      <c r="L8">
        <f>IF('"and"_activations'!L8&lt;80,0,1)</f>
        <v>0</v>
      </c>
      <c r="M8">
        <f>IF('"and"_activations'!M8&lt;80,0,1)</f>
        <v>0</v>
      </c>
      <c r="N8">
        <f>IF('"and"_activations'!N8&lt;80,0,1)</f>
        <v>0</v>
      </c>
      <c r="O8">
        <f>IF('"and"_activations'!O8&lt;80,0,1)</f>
        <v>1</v>
      </c>
      <c r="P8">
        <f>IF('"and"_activations'!P8&lt;80,0,1)</f>
        <v>0</v>
      </c>
      <c r="Q8">
        <f>IF('"and"_activations'!Q8&lt;80,0,1)</f>
        <v>0</v>
      </c>
      <c r="R8">
        <f>IF('"and"_activations'!R8&lt;80,0,1)</f>
        <v>0</v>
      </c>
      <c r="S8">
        <f>IF('"and"_activations'!S8&lt;80,0,1)</f>
        <v>0</v>
      </c>
      <c r="T8">
        <f>IF('"and"_activations'!T8&lt;80,0,1)</f>
        <v>0</v>
      </c>
      <c r="U8">
        <f>IF('"and"_activations'!U8&lt;80,0,1)</f>
        <v>0</v>
      </c>
      <c r="V8">
        <f>IF('"and"_activations'!V8&lt;80,0,1)</f>
        <v>0</v>
      </c>
      <c r="W8">
        <f>IF('"and"_activations'!W8&lt;80,0,1)</f>
        <v>1</v>
      </c>
      <c r="X8">
        <f>IF('"and"_activations'!X8&lt;80,0,1)</f>
        <v>1</v>
      </c>
      <c r="Y8">
        <f>IF('"and"_activations'!Y8&lt;80,0,1)</f>
        <v>1</v>
      </c>
      <c r="Z8">
        <f>IF('"and"_activations'!Z8&lt;80,0,1)</f>
        <v>0</v>
      </c>
      <c r="AA8">
        <f>IF('"and"_activations'!AA8&lt;80,0,1)</f>
        <v>1</v>
      </c>
      <c r="AB8">
        <f>IF('"and"_activations'!AB8&lt;80,0,1)</f>
        <v>0</v>
      </c>
      <c r="AC8">
        <f>IF('"and"_activations'!AC8&lt;80,0,1)</f>
        <v>1</v>
      </c>
      <c r="AD8">
        <f>IF('"and"_activations'!AD8&lt;80,0,1)</f>
        <v>0</v>
      </c>
      <c r="AE8">
        <f>IF('"and"_activations'!AE8&lt;80,0,1)</f>
        <v>0</v>
      </c>
      <c r="AF8">
        <f>IF('"and"_activations'!AF8&lt;80,0,1)</f>
        <v>0</v>
      </c>
      <c r="AG8">
        <f>IF('"and"_activations'!AG8&lt;80,0,1)</f>
        <v>0</v>
      </c>
      <c r="AH8">
        <f>IF('"and"_activations'!AH8&lt;80,0,1)</f>
        <v>0</v>
      </c>
      <c r="AI8">
        <f>IF('"and"_activations'!AI8&lt;80,0,1)</f>
        <v>0</v>
      </c>
      <c r="AJ8">
        <f>IF('"and"_activations'!AJ8&lt;80,0,1)</f>
        <v>0</v>
      </c>
      <c r="AK8">
        <f>IF('"and"_activations'!AK8&lt;80,0,1)</f>
        <v>1</v>
      </c>
      <c r="AL8">
        <f>IF('"and"_activations'!AL8&lt;80,0,1)</f>
        <v>0</v>
      </c>
      <c r="AM8">
        <f>IF('"and"_activations'!AM8&lt;80,0,1)</f>
        <v>0</v>
      </c>
      <c r="AN8">
        <f>IF('"and"_activations'!AN8&lt;80,0,1)</f>
        <v>1</v>
      </c>
      <c r="AO8">
        <f>IF('"and"_activations'!AO8&lt;80,0,1)</f>
        <v>0</v>
      </c>
      <c r="AP8">
        <f>IF('"and"_activations'!AP8&lt;80,0,1)</f>
        <v>0</v>
      </c>
      <c r="AQ8">
        <f>IF('"and"_activations'!AQ8&lt;80,0,1)</f>
        <v>0</v>
      </c>
      <c r="AR8">
        <f>IF('"and"_activations'!AR8&lt;80,0,1)</f>
        <v>0</v>
      </c>
      <c r="AS8">
        <f>IF('"and"_activations'!AS8&lt;80,0,1)</f>
        <v>1</v>
      </c>
      <c r="AT8">
        <f>IF('"and"_activations'!AT8&lt;80,0,1)</f>
        <v>1</v>
      </c>
      <c r="AU8">
        <f>IF('"and"_activations'!AU8&lt;80,0,1)</f>
        <v>0</v>
      </c>
      <c r="AV8">
        <f>IF('"and"_activations'!AV8&lt;80,0,1)</f>
        <v>0</v>
      </c>
      <c r="AW8">
        <f>IF('"and"_activations'!AW8&lt;80,0,1)</f>
        <v>0</v>
      </c>
      <c r="AX8">
        <f>IF('"and"_activations'!AX8&lt;80,0,1)</f>
        <v>0</v>
      </c>
      <c r="AY8">
        <f>IF('"and"_activations'!AY8&lt;80,0,1)</f>
        <v>0</v>
      </c>
      <c r="AZ8">
        <f>IF('"and"_activations'!AZ8&lt;80,0,1)</f>
        <v>0</v>
      </c>
    </row>
    <row r="9" spans="1:52" x14ac:dyDescent="0.55000000000000004">
      <c r="A9" s="1" t="s">
        <v>162</v>
      </c>
      <c r="B9" t="s">
        <v>161</v>
      </c>
      <c r="C9">
        <f>IF('"and"_activations'!C9&lt;80,0,1)</f>
        <v>0</v>
      </c>
      <c r="D9">
        <f>IF('"and"_activations'!D9&lt;80,0,1)</f>
        <v>0</v>
      </c>
      <c r="E9">
        <f>IF('"and"_activations'!E9&lt;80,0,1)</f>
        <v>1</v>
      </c>
      <c r="F9">
        <f>IF('"and"_activations'!F9&lt;80,0,1)</f>
        <v>0</v>
      </c>
      <c r="G9">
        <f>IF('"and"_activations'!G9&lt;80,0,1)</f>
        <v>0</v>
      </c>
      <c r="H9">
        <f>IF('"and"_activations'!H9&lt;80,0,1)</f>
        <v>0</v>
      </c>
      <c r="I9">
        <f>IF('"and"_activations'!I9&lt;80,0,1)</f>
        <v>0</v>
      </c>
      <c r="J9">
        <f>IF('"and"_activations'!J9&lt;80,0,1)</f>
        <v>0</v>
      </c>
      <c r="K9">
        <f>IF('"and"_activations'!K9&lt;80,0,1)</f>
        <v>0</v>
      </c>
      <c r="L9">
        <f>IF('"and"_activations'!L9&lt;80,0,1)</f>
        <v>1</v>
      </c>
      <c r="M9">
        <f>IF('"and"_activations'!M9&lt;80,0,1)</f>
        <v>0</v>
      </c>
      <c r="N9">
        <f>IF('"and"_activations'!N9&lt;80,0,1)</f>
        <v>1</v>
      </c>
      <c r="O9">
        <f>IF('"and"_activations'!O9&lt;80,0,1)</f>
        <v>1</v>
      </c>
      <c r="P9">
        <f>IF('"and"_activations'!P9&lt;80,0,1)</f>
        <v>0</v>
      </c>
      <c r="Q9">
        <f>IF('"and"_activations'!Q9&lt;80,0,1)</f>
        <v>0</v>
      </c>
      <c r="R9">
        <f>IF('"and"_activations'!R9&lt;80,0,1)</f>
        <v>0</v>
      </c>
      <c r="S9">
        <f>IF('"and"_activations'!S9&lt;80,0,1)</f>
        <v>0</v>
      </c>
      <c r="T9">
        <f>IF('"and"_activations'!T9&lt;80,0,1)</f>
        <v>0</v>
      </c>
      <c r="U9">
        <f>IF('"and"_activations'!U9&lt;80,0,1)</f>
        <v>0</v>
      </c>
      <c r="V9">
        <f>IF('"and"_activations'!V9&lt;80,0,1)</f>
        <v>1</v>
      </c>
      <c r="W9">
        <f>IF('"and"_activations'!W9&lt;80,0,1)</f>
        <v>0</v>
      </c>
      <c r="X9">
        <f>IF('"and"_activations'!X9&lt;80,0,1)</f>
        <v>0</v>
      </c>
      <c r="Y9">
        <f>IF('"and"_activations'!Y9&lt;80,0,1)</f>
        <v>0</v>
      </c>
      <c r="Z9">
        <f>IF('"and"_activations'!Z9&lt;80,0,1)</f>
        <v>0</v>
      </c>
      <c r="AA9">
        <f>IF('"and"_activations'!AA9&lt;80,0,1)</f>
        <v>0</v>
      </c>
      <c r="AB9">
        <f>IF('"and"_activations'!AB9&lt;80,0,1)</f>
        <v>0</v>
      </c>
      <c r="AC9">
        <f>IF('"and"_activations'!AC9&lt;80,0,1)</f>
        <v>1</v>
      </c>
      <c r="AD9">
        <f>IF('"and"_activations'!AD9&lt;80,0,1)</f>
        <v>0</v>
      </c>
      <c r="AE9">
        <f>IF('"and"_activations'!AE9&lt;80,0,1)</f>
        <v>0</v>
      </c>
      <c r="AF9">
        <f>IF('"and"_activations'!AF9&lt;80,0,1)</f>
        <v>0</v>
      </c>
      <c r="AG9">
        <f>IF('"and"_activations'!AG9&lt;80,0,1)</f>
        <v>0</v>
      </c>
      <c r="AH9">
        <f>IF('"and"_activations'!AH9&lt;80,0,1)</f>
        <v>0</v>
      </c>
      <c r="AI9">
        <f>IF('"and"_activations'!AI9&lt;80,0,1)</f>
        <v>0</v>
      </c>
      <c r="AJ9">
        <f>IF('"and"_activations'!AJ9&lt;80,0,1)</f>
        <v>1</v>
      </c>
      <c r="AK9">
        <f>IF('"and"_activations'!AK9&lt;80,0,1)</f>
        <v>0</v>
      </c>
      <c r="AL9">
        <f>IF('"and"_activations'!AL9&lt;80,0,1)</f>
        <v>0</v>
      </c>
      <c r="AM9">
        <f>IF('"and"_activations'!AM9&lt;80,0,1)</f>
        <v>1</v>
      </c>
      <c r="AN9">
        <f>IF('"and"_activations'!AN9&lt;80,0,1)</f>
        <v>1</v>
      </c>
      <c r="AO9">
        <f>IF('"and"_activations'!AO9&lt;80,0,1)</f>
        <v>1</v>
      </c>
      <c r="AP9">
        <f>IF('"and"_activations'!AP9&lt;80,0,1)</f>
        <v>1</v>
      </c>
      <c r="AQ9">
        <f>IF('"and"_activations'!AQ9&lt;80,0,1)</f>
        <v>1</v>
      </c>
      <c r="AR9">
        <f>IF('"and"_activations'!AR9&lt;80,0,1)</f>
        <v>0</v>
      </c>
      <c r="AS9">
        <f>IF('"and"_activations'!AS9&lt;80,0,1)</f>
        <v>1</v>
      </c>
      <c r="AT9">
        <f>IF('"and"_activations'!AT9&lt;80,0,1)</f>
        <v>0</v>
      </c>
      <c r="AU9">
        <f>IF('"and"_activations'!AU9&lt;80,0,1)</f>
        <v>0</v>
      </c>
      <c r="AV9">
        <f>IF('"and"_activations'!AV9&lt;80,0,1)</f>
        <v>0</v>
      </c>
      <c r="AW9">
        <f>IF('"and"_activations'!AW9&lt;80,0,1)</f>
        <v>0</v>
      </c>
      <c r="AX9">
        <f>IF('"and"_activations'!AX9&lt;80,0,1)</f>
        <v>0</v>
      </c>
      <c r="AY9">
        <f>IF('"and"_activations'!AY9&lt;80,0,1)</f>
        <v>0</v>
      </c>
      <c r="AZ9">
        <f>IF('"and"_activations'!AZ9&lt;80,0,1)</f>
        <v>0</v>
      </c>
    </row>
    <row r="10" spans="1:52" x14ac:dyDescent="0.55000000000000004">
      <c r="A10" s="10" t="s">
        <v>10801</v>
      </c>
      <c r="B10" t="s">
        <v>158</v>
      </c>
      <c r="C10">
        <f>IF('"and"_activations'!C10&lt;80,0,1)</f>
        <v>0</v>
      </c>
      <c r="D10">
        <f>IF('"and"_activations'!D10&lt;80,0,1)</f>
        <v>0</v>
      </c>
      <c r="E10">
        <f>IF('"and"_activations'!E10&lt;80,0,1)</f>
        <v>0</v>
      </c>
      <c r="F10">
        <f>IF('"and"_activations'!F10&lt;80,0,1)</f>
        <v>0</v>
      </c>
      <c r="G10">
        <f>IF('"and"_activations'!G10&lt;80,0,1)</f>
        <v>1</v>
      </c>
      <c r="H10">
        <f>IF('"and"_activations'!H10&lt;80,0,1)</f>
        <v>0</v>
      </c>
      <c r="I10">
        <f>IF('"and"_activations'!I10&lt;80,0,1)</f>
        <v>0</v>
      </c>
      <c r="J10">
        <f>IF('"and"_activations'!J10&lt;80,0,1)</f>
        <v>0</v>
      </c>
      <c r="K10">
        <f>IF('"and"_activations'!K10&lt;80,0,1)</f>
        <v>0</v>
      </c>
      <c r="L10">
        <f>IF('"and"_activations'!L10&lt;80,0,1)</f>
        <v>0</v>
      </c>
      <c r="M10">
        <f>IF('"and"_activations'!M10&lt;80,0,1)</f>
        <v>0</v>
      </c>
      <c r="N10">
        <f>IF('"and"_activations'!N10&lt;80,0,1)</f>
        <v>0</v>
      </c>
      <c r="O10">
        <f>IF('"and"_activations'!O10&lt;80,0,1)</f>
        <v>1</v>
      </c>
      <c r="P10">
        <f>IF('"and"_activations'!P10&lt;80,0,1)</f>
        <v>0</v>
      </c>
      <c r="Q10">
        <f>IF('"and"_activations'!Q10&lt;80,0,1)</f>
        <v>0</v>
      </c>
      <c r="R10">
        <f>IF('"and"_activations'!R10&lt;80,0,1)</f>
        <v>0</v>
      </c>
      <c r="S10">
        <f>IF('"and"_activations'!S10&lt;80,0,1)</f>
        <v>0</v>
      </c>
      <c r="T10">
        <f>IF('"and"_activations'!T10&lt;80,0,1)</f>
        <v>0</v>
      </c>
      <c r="U10">
        <f>IF('"and"_activations'!U10&lt;80,0,1)</f>
        <v>0</v>
      </c>
      <c r="V10">
        <f>IF('"and"_activations'!V10&lt;80,0,1)</f>
        <v>0</v>
      </c>
      <c r="W10">
        <f>IF('"and"_activations'!W10&lt;80,0,1)</f>
        <v>0</v>
      </c>
      <c r="X10">
        <f>IF('"and"_activations'!X10&lt;80,0,1)</f>
        <v>0</v>
      </c>
      <c r="Y10">
        <f>IF('"and"_activations'!Y10&lt;80,0,1)</f>
        <v>1</v>
      </c>
      <c r="Z10">
        <f>IF('"and"_activations'!Z10&lt;80,0,1)</f>
        <v>0</v>
      </c>
      <c r="AA10">
        <f>IF('"and"_activations'!AA10&lt;80,0,1)</f>
        <v>0</v>
      </c>
      <c r="AB10">
        <f>IF('"and"_activations'!AB10&lt;80,0,1)</f>
        <v>0</v>
      </c>
      <c r="AC10">
        <f>IF('"and"_activations'!AC10&lt;80,0,1)</f>
        <v>0</v>
      </c>
      <c r="AD10">
        <f>IF('"and"_activations'!AD10&lt;80,0,1)</f>
        <v>0</v>
      </c>
      <c r="AE10">
        <f>IF('"and"_activations'!AE10&lt;80,0,1)</f>
        <v>0</v>
      </c>
      <c r="AF10">
        <f>IF('"and"_activations'!AF10&lt;80,0,1)</f>
        <v>0</v>
      </c>
      <c r="AG10">
        <f>IF('"and"_activations'!AG10&lt;80,0,1)</f>
        <v>0</v>
      </c>
      <c r="AH10">
        <f>IF('"and"_activations'!AH10&lt;80,0,1)</f>
        <v>0</v>
      </c>
      <c r="AI10">
        <f>IF('"and"_activations'!AI10&lt;80,0,1)</f>
        <v>0</v>
      </c>
      <c r="AJ10">
        <f>IF('"and"_activations'!AJ10&lt;80,0,1)</f>
        <v>1</v>
      </c>
      <c r="AK10">
        <f>IF('"and"_activations'!AK10&lt;80,0,1)</f>
        <v>0</v>
      </c>
      <c r="AL10">
        <f>IF('"and"_activations'!AL10&lt;80,0,1)</f>
        <v>0</v>
      </c>
      <c r="AM10">
        <f>IF('"and"_activations'!AM10&lt;80,0,1)</f>
        <v>0</v>
      </c>
      <c r="AN10">
        <f>IF('"and"_activations'!AN10&lt;80,0,1)</f>
        <v>1</v>
      </c>
      <c r="AO10">
        <f>IF('"and"_activations'!AO10&lt;80,0,1)</f>
        <v>1</v>
      </c>
      <c r="AP10">
        <f>IF('"and"_activations'!AP10&lt;80,0,1)</f>
        <v>0</v>
      </c>
      <c r="AQ10">
        <f>IF('"and"_activations'!AQ10&lt;80,0,1)</f>
        <v>0</v>
      </c>
      <c r="AR10">
        <f>IF('"and"_activations'!AR10&lt;80,0,1)</f>
        <v>0</v>
      </c>
      <c r="AS10">
        <f>IF('"and"_activations'!AS10&lt;80,0,1)</f>
        <v>0</v>
      </c>
      <c r="AT10">
        <f>IF('"and"_activations'!AT10&lt;80,0,1)</f>
        <v>0</v>
      </c>
      <c r="AU10">
        <f>IF('"and"_activations'!AU10&lt;80,0,1)</f>
        <v>0</v>
      </c>
      <c r="AV10">
        <f>IF('"and"_activations'!AV10&lt;80,0,1)</f>
        <v>0</v>
      </c>
      <c r="AW10">
        <f>IF('"and"_activations'!AW10&lt;80,0,1)</f>
        <v>0</v>
      </c>
      <c r="AX10">
        <f>IF('"and"_activations'!AX10&lt;80,0,1)</f>
        <v>0</v>
      </c>
      <c r="AY10">
        <f>IF('"and"_activations'!AY10&lt;80,0,1)</f>
        <v>0</v>
      </c>
      <c r="AZ10">
        <f>IF('"and"_activations'!AZ10&lt;80,0,1)</f>
        <v>0</v>
      </c>
    </row>
    <row r="11" spans="1:52" x14ac:dyDescent="0.55000000000000004">
      <c r="A11" s="10" t="s">
        <v>10802</v>
      </c>
      <c r="B11" t="s">
        <v>155</v>
      </c>
      <c r="C11">
        <f>IF('"and"_activations'!C11&lt;80,0,1)</f>
        <v>1</v>
      </c>
      <c r="D11">
        <f>IF('"and"_activations'!D11&lt;80,0,1)</f>
        <v>0</v>
      </c>
      <c r="E11">
        <f>IF('"and"_activations'!E11&lt;80,0,1)</f>
        <v>0</v>
      </c>
      <c r="F11">
        <f>IF('"and"_activations'!F11&lt;80,0,1)</f>
        <v>0</v>
      </c>
      <c r="G11">
        <f>IF('"and"_activations'!G11&lt;80,0,1)</f>
        <v>0</v>
      </c>
      <c r="H11">
        <f>IF('"and"_activations'!H11&lt;80,0,1)</f>
        <v>0</v>
      </c>
      <c r="I11">
        <f>IF('"and"_activations'!I11&lt;80,0,1)</f>
        <v>0</v>
      </c>
      <c r="J11">
        <f>IF('"and"_activations'!J11&lt;80,0,1)</f>
        <v>0</v>
      </c>
      <c r="K11">
        <f>IF('"and"_activations'!K11&lt;80,0,1)</f>
        <v>0</v>
      </c>
      <c r="L11">
        <f>IF('"and"_activations'!L11&lt;80,0,1)</f>
        <v>0</v>
      </c>
      <c r="M11">
        <f>IF('"and"_activations'!M11&lt;80,0,1)</f>
        <v>0</v>
      </c>
      <c r="N11">
        <f>IF('"and"_activations'!N11&lt;80,0,1)</f>
        <v>0</v>
      </c>
      <c r="O11">
        <f>IF('"and"_activations'!O11&lt;80,0,1)</f>
        <v>0</v>
      </c>
      <c r="P11">
        <f>IF('"and"_activations'!P11&lt;80,0,1)</f>
        <v>0</v>
      </c>
      <c r="Q11">
        <f>IF('"and"_activations'!Q11&lt;80,0,1)</f>
        <v>0</v>
      </c>
      <c r="R11">
        <f>IF('"and"_activations'!R11&lt;80,0,1)</f>
        <v>0</v>
      </c>
      <c r="S11">
        <f>IF('"and"_activations'!S11&lt;80,0,1)</f>
        <v>0</v>
      </c>
      <c r="T11">
        <f>IF('"and"_activations'!T11&lt;80,0,1)</f>
        <v>0</v>
      </c>
      <c r="U11">
        <f>IF('"and"_activations'!U11&lt;80,0,1)</f>
        <v>0</v>
      </c>
      <c r="V11">
        <f>IF('"and"_activations'!V11&lt;80,0,1)</f>
        <v>0</v>
      </c>
      <c r="W11">
        <f>IF('"and"_activations'!W11&lt;80,0,1)</f>
        <v>1</v>
      </c>
      <c r="X11">
        <f>IF('"and"_activations'!X11&lt;80,0,1)</f>
        <v>0</v>
      </c>
      <c r="Y11">
        <f>IF('"and"_activations'!Y11&lt;80,0,1)</f>
        <v>0</v>
      </c>
      <c r="Z11">
        <f>IF('"and"_activations'!Z11&lt;80,0,1)</f>
        <v>0</v>
      </c>
      <c r="AA11">
        <f>IF('"and"_activations'!AA11&lt;80,0,1)</f>
        <v>0</v>
      </c>
      <c r="AB11">
        <f>IF('"and"_activations'!AB11&lt;80,0,1)</f>
        <v>0</v>
      </c>
      <c r="AC11">
        <f>IF('"and"_activations'!AC11&lt;80,0,1)</f>
        <v>0</v>
      </c>
      <c r="AD11">
        <f>IF('"and"_activations'!AD11&lt;80,0,1)</f>
        <v>0</v>
      </c>
      <c r="AE11">
        <f>IF('"and"_activations'!AE11&lt;80,0,1)</f>
        <v>1</v>
      </c>
      <c r="AF11">
        <f>IF('"and"_activations'!AF11&lt;80,0,1)</f>
        <v>0</v>
      </c>
      <c r="AG11">
        <f>IF('"and"_activations'!AG11&lt;80,0,1)</f>
        <v>0</v>
      </c>
      <c r="AH11">
        <f>IF('"and"_activations'!AH11&lt;80,0,1)</f>
        <v>0</v>
      </c>
      <c r="AI11">
        <f>IF('"and"_activations'!AI11&lt;80,0,1)</f>
        <v>0</v>
      </c>
      <c r="AJ11">
        <f>IF('"and"_activations'!AJ11&lt;80,0,1)</f>
        <v>0</v>
      </c>
      <c r="AK11">
        <f>IF('"and"_activations'!AK11&lt;80,0,1)</f>
        <v>0</v>
      </c>
      <c r="AL11">
        <f>IF('"and"_activations'!AL11&lt;80,0,1)</f>
        <v>0</v>
      </c>
      <c r="AM11">
        <f>IF('"and"_activations'!AM11&lt;80,0,1)</f>
        <v>0</v>
      </c>
      <c r="AN11">
        <f>IF('"and"_activations'!AN11&lt;80,0,1)</f>
        <v>0</v>
      </c>
      <c r="AO11">
        <f>IF('"and"_activations'!AO11&lt;80,0,1)</f>
        <v>1</v>
      </c>
      <c r="AP11">
        <f>IF('"and"_activations'!AP11&lt;80,0,1)</f>
        <v>0</v>
      </c>
      <c r="AQ11">
        <f>IF('"and"_activations'!AQ11&lt;80,0,1)</f>
        <v>0</v>
      </c>
      <c r="AR11">
        <f>IF('"and"_activations'!AR11&lt;80,0,1)</f>
        <v>0</v>
      </c>
      <c r="AS11">
        <f>IF('"and"_activations'!AS11&lt;80,0,1)</f>
        <v>0</v>
      </c>
      <c r="AT11">
        <f>IF('"and"_activations'!AT11&lt;80,0,1)</f>
        <v>0</v>
      </c>
      <c r="AU11">
        <f>IF('"and"_activations'!AU11&lt;80,0,1)</f>
        <v>0</v>
      </c>
      <c r="AV11">
        <f>IF('"and"_activations'!AV11&lt;80,0,1)</f>
        <v>0</v>
      </c>
      <c r="AW11">
        <f>IF('"and"_activations'!AW11&lt;80,0,1)</f>
        <v>0</v>
      </c>
      <c r="AX11">
        <f>IF('"and"_activations'!AX11&lt;80,0,1)</f>
        <v>0</v>
      </c>
      <c r="AY11">
        <f>IF('"and"_activations'!AY11&lt;80,0,1)</f>
        <v>1</v>
      </c>
      <c r="AZ11">
        <f>IF('"and"_activations'!AZ11&lt;80,0,1)</f>
        <v>1</v>
      </c>
    </row>
    <row r="12" spans="1:52" x14ac:dyDescent="0.55000000000000004">
      <c r="A12" s="10" t="s">
        <v>10803</v>
      </c>
      <c r="B12" t="s">
        <v>153</v>
      </c>
      <c r="C12">
        <f>IF('"and"_activations'!C12&lt;80,0,1)</f>
        <v>0</v>
      </c>
      <c r="D12">
        <f>IF('"and"_activations'!D12&lt;80,0,1)</f>
        <v>1</v>
      </c>
      <c r="E12">
        <f>IF('"and"_activations'!E12&lt;80,0,1)</f>
        <v>1</v>
      </c>
      <c r="F12">
        <f>IF('"and"_activations'!F12&lt;80,0,1)</f>
        <v>0</v>
      </c>
      <c r="G12">
        <f>IF('"and"_activations'!G12&lt;80,0,1)</f>
        <v>0</v>
      </c>
      <c r="H12">
        <f>IF('"and"_activations'!H12&lt;80,0,1)</f>
        <v>0</v>
      </c>
      <c r="I12">
        <f>IF('"and"_activations'!I12&lt;80,0,1)</f>
        <v>0</v>
      </c>
      <c r="J12">
        <f>IF('"and"_activations'!J12&lt;80,0,1)</f>
        <v>0</v>
      </c>
      <c r="K12">
        <f>IF('"and"_activations'!K12&lt;80,0,1)</f>
        <v>0</v>
      </c>
      <c r="L12">
        <f>IF('"and"_activations'!L12&lt;80,0,1)</f>
        <v>1</v>
      </c>
      <c r="M12">
        <f>IF('"and"_activations'!M12&lt;80,0,1)</f>
        <v>0</v>
      </c>
      <c r="N12">
        <f>IF('"and"_activations'!N12&lt;80,0,1)</f>
        <v>1</v>
      </c>
      <c r="O12">
        <f>IF('"and"_activations'!O12&lt;80,0,1)</f>
        <v>1</v>
      </c>
      <c r="P12">
        <f>IF('"and"_activations'!P12&lt;80,0,1)</f>
        <v>0</v>
      </c>
      <c r="Q12">
        <f>IF('"and"_activations'!Q12&lt;80,0,1)</f>
        <v>1</v>
      </c>
      <c r="R12">
        <f>IF('"and"_activations'!R12&lt;80,0,1)</f>
        <v>0</v>
      </c>
      <c r="S12">
        <f>IF('"and"_activations'!S12&lt;80,0,1)</f>
        <v>0</v>
      </c>
      <c r="T12">
        <f>IF('"and"_activations'!T12&lt;80,0,1)</f>
        <v>0</v>
      </c>
      <c r="U12">
        <f>IF('"and"_activations'!U12&lt;80,0,1)</f>
        <v>0</v>
      </c>
      <c r="V12">
        <f>IF('"and"_activations'!V12&lt;80,0,1)</f>
        <v>1</v>
      </c>
      <c r="W12">
        <f>IF('"and"_activations'!W12&lt;80,0,1)</f>
        <v>0</v>
      </c>
      <c r="X12">
        <f>IF('"and"_activations'!X12&lt;80,0,1)</f>
        <v>0</v>
      </c>
      <c r="Y12">
        <f>IF('"and"_activations'!Y12&lt;80,0,1)</f>
        <v>0</v>
      </c>
      <c r="Z12">
        <f>IF('"and"_activations'!Z12&lt;80,0,1)</f>
        <v>0</v>
      </c>
      <c r="AA12">
        <f>IF('"and"_activations'!AA12&lt;80,0,1)</f>
        <v>0</v>
      </c>
      <c r="AB12">
        <f>IF('"and"_activations'!AB12&lt;80,0,1)</f>
        <v>0</v>
      </c>
      <c r="AC12">
        <f>IF('"and"_activations'!AC12&lt;80,0,1)</f>
        <v>0</v>
      </c>
      <c r="AD12">
        <f>IF('"and"_activations'!AD12&lt;80,0,1)</f>
        <v>0</v>
      </c>
      <c r="AE12">
        <f>IF('"and"_activations'!AE12&lt;80,0,1)</f>
        <v>0</v>
      </c>
      <c r="AF12">
        <f>IF('"and"_activations'!AF12&lt;80,0,1)</f>
        <v>0</v>
      </c>
      <c r="AG12">
        <f>IF('"and"_activations'!AG12&lt;80,0,1)</f>
        <v>0</v>
      </c>
      <c r="AH12">
        <f>IF('"and"_activations'!AH12&lt;80,0,1)</f>
        <v>0</v>
      </c>
      <c r="AI12">
        <f>IF('"and"_activations'!AI12&lt;80,0,1)</f>
        <v>0</v>
      </c>
      <c r="AJ12">
        <f>IF('"and"_activations'!AJ12&lt;80,0,1)</f>
        <v>1</v>
      </c>
      <c r="AK12">
        <f>IF('"and"_activations'!AK12&lt;80,0,1)</f>
        <v>0</v>
      </c>
      <c r="AL12">
        <f>IF('"and"_activations'!AL12&lt;80,0,1)</f>
        <v>0</v>
      </c>
      <c r="AM12">
        <f>IF('"and"_activations'!AM12&lt;80,0,1)</f>
        <v>1</v>
      </c>
      <c r="AN12">
        <f>IF('"and"_activations'!AN12&lt;80,0,1)</f>
        <v>0</v>
      </c>
      <c r="AO12">
        <f>IF('"and"_activations'!AO12&lt;80,0,1)</f>
        <v>1</v>
      </c>
      <c r="AP12">
        <f>IF('"and"_activations'!AP12&lt;80,0,1)</f>
        <v>1</v>
      </c>
      <c r="AQ12">
        <f>IF('"and"_activations'!AQ12&lt;80,0,1)</f>
        <v>0</v>
      </c>
      <c r="AR12">
        <f>IF('"and"_activations'!AR12&lt;80,0,1)</f>
        <v>1</v>
      </c>
      <c r="AS12">
        <f>IF('"and"_activations'!AS12&lt;80,0,1)</f>
        <v>1</v>
      </c>
      <c r="AT12">
        <f>IF('"and"_activations'!AT12&lt;80,0,1)</f>
        <v>0</v>
      </c>
      <c r="AU12">
        <f>IF('"and"_activations'!AU12&lt;80,0,1)</f>
        <v>0</v>
      </c>
      <c r="AV12">
        <f>IF('"and"_activations'!AV12&lt;80,0,1)</f>
        <v>0</v>
      </c>
      <c r="AW12">
        <f>IF('"and"_activations'!AW12&lt;80,0,1)</f>
        <v>0</v>
      </c>
      <c r="AX12">
        <f>IF('"and"_activations'!AX12&lt;80,0,1)</f>
        <v>0</v>
      </c>
      <c r="AY12">
        <f>IF('"and"_activations'!AY12&lt;80,0,1)</f>
        <v>0</v>
      </c>
      <c r="AZ12">
        <f>IF('"and"_activations'!AZ12&lt;80,0,1)</f>
        <v>0</v>
      </c>
    </row>
    <row r="13" spans="1:52" x14ac:dyDescent="0.55000000000000004">
      <c r="A13" s="1" t="s">
        <v>152</v>
      </c>
      <c r="B13" t="s">
        <v>151</v>
      </c>
      <c r="C13">
        <f>IF('"and"_activations'!C13&lt;80,0,1)</f>
        <v>1</v>
      </c>
      <c r="D13">
        <f>IF('"and"_activations'!D13&lt;80,0,1)</f>
        <v>0</v>
      </c>
      <c r="E13">
        <f>IF('"and"_activations'!E13&lt;80,0,1)</f>
        <v>0</v>
      </c>
      <c r="F13">
        <f>IF('"and"_activations'!F13&lt;80,0,1)</f>
        <v>0</v>
      </c>
      <c r="G13">
        <f>IF('"and"_activations'!G13&lt;80,0,1)</f>
        <v>0</v>
      </c>
      <c r="H13">
        <f>IF('"and"_activations'!H13&lt;80,0,1)</f>
        <v>0</v>
      </c>
      <c r="I13">
        <f>IF('"and"_activations'!I13&lt;80,0,1)</f>
        <v>0</v>
      </c>
      <c r="J13">
        <f>IF('"and"_activations'!J13&lt;80,0,1)</f>
        <v>0</v>
      </c>
      <c r="K13">
        <f>IF('"and"_activations'!K13&lt;80,0,1)</f>
        <v>0</v>
      </c>
      <c r="L13">
        <f>IF('"and"_activations'!L13&lt;80,0,1)</f>
        <v>0</v>
      </c>
      <c r="M13">
        <f>IF('"and"_activations'!M13&lt;80,0,1)</f>
        <v>0</v>
      </c>
      <c r="N13">
        <f>IF('"and"_activations'!N13&lt;80,0,1)</f>
        <v>1</v>
      </c>
      <c r="O13">
        <f>IF('"and"_activations'!O13&lt;80,0,1)</f>
        <v>0</v>
      </c>
      <c r="P13">
        <f>IF('"and"_activations'!P13&lt;80,0,1)</f>
        <v>0</v>
      </c>
      <c r="Q13">
        <f>IF('"and"_activations'!Q13&lt;80,0,1)</f>
        <v>0</v>
      </c>
      <c r="R13">
        <f>IF('"and"_activations'!R13&lt;80,0,1)</f>
        <v>0</v>
      </c>
      <c r="S13">
        <f>IF('"and"_activations'!S13&lt;80,0,1)</f>
        <v>0</v>
      </c>
      <c r="T13">
        <f>IF('"and"_activations'!T13&lt;80,0,1)</f>
        <v>0</v>
      </c>
      <c r="U13">
        <f>IF('"and"_activations'!U13&lt;80,0,1)</f>
        <v>0</v>
      </c>
      <c r="V13">
        <f>IF('"and"_activations'!V13&lt;80,0,1)</f>
        <v>0</v>
      </c>
      <c r="W13">
        <f>IF('"and"_activations'!W13&lt;80,0,1)</f>
        <v>1</v>
      </c>
      <c r="X13">
        <f>IF('"and"_activations'!X13&lt;80,0,1)</f>
        <v>0</v>
      </c>
      <c r="Y13">
        <f>IF('"and"_activations'!Y13&lt;80,0,1)</f>
        <v>0</v>
      </c>
      <c r="Z13">
        <f>IF('"and"_activations'!Z13&lt;80,0,1)</f>
        <v>0</v>
      </c>
      <c r="AA13">
        <f>IF('"and"_activations'!AA13&lt;80,0,1)</f>
        <v>0</v>
      </c>
      <c r="AB13">
        <f>IF('"and"_activations'!AB13&lt;80,0,1)</f>
        <v>0</v>
      </c>
      <c r="AC13">
        <f>IF('"and"_activations'!AC13&lt;80,0,1)</f>
        <v>0</v>
      </c>
      <c r="AD13">
        <f>IF('"and"_activations'!AD13&lt;80,0,1)</f>
        <v>0</v>
      </c>
      <c r="AE13">
        <f>IF('"and"_activations'!AE13&lt;80,0,1)</f>
        <v>0</v>
      </c>
      <c r="AF13">
        <f>IF('"and"_activations'!AF13&lt;80,0,1)</f>
        <v>0</v>
      </c>
      <c r="AG13">
        <f>IF('"and"_activations'!AG13&lt;80,0,1)</f>
        <v>0</v>
      </c>
      <c r="AH13">
        <f>IF('"and"_activations'!AH13&lt;80,0,1)</f>
        <v>0</v>
      </c>
      <c r="AI13">
        <f>IF('"and"_activations'!AI13&lt;80,0,1)</f>
        <v>0</v>
      </c>
      <c r="AJ13">
        <f>IF('"and"_activations'!AJ13&lt;80,0,1)</f>
        <v>1</v>
      </c>
      <c r="AK13">
        <f>IF('"and"_activations'!AK13&lt;80,0,1)</f>
        <v>0</v>
      </c>
      <c r="AL13">
        <f>IF('"and"_activations'!AL13&lt;80,0,1)</f>
        <v>0</v>
      </c>
      <c r="AM13">
        <f>IF('"and"_activations'!AM13&lt;80,0,1)</f>
        <v>1</v>
      </c>
      <c r="AN13">
        <f>IF('"and"_activations'!AN13&lt;80,0,1)</f>
        <v>0</v>
      </c>
      <c r="AO13">
        <f>IF('"and"_activations'!AO13&lt;80,0,1)</f>
        <v>0</v>
      </c>
      <c r="AP13">
        <f>IF('"and"_activations'!AP13&lt;80,0,1)</f>
        <v>0</v>
      </c>
      <c r="AQ13">
        <f>IF('"and"_activations'!AQ13&lt;80,0,1)</f>
        <v>0</v>
      </c>
      <c r="AR13">
        <f>IF('"and"_activations'!AR13&lt;80,0,1)</f>
        <v>1</v>
      </c>
      <c r="AS13">
        <f>IF('"and"_activations'!AS13&lt;80,0,1)</f>
        <v>0</v>
      </c>
      <c r="AT13">
        <f>IF('"and"_activations'!AT13&lt;80,0,1)</f>
        <v>0</v>
      </c>
      <c r="AU13">
        <f>IF('"and"_activations'!AU13&lt;80,0,1)</f>
        <v>0</v>
      </c>
      <c r="AV13">
        <f>IF('"and"_activations'!AV13&lt;80,0,1)</f>
        <v>0</v>
      </c>
      <c r="AW13">
        <f>IF('"and"_activations'!AW13&lt;80,0,1)</f>
        <v>0</v>
      </c>
      <c r="AX13">
        <f>IF('"and"_activations'!AX13&lt;80,0,1)</f>
        <v>0</v>
      </c>
      <c r="AY13">
        <f>IF('"and"_activations'!AY13&lt;80,0,1)</f>
        <v>0</v>
      </c>
      <c r="AZ13">
        <f>IF('"and"_activations'!AZ13&lt;80,0,1)</f>
        <v>0</v>
      </c>
    </row>
    <row r="14" spans="1:52" x14ac:dyDescent="0.55000000000000004">
      <c r="A14" s="1" t="s">
        <v>150</v>
      </c>
      <c r="B14" t="s">
        <v>148</v>
      </c>
      <c r="C14">
        <f>IF('"and"_activations'!C14&lt;80,0,1)</f>
        <v>1</v>
      </c>
      <c r="D14">
        <f>IF('"and"_activations'!D14&lt;80,0,1)</f>
        <v>0</v>
      </c>
      <c r="E14">
        <f>IF('"and"_activations'!E14&lt;80,0,1)</f>
        <v>1</v>
      </c>
      <c r="F14">
        <f>IF('"and"_activations'!F14&lt;80,0,1)</f>
        <v>0</v>
      </c>
      <c r="G14">
        <f>IF('"and"_activations'!G14&lt;80,0,1)</f>
        <v>0</v>
      </c>
      <c r="H14">
        <f>IF('"and"_activations'!H14&lt;80,0,1)</f>
        <v>0</v>
      </c>
      <c r="I14">
        <f>IF('"and"_activations'!I14&lt;80,0,1)</f>
        <v>0</v>
      </c>
      <c r="J14">
        <f>IF('"and"_activations'!J14&lt;80,0,1)</f>
        <v>0</v>
      </c>
      <c r="K14">
        <f>IF('"and"_activations'!K14&lt;80,0,1)</f>
        <v>0</v>
      </c>
      <c r="L14">
        <f>IF('"and"_activations'!L14&lt;80,0,1)</f>
        <v>0</v>
      </c>
      <c r="M14">
        <f>IF('"and"_activations'!M14&lt;80,0,1)</f>
        <v>0</v>
      </c>
      <c r="N14">
        <f>IF('"and"_activations'!N14&lt;80,0,1)</f>
        <v>1</v>
      </c>
      <c r="O14">
        <f>IF('"and"_activations'!O14&lt;80,0,1)</f>
        <v>1</v>
      </c>
      <c r="P14">
        <f>IF('"and"_activations'!P14&lt;80,0,1)</f>
        <v>0</v>
      </c>
      <c r="Q14">
        <f>IF('"and"_activations'!Q14&lt;80,0,1)</f>
        <v>0</v>
      </c>
      <c r="R14">
        <f>IF('"and"_activations'!R14&lt;80,0,1)</f>
        <v>0</v>
      </c>
      <c r="S14">
        <f>IF('"and"_activations'!S14&lt;80,0,1)</f>
        <v>0</v>
      </c>
      <c r="T14">
        <f>IF('"and"_activations'!T14&lt;80,0,1)</f>
        <v>0</v>
      </c>
      <c r="U14">
        <f>IF('"and"_activations'!U14&lt;80,0,1)</f>
        <v>0</v>
      </c>
      <c r="V14">
        <f>IF('"and"_activations'!V14&lt;80,0,1)</f>
        <v>0</v>
      </c>
      <c r="W14">
        <f>IF('"and"_activations'!W14&lt;80,0,1)</f>
        <v>1</v>
      </c>
      <c r="X14">
        <f>IF('"and"_activations'!X14&lt;80,0,1)</f>
        <v>0</v>
      </c>
      <c r="Y14">
        <f>IF('"and"_activations'!Y14&lt;80,0,1)</f>
        <v>0</v>
      </c>
      <c r="Z14">
        <f>IF('"and"_activations'!Z14&lt;80,0,1)</f>
        <v>0</v>
      </c>
      <c r="AA14">
        <f>IF('"and"_activations'!AA14&lt;80,0,1)</f>
        <v>0</v>
      </c>
      <c r="AB14">
        <f>IF('"and"_activations'!AB14&lt;80,0,1)</f>
        <v>0</v>
      </c>
      <c r="AC14">
        <f>IF('"and"_activations'!AC14&lt;80,0,1)</f>
        <v>0</v>
      </c>
      <c r="AD14">
        <f>IF('"and"_activations'!AD14&lt;80,0,1)</f>
        <v>0</v>
      </c>
      <c r="AE14">
        <f>IF('"and"_activations'!AE14&lt;80,0,1)</f>
        <v>0</v>
      </c>
      <c r="AF14">
        <f>IF('"and"_activations'!AF14&lt;80,0,1)</f>
        <v>0</v>
      </c>
      <c r="AG14">
        <f>IF('"and"_activations'!AG14&lt;80,0,1)</f>
        <v>0</v>
      </c>
      <c r="AH14">
        <f>IF('"and"_activations'!AH14&lt;80,0,1)</f>
        <v>0</v>
      </c>
      <c r="AI14">
        <f>IF('"and"_activations'!AI14&lt;80,0,1)</f>
        <v>0</v>
      </c>
      <c r="AJ14">
        <f>IF('"and"_activations'!AJ14&lt;80,0,1)</f>
        <v>1</v>
      </c>
      <c r="AK14">
        <f>IF('"and"_activations'!AK14&lt;80,0,1)</f>
        <v>0</v>
      </c>
      <c r="AL14">
        <f>IF('"and"_activations'!AL14&lt;80,0,1)</f>
        <v>0</v>
      </c>
      <c r="AM14">
        <f>IF('"and"_activations'!AM14&lt;80,0,1)</f>
        <v>1</v>
      </c>
      <c r="AN14">
        <f>IF('"and"_activations'!AN14&lt;80,0,1)</f>
        <v>1</v>
      </c>
      <c r="AO14">
        <f>IF('"and"_activations'!AO14&lt;80,0,1)</f>
        <v>0</v>
      </c>
      <c r="AP14">
        <f>IF('"and"_activations'!AP14&lt;80,0,1)</f>
        <v>1</v>
      </c>
      <c r="AQ14">
        <f>IF('"and"_activations'!AQ14&lt;80,0,1)</f>
        <v>0</v>
      </c>
      <c r="AR14">
        <f>IF('"and"_activations'!AR14&lt;80,0,1)</f>
        <v>1</v>
      </c>
      <c r="AS14">
        <f>IF('"and"_activations'!AS14&lt;80,0,1)</f>
        <v>1</v>
      </c>
      <c r="AT14">
        <f>IF('"and"_activations'!AT14&lt;80,0,1)</f>
        <v>0</v>
      </c>
      <c r="AU14">
        <f>IF('"and"_activations'!AU14&lt;80,0,1)</f>
        <v>0</v>
      </c>
      <c r="AV14">
        <f>IF('"and"_activations'!AV14&lt;80,0,1)</f>
        <v>0</v>
      </c>
      <c r="AW14">
        <f>IF('"and"_activations'!AW14&lt;80,0,1)</f>
        <v>0</v>
      </c>
      <c r="AX14">
        <f>IF('"and"_activations'!AX14&lt;80,0,1)</f>
        <v>0</v>
      </c>
      <c r="AY14">
        <f>IF('"and"_activations'!AY14&lt;80,0,1)</f>
        <v>0</v>
      </c>
      <c r="AZ14">
        <f>IF('"and"_activations'!AZ14&lt;80,0,1)</f>
        <v>0</v>
      </c>
    </row>
    <row r="15" spans="1:52" x14ac:dyDescent="0.55000000000000004">
      <c r="A15" s="10" t="s">
        <v>10806</v>
      </c>
      <c r="B15" t="s">
        <v>145</v>
      </c>
      <c r="C15">
        <f>IF('"and"_activations'!C15&lt;80,0,1)</f>
        <v>0</v>
      </c>
      <c r="D15">
        <f>IF('"and"_activations'!D15&lt;80,0,1)</f>
        <v>0</v>
      </c>
      <c r="E15">
        <f>IF('"and"_activations'!E15&lt;80,0,1)</f>
        <v>0</v>
      </c>
      <c r="F15">
        <f>IF('"and"_activations'!F15&lt;80,0,1)</f>
        <v>0</v>
      </c>
      <c r="G15">
        <f>IF('"and"_activations'!G15&lt;80,0,1)</f>
        <v>1</v>
      </c>
      <c r="H15">
        <f>IF('"and"_activations'!H15&lt;80,0,1)</f>
        <v>1</v>
      </c>
      <c r="I15">
        <f>IF('"and"_activations'!I15&lt;80,0,1)</f>
        <v>0</v>
      </c>
      <c r="J15">
        <f>IF('"and"_activations'!J15&lt;80,0,1)</f>
        <v>0</v>
      </c>
      <c r="K15">
        <f>IF('"and"_activations'!K15&lt;80,0,1)</f>
        <v>0</v>
      </c>
      <c r="L15">
        <f>IF('"and"_activations'!L15&lt;80,0,1)</f>
        <v>0</v>
      </c>
      <c r="M15">
        <f>IF('"and"_activations'!M15&lt;80,0,1)</f>
        <v>0</v>
      </c>
      <c r="N15">
        <f>IF('"and"_activations'!N15&lt;80,0,1)</f>
        <v>1</v>
      </c>
      <c r="O15">
        <f>IF('"and"_activations'!O15&lt;80,0,1)</f>
        <v>1</v>
      </c>
      <c r="P15">
        <f>IF('"and"_activations'!P15&lt;80,0,1)</f>
        <v>0</v>
      </c>
      <c r="Q15">
        <f>IF('"and"_activations'!Q15&lt;80,0,1)</f>
        <v>0</v>
      </c>
      <c r="R15">
        <f>IF('"and"_activations'!R15&lt;80,0,1)</f>
        <v>0</v>
      </c>
      <c r="S15">
        <f>IF('"and"_activations'!S15&lt;80,0,1)</f>
        <v>0</v>
      </c>
      <c r="T15">
        <f>IF('"and"_activations'!T15&lt;80,0,1)</f>
        <v>0</v>
      </c>
      <c r="U15">
        <f>IF('"and"_activations'!U15&lt;80,0,1)</f>
        <v>0</v>
      </c>
      <c r="V15">
        <f>IF('"and"_activations'!V15&lt;80,0,1)</f>
        <v>0</v>
      </c>
      <c r="W15">
        <f>IF('"and"_activations'!W15&lt;80,0,1)</f>
        <v>0</v>
      </c>
      <c r="X15">
        <f>IF('"and"_activations'!X15&lt;80,0,1)</f>
        <v>0</v>
      </c>
      <c r="Y15">
        <f>IF('"and"_activations'!Y15&lt;80,0,1)</f>
        <v>0</v>
      </c>
      <c r="Z15">
        <f>IF('"and"_activations'!Z15&lt;80,0,1)</f>
        <v>0</v>
      </c>
      <c r="AA15">
        <f>IF('"and"_activations'!AA15&lt;80,0,1)</f>
        <v>0</v>
      </c>
      <c r="AB15">
        <f>IF('"and"_activations'!AB15&lt;80,0,1)</f>
        <v>0</v>
      </c>
      <c r="AC15">
        <f>IF('"and"_activations'!AC15&lt;80,0,1)</f>
        <v>1</v>
      </c>
      <c r="AD15">
        <f>IF('"and"_activations'!AD15&lt;80,0,1)</f>
        <v>0</v>
      </c>
      <c r="AE15">
        <f>IF('"and"_activations'!AE15&lt;80,0,1)</f>
        <v>0</v>
      </c>
      <c r="AF15">
        <f>IF('"and"_activations'!AF15&lt;80,0,1)</f>
        <v>0</v>
      </c>
      <c r="AG15">
        <f>IF('"and"_activations'!AG15&lt;80,0,1)</f>
        <v>0</v>
      </c>
      <c r="AH15">
        <f>IF('"and"_activations'!AH15&lt;80,0,1)</f>
        <v>0</v>
      </c>
      <c r="AI15">
        <f>IF('"and"_activations'!AI15&lt;80,0,1)</f>
        <v>0</v>
      </c>
      <c r="AJ15">
        <f>IF('"and"_activations'!AJ15&lt;80,0,1)</f>
        <v>0</v>
      </c>
      <c r="AK15">
        <f>IF('"and"_activations'!AK15&lt;80,0,1)</f>
        <v>0</v>
      </c>
      <c r="AL15">
        <f>IF('"and"_activations'!AL15&lt;80,0,1)</f>
        <v>0</v>
      </c>
      <c r="AM15">
        <f>IF('"and"_activations'!AM15&lt;80,0,1)</f>
        <v>0</v>
      </c>
      <c r="AN15">
        <f>IF('"and"_activations'!AN15&lt;80,0,1)</f>
        <v>1</v>
      </c>
      <c r="AO15">
        <f>IF('"and"_activations'!AO15&lt;80,0,1)</f>
        <v>0</v>
      </c>
      <c r="AP15">
        <f>IF('"and"_activations'!AP15&lt;80,0,1)</f>
        <v>0</v>
      </c>
      <c r="AQ15">
        <f>IF('"and"_activations'!AQ15&lt;80,0,1)</f>
        <v>0</v>
      </c>
      <c r="AR15">
        <f>IF('"and"_activations'!AR15&lt;80,0,1)</f>
        <v>0</v>
      </c>
      <c r="AS15">
        <f>IF('"and"_activations'!AS15&lt;80,0,1)</f>
        <v>0</v>
      </c>
      <c r="AT15">
        <f>IF('"and"_activations'!AT15&lt;80,0,1)</f>
        <v>0</v>
      </c>
      <c r="AU15">
        <f>IF('"and"_activations'!AU15&lt;80,0,1)</f>
        <v>0</v>
      </c>
      <c r="AV15">
        <f>IF('"and"_activations'!AV15&lt;80,0,1)</f>
        <v>0</v>
      </c>
      <c r="AW15">
        <f>IF('"and"_activations'!AW15&lt;80,0,1)</f>
        <v>0</v>
      </c>
      <c r="AX15">
        <f>IF('"and"_activations'!AX15&lt;80,0,1)</f>
        <v>0</v>
      </c>
      <c r="AY15">
        <f>IF('"and"_activations'!AY15&lt;80,0,1)</f>
        <v>0</v>
      </c>
      <c r="AZ15">
        <f>IF('"and"_activations'!AZ15&lt;80,0,1)</f>
        <v>0</v>
      </c>
    </row>
    <row r="16" spans="1:52" x14ac:dyDescent="0.55000000000000004">
      <c r="A16" s="1" t="s">
        <v>144</v>
      </c>
      <c r="B16" t="s">
        <v>143</v>
      </c>
      <c r="C16">
        <f>IF('"and"_activations'!C16&lt;80,0,1)</f>
        <v>1</v>
      </c>
      <c r="D16">
        <f>IF('"and"_activations'!D16&lt;80,0,1)</f>
        <v>0</v>
      </c>
      <c r="E16">
        <f>IF('"and"_activations'!E16&lt;80,0,1)</f>
        <v>0</v>
      </c>
      <c r="F16">
        <f>IF('"and"_activations'!F16&lt;80,0,1)</f>
        <v>0</v>
      </c>
      <c r="G16">
        <f>IF('"and"_activations'!G16&lt;80,0,1)</f>
        <v>0</v>
      </c>
      <c r="H16">
        <f>IF('"and"_activations'!H16&lt;80,0,1)</f>
        <v>0</v>
      </c>
      <c r="I16">
        <f>IF('"and"_activations'!I16&lt;80,0,1)</f>
        <v>0</v>
      </c>
      <c r="J16">
        <f>IF('"and"_activations'!J16&lt;80,0,1)</f>
        <v>0</v>
      </c>
      <c r="K16">
        <f>IF('"and"_activations'!K16&lt;80,0,1)</f>
        <v>0</v>
      </c>
      <c r="L16">
        <f>IF('"and"_activations'!L16&lt;80,0,1)</f>
        <v>0</v>
      </c>
      <c r="M16">
        <f>IF('"and"_activations'!M16&lt;80,0,1)</f>
        <v>0</v>
      </c>
      <c r="N16">
        <f>IF('"and"_activations'!N16&lt;80,0,1)</f>
        <v>0</v>
      </c>
      <c r="O16">
        <f>IF('"and"_activations'!O16&lt;80,0,1)</f>
        <v>0</v>
      </c>
      <c r="P16">
        <f>IF('"and"_activations'!P16&lt;80,0,1)</f>
        <v>0</v>
      </c>
      <c r="Q16">
        <f>IF('"and"_activations'!Q16&lt;80,0,1)</f>
        <v>1</v>
      </c>
      <c r="R16">
        <f>IF('"and"_activations'!R16&lt;80,0,1)</f>
        <v>0</v>
      </c>
      <c r="S16">
        <f>IF('"and"_activations'!S16&lt;80,0,1)</f>
        <v>0</v>
      </c>
      <c r="T16">
        <f>IF('"and"_activations'!T16&lt;80,0,1)</f>
        <v>0</v>
      </c>
      <c r="U16">
        <f>IF('"and"_activations'!U16&lt;80,0,1)</f>
        <v>0</v>
      </c>
      <c r="V16">
        <f>IF('"and"_activations'!V16&lt;80,0,1)</f>
        <v>0</v>
      </c>
      <c r="W16">
        <f>IF('"and"_activations'!W16&lt;80,0,1)</f>
        <v>1</v>
      </c>
      <c r="X16">
        <f>IF('"and"_activations'!X16&lt;80,0,1)</f>
        <v>0</v>
      </c>
      <c r="Y16">
        <f>IF('"and"_activations'!Y16&lt;80,0,1)</f>
        <v>0</v>
      </c>
      <c r="Z16">
        <f>IF('"and"_activations'!Z16&lt;80,0,1)</f>
        <v>0</v>
      </c>
      <c r="AA16">
        <f>IF('"and"_activations'!AA16&lt;80,0,1)</f>
        <v>0</v>
      </c>
      <c r="AB16">
        <f>IF('"and"_activations'!AB16&lt;80,0,1)</f>
        <v>0</v>
      </c>
      <c r="AC16">
        <f>IF('"and"_activations'!AC16&lt;80,0,1)</f>
        <v>0</v>
      </c>
      <c r="AD16">
        <f>IF('"and"_activations'!AD16&lt;80,0,1)</f>
        <v>0</v>
      </c>
      <c r="AE16">
        <f>IF('"and"_activations'!AE16&lt;80,0,1)</f>
        <v>0</v>
      </c>
      <c r="AF16">
        <f>IF('"and"_activations'!AF16&lt;80,0,1)</f>
        <v>0</v>
      </c>
      <c r="AG16">
        <f>IF('"and"_activations'!AG16&lt;80,0,1)</f>
        <v>0</v>
      </c>
      <c r="AH16">
        <f>IF('"and"_activations'!AH16&lt;80,0,1)</f>
        <v>0</v>
      </c>
      <c r="AI16">
        <f>IF('"and"_activations'!AI16&lt;80,0,1)</f>
        <v>0</v>
      </c>
      <c r="AJ16">
        <f>IF('"and"_activations'!AJ16&lt;80,0,1)</f>
        <v>1</v>
      </c>
      <c r="AK16">
        <f>IF('"and"_activations'!AK16&lt;80,0,1)</f>
        <v>0</v>
      </c>
      <c r="AL16">
        <f>IF('"and"_activations'!AL16&lt;80,0,1)</f>
        <v>0</v>
      </c>
      <c r="AM16">
        <f>IF('"and"_activations'!AM16&lt;80,0,1)</f>
        <v>1</v>
      </c>
      <c r="AN16">
        <f>IF('"and"_activations'!AN16&lt;80,0,1)</f>
        <v>0</v>
      </c>
      <c r="AO16">
        <f>IF('"and"_activations'!AO16&lt;80,0,1)</f>
        <v>0</v>
      </c>
      <c r="AP16">
        <f>IF('"and"_activations'!AP16&lt;80,0,1)</f>
        <v>0</v>
      </c>
      <c r="AQ16">
        <f>IF('"and"_activations'!AQ16&lt;80,0,1)</f>
        <v>0</v>
      </c>
      <c r="AR16">
        <f>IF('"and"_activations'!AR16&lt;80,0,1)</f>
        <v>1</v>
      </c>
      <c r="AS16">
        <f>IF('"and"_activations'!AS16&lt;80,0,1)</f>
        <v>0</v>
      </c>
      <c r="AT16">
        <f>IF('"and"_activations'!AT16&lt;80,0,1)</f>
        <v>0</v>
      </c>
      <c r="AU16">
        <f>IF('"and"_activations'!AU16&lt;80,0,1)</f>
        <v>0</v>
      </c>
      <c r="AV16">
        <f>IF('"and"_activations'!AV16&lt;80,0,1)</f>
        <v>0</v>
      </c>
      <c r="AW16">
        <f>IF('"and"_activations'!AW16&lt;80,0,1)</f>
        <v>0</v>
      </c>
      <c r="AX16">
        <f>IF('"and"_activations'!AX16&lt;80,0,1)</f>
        <v>0</v>
      </c>
      <c r="AY16">
        <f>IF('"and"_activations'!AY16&lt;80,0,1)</f>
        <v>0</v>
      </c>
      <c r="AZ16">
        <f>IF('"and"_activations'!AZ16&lt;80,0,1)</f>
        <v>1</v>
      </c>
    </row>
    <row r="17" spans="1:52" x14ac:dyDescent="0.55000000000000004">
      <c r="A17" s="1" t="s">
        <v>142</v>
      </c>
      <c r="B17" t="s">
        <v>136</v>
      </c>
      <c r="C17">
        <f>IF('"and"_activations'!C17&lt;80,0,1)</f>
        <v>1</v>
      </c>
      <c r="D17">
        <f>IF('"and"_activations'!D17&lt;80,0,1)</f>
        <v>0</v>
      </c>
      <c r="E17">
        <f>IF('"and"_activations'!E17&lt;80,0,1)</f>
        <v>1</v>
      </c>
      <c r="F17">
        <f>IF('"and"_activations'!F17&lt;80,0,1)</f>
        <v>0</v>
      </c>
      <c r="G17">
        <f>IF('"and"_activations'!G17&lt;80,0,1)</f>
        <v>0</v>
      </c>
      <c r="H17">
        <f>IF('"and"_activations'!H17&lt;80,0,1)</f>
        <v>0</v>
      </c>
      <c r="I17">
        <f>IF('"and"_activations'!I17&lt;80,0,1)</f>
        <v>0</v>
      </c>
      <c r="J17">
        <f>IF('"and"_activations'!J17&lt;80,0,1)</f>
        <v>0</v>
      </c>
      <c r="K17">
        <f>IF('"and"_activations'!K17&lt;80,0,1)</f>
        <v>0</v>
      </c>
      <c r="L17">
        <f>IF('"and"_activations'!L17&lt;80,0,1)</f>
        <v>0</v>
      </c>
      <c r="M17">
        <f>IF('"and"_activations'!M17&lt;80,0,1)</f>
        <v>0</v>
      </c>
      <c r="N17">
        <f>IF('"and"_activations'!N17&lt;80,0,1)</f>
        <v>0</v>
      </c>
      <c r="O17">
        <f>IF('"and"_activations'!O17&lt;80,0,1)</f>
        <v>1</v>
      </c>
      <c r="P17">
        <f>IF('"and"_activations'!P17&lt;80,0,1)</f>
        <v>0</v>
      </c>
      <c r="Q17">
        <f>IF('"and"_activations'!Q17&lt;80,0,1)</f>
        <v>1</v>
      </c>
      <c r="R17">
        <f>IF('"and"_activations'!R17&lt;80,0,1)</f>
        <v>0</v>
      </c>
      <c r="S17">
        <f>IF('"and"_activations'!S17&lt;80,0,1)</f>
        <v>0</v>
      </c>
      <c r="T17">
        <f>IF('"and"_activations'!T17&lt;80,0,1)</f>
        <v>1</v>
      </c>
      <c r="U17">
        <f>IF('"and"_activations'!U17&lt;80,0,1)</f>
        <v>0</v>
      </c>
      <c r="V17">
        <f>IF('"and"_activations'!V17&lt;80,0,1)</f>
        <v>0</v>
      </c>
      <c r="W17">
        <f>IF('"and"_activations'!W17&lt;80,0,1)</f>
        <v>0</v>
      </c>
      <c r="X17">
        <f>IF('"and"_activations'!X17&lt;80,0,1)</f>
        <v>0</v>
      </c>
      <c r="Y17">
        <f>IF('"and"_activations'!Y17&lt;80,0,1)</f>
        <v>0</v>
      </c>
      <c r="Z17">
        <f>IF('"and"_activations'!Z17&lt;80,0,1)</f>
        <v>0</v>
      </c>
      <c r="AA17">
        <f>IF('"and"_activations'!AA17&lt;80,0,1)</f>
        <v>0</v>
      </c>
      <c r="AB17">
        <f>IF('"and"_activations'!AB17&lt;80,0,1)</f>
        <v>0</v>
      </c>
      <c r="AC17">
        <f>IF('"and"_activations'!AC17&lt;80,0,1)</f>
        <v>0</v>
      </c>
      <c r="AD17">
        <f>IF('"and"_activations'!AD17&lt;80,0,1)</f>
        <v>0</v>
      </c>
      <c r="AE17">
        <f>IF('"and"_activations'!AE17&lt;80,0,1)</f>
        <v>0</v>
      </c>
      <c r="AF17">
        <f>IF('"and"_activations'!AF17&lt;80,0,1)</f>
        <v>0</v>
      </c>
      <c r="AG17">
        <f>IF('"and"_activations'!AG17&lt;80,0,1)</f>
        <v>0</v>
      </c>
      <c r="AH17">
        <f>IF('"and"_activations'!AH17&lt;80,0,1)</f>
        <v>0</v>
      </c>
      <c r="AI17">
        <f>IF('"and"_activations'!AI17&lt;80,0,1)</f>
        <v>0</v>
      </c>
      <c r="AJ17">
        <f>IF('"and"_activations'!AJ17&lt;80,0,1)</f>
        <v>1</v>
      </c>
      <c r="AK17">
        <f>IF('"and"_activations'!AK17&lt;80,0,1)</f>
        <v>0</v>
      </c>
      <c r="AL17">
        <f>IF('"and"_activations'!AL17&lt;80,0,1)</f>
        <v>1</v>
      </c>
      <c r="AM17">
        <f>IF('"and"_activations'!AM17&lt;80,0,1)</f>
        <v>1</v>
      </c>
      <c r="AN17">
        <f>IF('"and"_activations'!AN17&lt;80,0,1)</f>
        <v>0</v>
      </c>
      <c r="AO17">
        <f>IF('"and"_activations'!AO17&lt;80,0,1)</f>
        <v>0</v>
      </c>
      <c r="AP17">
        <f>IF('"and"_activations'!AP17&lt;80,0,1)</f>
        <v>1</v>
      </c>
      <c r="AQ17">
        <f>IF('"and"_activations'!AQ17&lt;80,0,1)</f>
        <v>0</v>
      </c>
      <c r="AR17">
        <f>IF('"and"_activations'!AR17&lt;80,0,1)</f>
        <v>1</v>
      </c>
      <c r="AS17">
        <f>IF('"and"_activations'!AS17&lt;80,0,1)</f>
        <v>1</v>
      </c>
      <c r="AT17">
        <f>IF('"and"_activations'!AT17&lt;80,0,1)</f>
        <v>0</v>
      </c>
      <c r="AU17">
        <f>IF('"and"_activations'!AU17&lt;80,0,1)</f>
        <v>0</v>
      </c>
      <c r="AV17">
        <f>IF('"and"_activations'!AV17&lt;80,0,1)</f>
        <v>0</v>
      </c>
      <c r="AW17">
        <f>IF('"and"_activations'!AW17&lt;80,0,1)</f>
        <v>0</v>
      </c>
      <c r="AX17">
        <f>IF('"and"_activations'!AX17&lt;80,0,1)</f>
        <v>0</v>
      </c>
      <c r="AY17">
        <f>IF('"and"_activations'!AY17&lt;80,0,1)</f>
        <v>0</v>
      </c>
      <c r="AZ17">
        <f>IF('"and"_activations'!AZ17&lt;80,0,1)</f>
        <v>1</v>
      </c>
    </row>
    <row r="18" spans="1:52" x14ac:dyDescent="0.55000000000000004">
      <c r="A18" s="1" t="s">
        <v>140</v>
      </c>
      <c r="B18" t="s">
        <v>124</v>
      </c>
      <c r="C18">
        <f>IF('"and"_activations'!C18&lt;80,0,1)</f>
        <v>1</v>
      </c>
      <c r="D18">
        <f>IF('"and"_activations'!D18&lt;80,0,1)</f>
        <v>0</v>
      </c>
      <c r="E18">
        <f>IF('"and"_activations'!E18&lt;80,0,1)</f>
        <v>0</v>
      </c>
      <c r="F18">
        <f>IF('"and"_activations'!F18&lt;80,0,1)</f>
        <v>0</v>
      </c>
      <c r="G18">
        <f>IF('"and"_activations'!G18&lt;80,0,1)</f>
        <v>0</v>
      </c>
      <c r="H18">
        <f>IF('"and"_activations'!H18&lt;80,0,1)</f>
        <v>0</v>
      </c>
      <c r="I18">
        <f>IF('"and"_activations'!I18&lt;80,0,1)</f>
        <v>0</v>
      </c>
      <c r="J18">
        <f>IF('"and"_activations'!J18&lt;80,0,1)</f>
        <v>0</v>
      </c>
      <c r="K18">
        <f>IF('"and"_activations'!K18&lt;80,0,1)</f>
        <v>0</v>
      </c>
      <c r="L18">
        <f>IF('"and"_activations'!L18&lt;80,0,1)</f>
        <v>0</v>
      </c>
      <c r="M18">
        <f>IF('"and"_activations'!M18&lt;80,0,1)</f>
        <v>0</v>
      </c>
      <c r="N18">
        <f>IF('"and"_activations'!N18&lt;80,0,1)</f>
        <v>1</v>
      </c>
      <c r="O18">
        <f>IF('"and"_activations'!O18&lt;80,0,1)</f>
        <v>0</v>
      </c>
      <c r="P18">
        <f>IF('"and"_activations'!P18&lt;80,0,1)</f>
        <v>0</v>
      </c>
      <c r="Q18">
        <f>IF('"and"_activations'!Q18&lt;80,0,1)</f>
        <v>0</v>
      </c>
      <c r="R18">
        <f>IF('"and"_activations'!R18&lt;80,0,1)</f>
        <v>0</v>
      </c>
      <c r="S18">
        <f>IF('"and"_activations'!S18&lt;80,0,1)</f>
        <v>0</v>
      </c>
      <c r="T18">
        <f>IF('"and"_activations'!T18&lt;80,0,1)</f>
        <v>0</v>
      </c>
      <c r="U18">
        <f>IF('"and"_activations'!U18&lt;80,0,1)</f>
        <v>0</v>
      </c>
      <c r="V18">
        <f>IF('"and"_activations'!V18&lt;80,0,1)</f>
        <v>0</v>
      </c>
      <c r="W18">
        <f>IF('"and"_activations'!W18&lt;80,0,1)</f>
        <v>1</v>
      </c>
      <c r="X18">
        <f>IF('"and"_activations'!X18&lt;80,0,1)</f>
        <v>0</v>
      </c>
      <c r="Y18">
        <f>IF('"and"_activations'!Y18&lt;80,0,1)</f>
        <v>0</v>
      </c>
      <c r="Z18">
        <f>IF('"and"_activations'!Z18&lt;80,0,1)</f>
        <v>0</v>
      </c>
      <c r="AA18">
        <f>IF('"and"_activations'!AA18&lt;80,0,1)</f>
        <v>0</v>
      </c>
      <c r="AB18">
        <f>IF('"and"_activations'!AB18&lt;80,0,1)</f>
        <v>0</v>
      </c>
      <c r="AC18">
        <f>IF('"and"_activations'!AC18&lt;80,0,1)</f>
        <v>0</v>
      </c>
      <c r="AD18">
        <f>IF('"and"_activations'!AD18&lt;80,0,1)</f>
        <v>0</v>
      </c>
      <c r="AE18">
        <f>IF('"and"_activations'!AE18&lt;80,0,1)</f>
        <v>0</v>
      </c>
      <c r="AF18">
        <f>IF('"and"_activations'!AF18&lt;80,0,1)</f>
        <v>0</v>
      </c>
      <c r="AG18">
        <f>IF('"and"_activations'!AG18&lt;80,0,1)</f>
        <v>0</v>
      </c>
      <c r="AH18">
        <f>IF('"and"_activations'!AH18&lt;80,0,1)</f>
        <v>0</v>
      </c>
      <c r="AI18">
        <f>IF('"and"_activations'!AI18&lt;80,0,1)</f>
        <v>0</v>
      </c>
      <c r="AJ18">
        <f>IF('"and"_activations'!AJ18&lt;80,0,1)</f>
        <v>1</v>
      </c>
      <c r="AK18">
        <f>IF('"and"_activations'!AK18&lt;80,0,1)</f>
        <v>0</v>
      </c>
      <c r="AL18">
        <f>IF('"and"_activations'!AL18&lt;80,0,1)</f>
        <v>1</v>
      </c>
      <c r="AM18">
        <f>IF('"and"_activations'!AM18&lt;80,0,1)</f>
        <v>1</v>
      </c>
      <c r="AN18">
        <f>IF('"and"_activations'!AN18&lt;80,0,1)</f>
        <v>0</v>
      </c>
      <c r="AO18">
        <f>IF('"and"_activations'!AO18&lt;80,0,1)</f>
        <v>0</v>
      </c>
      <c r="AP18">
        <f>IF('"and"_activations'!AP18&lt;80,0,1)</f>
        <v>0</v>
      </c>
      <c r="AQ18">
        <f>IF('"and"_activations'!AQ18&lt;80,0,1)</f>
        <v>0</v>
      </c>
      <c r="AR18">
        <f>IF('"and"_activations'!AR18&lt;80,0,1)</f>
        <v>1</v>
      </c>
      <c r="AS18">
        <f>IF('"and"_activations'!AS18&lt;80,0,1)</f>
        <v>0</v>
      </c>
      <c r="AT18">
        <f>IF('"and"_activations'!AT18&lt;80,0,1)</f>
        <v>0</v>
      </c>
      <c r="AU18">
        <f>IF('"and"_activations'!AU18&lt;80,0,1)</f>
        <v>0</v>
      </c>
      <c r="AV18">
        <f>IF('"and"_activations'!AV18&lt;80,0,1)</f>
        <v>0</v>
      </c>
      <c r="AW18">
        <f>IF('"and"_activations'!AW18&lt;80,0,1)</f>
        <v>0</v>
      </c>
      <c r="AX18">
        <f>IF('"and"_activations'!AX18&lt;80,0,1)</f>
        <v>0</v>
      </c>
      <c r="AY18">
        <f>IF('"and"_activations'!AY18&lt;80,0,1)</f>
        <v>0</v>
      </c>
      <c r="AZ18">
        <f>IF('"and"_activations'!AZ18&lt;80,0,1)</f>
        <v>0</v>
      </c>
    </row>
    <row r="19" spans="1:52" x14ac:dyDescent="0.55000000000000004">
      <c r="A19" s="10" t="s">
        <v>10810</v>
      </c>
      <c r="B19" t="s">
        <v>138</v>
      </c>
      <c r="C19">
        <f>IF('"and"_activations'!C19&lt;80,0,1)</f>
        <v>1</v>
      </c>
      <c r="D19">
        <f>IF('"and"_activations'!D19&lt;80,0,1)</f>
        <v>0</v>
      </c>
      <c r="E19">
        <f>IF('"and"_activations'!E19&lt;80,0,1)</f>
        <v>0</v>
      </c>
      <c r="F19">
        <f>IF('"and"_activations'!F19&lt;80,0,1)</f>
        <v>0</v>
      </c>
      <c r="G19">
        <f>IF('"and"_activations'!G19&lt;80,0,1)</f>
        <v>0</v>
      </c>
      <c r="H19">
        <f>IF('"and"_activations'!H19&lt;80,0,1)</f>
        <v>0</v>
      </c>
      <c r="I19">
        <f>IF('"and"_activations'!I19&lt;80,0,1)</f>
        <v>0</v>
      </c>
      <c r="J19">
        <f>IF('"and"_activations'!J19&lt;80,0,1)</f>
        <v>0</v>
      </c>
      <c r="K19">
        <f>IF('"and"_activations'!K19&lt;80,0,1)</f>
        <v>0</v>
      </c>
      <c r="L19">
        <f>IF('"and"_activations'!L19&lt;80,0,1)</f>
        <v>0</v>
      </c>
      <c r="M19">
        <f>IF('"and"_activations'!M19&lt;80,0,1)</f>
        <v>0</v>
      </c>
      <c r="N19">
        <f>IF('"and"_activations'!N19&lt;80,0,1)</f>
        <v>0</v>
      </c>
      <c r="O19">
        <f>IF('"and"_activations'!O19&lt;80,0,1)</f>
        <v>0</v>
      </c>
      <c r="P19">
        <f>IF('"and"_activations'!P19&lt;80,0,1)</f>
        <v>0</v>
      </c>
      <c r="Q19">
        <f>IF('"and"_activations'!Q19&lt;80,0,1)</f>
        <v>0</v>
      </c>
      <c r="R19">
        <f>IF('"and"_activations'!R19&lt;80,0,1)</f>
        <v>0</v>
      </c>
      <c r="S19">
        <f>IF('"and"_activations'!S19&lt;80,0,1)</f>
        <v>0</v>
      </c>
      <c r="T19">
        <f>IF('"and"_activations'!T19&lt;80,0,1)</f>
        <v>0</v>
      </c>
      <c r="U19">
        <f>IF('"and"_activations'!U19&lt;80,0,1)</f>
        <v>0</v>
      </c>
      <c r="V19">
        <f>IF('"and"_activations'!V19&lt;80,0,1)</f>
        <v>0</v>
      </c>
      <c r="W19">
        <f>IF('"and"_activations'!W19&lt;80,0,1)</f>
        <v>1</v>
      </c>
      <c r="X19">
        <f>IF('"and"_activations'!X19&lt;80,0,1)</f>
        <v>0</v>
      </c>
      <c r="Y19">
        <f>IF('"and"_activations'!Y19&lt;80,0,1)</f>
        <v>0</v>
      </c>
      <c r="Z19">
        <f>IF('"and"_activations'!Z19&lt;80,0,1)</f>
        <v>0</v>
      </c>
      <c r="AA19">
        <f>IF('"and"_activations'!AA19&lt;80,0,1)</f>
        <v>0</v>
      </c>
      <c r="AB19">
        <f>IF('"and"_activations'!AB19&lt;80,0,1)</f>
        <v>0</v>
      </c>
      <c r="AC19">
        <f>IF('"and"_activations'!AC19&lt;80,0,1)</f>
        <v>0</v>
      </c>
      <c r="AD19">
        <f>IF('"and"_activations'!AD19&lt;80,0,1)</f>
        <v>0</v>
      </c>
      <c r="AE19">
        <f>IF('"and"_activations'!AE19&lt;80,0,1)</f>
        <v>0</v>
      </c>
      <c r="AF19">
        <f>IF('"and"_activations'!AF19&lt;80,0,1)</f>
        <v>0</v>
      </c>
      <c r="AG19">
        <f>IF('"and"_activations'!AG19&lt;80,0,1)</f>
        <v>0</v>
      </c>
      <c r="AH19">
        <f>IF('"and"_activations'!AH19&lt;80,0,1)</f>
        <v>0</v>
      </c>
      <c r="AI19">
        <f>IF('"and"_activations'!AI19&lt;80,0,1)</f>
        <v>0</v>
      </c>
      <c r="AJ19">
        <f>IF('"and"_activations'!AJ19&lt;80,0,1)</f>
        <v>1</v>
      </c>
      <c r="AK19">
        <f>IF('"and"_activations'!AK19&lt;80,0,1)</f>
        <v>0</v>
      </c>
      <c r="AL19">
        <f>IF('"and"_activations'!AL19&lt;80,0,1)</f>
        <v>0</v>
      </c>
      <c r="AM19">
        <f>IF('"and"_activations'!AM19&lt;80,0,1)</f>
        <v>1</v>
      </c>
      <c r="AN19">
        <f>IF('"and"_activations'!AN19&lt;80,0,1)</f>
        <v>1</v>
      </c>
      <c r="AO19">
        <f>IF('"and"_activations'!AO19&lt;80,0,1)</f>
        <v>0</v>
      </c>
      <c r="AP19">
        <f>IF('"and"_activations'!AP19&lt;80,0,1)</f>
        <v>0</v>
      </c>
      <c r="AQ19">
        <f>IF('"and"_activations'!AQ19&lt;80,0,1)</f>
        <v>0</v>
      </c>
      <c r="AR19">
        <f>IF('"and"_activations'!AR19&lt;80,0,1)</f>
        <v>1</v>
      </c>
      <c r="AS19">
        <f>IF('"and"_activations'!AS19&lt;80,0,1)</f>
        <v>0</v>
      </c>
      <c r="AT19">
        <f>IF('"and"_activations'!AT19&lt;80,0,1)</f>
        <v>0</v>
      </c>
      <c r="AU19">
        <f>IF('"and"_activations'!AU19&lt;80,0,1)</f>
        <v>0</v>
      </c>
      <c r="AV19">
        <f>IF('"and"_activations'!AV19&lt;80,0,1)</f>
        <v>0</v>
      </c>
      <c r="AW19">
        <f>IF('"and"_activations'!AW19&lt;80,0,1)</f>
        <v>0</v>
      </c>
      <c r="AX19">
        <f>IF('"and"_activations'!AX19&lt;80,0,1)</f>
        <v>0</v>
      </c>
      <c r="AY19">
        <f>IF('"and"_activations'!AY19&lt;80,0,1)</f>
        <v>0</v>
      </c>
      <c r="AZ19">
        <f>IF('"and"_activations'!AZ19&lt;80,0,1)</f>
        <v>0</v>
      </c>
    </row>
    <row r="20" spans="1:52" x14ac:dyDescent="0.55000000000000004">
      <c r="A20" s="10" t="s">
        <v>10811</v>
      </c>
      <c r="B20" t="s">
        <v>135</v>
      </c>
      <c r="C20">
        <f>IF('"and"_activations'!C20&lt;80,0,1)</f>
        <v>1</v>
      </c>
      <c r="D20">
        <f>IF('"and"_activations'!D20&lt;80,0,1)</f>
        <v>0</v>
      </c>
      <c r="E20">
        <f>IF('"and"_activations'!E20&lt;80,0,1)</f>
        <v>1</v>
      </c>
      <c r="F20">
        <f>IF('"and"_activations'!F20&lt;80,0,1)</f>
        <v>0</v>
      </c>
      <c r="G20">
        <f>IF('"and"_activations'!G20&lt;80,0,1)</f>
        <v>0</v>
      </c>
      <c r="H20">
        <f>IF('"and"_activations'!H20&lt;80,0,1)</f>
        <v>0</v>
      </c>
      <c r="I20">
        <f>IF('"and"_activations'!I20&lt;80,0,1)</f>
        <v>1</v>
      </c>
      <c r="J20">
        <f>IF('"and"_activations'!J20&lt;80,0,1)</f>
        <v>0</v>
      </c>
      <c r="K20">
        <f>IF('"and"_activations'!K20&lt;80,0,1)</f>
        <v>0</v>
      </c>
      <c r="L20">
        <f>IF('"and"_activations'!L20&lt;80,0,1)</f>
        <v>0</v>
      </c>
      <c r="M20">
        <f>IF('"and"_activations'!M20&lt;80,0,1)</f>
        <v>0</v>
      </c>
      <c r="N20">
        <f>IF('"and"_activations'!N20&lt;80,0,1)</f>
        <v>0</v>
      </c>
      <c r="O20">
        <f>IF('"and"_activations'!O20&lt;80,0,1)</f>
        <v>0</v>
      </c>
      <c r="P20">
        <f>IF('"and"_activations'!P20&lt;80,0,1)</f>
        <v>0</v>
      </c>
      <c r="Q20">
        <f>IF('"and"_activations'!Q20&lt;80,0,1)</f>
        <v>1</v>
      </c>
      <c r="R20">
        <f>IF('"and"_activations'!R20&lt;80,0,1)</f>
        <v>0</v>
      </c>
      <c r="S20">
        <f>IF('"and"_activations'!S20&lt;80,0,1)</f>
        <v>0</v>
      </c>
      <c r="T20">
        <f>IF('"and"_activations'!T20&lt;80,0,1)</f>
        <v>0</v>
      </c>
      <c r="U20">
        <f>IF('"and"_activations'!U20&lt;80,0,1)</f>
        <v>0</v>
      </c>
      <c r="V20">
        <f>IF('"and"_activations'!V20&lt;80,0,1)</f>
        <v>0</v>
      </c>
      <c r="W20">
        <f>IF('"and"_activations'!W20&lt;80,0,1)</f>
        <v>0</v>
      </c>
      <c r="X20">
        <f>IF('"and"_activations'!X20&lt;80,0,1)</f>
        <v>0</v>
      </c>
      <c r="Y20">
        <f>IF('"and"_activations'!Y20&lt;80,0,1)</f>
        <v>0</v>
      </c>
      <c r="Z20">
        <f>IF('"and"_activations'!Z20&lt;80,0,1)</f>
        <v>0</v>
      </c>
      <c r="AA20">
        <f>IF('"and"_activations'!AA20&lt;80,0,1)</f>
        <v>0</v>
      </c>
      <c r="AB20">
        <f>IF('"and"_activations'!AB20&lt;80,0,1)</f>
        <v>0</v>
      </c>
      <c r="AC20">
        <f>IF('"and"_activations'!AC20&lt;80,0,1)</f>
        <v>0</v>
      </c>
      <c r="AD20">
        <f>IF('"and"_activations'!AD20&lt;80,0,1)</f>
        <v>0</v>
      </c>
      <c r="AE20">
        <f>IF('"and"_activations'!AE20&lt;80,0,1)</f>
        <v>0</v>
      </c>
      <c r="AF20">
        <f>IF('"and"_activations'!AF20&lt;80,0,1)</f>
        <v>0</v>
      </c>
      <c r="AG20">
        <f>IF('"and"_activations'!AG20&lt;80,0,1)</f>
        <v>0</v>
      </c>
      <c r="AH20">
        <f>IF('"and"_activations'!AH20&lt;80,0,1)</f>
        <v>0</v>
      </c>
      <c r="AI20">
        <f>IF('"and"_activations'!AI20&lt;80,0,1)</f>
        <v>0</v>
      </c>
      <c r="AJ20">
        <f>IF('"and"_activations'!AJ20&lt;80,0,1)</f>
        <v>1</v>
      </c>
      <c r="AK20">
        <f>IF('"and"_activations'!AK20&lt;80,0,1)</f>
        <v>0</v>
      </c>
      <c r="AL20">
        <f>IF('"and"_activations'!AL20&lt;80,0,1)</f>
        <v>0</v>
      </c>
      <c r="AM20">
        <f>IF('"and"_activations'!AM20&lt;80,0,1)</f>
        <v>1</v>
      </c>
      <c r="AN20">
        <f>IF('"and"_activations'!AN20&lt;80,0,1)</f>
        <v>0</v>
      </c>
      <c r="AO20">
        <f>IF('"and"_activations'!AO20&lt;80,0,1)</f>
        <v>0</v>
      </c>
      <c r="AP20">
        <f>IF('"and"_activations'!AP20&lt;80,0,1)</f>
        <v>1</v>
      </c>
      <c r="AQ20">
        <f>IF('"and"_activations'!AQ20&lt;80,0,1)</f>
        <v>0</v>
      </c>
      <c r="AR20">
        <f>IF('"and"_activations'!AR20&lt;80,0,1)</f>
        <v>1</v>
      </c>
      <c r="AS20">
        <f>IF('"and"_activations'!AS20&lt;80,0,1)</f>
        <v>1</v>
      </c>
      <c r="AT20">
        <f>IF('"and"_activations'!AT20&lt;80,0,1)</f>
        <v>0</v>
      </c>
      <c r="AU20">
        <f>IF('"and"_activations'!AU20&lt;80,0,1)</f>
        <v>0</v>
      </c>
      <c r="AV20">
        <f>IF('"and"_activations'!AV20&lt;80,0,1)</f>
        <v>0</v>
      </c>
      <c r="AW20">
        <f>IF('"and"_activations'!AW20&lt;80,0,1)</f>
        <v>0</v>
      </c>
      <c r="AX20">
        <f>IF('"and"_activations'!AX20&lt;80,0,1)</f>
        <v>0</v>
      </c>
      <c r="AY20">
        <f>IF('"and"_activations'!AY20&lt;80,0,1)</f>
        <v>0</v>
      </c>
      <c r="AZ20">
        <f>IF('"and"_activations'!AZ20&lt;80,0,1)</f>
        <v>1</v>
      </c>
    </row>
    <row r="21" spans="1:52" x14ac:dyDescent="0.55000000000000004">
      <c r="A21" s="10" t="s">
        <v>10812</v>
      </c>
      <c r="B21" t="s">
        <v>69</v>
      </c>
      <c r="C21">
        <f>IF('"and"_activations'!C21&lt;80,0,1)</f>
        <v>0</v>
      </c>
      <c r="D21">
        <f>IF('"and"_activations'!D21&lt;80,0,1)</f>
        <v>0</v>
      </c>
      <c r="E21">
        <f>IF('"and"_activations'!E21&lt;80,0,1)</f>
        <v>0</v>
      </c>
      <c r="F21">
        <f>IF('"and"_activations'!F21&lt;80,0,1)</f>
        <v>0</v>
      </c>
      <c r="G21">
        <f>IF('"and"_activations'!G21&lt;80,0,1)</f>
        <v>0</v>
      </c>
      <c r="H21">
        <f>IF('"and"_activations'!H21&lt;80,0,1)</f>
        <v>0</v>
      </c>
      <c r="I21">
        <f>IF('"and"_activations'!I21&lt;80,0,1)</f>
        <v>0</v>
      </c>
      <c r="J21">
        <f>IF('"and"_activations'!J21&lt;80,0,1)</f>
        <v>0</v>
      </c>
      <c r="K21">
        <f>IF('"and"_activations'!K21&lt;80,0,1)</f>
        <v>0</v>
      </c>
      <c r="L21">
        <f>IF('"and"_activations'!L21&lt;80,0,1)</f>
        <v>0</v>
      </c>
      <c r="M21">
        <f>IF('"and"_activations'!M21&lt;80,0,1)</f>
        <v>0</v>
      </c>
      <c r="N21">
        <f>IF('"and"_activations'!N21&lt;80,0,1)</f>
        <v>0</v>
      </c>
      <c r="O21">
        <f>IF('"and"_activations'!O21&lt;80,0,1)</f>
        <v>0</v>
      </c>
      <c r="P21">
        <f>IF('"and"_activations'!P21&lt;80,0,1)</f>
        <v>0</v>
      </c>
      <c r="Q21">
        <f>IF('"and"_activations'!Q21&lt;80,0,1)</f>
        <v>0</v>
      </c>
      <c r="R21">
        <f>IF('"and"_activations'!R21&lt;80,0,1)</f>
        <v>0</v>
      </c>
      <c r="S21">
        <f>IF('"and"_activations'!S21&lt;80,0,1)</f>
        <v>0</v>
      </c>
      <c r="T21">
        <f>IF('"and"_activations'!T21&lt;80,0,1)</f>
        <v>0</v>
      </c>
      <c r="U21">
        <f>IF('"and"_activations'!U21&lt;80,0,1)</f>
        <v>0</v>
      </c>
      <c r="V21">
        <f>IF('"and"_activations'!V21&lt;80,0,1)</f>
        <v>0</v>
      </c>
      <c r="W21">
        <f>IF('"and"_activations'!W21&lt;80,0,1)</f>
        <v>1</v>
      </c>
      <c r="X21">
        <f>IF('"and"_activations'!X21&lt;80,0,1)</f>
        <v>0</v>
      </c>
      <c r="Y21">
        <f>IF('"and"_activations'!Y21&lt;80,0,1)</f>
        <v>0</v>
      </c>
      <c r="Z21">
        <f>IF('"and"_activations'!Z21&lt;80,0,1)</f>
        <v>0</v>
      </c>
      <c r="AA21">
        <f>IF('"and"_activations'!AA21&lt;80,0,1)</f>
        <v>0</v>
      </c>
      <c r="AB21">
        <f>IF('"and"_activations'!AB21&lt;80,0,1)</f>
        <v>0</v>
      </c>
      <c r="AC21">
        <f>IF('"and"_activations'!AC21&lt;80,0,1)</f>
        <v>0</v>
      </c>
      <c r="AD21">
        <f>IF('"and"_activations'!AD21&lt;80,0,1)</f>
        <v>0</v>
      </c>
      <c r="AE21">
        <f>IF('"and"_activations'!AE21&lt;80,0,1)</f>
        <v>0</v>
      </c>
      <c r="AF21">
        <f>IF('"and"_activations'!AF21&lt;80,0,1)</f>
        <v>0</v>
      </c>
      <c r="AG21">
        <f>IF('"and"_activations'!AG21&lt;80,0,1)</f>
        <v>0</v>
      </c>
      <c r="AH21">
        <f>IF('"and"_activations'!AH21&lt;80,0,1)</f>
        <v>0</v>
      </c>
      <c r="AI21">
        <f>IF('"and"_activations'!AI21&lt;80,0,1)</f>
        <v>0</v>
      </c>
      <c r="AJ21">
        <f>IF('"and"_activations'!AJ21&lt;80,0,1)</f>
        <v>1</v>
      </c>
      <c r="AK21">
        <f>IF('"and"_activations'!AK21&lt;80,0,1)</f>
        <v>0</v>
      </c>
      <c r="AL21">
        <f>IF('"and"_activations'!AL21&lt;80,0,1)</f>
        <v>0</v>
      </c>
      <c r="AM21">
        <f>IF('"and"_activations'!AM21&lt;80,0,1)</f>
        <v>1</v>
      </c>
      <c r="AN21">
        <f>IF('"and"_activations'!AN21&lt;80,0,1)</f>
        <v>0</v>
      </c>
      <c r="AO21">
        <f>IF('"and"_activations'!AO21&lt;80,0,1)</f>
        <v>0</v>
      </c>
      <c r="AP21">
        <f>IF('"and"_activations'!AP21&lt;80,0,1)</f>
        <v>1</v>
      </c>
      <c r="AQ21">
        <f>IF('"and"_activations'!AQ21&lt;80,0,1)</f>
        <v>0</v>
      </c>
      <c r="AR21">
        <f>IF('"and"_activations'!AR21&lt;80,0,1)</f>
        <v>1</v>
      </c>
      <c r="AS21">
        <f>IF('"and"_activations'!AS21&lt;80,0,1)</f>
        <v>0</v>
      </c>
      <c r="AT21">
        <f>IF('"and"_activations'!AT21&lt;80,0,1)</f>
        <v>0</v>
      </c>
      <c r="AU21">
        <f>IF('"and"_activations'!AU21&lt;80,0,1)</f>
        <v>0</v>
      </c>
      <c r="AV21">
        <f>IF('"and"_activations'!AV21&lt;80,0,1)</f>
        <v>0</v>
      </c>
      <c r="AW21">
        <f>IF('"and"_activations'!AW21&lt;80,0,1)</f>
        <v>0</v>
      </c>
      <c r="AX21">
        <f>IF('"and"_activations'!AX21&lt;80,0,1)</f>
        <v>0</v>
      </c>
      <c r="AY21">
        <f>IF('"and"_activations'!AY21&lt;80,0,1)</f>
        <v>0</v>
      </c>
      <c r="AZ21">
        <f>IF('"and"_activations'!AZ21&lt;80,0,1)</f>
        <v>0</v>
      </c>
    </row>
    <row r="22" spans="1:52" x14ac:dyDescent="0.55000000000000004">
      <c r="A22" s="10" t="s">
        <v>10813</v>
      </c>
      <c r="B22" t="s">
        <v>132</v>
      </c>
      <c r="C22">
        <f>IF('"and"_activations'!C22&lt;80,0,1)</f>
        <v>1</v>
      </c>
      <c r="D22">
        <f>IF('"and"_activations'!D22&lt;80,0,1)</f>
        <v>0</v>
      </c>
      <c r="E22">
        <f>IF('"and"_activations'!E22&lt;80,0,1)</f>
        <v>0</v>
      </c>
      <c r="F22">
        <f>IF('"and"_activations'!F22&lt;80,0,1)</f>
        <v>0</v>
      </c>
      <c r="G22">
        <f>IF('"and"_activations'!G22&lt;80,0,1)</f>
        <v>1</v>
      </c>
      <c r="H22">
        <f>IF('"and"_activations'!H22&lt;80,0,1)</f>
        <v>1</v>
      </c>
      <c r="I22">
        <f>IF('"and"_activations'!I22&lt;80,0,1)</f>
        <v>0</v>
      </c>
      <c r="J22">
        <f>IF('"and"_activations'!J22&lt;80,0,1)</f>
        <v>0</v>
      </c>
      <c r="K22">
        <f>IF('"and"_activations'!K22&lt;80,0,1)</f>
        <v>0</v>
      </c>
      <c r="L22">
        <f>IF('"and"_activations'!L22&lt;80,0,1)</f>
        <v>0</v>
      </c>
      <c r="M22">
        <f>IF('"and"_activations'!M22&lt;80,0,1)</f>
        <v>0</v>
      </c>
      <c r="N22">
        <f>IF('"and"_activations'!N22&lt;80,0,1)</f>
        <v>0</v>
      </c>
      <c r="O22">
        <f>IF('"and"_activations'!O22&lt;80,0,1)</f>
        <v>1</v>
      </c>
      <c r="P22">
        <f>IF('"and"_activations'!P22&lt;80,0,1)</f>
        <v>0</v>
      </c>
      <c r="Q22">
        <f>IF('"and"_activations'!Q22&lt;80,0,1)</f>
        <v>0</v>
      </c>
      <c r="R22">
        <f>IF('"and"_activations'!R22&lt;80,0,1)</f>
        <v>0</v>
      </c>
      <c r="S22">
        <f>IF('"and"_activations'!S22&lt;80,0,1)</f>
        <v>0</v>
      </c>
      <c r="T22">
        <f>IF('"and"_activations'!T22&lt;80,0,1)</f>
        <v>0</v>
      </c>
      <c r="U22">
        <f>IF('"and"_activations'!U22&lt;80,0,1)</f>
        <v>0</v>
      </c>
      <c r="V22">
        <f>IF('"and"_activations'!V22&lt;80,0,1)</f>
        <v>0</v>
      </c>
      <c r="W22">
        <f>IF('"and"_activations'!W22&lt;80,0,1)</f>
        <v>1</v>
      </c>
      <c r="X22">
        <f>IF('"and"_activations'!X22&lt;80,0,1)</f>
        <v>0</v>
      </c>
      <c r="Y22">
        <f>IF('"and"_activations'!Y22&lt;80,0,1)</f>
        <v>0</v>
      </c>
      <c r="Z22">
        <f>IF('"and"_activations'!Z22&lt;80,0,1)</f>
        <v>0</v>
      </c>
      <c r="AA22">
        <f>IF('"and"_activations'!AA22&lt;80,0,1)</f>
        <v>0</v>
      </c>
      <c r="AB22">
        <f>IF('"and"_activations'!AB22&lt;80,0,1)</f>
        <v>0</v>
      </c>
      <c r="AC22">
        <f>IF('"and"_activations'!AC22&lt;80,0,1)</f>
        <v>1</v>
      </c>
      <c r="AD22">
        <f>IF('"and"_activations'!AD22&lt;80,0,1)</f>
        <v>0</v>
      </c>
      <c r="AE22">
        <f>IF('"and"_activations'!AE22&lt;80,0,1)</f>
        <v>0</v>
      </c>
      <c r="AF22">
        <f>IF('"and"_activations'!AF22&lt;80,0,1)</f>
        <v>0</v>
      </c>
      <c r="AG22">
        <f>IF('"and"_activations'!AG22&lt;80,0,1)</f>
        <v>0</v>
      </c>
      <c r="AH22">
        <f>IF('"and"_activations'!AH22&lt;80,0,1)</f>
        <v>0</v>
      </c>
      <c r="AI22">
        <f>IF('"and"_activations'!AI22&lt;80,0,1)</f>
        <v>0</v>
      </c>
      <c r="AJ22">
        <f>IF('"and"_activations'!AJ22&lt;80,0,1)</f>
        <v>1</v>
      </c>
      <c r="AK22">
        <f>IF('"and"_activations'!AK22&lt;80,0,1)</f>
        <v>0</v>
      </c>
      <c r="AL22">
        <f>IF('"and"_activations'!AL22&lt;80,0,1)</f>
        <v>0</v>
      </c>
      <c r="AM22">
        <f>IF('"and"_activations'!AM22&lt;80,0,1)</f>
        <v>0</v>
      </c>
      <c r="AN22">
        <f>IF('"and"_activations'!AN22&lt;80,0,1)</f>
        <v>1</v>
      </c>
      <c r="AO22">
        <f>IF('"and"_activations'!AO22&lt;80,0,1)</f>
        <v>0</v>
      </c>
      <c r="AP22">
        <f>IF('"and"_activations'!AP22&lt;80,0,1)</f>
        <v>0</v>
      </c>
      <c r="AQ22">
        <f>IF('"and"_activations'!AQ22&lt;80,0,1)</f>
        <v>0</v>
      </c>
      <c r="AR22">
        <f>IF('"and"_activations'!AR22&lt;80,0,1)</f>
        <v>0</v>
      </c>
      <c r="AS22">
        <f>IF('"and"_activations'!AS22&lt;80,0,1)</f>
        <v>0</v>
      </c>
      <c r="AT22">
        <f>IF('"and"_activations'!AT22&lt;80,0,1)</f>
        <v>0</v>
      </c>
      <c r="AU22">
        <f>IF('"and"_activations'!AU22&lt;80,0,1)</f>
        <v>0</v>
      </c>
      <c r="AV22">
        <f>IF('"and"_activations'!AV22&lt;80,0,1)</f>
        <v>0</v>
      </c>
      <c r="AW22">
        <f>IF('"and"_activations'!AW22&lt;80,0,1)</f>
        <v>0</v>
      </c>
      <c r="AX22">
        <f>IF('"and"_activations'!AX22&lt;80,0,1)</f>
        <v>0</v>
      </c>
      <c r="AY22">
        <f>IF('"and"_activations'!AY22&lt;80,0,1)</f>
        <v>0</v>
      </c>
      <c r="AZ22">
        <f>IF('"and"_activations'!AZ22&lt;80,0,1)</f>
        <v>0</v>
      </c>
    </row>
    <row r="23" spans="1:52" x14ac:dyDescent="0.55000000000000004">
      <c r="A23" s="10" t="s">
        <v>10814</v>
      </c>
      <c r="B23" t="s">
        <v>130</v>
      </c>
      <c r="C23">
        <f>IF('"and"_activations'!C23&lt;80,0,1)</f>
        <v>1</v>
      </c>
      <c r="D23">
        <f>IF('"and"_activations'!D23&lt;80,0,1)</f>
        <v>0</v>
      </c>
      <c r="E23">
        <f>IF('"and"_activations'!E23&lt;80,0,1)</f>
        <v>0</v>
      </c>
      <c r="F23">
        <f>IF('"and"_activations'!F23&lt;80,0,1)</f>
        <v>0</v>
      </c>
      <c r="G23">
        <f>IF('"and"_activations'!G23&lt;80,0,1)</f>
        <v>1</v>
      </c>
      <c r="H23">
        <f>IF('"and"_activations'!H23&lt;80,0,1)</f>
        <v>1</v>
      </c>
      <c r="I23">
        <f>IF('"and"_activations'!I23&lt;80,0,1)</f>
        <v>0</v>
      </c>
      <c r="J23">
        <f>IF('"and"_activations'!J23&lt;80,0,1)</f>
        <v>0</v>
      </c>
      <c r="K23">
        <f>IF('"and"_activations'!K23&lt;80,0,1)</f>
        <v>0</v>
      </c>
      <c r="L23">
        <f>IF('"and"_activations'!L23&lt;80,0,1)</f>
        <v>0</v>
      </c>
      <c r="M23">
        <f>IF('"and"_activations'!M23&lt;80,0,1)</f>
        <v>0</v>
      </c>
      <c r="N23">
        <f>IF('"and"_activations'!N23&lt;80,0,1)</f>
        <v>0</v>
      </c>
      <c r="O23">
        <f>IF('"and"_activations'!O23&lt;80,0,1)</f>
        <v>1</v>
      </c>
      <c r="P23">
        <f>IF('"and"_activations'!P23&lt;80,0,1)</f>
        <v>0</v>
      </c>
      <c r="Q23">
        <f>IF('"and"_activations'!Q23&lt;80,0,1)</f>
        <v>0</v>
      </c>
      <c r="R23">
        <f>IF('"and"_activations'!R23&lt;80,0,1)</f>
        <v>0</v>
      </c>
      <c r="S23">
        <f>IF('"and"_activations'!S23&lt;80,0,1)</f>
        <v>0</v>
      </c>
      <c r="T23">
        <f>IF('"and"_activations'!T23&lt;80,0,1)</f>
        <v>0</v>
      </c>
      <c r="U23">
        <f>IF('"and"_activations'!U23&lt;80,0,1)</f>
        <v>0</v>
      </c>
      <c r="V23">
        <f>IF('"and"_activations'!V23&lt;80,0,1)</f>
        <v>0</v>
      </c>
      <c r="W23">
        <f>IF('"and"_activations'!W23&lt;80,0,1)</f>
        <v>1</v>
      </c>
      <c r="X23">
        <f>IF('"and"_activations'!X23&lt;80,0,1)</f>
        <v>1</v>
      </c>
      <c r="Y23">
        <f>IF('"and"_activations'!Y23&lt;80,0,1)</f>
        <v>1</v>
      </c>
      <c r="Z23">
        <f>IF('"and"_activations'!Z23&lt;80,0,1)</f>
        <v>0</v>
      </c>
      <c r="AA23">
        <f>IF('"and"_activations'!AA23&lt;80,0,1)</f>
        <v>0</v>
      </c>
      <c r="AB23">
        <f>IF('"and"_activations'!AB23&lt;80,0,1)</f>
        <v>0</v>
      </c>
      <c r="AC23">
        <f>IF('"and"_activations'!AC23&lt;80,0,1)</f>
        <v>0</v>
      </c>
      <c r="AD23">
        <f>IF('"and"_activations'!AD23&lt;80,0,1)</f>
        <v>0</v>
      </c>
      <c r="AE23">
        <f>IF('"and"_activations'!AE23&lt;80,0,1)</f>
        <v>0</v>
      </c>
      <c r="AF23">
        <f>IF('"and"_activations'!AF23&lt;80,0,1)</f>
        <v>0</v>
      </c>
      <c r="AG23">
        <f>IF('"and"_activations'!AG23&lt;80,0,1)</f>
        <v>0</v>
      </c>
      <c r="AH23">
        <f>IF('"and"_activations'!AH23&lt;80,0,1)</f>
        <v>0</v>
      </c>
      <c r="AI23">
        <f>IF('"and"_activations'!AI23&lt;80,0,1)</f>
        <v>0</v>
      </c>
      <c r="AJ23">
        <f>IF('"and"_activations'!AJ23&lt;80,0,1)</f>
        <v>1</v>
      </c>
      <c r="AK23">
        <f>IF('"and"_activations'!AK23&lt;80,0,1)</f>
        <v>1</v>
      </c>
      <c r="AL23">
        <f>IF('"and"_activations'!AL23&lt;80,0,1)</f>
        <v>0</v>
      </c>
      <c r="AM23">
        <f>IF('"and"_activations'!AM23&lt;80,0,1)</f>
        <v>1</v>
      </c>
      <c r="AN23">
        <f>IF('"and"_activations'!AN23&lt;80,0,1)</f>
        <v>0</v>
      </c>
      <c r="AO23">
        <f>IF('"and"_activations'!AO23&lt;80,0,1)</f>
        <v>1</v>
      </c>
      <c r="AP23">
        <f>IF('"and"_activations'!AP23&lt;80,0,1)</f>
        <v>0</v>
      </c>
      <c r="AQ23">
        <f>IF('"and"_activations'!AQ23&lt;80,0,1)</f>
        <v>0</v>
      </c>
      <c r="AR23">
        <f>IF('"and"_activations'!AR23&lt;80,0,1)</f>
        <v>1</v>
      </c>
      <c r="AS23">
        <f>IF('"and"_activations'!AS23&lt;80,0,1)</f>
        <v>1</v>
      </c>
      <c r="AT23">
        <f>IF('"and"_activations'!AT23&lt;80,0,1)</f>
        <v>0</v>
      </c>
      <c r="AU23">
        <f>IF('"and"_activations'!AU23&lt;80,0,1)</f>
        <v>0</v>
      </c>
      <c r="AV23">
        <f>IF('"and"_activations'!AV23&lt;80,0,1)</f>
        <v>0</v>
      </c>
      <c r="AW23">
        <f>IF('"and"_activations'!AW23&lt;80,0,1)</f>
        <v>0</v>
      </c>
      <c r="AX23">
        <f>IF('"and"_activations'!AX23&lt;80,0,1)</f>
        <v>0</v>
      </c>
      <c r="AY23">
        <f>IF('"and"_activations'!AY23&lt;80,0,1)</f>
        <v>0</v>
      </c>
      <c r="AZ23">
        <f>IF('"and"_activations'!AZ23&lt;80,0,1)</f>
        <v>1</v>
      </c>
    </row>
    <row r="24" spans="1:52" x14ac:dyDescent="0.55000000000000004">
      <c r="A24" s="10" t="s">
        <v>10815</v>
      </c>
      <c r="B24" t="s">
        <v>127</v>
      </c>
      <c r="C24">
        <f>IF('"and"_activations'!C24&lt;80,0,1)</f>
        <v>1</v>
      </c>
      <c r="D24">
        <f>IF('"and"_activations'!D24&lt;80,0,1)</f>
        <v>0</v>
      </c>
      <c r="E24">
        <f>IF('"and"_activations'!E24&lt;80,0,1)</f>
        <v>0</v>
      </c>
      <c r="F24">
        <f>IF('"and"_activations'!F24&lt;80,0,1)</f>
        <v>0</v>
      </c>
      <c r="G24">
        <f>IF('"and"_activations'!G24&lt;80,0,1)</f>
        <v>1</v>
      </c>
      <c r="H24">
        <f>IF('"and"_activations'!H24&lt;80,0,1)</f>
        <v>1</v>
      </c>
      <c r="I24">
        <f>IF('"and"_activations'!I24&lt;80,0,1)</f>
        <v>0</v>
      </c>
      <c r="J24">
        <f>IF('"and"_activations'!J24&lt;80,0,1)</f>
        <v>0</v>
      </c>
      <c r="K24">
        <f>IF('"and"_activations'!K24&lt;80,0,1)</f>
        <v>0</v>
      </c>
      <c r="L24">
        <f>IF('"and"_activations'!L24&lt;80,0,1)</f>
        <v>0</v>
      </c>
      <c r="M24">
        <f>IF('"and"_activations'!M24&lt;80,0,1)</f>
        <v>0</v>
      </c>
      <c r="N24">
        <f>IF('"and"_activations'!N24&lt;80,0,1)</f>
        <v>0</v>
      </c>
      <c r="O24">
        <f>IF('"and"_activations'!O24&lt;80,0,1)</f>
        <v>0</v>
      </c>
      <c r="P24">
        <f>IF('"and"_activations'!P24&lt;80,0,1)</f>
        <v>0</v>
      </c>
      <c r="Q24">
        <f>IF('"and"_activations'!Q24&lt;80,0,1)</f>
        <v>0</v>
      </c>
      <c r="R24">
        <f>IF('"and"_activations'!R24&lt;80,0,1)</f>
        <v>0</v>
      </c>
      <c r="S24">
        <f>IF('"and"_activations'!S24&lt;80,0,1)</f>
        <v>0</v>
      </c>
      <c r="T24">
        <f>IF('"and"_activations'!T24&lt;80,0,1)</f>
        <v>0</v>
      </c>
      <c r="U24">
        <f>IF('"and"_activations'!U24&lt;80,0,1)</f>
        <v>0</v>
      </c>
      <c r="V24">
        <f>IF('"and"_activations'!V24&lt;80,0,1)</f>
        <v>0</v>
      </c>
      <c r="W24">
        <f>IF('"and"_activations'!W24&lt;80,0,1)</f>
        <v>1</v>
      </c>
      <c r="X24">
        <f>IF('"and"_activations'!X24&lt;80,0,1)</f>
        <v>1</v>
      </c>
      <c r="Y24">
        <f>IF('"and"_activations'!Y24&lt;80,0,1)</f>
        <v>1</v>
      </c>
      <c r="Z24">
        <f>IF('"and"_activations'!Z24&lt;80,0,1)</f>
        <v>0</v>
      </c>
      <c r="AA24">
        <f>IF('"and"_activations'!AA24&lt;80,0,1)</f>
        <v>0</v>
      </c>
      <c r="AB24">
        <f>IF('"and"_activations'!AB24&lt;80,0,1)</f>
        <v>0</v>
      </c>
      <c r="AC24">
        <f>IF('"and"_activations'!AC24&lt;80,0,1)</f>
        <v>1</v>
      </c>
      <c r="AD24">
        <f>IF('"and"_activations'!AD24&lt;80,0,1)</f>
        <v>0</v>
      </c>
      <c r="AE24">
        <f>IF('"and"_activations'!AE24&lt;80,0,1)</f>
        <v>0</v>
      </c>
      <c r="AF24">
        <f>IF('"and"_activations'!AF24&lt;80,0,1)</f>
        <v>0</v>
      </c>
      <c r="AG24">
        <f>IF('"and"_activations'!AG24&lt;80,0,1)</f>
        <v>0</v>
      </c>
      <c r="AH24">
        <f>IF('"and"_activations'!AH24&lt;80,0,1)</f>
        <v>0</v>
      </c>
      <c r="AI24">
        <f>IF('"and"_activations'!AI24&lt;80,0,1)</f>
        <v>1</v>
      </c>
      <c r="AJ24">
        <f>IF('"and"_activations'!AJ24&lt;80,0,1)</f>
        <v>1</v>
      </c>
      <c r="AK24">
        <f>IF('"and"_activations'!AK24&lt;80,0,1)</f>
        <v>1</v>
      </c>
      <c r="AL24">
        <f>IF('"and"_activations'!AL24&lt;80,0,1)</f>
        <v>0</v>
      </c>
      <c r="AM24">
        <f>IF('"and"_activations'!AM24&lt;80,0,1)</f>
        <v>0</v>
      </c>
      <c r="AN24">
        <f>IF('"and"_activations'!AN24&lt;80,0,1)</f>
        <v>0</v>
      </c>
      <c r="AO24">
        <f>IF('"and"_activations'!AO24&lt;80,0,1)</f>
        <v>0</v>
      </c>
      <c r="AP24">
        <f>IF('"and"_activations'!AP24&lt;80,0,1)</f>
        <v>0</v>
      </c>
      <c r="AQ24">
        <f>IF('"and"_activations'!AQ24&lt;80,0,1)</f>
        <v>0</v>
      </c>
      <c r="AR24">
        <f>IF('"and"_activations'!AR24&lt;80,0,1)</f>
        <v>0</v>
      </c>
      <c r="AS24">
        <f>IF('"and"_activations'!AS24&lt;80,0,1)</f>
        <v>0</v>
      </c>
      <c r="AT24">
        <f>IF('"and"_activations'!AT24&lt;80,0,1)</f>
        <v>1</v>
      </c>
      <c r="AU24">
        <f>IF('"and"_activations'!AU24&lt;80,0,1)</f>
        <v>0</v>
      </c>
      <c r="AV24">
        <f>IF('"and"_activations'!AV24&lt;80,0,1)</f>
        <v>0</v>
      </c>
      <c r="AW24">
        <f>IF('"and"_activations'!AW24&lt;80,0,1)</f>
        <v>0</v>
      </c>
      <c r="AX24">
        <f>IF('"and"_activations'!AX24&lt;80,0,1)</f>
        <v>0</v>
      </c>
      <c r="AY24">
        <f>IF('"and"_activations'!AY24&lt;80,0,1)</f>
        <v>0</v>
      </c>
      <c r="AZ24">
        <f>IF('"and"_activations'!AZ24&lt;80,0,1)</f>
        <v>0</v>
      </c>
    </row>
    <row r="25" spans="1:52" x14ac:dyDescent="0.55000000000000004">
      <c r="A25" s="1" t="s">
        <v>126</v>
      </c>
      <c r="B25" t="s">
        <v>124</v>
      </c>
      <c r="C25">
        <f>IF('"and"_activations'!C25&lt;80,0,1)</f>
        <v>1</v>
      </c>
      <c r="D25">
        <f>IF('"and"_activations'!D25&lt;80,0,1)</f>
        <v>0</v>
      </c>
      <c r="E25">
        <f>IF('"and"_activations'!E25&lt;80,0,1)</f>
        <v>0</v>
      </c>
      <c r="F25">
        <f>IF('"and"_activations'!F25&lt;80,0,1)</f>
        <v>0</v>
      </c>
      <c r="G25">
        <f>IF('"and"_activations'!G25&lt;80,0,1)</f>
        <v>0</v>
      </c>
      <c r="H25">
        <f>IF('"and"_activations'!H25&lt;80,0,1)</f>
        <v>0</v>
      </c>
      <c r="I25">
        <f>IF('"and"_activations'!I25&lt;80,0,1)</f>
        <v>0</v>
      </c>
      <c r="J25">
        <f>IF('"and"_activations'!J25&lt;80,0,1)</f>
        <v>0</v>
      </c>
      <c r="K25">
        <f>IF('"and"_activations'!K25&lt;80,0,1)</f>
        <v>0</v>
      </c>
      <c r="L25">
        <f>IF('"and"_activations'!L25&lt;80,0,1)</f>
        <v>0</v>
      </c>
      <c r="M25">
        <f>IF('"and"_activations'!M25&lt;80,0,1)</f>
        <v>0</v>
      </c>
      <c r="N25">
        <f>IF('"and"_activations'!N25&lt;80,0,1)</f>
        <v>1</v>
      </c>
      <c r="O25">
        <f>IF('"and"_activations'!O25&lt;80,0,1)</f>
        <v>0</v>
      </c>
      <c r="P25">
        <f>IF('"and"_activations'!P25&lt;80,0,1)</f>
        <v>0</v>
      </c>
      <c r="Q25">
        <f>IF('"and"_activations'!Q25&lt;80,0,1)</f>
        <v>0</v>
      </c>
      <c r="R25">
        <f>IF('"and"_activations'!R25&lt;80,0,1)</f>
        <v>0</v>
      </c>
      <c r="S25">
        <f>IF('"and"_activations'!S25&lt;80,0,1)</f>
        <v>0</v>
      </c>
      <c r="T25">
        <f>IF('"and"_activations'!T25&lt;80,0,1)</f>
        <v>0</v>
      </c>
      <c r="U25">
        <f>IF('"and"_activations'!U25&lt;80,0,1)</f>
        <v>0</v>
      </c>
      <c r="V25">
        <f>IF('"and"_activations'!V25&lt;80,0,1)</f>
        <v>0</v>
      </c>
      <c r="W25">
        <f>IF('"and"_activations'!W25&lt;80,0,1)</f>
        <v>1</v>
      </c>
      <c r="X25">
        <f>IF('"and"_activations'!X25&lt;80,0,1)</f>
        <v>0</v>
      </c>
      <c r="Y25">
        <f>IF('"and"_activations'!Y25&lt;80,0,1)</f>
        <v>0</v>
      </c>
      <c r="Z25">
        <f>IF('"and"_activations'!Z25&lt;80,0,1)</f>
        <v>0</v>
      </c>
      <c r="AA25">
        <f>IF('"and"_activations'!AA25&lt;80,0,1)</f>
        <v>0</v>
      </c>
      <c r="AB25">
        <f>IF('"and"_activations'!AB25&lt;80,0,1)</f>
        <v>0</v>
      </c>
      <c r="AC25">
        <f>IF('"and"_activations'!AC25&lt;80,0,1)</f>
        <v>0</v>
      </c>
      <c r="AD25">
        <f>IF('"and"_activations'!AD25&lt;80,0,1)</f>
        <v>0</v>
      </c>
      <c r="AE25">
        <f>IF('"and"_activations'!AE25&lt;80,0,1)</f>
        <v>0</v>
      </c>
      <c r="AF25">
        <f>IF('"and"_activations'!AF25&lt;80,0,1)</f>
        <v>0</v>
      </c>
      <c r="AG25">
        <f>IF('"and"_activations'!AG25&lt;80,0,1)</f>
        <v>0</v>
      </c>
      <c r="AH25">
        <f>IF('"and"_activations'!AH25&lt;80,0,1)</f>
        <v>0</v>
      </c>
      <c r="AI25">
        <f>IF('"and"_activations'!AI25&lt;80,0,1)</f>
        <v>0</v>
      </c>
      <c r="AJ25">
        <f>IF('"and"_activations'!AJ25&lt;80,0,1)</f>
        <v>1</v>
      </c>
      <c r="AK25">
        <f>IF('"and"_activations'!AK25&lt;80,0,1)</f>
        <v>0</v>
      </c>
      <c r="AL25">
        <f>IF('"and"_activations'!AL25&lt;80,0,1)</f>
        <v>1</v>
      </c>
      <c r="AM25">
        <f>IF('"and"_activations'!AM25&lt;80,0,1)</f>
        <v>1</v>
      </c>
      <c r="AN25">
        <f>IF('"and"_activations'!AN25&lt;80,0,1)</f>
        <v>0</v>
      </c>
      <c r="AO25">
        <f>IF('"and"_activations'!AO25&lt;80,0,1)</f>
        <v>0</v>
      </c>
      <c r="AP25">
        <f>IF('"and"_activations'!AP25&lt;80,0,1)</f>
        <v>0</v>
      </c>
      <c r="AQ25">
        <f>IF('"and"_activations'!AQ25&lt;80,0,1)</f>
        <v>0</v>
      </c>
      <c r="AR25">
        <f>IF('"and"_activations'!AR25&lt;80,0,1)</f>
        <v>1</v>
      </c>
      <c r="AS25">
        <f>IF('"and"_activations'!AS25&lt;80,0,1)</f>
        <v>0</v>
      </c>
      <c r="AT25">
        <f>IF('"and"_activations'!AT25&lt;80,0,1)</f>
        <v>0</v>
      </c>
      <c r="AU25">
        <f>IF('"and"_activations'!AU25&lt;80,0,1)</f>
        <v>0</v>
      </c>
      <c r="AV25">
        <f>IF('"and"_activations'!AV25&lt;80,0,1)</f>
        <v>0</v>
      </c>
      <c r="AW25">
        <f>IF('"and"_activations'!AW25&lt;80,0,1)</f>
        <v>0</v>
      </c>
      <c r="AX25">
        <f>IF('"and"_activations'!AX25&lt;80,0,1)</f>
        <v>0</v>
      </c>
      <c r="AY25">
        <f>IF('"and"_activations'!AY25&lt;80,0,1)</f>
        <v>0</v>
      </c>
      <c r="AZ25">
        <f>IF('"and"_activations'!AZ25&lt;80,0,1)</f>
        <v>0</v>
      </c>
    </row>
    <row r="26" spans="1:52" x14ac:dyDescent="0.55000000000000004">
      <c r="A26" s="10" t="s">
        <v>10817</v>
      </c>
      <c r="B26" t="s">
        <v>122</v>
      </c>
      <c r="C26">
        <f>IF('"and"_activations'!C26&lt;80,0,1)</f>
        <v>0</v>
      </c>
      <c r="D26">
        <f>IF('"and"_activations'!D26&lt;80,0,1)</f>
        <v>0</v>
      </c>
      <c r="E26">
        <f>IF('"and"_activations'!E26&lt;80,0,1)</f>
        <v>0</v>
      </c>
      <c r="F26">
        <f>IF('"and"_activations'!F26&lt;80,0,1)</f>
        <v>0</v>
      </c>
      <c r="G26">
        <f>IF('"and"_activations'!G26&lt;80,0,1)</f>
        <v>1</v>
      </c>
      <c r="H26">
        <f>IF('"and"_activations'!H26&lt;80,0,1)</f>
        <v>0</v>
      </c>
      <c r="I26">
        <f>IF('"and"_activations'!I26&lt;80,0,1)</f>
        <v>0</v>
      </c>
      <c r="J26">
        <f>IF('"and"_activations'!J26&lt;80,0,1)</f>
        <v>1</v>
      </c>
      <c r="K26">
        <f>IF('"and"_activations'!K26&lt;80,0,1)</f>
        <v>0</v>
      </c>
      <c r="L26">
        <f>IF('"and"_activations'!L26&lt;80,0,1)</f>
        <v>0</v>
      </c>
      <c r="M26">
        <f>IF('"and"_activations'!M26&lt;80,0,1)</f>
        <v>0</v>
      </c>
      <c r="N26">
        <f>IF('"and"_activations'!N26&lt;80,0,1)</f>
        <v>0</v>
      </c>
      <c r="O26">
        <f>IF('"and"_activations'!O26&lt;80,0,1)</f>
        <v>0</v>
      </c>
      <c r="P26">
        <f>IF('"and"_activations'!P26&lt;80,0,1)</f>
        <v>0</v>
      </c>
      <c r="Q26">
        <f>IF('"and"_activations'!Q26&lt;80,0,1)</f>
        <v>0</v>
      </c>
      <c r="R26">
        <f>IF('"and"_activations'!R26&lt;80,0,1)</f>
        <v>0</v>
      </c>
      <c r="S26">
        <f>IF('"and"_activations'!S26&lt;80,0,1)</f>
        <v>0</v>
      </c>
      <c r="T26">
        <f>IF('"and"_activations'!T26&lt;80,0,1)</f>
        <v>0</v>
      </c>
      <c r="U26">
        <f>IF('"and"_activations'!U26&lt;80,0,1)</f>
        <v>0</v>
      </c>
      <c r="V26">
        <f>IF('"and"_activations'!V26&lt;80,0,1)</f>
        <v>0</v>
      </c>
      <c r="W26">
        <f>IF('"and"_activations'!W26&lt;80,0,1)</f>
        <v>1</v>
      </c>
      <c r="X26">
        <f>IF('"and"_activations'!X26&lt;80,0,1)</f>
        <v>0</v>
      </c>
      <c r="Y26">
        <f>IF('"and"_activations'!Y26&lt;80,0,1)</f>
        <v>0</v>
      </c>
      <c r="Z26">
        <f>IF('"and"_activations'!Z26&lt;80,0,1)</f>
        <v>0</v>
      </c>
      <c r="AA26">
        <f>IF('"and"_activations'!AA26&lt;80,0,1)</f>
        <v>0</v>
      </c>
      <c r="AB26">
        <f>IF('"and"_activations'!AB26&lt;80,0,1)</f>
        <v>0</v>
      </c>
      <c r="AC26">
        <f>IF('"and"_activations'!AC26&lt;80,0,1)</f>
        <v>1</v>
      </c>
      <c r="AD26">
        <f>IF('"and"_activations'!AD26&lt;80,0,1)</f>
        <v>0</v>
      </c>
      <c r="AE26">
        <f>IF('"and"_activations'!AE26&lt;80,0,1)</f>
        <v>0</v>
      </c>
      <c r="AF26">
        <f>IF('"and"_activations'!AF26&lt;80,0,1)</f>
        <v>0</v>
      </c>
      <c r="AG26">
        <f>IF('"and"_activations'!AG26&lt;80,0,1)</f>
        <v>0</v>
      </c>
      <c r="AH26">
        <f>IF('"and"_activations'!AH26&lt;80,0,1)</f>
        <v>0</v>
      </c>
      <c r="AI26">
        <f>IF('"and"_activations'!AI26&lt;80,0,1)</f>
        <v>0</v>
      </c>
      <c r="AJ26">
        <f>IF('"and"_activations'!AJ26&lt;80,0,1)</f>
        <v>1</v>
      </c>
      <c r="AK26">
        <f>IF('"and"_activations'!AK26&lt;80,0,1)</f>
        <v>0</v>
      </c>
      <c r="AL26">
        <f>IF('"and"_activations'!AL26&lt;80,0,1)</f>
        <v>0</v>
      </c>
      <c r="AM26">
        <f>IF('"and"_activations'!AM26&lt;80,0,1)</f>
        <v>0</v>
      </c>
      <c r="AN26">
        <f>IF('"and"_activations'!AN26&lt;80,0,1)</f>
        <v>0</v>
      </c>
      <c r="AO26">
        <f>IF('"and"_activations'!AO26&lt;80,0,1)</f>
        <v>0</v>
      </c>
      <c r="AP26">
        <f>IF('"and"_activations'!AP26&lt;80,0,1)</f>
        <v>0</v>
      </c>
      <c r="AQ26">
        <f>IF('"and"_activations'!AQ26&lt;80,0,1)</f>
        <v>0</v>
      </c>
      <c r="AR26">
        <f>IF('"and"_activations'!AR26&lt;80,0,1)</f>
        <v>0</v>
      </c>
      <c r="AS26">
        <f>IF('"and"_activations'!AS26&lt;80,0,1)</f>
        <v>0</v>
      </c>
      <c r="AT26">
        <f>IF('"and"_activations'!AT26&lt;80,0,1)</f>
        <v>0</v>
      </c>
      <c r="AU26">
        <f>IF('"and"_activations'!AU26&lt;80,0,1)</f>
        <v>0</v>
      </c>
      <c r="AV26">
        <f>IF('"and"_activations'!AV26&lt;80,0,1)</f>
        <v>0</v>
      </c>
      <c r="AW26">
        <f>IF('"and"_activations'!AW26&lt;80,0,1)</f>
        <v>0</v>
      </c>
      <c r="AX26">
        <f>IF('"and"_activations'!AX26&lt;80,0,1)</f>
        <v>0</v>
      </c>
      <c r="AY26">
        <f>IF('"and"_activations'!AY26&lt;80,0,1)</f>
        <v>0</v>
      </c>
      <c r="AZ26">
        <f>IF('"and"_activations'!AZ26&lt;80,0,1)</f>
        <v>0</v>
      </c>
    </row>
    <row r="27" spans="1:52" x14ac:dyDescent="0.55000000000000004">
      <c r="A27" s="10" t="s">
        <v>10818</v>
      </c>
      <c r="B27" t="s">
        <v>119</v>
      </c>
      <c r="C27">
        <f>IF('"and"_activations'!C27&lt;80,0,1)</f>
        <v>0</v>
      </c>
      <c r="D27">
        <f>IF('"and"_activations'!D27&lt;80,0,1)</f>
        <v>0</v>
      </c>
      <c r="E27">
        <f>IF('"and"_activations'!E27&lt;80,0,1)</f>
        <v>0</v>
      </c>
      <c r="F27">
        <f>IF('"and"_activations'!F27&lt;80,0,1)</f>
        <v>0</v>
      </c>
      <c r="G27">
        <f>IF('"and"_activations'!G27&lt;80,0,1)</f>
        <v>0</v>
      </c>
      <c r="H27">
        <f>IF('"and"_activations'!H27&lt;80,0,1)</f>
        <v>0</v>
      </c>
      <c r="I27">
        <f>IF('"and"_activations'!I27&lt;80,0,1)</f>
        <v>0</v>
      </c>
      <c r="J27">
        <f>IF('"and"_activations'!J27&lt;80,0,1)</f>
        <v>0</v>
      </c>
      <c r="K27">
        <f>IF('"and"_activations'!K27&lt;80,0,1)</f>
        <v>0</v>
      </c>
      <c r="L27">
        <f>IF('"and"_activations'!L27&lt;80,0,1)</f>
        <v>0</v>
      </c>
      <c r="M27">
        <f>IF('"and"_activations'!M27&lt;80,0,1)</f>
        <v>0</v>
      </c>
      <c r="N27">
        <f>IF('"and"_activations'!N27&lt;80,0,1)</f>
        <v>0</v>
      </c>
      <c r="O27">
        <f>IF('"and"_activations'!O27&lt;80,0,1)</f>
        <v>1</v>
      </c>
      <c r="P27">
        <f>IF('"and"_activations'!P27&lt;80,0,1)</f>
        <v>0</v>
      </c>
      <c r="Q27">
        <f>IF('"and"_activations'!Q27&lt;80,0,1)</f>
        <v>0</v>
      </c>
      <c r="R27">
        <f>IF('"and"_activations'!R27&lt;80,0,1)</f>
        <v>0</v>
      </c>
      <c r="S27">
        <f>IF('"and"_activations'!S27&lt;80,0,1)</f>
        <v>0</v>
      </c>
      <c r="T27">
        <f>IF('"and"_activations'!T27&lt;80,0,1)</f>
        <v>0</v>
      </c>
      <c r="U27">
        <f>IF('"and"_activations'!U27&lt;80,0,1)</f>
        <v>0</v>
      </c>
      <c r="V27">
        <f>IF('"and"_activations'!V27&lt;80,0,1)</f>
        <v>0</v>
      </c>
      <c r="W27">
        <f>IF('"and"_activations'!W27&lt;80,0,1)</f>
        <v>0</v>
      </c>
      <c r="X27">
        <f>IF('"and"_activations'!X27&lt;80,0,1)</f>
        <v>0</v>
      </c>
      <c r="Y27">
        <f>IF('"and"_activations'!Y27&lt;80,0,1)</f>
        <v>0</v>
      </c>
      <c r="Z27">
        <f>IF('"and"_activations'!Z27&lt;80,0,1)</f>
        <v>0</v>
      </c>
      <c r="AA27">
        <f>IF('"and"_activations'!AA27&lt;80,0,1)</f>
        <v>0</v>
      </c>
      <c r="AB27">
        <f>IF('"and"_activations'!AB27&lt;80,0,1)</f>
        <v>0</v>
      </c>
      <c r="AC27">
        <f>IF('"and"_activations'!AC27&lt;80,0,1)</f>
        <v>1</v>
      </c>
      <c r="AD27">
        <f>IF('"and"_activations'!AD27&lt;80,0,1)</f>
        <v>0</v>
      </c>
      <c r="AE27">
        <f>IF('"and"_activations'!AE27&lt;80,0,1)</f>
        <v>0</v>
      </c>
      <c r="AF27">
        <f>IF('"and"_activations'!AF27&lt;80,0,1)</f>
        <v>0</v>
      </c>
      <c r="AG27">
        <f>IF('"and"_activations'!AG27&lt;80,0,1)</f>
        <v>0</v>
      </c>
      <c r="AH27">
        <f>IF('"and"_activations'!AH27&lt;80,0,1)</f>
        <v>0</v>
      </c>
      <c r="AI27">
        <f>IF('"and"_activations'!AI27&lt;80,0,1)</f>
        <v>0</v>
      </c>
      <c r="AJ27">
        <f>IF('"and"_activations'!AJ27&lt;80,0,1)</f>
        <v>1</v>
      </c>
      <c r="AK27">
        <f>IF('"and"_activations'!AK27&lt;80,0,1)</f>
        <v>1</v>
      </c>
      <c r="AL27">
        <f>IF('"and"_activations'!AL27&lt;80,0,1)</f>
        <v>0</v>
      </c>
      <c r="AM27">
        <f>IF('"and"_activations'!AM27&lt;80,0,1)</f>
        <v>1</v>
      </c>
      <c r="AN27">
        <f>IF('"and"_activations'!AN27&lt;80,0,1)</f>
        <v>1</v>
      </c>
      <c r="AO27">
        <f>IF('"and"_activations'!AO27&lt;80,0,1)</f>
        <v>0</v>
      </c>
      <c r="AP27">
        <f>IF('"and"_activations'!AP27&lt;80,0,1)</f>
        <v>0</v>
      </c>
      <c r="AQ27">
        <f>IF('"and"_activations'!AQ27&lt;80,0,1)</f>
        <v>0</v>
      </c>
      <c r="AR27">
        <f>IF('"and"_activations'!AR27&lt;80,0,1)</f>
        <v>0</v>
      </c>
      <c r="AS27">
        <f>IF('"and"_activations'!AS27&lt;80,0,1)</f>
        <v>0</v>
      </c>
      <c r="AT27">
        <f>IF('"and"_activations'!AT27&lt;80,0,1)</f>
        <v>0</v>
      </c>
      <c r="AU27">
        <f>IF('"and"_activations'!AU27&lt;80,0,1)</f>
        <v>0</v>
      </c>
      <c r="AV27">
        <f>IF('"and"_activations'!AV27&lt;80,0,1)</f>
        <v>0</v>
      </c>
      <c r="AW27">
        <f>IF('"and"_activations'!AW27&lt;80,0,1)</f>
        <v>0</v>
      </c>
      <c r="AX27">
        <f>IF('"and"_activations'!AX27&lt;80,0,1)</f>
        <v>0</v>
      </c>
      <c r="AY27">
        <f>IF('"and"_activations'!AY27&lt;80,0,1)</f>
        <v>0</v>
      </c>
      <c r="AZ27">
        <f>IF('"and"_activations'!AZ27&lt;80,0,1)</f>
        <v>0</v>
      </c>
    </row>
    <row r="28" spans="1:52" x14ac:dyDescent="0.55000000000000004">
      <c r="A28" s="10" t="s">
        <v>10819</v>
      </c>
      <c r="B28" t="s">
        <v>116</v>
      </c>
      <c r="C28">
        <f>IF('"and"_activations'!C28&lt;80,0,1)</f>
        <v>1</v>
      </c>
      <c r="D28">
        <f>IF('"and"_activations'!D28&lt;80,0,1)</f>
        <v>0</v>
      </c>
      <c r="E28">
        <f>IF('"and"_activations'!E28&lt;80,0,1)</f>
        <v>0</v>
      </c>
      <c r="F28">
        <f>IF('"and"_activations'!F28&lt;80,0,1)</f>
        <v>0</v>
      </c>
      <c r="G28">
        <f>IF('"and"_activations'!G28&lt;80,0,1)</f>
        <v>1</v>
      </c>
      <c r="H28">
        <f>IF('"and"_activations'!H28&lt;80,0,1)</f>
        <v>1</v>
      </c>
      <c r="I28">
        <f>IF('"and"_activations'!I28&lt;80,0,1)</f>
        <v>0</v>
      </c>
      <c r="J28">
        <f>IF('"and"_activations'!J28&lt;80,0,1)</f>
        <v>0</v>
      </c>
      <c r="K28">
        <f>IF('"and"_activations'!K28&lt;80,0,1)</f>
        <v>0</v>
      </c>
      <c r="L28">
        <f>IF('"and"_activations'!L28&lt;80,0,1)</f>
        <v>0</v>
      </c>
      <c r="M28">
        <f>IF('"and"_activations'!M28&lt;80,0,1)</f>
        <v>0</v>
      </c>
      <c r="N28">
        <f>IF('"and"_activations'!N28&lt;80,0,1)</f>
        <v>0</v>
      </c>
      <c r="O28">
        <f>IF('"and"_activations'!O28&lt;80,0,1)</f>
        <v>0</v>
      </c>
      <c r="P28">
        <f>IF('"and"_activations'!P28&lt;80,0,1)</f>
        <v>0</v>
      </c>
      <c r="Q28">
        <f>IF('"and"_activations'!Q28&lt;80,0,1)</f>
        <v>0</v>
      </c>
      <c r="R28">
        <f>IF('"and"_activations'!R28&lt;80,0,1)</f>
        <v>0</v>
      </c>
      <c r="S28">
        <f>IF('"and"_activations'!S28&lt;80,0,1)</f>
        <v>0</v>
      </c>
      <c r="T28">
        <f>IF('"and"_activations'!T28&lt;80,0,1)</f>
        <v>0</v>
      </c>
      <c r="U28">
        <f>IF('"and"_activations'!U28&lt;80,0,1)</f>
        <v>0</v>
      </c>
      <c r="V28">
        <f>IF('"and"_activations'!V28&lt;80,0,1)</f>
        <v>0</v>
      </c>
      <c r="W28">
        <f>IF('"and"_activations'!W28&lt;80,0,1)</f>
        <v>1</v>
      </c>
      <c r="X28">
        <f>IF('"and"_activations'!X28&lt;80,0,1)</f>
        <v>0</v>
      </c>
      <c r="Y28">
        <f>IF('"and"_activations'!Y28&lt;80,0,1)</f>
        <v>1</v>
      </c>
      <c r="Z28">
        <f>IF('"and"_activations'!Z28&lt;80,0,1)</f>
        <v>0</v>
      </c>
      <c r="AA28">
        <f>IF('"and"_activations'!AA28&lt;80,0,1)</f>
        <v>0</v>
      </c>
      <c r="AB28">
        <f>IF('"and"_activations'!AB28&lt;80,0,1)</f>
        <v>0</v>
      </c>
      <c r="AC28">
        <f>IF('"and"_activations'!AC28&lt;80,0,1)</f>
        <v>1</v>
      </c>
      <c r="AD28">
        <f>IF('"and"_activations'!AD28&lt;80,0,1)</f>
        <v>0</v>
      </c>
      <c r="AE28">
        <f>IF('"and"_activations'!AE28&lt;80,0,1)</f>
        <v>0</v>
      </c>
      <c r="AF28">
        <f>IF('"and"_activations'!AF28&lt;80,0,1)</f>
        <v>0</v>
      </c>
      <c r="AG28">
        <f>IF('"and"_activations'!AG28&lt;80,0,1)</f>
        <v>0</v>
      </c>
      <c r="AH28">
        <f>IF('"and"_activations'!AH28&lt;80,0,1)</f>
        <v>0</v>
      </c>
      <c r="AI28">
        <f>IF('"and"_activations'!AI28&lt;80,0,1)</f>
        <v>0</v>
      </c>
      <c r="AJ28">
        <f>IF('"and"_activations'!AJ28&lt;80,0,1)</f>
        <v>1</v>
      </c>
      <c r="AK28">
        <f>IF('"and"_activations'!AK28&lt;80,0,1)</f>
        <v>0</v>
      </c>
      <c r="AL28">
        <f>IF('"and"_activations'!AL28&lt;80,0,1)</f>
        <v>0</v>
      </c>
      <c r="AM28">
        <f>IF('"and"_activations'!AM28&lt;80,0,1)</f>
        <v>0</v>
      </c>
      <c r="AN28">
        <f>IF('"and"_activations'!AN28&lt;80,0,1)</f>
        <v>0</v>
      </c>
      <c r="AO28">
        <f>IF('"and"_activations'!AO28&lt;80,0,1)</f>
        <v>0</v>
      </c>
      <c r="AP28">
        <f>IF('"and"_activations'!AP28&lt;80,0,1)</f>
        <v>0</v>
      </c>
      <c r="AQ28">
        <f>IF('"and"_activations'!AQ28&lt;80,0,1)</f>
        <v>0</v>
      </c>
      <c r="AR28">
        <f>IF('"and"_activations'!AR28&lt;80,0,1)</f>
        <v>1</v>
      </c>
      <c r="AS28">
        <f>IF('"and"_activations'!AS28&lt;80,0,1)</f>
        <v>1</v>
      </c>
      <c r="AT28">
        <f>IF('"and"_activations'!AT28&lt;80,0,1)</f>
        <v>1</v>
      </c>
      <c r="AU28">
        <f>IF('"and"_activations'!AU28&lt;80,0,1)</f>
        <v>0</v>
      </c>
      <c r="AV28">
        <f>IF('"and"_activations'!AV28&lt;80,0,1)</f>
        <v>0</v>
      </c>
      <c r="AW28">
        <f>IF('"and"_activations'!AW28&lt;80,0,1)</f>
        <v>0</v>
      </c>
      <c r="AX28">
        <f>IF('"and"_activations'!AX28&lt;80,0,1)</f>
        <v>0</v>
      </c>
      <c r="AY28">
        <f>IF('"and"_activations'!AY28&lt;80,0,1)</f>
        <v>0</v>
      </c>
      <c r="AZ28">
        <f>IF('"and"_activations'!AZ28&lt;80,0,1)</f>
        <v>0</v>
      </c>
    </row>
    <row r="29" spans="1:52" x14ac:dyDescent="0.55000000000000004">
      <c r="A29" s="10" t="s">
        <v>10820</v>
      </c>
      <c r="B29" t="s">
        <v>114</v>
      </c>
      <c r="C29">
        <f>IF('"and"_activations'!C29&lt;80,0,1)</f>
        <v>0</v>
      </c>
      <c r="D29">
        <f>IF('"and"_activations'!D29&lt;80,0,1)</f>
        <v>0</v>
      </c>
      <c r="E29">
        <f>IF('"and"_activations'!E29&lt;80,0,1)</f>
        <v>0</v>
      </c>
      <c r="F29">
        <f>IF('"and"_activations'!F29&lt;80,0,1)</f>
        <v>0</v>
      </c>
      <c r="G29">
        <f>IF('"and"_activations'!G29&lt;80,0,1)</f>
        <v>1</v>
      </c>
      <c r="H29">
        <f>IF('"and"_activations'!H29&lt;80,0,1)</f>
        <v>1</v>
      </c>
      <c r="I29">
        <f>IF('"and"_activations'!I29&lt;80,0,1)</f>
        <v>0</v>
      </c>
      <c r="J29">
        <f>IF('"and"_activations'!J29&lt;80,0,1)</f>
        <v>0</v>
      </c>
      <c r="K29">
        <f>IF('"and"_activations'!K29&lt;80,0,1)</f>
        <v>0</v>
      </c>
      <c r="L29">
        <f>IF('"and"_activations'!L29&lt;80,0,1)</f>
        <v>0</v>
      </c>
      <c r="M29">
        <f>IF('"and"_activations'!M29&lt;80,0,1)</f>
        <v>0</v>
      </c>
      <c r="N29">
        <f>IF('"and"_activations'!N29&lt;80,0,1)</f>
        <v>0</v>
      </c>
      <c r="O29">
        <f>IF('"and"_activations'!O29&lt;80,0,1)</f>
        <v>0</v>
      </c>
      <c r="P29">
        <f>IF('"and"_activations'!P29&lt;80,0,1)</f>
        <v>0</v>
      </c>
      <c r="Q29">
        <f>IF('"and"_activations'!Q29&lt;80,0,1)</f>
        <v>0</v>
      </c>
      <c r="R29">
        <f>IF('"and"_activations'!R29&lt;80,0,1)</f>
        <v>0</v>
      </c>
      <c r="S29">
        <f>IF('"and"_activations'!S29&lt;80,0,1)</f>
        <v>0</v>
      </c>
      <c r="T29">
        <f>IF('"and"_activations'!T29&lt;80,0,1)</f>
        <v>0</v>
      </c>
      <c r="U29">
        <f>IF('"and"_activations'!U29&lt;80,0,1)</f>
        <v>0</v>
      </c>
      <c r="V29">
        <f>IF('"and"_activations'!V29&lt;80,0,1)</f>
        <v>0</v>
      </c>
      <c r="W29">
        <f>IF('"and"_activations'!W29&lt;80,0,1)</f>
        <v>1</v>
      </c>
      <c r="X29">
        <f>IF('"and"_activations'!X29&lt;80,0,1)</f>
        <v>1</v>
      </c>
      <c r="Y29">
        <f>IF('"and"_activations'!Y29&lt;80,0,1)</f>
        <v>0</v>
      </c>
      <c r="Z29">
        <f>IF('"and"_activations'!Z29&lt;80,0,1)</f>
        <v>0</v>
      </c>
      <c r="AA29">
        <f>IF('"and"_activations'!AA29&lt;80,0,1)</f>
        <v>0</v>
      </c>
      <c r="AB29">
        <f>IF('"and"_activations'!AB29&lt;80,0,1)</f>
        <v>0</v>
      </c>
      <c r="AC29">
        <f>IF('"and"_activations'!AC29&lt;80,0,1)</f>
        <v>1</v>
      </c>
      <c r="AD29">
        <f>IF('"and"_activations'!AD29&lt;80,0,1)</f>
        <v>0</v>
      </c>
      <c r="AE29">
        <f>IF('"and"_activations'!AE29&lt;80,0,1)</f>
        <v>0</v>
      </c>
      <c r="AF29">
        <f>IF('"and"_activations'!AF29&lt;80,0,1)</f>
        <v>0</v>
      </c>
      <c r="AG29">
        <f>IF('"and"_activations'!AG29&lt;80,0,1)</f>
        <v>0</v>
      </c>
      <c r="AH29">
        <f>IF('"and"_activations'!AH29&lt;80,0,1)</f>
        <v>0</v>
      </c>
      <c r="AI29">
        <f>IF('"and"_activations'!AI29&lt;80,0,1)</f>
        <v>0</v>
      </c>
      <c r="AJ29">
        <f>IF('"and"_activations'!AJ29&lt;80,0,1)</f>
        <v>1</v>
      </c>
      <c r="AK29">
        <f>IF('"and"_activations'!AK29&lt;80,0,1)</f>
        <v>0</v>
      </c>
      <c r="AL29">
        <f>IF('"and"_activations'!AL29&lt;80,0,1)</f>
        <v>0</v>
      </c>
      <c r="AM29">
        <f>IF('"and"_activations'!AM29&lt;80,0,1)</f>
        <v>0</v>
      </c>
      <c r="AN29">
        <f>IF('"and"_activations'!AN29&lt;80,0,1)</f>
        <v>0</v>
      </c>
      <c r="AO29">
        <f>IF('"and"_activations'!AO29&lt;80,0,1)</f>
        <v>0</v>
      </c>
      <c r="AP29">
        <f>IF('"and"_activations'!AP29&lt;80,0,1)</f>
        <v>0</v>
      </c>
      <c r="AQ29">
        <f>IF('"and"_activations'!AQ29&lt;80,0,1)</f>
        <v>0</v>
      </c>
      <c r="AR29">
        <f>IF('"and"_activations'!AR29&lt;80,0,1)</f>
        <v>0</v>
      </c>
      <c r="AS29">
        <f>IF('"and"_activations'!AS29&lt;80,0,1)</f>
        <v>0</v>
      </c>
      <c r="AT29">
        <f>IF('"and"_activations'!AT29&lt;80,0,1)</f>
        <v>1</v>
      </c>
      <c r="AU29">
        <f>IF('"and"_activations'!AU29&lt;80,0,1)</f>
        <v>0</v>
      </c>
      <c r="AV29">
        <f>IF('"and"_activations'!AV29&lt;80,0,1)</f>
        <v>0</v>
      </c>
      <c r="AW29">
        <f>IF('"and"_activations'!AW29&lt;80,0,1)</f>
        <v>0</v>
      </c>
      <c r="AX29">
        <f>IF('"and"_activations'!AX29&lt;80,0,1)</f>
        <v>0</v>
      </c>
      <c r="AY29">
        <f>IF('"and"_activations'!AY29&lt;80,0,1)</f>
        <v>0</v>
      </c>
      <c r="AZ29">
        <f>IF('"and"_activations'!AZ29&lt;80,0,1)</f>
        <v>0</v>
      </c>
    </row>
    <row r="30" spans="1:52" x14ac:dyDescent="0.55000000000000004">
      <c r="A30" s="10" t="s">
        <v>10821</v>
      </c>
      <c r="B30" t="s">
        <v>112</v>
      </c>
      <c r="C30">
        <f>IF('"and"_activations'!C30&lt;80,0,1)</f>
        <v>1</v>
      </c>
      <c r="D30">
        <f>IF('"and"_activations'!D30&lt;80,0,1)</f>
        <v>0</v>
      </c>
      <c r="E30">
        <f>IF('"and"_activations'!E30&lt;80,0,1)</f>
        <v>0</v>
      </c>
      <c r="F30">
        <f>IF('"and"_activations'!F30&lt;80,0,1)</f>
        <v>0</v>
      </c>
      <c r="G30">
        <f>IF('"and"_activations'!G30&lt;80,0,1)</f>
        <v>0</v>
      </c>
      <c r="H30">
        <f>IF('"and"_activations'!H30&lt;80,0,1)</f>
        <v>0</v>
      </c>
      <c r="I30">
        <f>IF('"and"_activations'!I30&lt;80,0,1)</f>
        <v>0</v>
      </c>
      <c r="J30">
        <f>IF('"and"_activations'!J30&lt;80,0,1)</f>
        <v>0</v>
      </c>
      <c r="K30">
        <f>IF('"and"_activations'!K30&lt;80,0,1)</f>
        <v>0</v>
      </c>
      <c r="L30">
        <f>IF('"and"_activations'!L30&lt;80,0,1)</f>
        <v>0</v>
      </c>
      <c r="M30">
        <f>IF('"and"_activations'!M30&lt;80,0,1)</f>
        <v>0</v>
      </c>
      <c r="N30">
        <f>IF('"and"_activations'!N30&lt;80,0,1)</f>
        <v>1</v>
      </c>
      <c r="O30">
        <f>IF('"and"_activations'!O30&lt;80,0,1)</f>
        <v>0</v>
      </c>
      <c r="P30">
        <f>IF('"and"_activations'!P30&lt;80,0,1)</f>
        <v>0</v>
      </c>
      <c r="Q30">
        <f>IF('"and"_activations'!Q30&lt;80,0,1)</f>
        <v>0</v>
      </c>
      <c r="R30">
        <f>IF('"and"_activations'!R30&lt;80,0,1)</f>
        <v>0</v>
      </c>
      <c r="S30">
        <f>IF('"and"_activations'!S30&lt;80,0,1)</f>
        <v>0</v>
      </c>
      <c r="T30">
        <f>IF('"and"_activations'!T30&lt;80,0,1)</f>
        <v>0</v>
      </c>
      <c r="U30">
        <f>IF('"and"_activations'!U30&lt;80,0,1)</f>
        <v>0</v>
      </c>
      <c r="V30">
        <f>IF('"and"_activations'!V30&lt;80,0,1)</f>
        <v>0</v>
      </c>
      <c r="W30">
        <f>IF('"and"_activations'!W30&lt;80,0,1)</f>
        <v>1</v>
      </c>
      <c r="X30">
        <f>IF('"and"_activations'!X30&lt;80,0,1)</f>
        <v>0</v>
      </c>
      <c r="Y30">
        <f>IF('"and"_activations'!Y30&lt;80,0,1)</f>
        <v>1</v>
      </c>
      <c r="Z30">
        <f>IF('"and"_activations'!Z30&lt;80,0,1)</f>
        <v>0</v>
      </c>
      <c r="AA30">
        <f>IF('"and"_activations'!AA30&lt;80,0,1)</f>
        <v>0</v>
      </c>
      <c r="AB30">
        <f>IF('"and"_activations'!AB30&lt;80,0,1)</f>
        <v>0</v>
      </c>
      <c r="AC30">
        <f>IF('"and"_activations'!AC30&lt;80,0,1)</f>
        <v>0</v>
      </c>
      <c r="AD30">
        <f>IF('"and"_activations'!AD30&lt;80,0,1)</f>
        <v>0</v>
      </c>
      <c r="AE30">
        <f>IF('"and"_activations'!AE30&lt;80,0,1)</f>
        <v>0</v>
      </c>
      <c r="AF30">
        <f>IF('"and"_activations'!AF30&lt;80,0,1)</f>
        <v>0</v>
      </c>
      <c r="AG30">
        <f>IF('"and"_activations'!AG30&lt;80,0,1)</f>
        <v>0</v>
      </c>
      <c r="AH30">
        <f>IF('"and"_activations'!AH30&lt;80,0,1)</f>
        <v>0</v>
      </c>
      <c r="AI30">
        <f>IF('"and"_activations'!AI30&lt;80,0,1)</f>
        <v>0</v>
      </c>
      <c r="AJ30">
        <f>IF('"and"_activations'!AJ30&lt;80,0,1)</f>
        <v>1</v>
      </c>
      <c r="AK30">
        <f>IF('"and"_activations'!AK30&lt;80,0,1)</f>
        <v>0</v>
      </c>
      <c r="AL30">
        <f>IF('"and"_activations'!AL30&lt;80,0,1)</f>
        <v>0</v>
      </c>
      <c r="AM30">
        <f>IF('"and"_activations'!AM30&lt;80,0,1)</f>
        <v>1</v>
      </c>
      <c r="AN30">
        <f>IF('"and"_activations'!AN30&lt;80,0,1)</f>
        <v>0</v>
      </c>
      <c r="AO30">
        <f>IF('"and"_activations'!AO30&lt;80,0,1)</f>
        <v>0</v>
      </c>
      <c r="AP30">
        <f>IF('"and"_activations'!AP30&lt;80,0,1)</f>
        <v>1</v>
      </c>
      <c r="AQ30">
        <f>IF('"and"_activations'!AQ30&lt;80,0,1)</f>
        <v>0</v>
      </c>
      <c r="AR30">
        <f>IF('"and"_activations'!AR30&lt;80,0,1)</f>
        <v>1</v>
      </c>
      <c r="AS30">
        <f>IF('"and"_activations'!AS30&lt;80,0,1)</f>
        <v>0</v>
      </c>
      <c r="AT30">
        <f>IF('"and"_activations'!AT30&lt;80,0,1)</f>
        <v>0</v>
      </c>
      <c r="AU30">
        <f>IF('"and"_activations'!AU30&lt;80,0,1)</f>
        <v>0</v>
      </c>
      <c r="AV30">
        <f>IF('"and"_activations'!AV30&lt;80,0,1)</f>
        <v>0</v>
      </c>
      <c r="AW30">
        <f>IF('"and"_activations'!AW30&lt;80,0,1)</f>
        <v>0</v>
      </c>
      <c r="AX30">
        <f>IF('"and"_activations'!AX30&lt;80,0,1)</f>
        <v>0</v>
      </c>
      <c r="AY30">
        <f>IF('"and"_activations'!AY30&lt;80,0,1)</f>
        <v>0</v>
      </c>
      <c r="AZ30">
        <f>IF('"and"_activations'!AZ30&lt;80,0,1)</f>
        <v>0</v>
      </c>
    </row>
    <row r="31" spans="1:52" x14ac:dyDescent="0.55000000000000004">
      <c r="A31" s="10" t="s">
        <v>10822</v>
      </c>
      <c r="B31" t="s">
        <v>109</v>
      </c>
      <c r="C31">
        <f>IF('"and"_activations'!C31&lt;80,0,1)</f>
        <v>0</v>
      </c>
      <c r="D31">
        <f>IF('"and"_activations'!D31&lt;80,0,1)</f>
        <v>0</v>
      </c>
      <c r="E31">
        <f>IF('"and"_activations'!E31&lt;80,0,1)</f>
        <v>0</v>
      </c>
      <c r="F31">
        <f>IF('"and"_activations'!F31&lt;80,0,1)</f>
        <v>0</v>
      </c>
      <c r="G31">
        <f>IF('"and"_activations'!G31&lt;80,0,1)</f>
        <v>0</v>
      </c>
      <c r="H31">
        <f>IF('"and"_activations'!H31&lt;80,0,1)</f>
        <v>0</v>
      </c>
      <c r="I31">
        <f>IF('"and"_activations'!I31&lt;80,0,1)</f>
        <v>0</v>
      </c>
      <c r="J31">
        <f>IF('"and"_activations'!J31&lt;80,0,1)</f>
        <v>0</v>
      </c>
      <c r="K31">
        <f>IF('"and"_activations'!K31&lt;80,0,1)</f>
        <v>0</v>
      </c>
      <c r="L31">
        <f>IF('"and"_activations'!L31&lt;80,0,1)</f>
        <v>0</v>
      </c>
      <c r="M31">
        <f>IF('"and"_activations'!M31&lt;80,0,1)</f>
        <v>0</v>
      </c>
      <c r="N31">
        <f>IF('"and"_activations'!N31&lt;80,0,1)</f>
        <v>1</v>
      </c>
      <c r="O31">
        <f>IF('"and"_activations'!O31&lt;80,0,1)</f>
        <v>0</v>
      </c>
      <c r="P31">
        <f>IF('"and"_activations'!P31&lt;80,0,1)</f>
        <v>0</v>
      </c>
      <c r="Q31">
        <f>IF('"and"_activations'!Q31&lt;80,0,1)</f>
        <v>0</v>
      </c>
      <c r="R31">
        <f>IF('"and"_activations'!R31&lt;80,0,1)</f>
        <v>0</v>
      </c>
      <c r="S31">
        <f>IF('"and"_activations'!S31&lt;80,0,1)</f>
        <v>0</v>
      </c>
      <c r="T31">
        <f>IF('"and"_activations'!T31&lt;80,0,1)</f>
        <v>0</v>
      </c>
      <c r="U31">
        <f>IF('"and"_activations'!U31&lt;80,0,1)</f>
        <v>0</v>
      </c>
      <c r="V31">
        <f>IF('"and"_activations'!V31&lt;80,0,1)</f>
        <v>0</v>
      </c>
      <c r="W31">
        <f>IF('"and"_activations'!W31&lt;80,0,1)</f>
        <v>1</v>
      </c>
      <c r="X31">
        <f>IF('"and"_activations'!X31&lt;80,0,1)</f>
        <v>0</v>
      </c>
      <c r="Y31">
        <f>IF('"and"_activations'!Y31&lt;80,0,1)</f>
        <v>0</v>
      </c>
      <c r="Z31">
        <f>IF('"and"_activations'!Z31&lt;80,0,1)</f>
        <v>0</v>
      </c>
      <c r="AA31">
        <f>IF('"and"_activations'!AA31&lt;80,0,1)</f>
        <v>0</v>
      </c>
      <c r="AB31">
        <f>IF('"and"_activations'!AB31&lt;80,0,1)</f>
        <v>0</v>
      </c>
      <c r="AC31">
        <f>IF('"and"_activations'!AC31&lt;80,0,1)</f>
        <v>0</v>
      </c>
      <c r="AD31">
        <f>IF('"and"_activations'!AD31&lt;80,0,1)</f>
        <v>0</v>
      </c>
      <c r="AE31">
        <f>IF('"and"_activations'!AE31&lt;80,0,1)</f>
        <v>0</v>
      </c>
      <c r="AF31">
        <f>IF('"and"_activations'!AF31&lt;80,0,1)</f>
        <v>0</v>
      </c>
      <c r="AG31">
        <f>IF('"and"_activations'!AG31&lt;80,0,1)</f>
        <v>0</v>
      </c>
      <c r="AH31">
        <f>IF('"and"_activations'!AH31&lt;80,0,1)</f>
        <v>0</v>
      </c>
      <c r="AI31">
        <f>IF('"and"_activations'!AI31&lt;80,0,1)</f>
        <v>0</v>
      </c>
      <c r="AJ31">
        <f>IF('"and"_activations'!AJ31&lt;80,0,1)</f>
        <v>1</v>
      </c>
      <c r="AK31">
        <f>IF('"and"_activations'!AK31&lt;80,0,1)</f>
        <v>0</v>
      </c>
      <c r="AL31">
        <f>IF('"and"_activations'!AL31&lt;80,0,1)</f>
        <v>0</v>
      </c>
      <c r="AM31">
        <f>IF('"and"_activations'!AM31&lt;80,0,1)</f>
        <v>1</v>
      </c>
      <c r="AN31">
        <f>IF('"and"_activations'!AN31&lt;80,0,1)</f>
        <v>0</v>
      </c>
      <c r="AO31">
        <f>IF('"and"_activations'!AO31&lt;80,0,1)</f>
        <v>0</v>
      </c>
      <c r="AP31">
        <f>IF('"and"_activations'!AP31&lt;80,0,1)</f>
        <v>0</v>
      </c>
      <c r="AQ31">
        <f>IF('"and"_activations'!AQ31&lt;80,0,1)</f>
        <v>0</v>
      </c>
      <c r="AR31">
        <f>IF('"and"_activations'!AR31&lt;80,0,1)</f>
        <v>0</v>
      </c>
      <c r="AS31">
        <f>IF('"and"_activations'!AS31&lt;80,0,1)</f>
        <v>0</v>
      </c>
      <c r="AT31">
        <f>IF('"and"_activations'!AT31&lt;80,0,1)</f>
        <v>0</v>
      </c>
      <c r="AU31">
        <f>IF('"and"_activations'!AU31&lt;80,0,1)</f>
        <v>0</v>
      </c>
      <c r="AV31">
        <f>IF('"and"_activations'!AV31&lt;80,0,1)</f>
        <v>0</v>
      </c>
      <c r="AW31">
        <f>IF('"and"_activations'!AW31&lt;80,0,1)</f>
        <v>0</v>
      </c>
      <c r="AX31">
        <f>IF('"and"_activations'!AX31&lt;80,0,1)</f>
        <v>0</v>
      </c>
      <c r="AY31">
        <f>IF('"and"_activations'!AY31&lt;80,0,1)</f>
        <v>0</v>
      </c>
      <c r="AZ31">
        <f>IF('"and"_activations'!AZ31&lt;80,0,1)</f>
        <v>0</v>
      </c>
    </row>
    <row r="32" spans="1:52" x14ac:dyDescent="0.55000000000000004">
      <c r="A32" s="1" t="s">
        <v>108</v>
      </c>
      <c r="B32" t="s">
        <v>107</v>
      </c>
      <c r="C32">
        <f>IF('"and"_activations'!C32&lt;80,0,1)</f>
        <v>0</v>
      </c>
      <c r="D32">
        <f>IF('"and"_activations'!D32&lt;80,0,1)</f>
        <v>0</v>
      </c>
      <c r="E32">
        <f>IF('"and"_activations'!E32&lt;80,0,1)</f>
        <v>0</v>
      </c>
      <c r="F32">
        <f>IF('"and"_activations'!F32&lt;80,0,1)</f>
        <v>0</v>
      </c>
      <c r="G32">
        <f>IF('"and"_activations'!G32&lt;80,0,1)</f>
        <v>1</v>
      </c>
      <c r="H32">
        <f>IF('"and"_activations'!H32&lt;80,0,1)</f>
        <v>0</v>
      </c>
      <c r="I32">
        <f>IF('"and"_activations'!I32&lt;80,0,1)</f>
        <v>0</v>
      </c>
      <c r="J32">
        <f>IF('"and"_activations'!J32&lt;80,0,1)</f>
        <v>1</v>
      </c>
      <c r="K32">
        <f>IF('"and"_activations'!K32&lt;80,0,1)</f>
        <v>1</v>
      </c>
      <c r="L32">
        <f>IF('"and"_activations'!L32&lt;80,0,1)</f>
        <v>0</v>
      </c>
      <c r="M32">
        <f>IF('"and"_activations'!M32&lt;80,0,1)</f>
        <v>0</v>
      </c>
      <c r="N32">
        <f>IF('"and"_activations'!N32&lt;80,0,1)</f>
        <v>0</v>
      </c>
      <c r="O32">
        <f>IF('"and"_activations'!O32&lt;80,0,1)</f>
        <v>1</v>
      </c>
      <c r="P32">
        <f>IF('"and"_activations'!P32&lt;80,0,1)</f>
        <v>0</v>
      </c>
      <c r="Q32">
        <f>IF('"and"_activations'!Q32&lt;80,0,1)</f>
        <v>0</v>
      </c>
      <c r="R32">
        <f>IF('"and"_activations'!R32&lt;80,0,1)</f>
        <v>0</v>
      </c>
      <c r="S32">
        <f>IF('"and"_activations'!S32&lt;80,0,1)</f>
        <v>0</v>
      </c>
      <c r="T32">
        <f>IF('"and"_activations'!T32&lt;80,0,1)</f>
        <v>0</v>
      </c>
      <c r="U32">
        <f>IF('"and"_activations'!U32&lt;80,0,1)</f>
        <v>0</v>
      </c>
      <c r="V32">
        <f>IF('"and"_activations'!V32&lt;80,0,1)</f>
        <v>0</v>
      </c>
      <c r="W32">
        <f>IF('"and"_activations'!W32&lt;80,0,1)</f>
        <v>1</v>
      </c>
      <c r="X32">
        <f>IF('"and"_activations'!X32&lt;80,0,1)</f>
        <v>0</v>
      </c>
      <c r="Y32">
        <f>IF('"and"_activations'!Y32&lt;80,0,1)</f>
        <v>0</v>
      </c>
      <c r="Z32">
        <f>IF('"and"_activations'!Z32&lt;80,0,1)</f>
        <v>0</v>
      </c>
      <c r="AA32">
        <f>IF('"and"_activations'!AA32&lt;80,0,1)</f>
        <v>0</v>
      </c>
      <c r="AB32">
        <f>IF('"and"_activations'!AB32&lt;80,0,1)</f>
        <v>0</v>
      </c>
      <c r="AC32">
        <f>IF('"and"_activations'!AC32&lt;80,0,1)</f>
        <v>1</v>
      </c>
      <c r="AD32">
        <f>IF('"and"_activations'!AD32&lt;80,0,1)</f>
        <v>0</v>
      </c>
      <c r="AE32">
        <f>IF('"and"_activations'!AE32&lt;80,0,1)</f>
        <v>0</v>
      </c>
      <c r="AF32">
        <f>IF('"and"_activations'!AF32&lt;80,0,1)</f>
        <v>0</v>
      </c>
      <c r="AG32">
        <f>IF('"and"_activations'!AG32&lt;80,0,1)</f>
        <v>0</v>
      </c>
      <c r="AH32">
        <f>IF('"and"_activations'!AH32&lt;80,0,1)</f>
        <v>0</v>
      </c>
      <c r="AI32">
        <f>IF('"and"_activations'!AI32&lt;80,0,1)</f>
        <v>0</v>
      </c>
      <c r="AJ32">
        <f>IF('"and"_activations'!AJ32&lt;80,0,1)</f>
        <v>0</v>
      </c>
      <c r="AK32">
        <f>IF('"and"_activations'!AK32&lt;80,0,1)</f>
        <v>0</v>
      </c>
      <c r="AL32">
        <f>IF('"and"_activations'!AL32&lt;80,0,1)</f>
        <v>0</v>
      </c>
      <c r="AM32">
        <f>IF('"and"_activations'!AM32&lt;80,0,1)</f>
        <v>0</v>
      </c>
      <c r="AN32">
        <f>IF('"and"_activations'!AN32&lt;80,0,1)</f>
        <v>1</v>
      </c>
      <c r="AO32">
        <f>IF('"and"_activations'!AO32&lt;80,0,1)</f>
        <v>1</v>
      </c>
      <c r="AP32">
        <f>IF('"and"_activations'!AP32&lt;80,0,1)</f>
        <v>0</v>
      </c>
      <c r="AQ32">
        <f>IF('"and"_activations'!AQ32&lt;80,0,1)</f>
        <v>0</v>
      </c>
      <c r="AR32">
        <f>IF('"and"_activations'!AR32&lt;80,0,1)</f>
        <v>0</v>
      </c>
      <c r="AS32">
        <f>IF('"and"_activations'!AS32&lt;80,0,1)</f>
        <v>0</v>
      </c>
      <c r="AT32">
        <f>IF('"and"_activations'!AT32&lt;80,0,1)</f>
        <v>0</v>
      </c>
      <c r="AU32">
        <f>IF('"and"_activations'!AU32&lt;80,0,1)</f>
        <v>0</v>
      </c>
      <c r="AV32">
        <f>IF('"and"_activations'!AV32&lt;80,0,1)</f>
        <v>0</v>
      </c>
      <c r="AW32">
        <f>IF('"and"_activations'!AW32&lt;80,0,1)</f>
        <v>0</v>
      </c>
      <c r="AX32">
        <f>IF('"and"_activations'!AX32&lt;80,0,1)</f>
        <v>0</v>
      </c>
      <c r="AY32">
        <f>IF('"and"_activations'!AY32&lt;80,0,1)</f>
        <v>0</v>
      </c>
      <c r="AZ32">
        <f>IF('"and"_activations'!AZ32&lt;80,0,1)</f>
        <v>0</v>
      </c>
    </row>
    <row r="33" spans="1:52" x14ac:dyDescent="0.55000000000000004">
      <c r="A33" s="10" t="s">
        <v>10824</v>
      </c>
      <c r="B33" t="s">
        <v>105</v>
      </c>
      <c r="C33">
        <f>IF('"and"_activations'!C33&lt;80,0,1)</f>
        <v>0</v>
      </c>
      <c r="D33">
        <f>IF('"and"_activations'!D33&lt;80,0,1)</f>
        <v>0</v>
      </c>
      <c r="E33">
        <f>IF('"and"_activations'!E33&lt;80,0,1)</f>
        <v>0</v>
      </c>
      <c r="F33">
        <f>IF('"and"_activations'!F33&lt;80,0,1)</f>
        <v>0</v>
      </c>
      <c r="G33">
        <f>IF('"and"_activations'!G33&lt;80,0,1)</f>
        <v>0</v>
      </c>
      <c r="H33">
        <f>IF('"and"_activations'!H33&lt;80,0,1)</f>
        <v>0</v>
      </c>
      <c r="I33">
        <f>IF('"and"_activations'!I33&lt;80,0,1)</f>
        <v>0</v>
      </c>
      <c r="J33">
        <f>IF('"and"_activations'!J33&lt;80,0,1)</f>
        <v>0</v>
      </c>
      <c r="K33">
        <f>IF('"and"_activations'!K33&lt;80,0,1)</f>
        <v>0</v>
      </c>
      <c r="L33">
        <f>IF('"and"_activations'!L33&lt;80,0,1)</f>
        <v>0</v>
      </c>
      <c r="M33">
        <f>IF('"and"_activations'!M33&lt;80,0,1)</f>
        <v>0</v>
      </c>
      <c r="N33">
        <f>IF('"and"_activations'!N33&lt;80,0,1)</f>
        <v>0</v>
      </c>
      <c r="O33">
        <f>IF('"and"_activations'!O33&lt;80,0,1)</f>
        <v>0</v>
      </c>
      <c r="P33">
        <f>IF('"and"_activations'!P33&lt;80,0,1)</f>
        <v>0</v>
      </c>
      <c r="Q33">
        <f>IF('"and"_activations'!Q33&lt;80,0,1)</f>
        <v>0</v>
      </c>
      <c r="R33">
        <f>IF('"and"_activations'!R33&lt;80,0,1)</f>
        <v>0</v>
      </c>
      <c r="S33">
        <f>IF('"and"_activations'!S33&lt;80,0,1)</f>
        <v>0</v>
      </c>
      <c r="T33">
        <f>IF('"and"_activations'!T33&lt;80,0,1)</f>
        <v>0</v>
      </c>
      <c r="U33">
        <f>IF('"and"_activations'!U33&lt;80,0,1)</f>
        <v>0</v>
      </c>
      <c r="V33">
        <f>IF('"and"_activations'!V33&lt;80,0,1)</f>
        <v>0</v>
      </c>
      <c r="W33">
        <f>IF('"and"_activations'!W33&lt;80,0,1)</f>
        <v>0</v>
      </c>
      <c r="X33">
        <f>IF('"and"_activations'!X33&lt;80,0,1)</f>
        <v>0</v>
      </c>
      <c r="Y33">
        <f>IF('"and"_activations'!Y33&lt;80,0,1)</f>
        <v>0</v>
      </c>
      <c r="Z33">
        <f>IF('"and"_activations'!Z33&lt;80,0,1)</f>
        <v>0</v>
      </c>
      <c r="AA33">
        <f>IF('"and"_activations'!AA33&lt;80,0,1)</f>
        <v>0</v>
      </c>
      <c r="AB33">
        <f>IF('"and"_activations'!AB33&lt;80,0,1)</f>
        <v>0</v>
      </c>
      <c r="AC33">
        <f>IF('"and"_activations'!AC33&lt;80,0,1)</f>
        <v>0</v>
      </c>
      <c r="AD33">
        <f>IF('"and"_activations'!AD33&lt;80,0,1)</f>
        <v>0</v>
      </c>
      <c r="AE33">
        <f>IF('"and"_activations'!AE33&lt;80,0,1)</f>
        <v>0</v>
      </c>
      <c r="AF33">
        <f>IF('"and"_activations'!AF33&lt;80,0,1)</f>
        <v>0</v>
      </c>
      <c r="AG33">
        <f>IF('"and"_activations'!AG33&lt;80,0,1)</f>
        <v>0</v>
      </c>
      <c r="AH33">
        <f>IF('"and"_activations'!AH33&lt;80,0,1)</f>
        <v>0</v>
      </c>
      <c r="AI33">
        <f>IF('"and"_activations'!AI33&lt;80,0,1)</f>
        <v>0</v>
      </c>
      <c r="AJ33">
        <f>IF('"and"_activations'!AJ33&lt;80,0,1)</f>
        <v>0</v>
      </c>
      <c r="AK33">
        <f>IF('"and"_activations'!AK33&lt;80,0,1)</f>
        <v>0</v>
      </c>
      <c r="AL33">
        <f>IF('"and"_activations'!AL33&lt;80,0,1)</f>
        <v>0</v>
      </c>
      <c r="AM33">
        <f>IF('"and"_activations'!AM33&lt;80,0,1)</f>
        <v>0</v>
      </c>
      <c r="AN33">
        <f>IF('"and"_activations'!AN33&lt;80,0,1)</f>
        <v>1</v>
      </c>
      <c r="AO33">
        <f>IF('"and"_activations'!AO33&lt;80,0,1)</f>
        <v>0</v>
      </c>
      <c r="AP33">
        <f>IF('"and"_activations'!AP33&lt;80,0,1)</f>
        <v>0</v>
      </c>
      <c r="AQ33">
        <f>IF('"and"_activations'!AQ33&lt;80,0,1)</f>
        <v>0</v>
      </c>
      <c r="AR33">
        <f>IF('"and"_activations'!AR33&lt;80,0,1)</f>
        <v>0</v>
      </c>
      <c r="AS33">
        <f>IF('"and"_activations'!AS33&lt;80,0,1)</f>
        <v>0</v>
      </c>
      <c r="AT33">
        <f>IF('"and"_activations'!AT33&lt;80,0,1)</f>
        <v>0</v>
      </c>
      <c r="AU33">
        <f>IF('"and"_activations'!AU33&lt;80,0,1)</f>
        <v>0</v>
      </c>
      <c r="AV33">
        <f>IF('"and"_activations'!AV33&lt;80,0,1)</f>
        <v>0</v>
      </c>
      <c r="AW33">
        <f>IF('"and"_activations'!AW33&lt;80,0,1)</f>
        <v>0</v>
      </c>
      <c r="AX33">
        <f>IF('"and"_activations'!AX33&lt;80,0,1)</f>
        <v>0</v>
      </c>
      <c r="AY33">
        <f>IF('"and"_activations'!AY33&lt;80,0,1)</f>
        <v>0</v>
      </c>
      <c r="AZ33">
        <f>IF('"and"_activations'!AZ33&lt;80,0,1)</f>
        <v>0</v>
      </c>
    </row>
    <row r="34" spans="1:52" x14ac:dyDescent="0.55000000000000004">
      <c r="A34" s="10" t="s">
        <v>10825</v>
      </c>
      <c r="B34" t="s">
        <v>103</v>
      </c>
      <c r="C34">
        <f>IF('"and"_activations'!C34&lt;80,0,1)</f>
        <v>0</v>
      </c>
      <c r="D34">
        <f>IF('"and"_activations'!D34&lt;80,0,1)</f>
        <v>0</v>
      </c>
      <c r="E34">
        <f>IF('"and"_activations'!E34&lt;80,0,1)</f>
        <v>1</v>
      </c>
      <c r="F34">
        <f>IF('"and"_activations'!F34&lt;80,0,1)</f>
        <v>0</v>
      </c>
      <c r="G34">
        <f>IF('"and"_activations'!G34&lt;80,0,1)</f>
        <v>0</v>
      </c>
      <c r="H34">
        <f>IF('"and"_activations'!H34&lt;80,0,1)</f>
        <v>0</v>
      </c>
      <c r="I34">
        <f>IF('"and"_activations'!I34&lt;80,0,1)</f>
        <v>0</v>
      </c>
      <c r="J34">
        <f>IF('"and"_activations'!J34&lt;80,0,1)</f>
        <v>1</v>
      </c>
      <c r="K34">
        <f>IF('"and"_activations'!K34&lt;80,0,1)</f>
        <v>0</v>
      </c>
      <c r="L34">
        <f>IF('"and"_activations'!L34&lt;80,0,1)</f>
        <v>0</v>
      </c>
      <c r="M34">
        <f>IF('"and"_activations'!M34&lt;80,0,1)</f>
        <v>1</v>
      </c>
      <c r="N34">
        <f>IF('"and"_activations'!N34&lt;80,0,1)</f>
        <v>0</v>
      </c>
      <c r="O34">
        <f>IF('"and"_activations'!O34&lt;80,0,1)</f>
        <v>0</v>
      </c>
      <c r="P34">
        <f>IF('"and"_activations'!P34&lt;80,0,1)</f>
        <v>0</v>
      </c>
      <c r="Q34">
        <f>IF('"and"_activations'!Q34&lt;80,0,1)</f>
        <v>0</v>
      </c>
      <c r="R34">
        <f>IF('"and"_activations'!R34&lt;80,0,1)</f>
        <v>0</v>
      </c>
      <c r="S34">
        <f>IF('"and"_activations'!S34&lt;80,0,1)</f>
        <v>0</v>
      </c>
      <c r="T34">
        <f>IF('"and"_activations'!T34&lt;80,0,1)</f>
        <v>0</v>
      </c>
      <c r="U34">
        <f>IF('"and"_activations'!U34&lt;80,0,1)</f>
        <v>0</v>
      </c>
      <c r="V34">
        <f>IF('"and"_activations'!V34&lt;80,0,1)</f>
        <v>0</v>
      </c>
      <c r="W34">
        <f>IF('"and"_activations'!W34&lt;80,0,1)</f>
        <v>0</v>
      </c>
      <c r="X34">
        <f>IF('"and"_activations'!X34&lt;80,0,1)</f>
        <v>0</v>
      </c>
      <c r="Y34">
        <f>IF('"and"_activations'!Y34&lt;80,0,1)</f>
        <v>1</v>
      </c>
      <c r="Z34">
        <f>IF('"and"_activations'!Z34&lt;80,0,1)</f>
        <v>0</v>
      </c>
      <c r="AA34">
        <f>IF('"and"_activations'!AA34&lt;80,0,1)</f>
        <v>0</v>
      </c>
      <c r="AB34">
        <f>IF('"and"_activations'!AB34&lt;80,0,1)</f>
        <v>0</v>
      </c>
      <c r="AC34">
        <f>IF('"and"_activations'!AC34&lt;80,0,1)</f>
        <v>0</v>
      </c>
      <c r="AD34">
        <f>IF('"and"_activations'!AD34&lt;80,0,1)</f>
        <v>0</v>
      </c>
      <c r="AE34">
        <f>IF('"and"_activations'!AE34&lt;80,0,1)</f>
        <v>1</v>
      </c>
      <c r="AF34">
        <f>IF('"and"_activations'!AF34&lt;80,0,1)</f>
        <v>0</v>
      </c>
      <c r="AG34">
        <f>IF('"and"_activations'!AG34&lt;80,0,1)</f>
        <v>0</v>
      </c>
      <c r="AH34">
        <f>IF('"and"_activations'!AH34&lt;80,0,1)</f>
        <v>1</v>
      </c>
      <c r="AI34">
        <f>IF('"and"_activations'!AI34&lt;80,0,1)</f>
        <v>0</v>
      </c>
      <c r="AJ34">
        <f>IF('"and"_activations'!AJ34&lt;80,0,1)</f>
        <v>0</v>
      </c>
      <c r="AK34">
        <f>IF('"and"_activations'!AK34&lt;80,0,1)</f>
        <v>1</v>
      </c>
      <c r="AL34">
        <f>IF('"and"_activations'!AL34&lt;80,0,1)</f>
        <v>0</v>
      </c>
      <c r="AM34">
        <f>IF('"and"_activations'!AM34&lt;80,0,1)</f>
        <v>0</v>
      </c>
      <c r="AN34">
        <f>IF('"and"_activations'!AN34&lt;80,0,1)</f>
        <v>0</v>
      </c>
      <c r="AO34">
        <f>IF('"and"_activations'!AO34&lt;80,0,1)</f>
        <v>1</v>
      </c>
      <c r="AP34">
        <f>IF('"and"_activations'!AP34&lt;80,0,1)</f>
        <v>0</v>
      </c>
      <c r="AQ34">
        <f>IF('"and"_activations'!AQ34&lt;80,0,1)</f>
        <v>0</v>
      </c>
      <c r="AR34">
        <f>IF('"and"_activations'!AR34&lt;80,0,1)</f>
        <v>0</v>
      </c>
      <c r="AS34">
        <f>IF('"and"_activations'!AS34&lt;80,0,1)</f>
        <v>0</v>
      </c>
      <c r="AT34">
        <f>IF('"and"_activations'!AT34&lt;80,0,1)</f>
        <v>0</v>
      </c>
      <c r="AU34">
        <f>IF('"and"_activations'!AU34&lt;80,0,1)</f>
        <v>0</v>
      </c>
      <c r="AV34">
        <f>IF('"and"_activations'!AV34&lt;80,0,1)</f>
        <v>0</v>
      </c>
      <c r="AW34">
        <f>IF('"and"_activations'!AW34&lt;80,0,1)</f>
        <v>0</v>
      </c>
      <c r="AX34">
        <f>IF('"and"_activations'!AX34&lt;80,0,1)</f>
        <v>0</v>
      </c>
      <c r="AY34">
        <f>IF('"and"_activations'!AY34&lt;80,0,1)</f>
        <v>1</v>
      </c>
      <c r="AZ34">
        <f>IF('"and"_activations'!AZ34&lt;80,0,1)</f>
        <v>0</v>
      </c>
    </row>
    <row r="35" spans="1:52" x14ac:dyDescent="0.55000000000000004">
      <c r="A35" s="10" t="s">
        <v>10826</v>
      </c>
      <c r="B35" t="s">
        <v>101</v>
      </c>
      <c r="C35">
        <f>IF('"and"_activations'!C35&lt;80,0,1)</f>
        <v>0</v>
      </c>
      <c r="D35">
        <f>IF('"and"_activations'!D35&lt;80,0,1)</f>
        <v>0</v>
      </c>
      <c r="E35">
        <f>IF('"and"_activations'!E35&lt;80,0,1)</f>
        <v>0</v>
      </c>
      <c r="F35">
        <f>IF('"and"_activations'!F35&lt;80,0,1)</f>
        <v>0</v>
      </c>
      <c r="G35">
        <f>IF('"and"_activations'!G35&lt;80,0,1)</f>
        <v>0</v>
      </c>
      <c r="H35">
        <f>IF('"and"_activations'!H35&lt;80,0,1)</f>
        <v>0</v>
      </c>
      <c r="I35">
        <f>IF('"and"_activations'!I35&lt;80,0,1)</f>
        <v>0</v>
      </c>
      <c r="J35">
        <f>IF('"and"_activations'!J35&lt;80,0,1)</f>
        <v>0</v>
      </c>
      <c r="K35">
        <f>IF('"and"_activations'!K35&lt;80,0,1)</f>
        <v>0</v>
      </c>
      <c r="L35">
        <f>IF('"and"_activations'!L35&lt;80,0,1)</f>
        <v>0</v>
      </c>
      <c r="M35">
        <f>IF('"and"_activations'!M35&lt;80,0,1)</f>
        <v>0</v>
      </c>
      <c r="N35">
        <f>IF('"and"_activations'!N35&lt;80,0,1)</f>
        <v>0</v>
      </c>
      <c r="O35">
        <f>IF('"and"_activations'!O35&lt;80,0,1)</f>
        <v>0</v>
      </c>
      <c r="P35">
        <f>IF('"and"_activations'!P35&lt;80,0,1)</f>
        <v>0</v>
      </c>
      <c r="Q35">
        <f>IF('"and"_activations'!Q35&lt;80,0,1)</f>
        <v>0</v>
      </c>
      <c r="R35">
        <f>IF('"and"_activations'!R35&lt;80,0,1)</f>
        <v>0</v>
      </c>
      <c r="S35">
        <f>IF('"and"_activations'!S35&lt;80,0,1)</f>
        <v>0</v>
      </c>
      <c r="T35">
        <f>IF('"and"_activations'!T35&lt;80,0,1)</f>
        <v>0</v>
      </c>
      <c r="U35">
        <f>IF('"and"_activations'!U35&lt;80,0,1)</f>
        <v>0</v>
      </c>
      <c r="V35">
        <f>IF('"and"_activations'!V35&lt;80,0,1)</f>
        <v>0</v>
      </c>
      <c r="W35">
        <f>IF('"and"_activations'!W35&lt;80,0,1)</f>
        <v>1</v>
      </c>
      <c r="X35">
        <f>IF('"and"_activations'!X35&lt;80,0,1)</f>
        <v>0</v>
      </c>
      <c r="Y35">
        <f>IF('"and"_activations'!Y35&lt;80,0,1)</f>
        <v>0</v>
      </c>
      <c r="Z35">
        <f>IF('"and"_activations'!Z35&lt;80,0,1)</f>
        <v>0</v>
      </c>
      <c r="AA35">
        <f>IF('"and"_activations'!AA35&lt;80,0,1)</f>
        <v>0</v>
      </c>
      <c r="AB35">
        <f>IF('"and"_activations'!AB35&lt;80,0,1)</f>
        <v>0</v>
      </c>
      <c r="AC35">
        <f>IF('"and"_activations'!AC35&lt;80,0,1)</f>
        <v>1</v>
      </c>
      <c r="AD35">
        <f>IF('"and"_activations'!AD35&lt;80,0,1)</f>
        <v>0</v>
      </c>
      <c r="AE35">
        <f>IF('"and"_activations'!AE35&lt;80,0,1)</f>
        <v>0</v>
      </c>
      <c r="AF35">
        <f>IF('"and"_activations'!AF35&lt;80,0,1)</f>
        <v>0</v>
      </c>
      <c r="AG35">
        <f>IF('"and"_activations'!AG35&lt;80,0,1)</f>
        <v>0</v>
      </c>
      <c r="AH35">
        <f>IF('"and"_activations'!AH35&lt;80,0,1)</f>
        <v>0</v>
      </c>
      <c r="AI35">
        <f>IF('"and"_activations'!AI35&lt;80,0,1)</f>
        <v>0</v>
      </c>
      <c r="AJ35">
        <f>IF('"and"_activations'!AJ35&lt;80,0,1)</f>
        <v>1</v>
      </c>
      <c r="AK35">
        <f>IF('"and"_activations'!AK35&lt;80,0,1)</f>
        <v>0</v>
      </c>
      <c r="AL35">
        <f>IF('"and"_activations'!AL35&lt;80,0,1)</f>
        <v>0</v>
      </c>
      <c r="AM35">
        <f>IF('"and"_activations'!AM35&lt;80,0,1)</f>
        <v>0</v>
      </c>
      <c r="AN35">
        <f>IF('"and"_activations'!AN35&lt;80,0,1)</f>
        <v>0</v>
      </c>
      <c r="AO35">
        <f>IF('"and"_activations'!AO35&lt;80,0,1)</f>
        <v>0</v>
      </c>
      <c r="AP35">
        <f>IF('"and"_activations'!AP35&lt;80,0,1)</f>
        <v>0</v>
      </c>
      <c r="AQ35">
        <f>IF('"and"_activations'!AQ35&lt;80,0,1)</f>
        <v>0</v>
      </c>
      <c r="AR35">
        <f>IF('"and"_activations'!AR35&lt;80,0,1)</f>
        <v>0</v>
      </c>
      <c r="AS35">
        <f>IF('"and"_activations'!AS35&lt;80,0,1)</f>
        <v>0</v>
      </c>
      <c r="AT35">
        <f>IF('"and"_activations'!AT35&lt;80,0,1)</f>
        <v>0</v>
      </c>
      <c r="AU35">
        <f>IF('"and"_activations'!AU35&lt;80,0,1)</f>
        <v>0</v>
      </c>
      <c r="AV35">
        <f>IF('"and"_activations'!AV35&lt;80,0,1)</f>
        <v>0</v>
      </c>
      <c r="AW35">
        <f>IF('"and"_activations'!AW35&lt;80,0,1)</f>
        <v>0</v>
      </c>
      <c r="AX35">
        <f>IF('"and"_activations'!AX35&lt;80,0,1)</f>
        <v>0</v>
      </c>
      <c r="AY35">
        <f>IF('"and"_activations'!AY35&lt;80,0,1)</f>
        <v>0</v>
      </c>
      <c r="AZ35">
        <f>IF('"and"_activations'!AZ35&lt;80,0,1)</f>
        <v>0</v>
      </c>
    </row>
    <row r="36" spans="1:52" x14ac:dyDescent="0.55000000000000004">
      <c r="A36" s="1" t="s">
        <v>100</v>
      </c>
      <c r="B36" t="s">
        <v>99</v>
      </c>
      <c r="C36">
        <f>IF('"and"_activations'!C36&lt;80,0,1)</f>
        <v>0</v>
      </c>
      <c r="D36">
        <f>IF('"and"_activations'!D36&lt;80,0,1)</f>
        <v>1</v>
      </c>
      <c r="E36">
        <f>IF('"and"_activations'!E36&lt;80,0,1)</f>
        <v>0</v>
      </c>
      <c r="F36">
        <f>IF('"and"_activations'!F36&lt;80,0,1)</f>
        <v>0</v>
      </c>
      <c r="G36">
        <f>IF('"and"_activations'!G36&lt;80,0,1)</f>
        <v>0</v>
      </c>
      <c r="H36">
        <f>IF('"and"_activations'!H36&lt;80,0,1)</f>
        <v>0</v>
      </c>
      <c r="I36">
        <f>IF('"and"_activations'!I36&lt;80,0,1)</f>
        <v>0</v>
      </c>
      <c r="J36">
        <f>IF('"and"_activations'!J36&lt;80,0,1)</f>
        <v>0</v>
      </c>
      <c r="K36">
        <f>IF('"and"_activations'!K36&lt;80,0,1)</f>
        <v>0</v>
      </c>
      <c r="L36">
        <f>IF('"and"_activations'!L36&lt;80,0,1)</f>
        <v>0</v>
      </c>
      <c r="M36">
        <f>IF('"and"_activations'!M36&lt;80,0,1)</f>
        <v>0</v>
      </c>
      <c r="N36">
        <f>IF('"and"_activations'!N36&lt;80,0,1)</f>
        <v>1</v>
      </c>
      <c r="O36">
        <f>IF('"and"_activations'!O36&lt;80,0,1)</f>
        <v>0</v>
      </c>
      <c r="P36">
        <f>IF('"and"_activations'!P36&lt;80,0,1)</f>
        <v>0</v>
      </c>
      <c r="Q36">
        <f>IF('"and"_activations'!Q36&lt;80,0,1)</f>
        <v>0</v>
      </c>
      <c r="R36">
        <f>IF('"and"_activations'!R36&lt;80,0,1)</f>
        <v>0</v>
      </c>
      <c r="S36">
        <f>IF('"and"_activations'!S36&lt;80,0,1)</f>
        <v>0</v>
      </c>
      <c r="T36">
        <f>IF('"and"_activations'!T36&lt;80,0,1)</f>
        <v>0</v>
      </c>
      <c r="U36">
        <f>IF('"and"_activations'!U36&lt;80,0,1)</f>
        <v>0</v>
      </c>
      <c r="V36">
        <f>IF('"and"_activations'!V36&lt;80,0,1)</f>
        <v>0</v>
      </c>
      <c r="W36">
        <f>IF('"and"_activations'!W36&lt;80,0,1)</f>
        <v>0</v>
      </c>
      <c r="X36">
        <f>IF('"and"_activations'!X36&lt;80,0,1)</f>
        <v>0</v>
      </c>
      <c r="Y36">
        <f>IF('"and"_activations'!Y36&lt;80,0,1)</f>
        <v>0</v>
      </c>
      <c r="Z36">
        <f>IF('"and"_activations'!Z36&lt;80,0,1)</f>
        <v>0</v>
      </c>
      <c r="AA36">
        <f>IF('"and"_activations'!AA36&lt;80,0,1)</f>
        <v>0</v>
      </c>
      <c r="AB36">
        <f>IF('"and"_activations'!AB36&lt;80,0,1)</f>
        <v>0</v>
      </c>
      <c r="AC36">
        <f>IF('"and"_activations'!AC36&lt;80,0,1)</f>
        <v>1</v>
      </c>
      <c r="AD36">
        <f>IF('"and"_activations'!AD36&lt;80,0,1)</f>
        <v>0</v>
      </c>
      <c r="AE36">
        <f>IF('"and"_activations'!AE36&lt;80,0,1)</f>
        <v>0</v>
      </c>
      <c r="AF36">
        <f>IF('"and"_activations'!AF36&lt;80,0,1)</f>
        <v>0</v>
      </c>
      <c r="AG36">
        <f>IF('"and"_activations'!AG36&lt;80,0,1)</f>
        <v>0</v>
      </c>
      <c r="AH36">
        <f>IF('"and"_activations'!AH36&lt;80,0,1)</f>
        <v>0</v>
      </c>
      <c r="AI36">
        <f>IF('"and"_activations'!AI36&lt;80,0,1)</f>
        <v>0</v>
      </c>
      <c r="AJ36">
        <f>IF('"and"_activations'!AJ36&lt;80,0,1)</f>
        <v>1</v>
      </c>
      <c r="AK36">
        <f>IF('"and"_activations'!AK36&lt;80,0,1)</f>
        <v>0</v>
      </c>
      <c r="AL36">
        <f>IF('"and"_activations'!AL36&lt;80,0,1)</f>
        <v>0</v>
      </c>
      <c r="AM36">
        <f>IF('"and"_activations'!AM36&lt;80,0,1)</f>
        <v>1</v>
      </c>
      <c r="AN36">
        <f>IF('"and"_activations'!AN36&lt;80,0,1)</f>
        <v>0</v>
      </c>
      <c r="AO36">
        <f>IF('"and"_activations'!AO36&lt;80,0,1)</f>
        <v>0</v>
      </c>
      <c r="AP36">
        <f>IF('"and"_activations'!AP36&lt;80,0,1)</f>
        <v>1</v>
      </c>
      <c r="AQ36">
        <f>IF('"and"_activations'!AQ36&lt;80,0,1)</f>
        <v>0</v>
      </c>
      <c r="AR36">
        <f>IF('"and"_activations'!AR36&lt;80,0,1)</f>
        <v>0</v>
      </c>
      <c r="AS36">
        <f>IF('"and"_activations'!AS36&lt;80,0,1)</f>
        <v>1</v>
      </c>
      <c r="AT36">
        <f>IF('"and"_activations'!AT36&lt;80,0,1)</f>
        <v>0</v>
      </c>
      <c r="AU36">
        <f>IF('"and"_activations'!AU36&lt;80,0,1)</f>
        <v>0</v>
      </c>
      <c r="AV36">
        <f>IF('"and"_activations'!AV36&lt;80,0,1)</f>
        <v>0</v>
      </c>
      <c r="AW36">
        <f>IF('"and"_activations'!AW36&lt;80,0,1)</f>
        <v>0</v>
      </c>
      <c r="AX36">
        <f>IF('"and"_activations'!AX36&lt;80,0,1)</f>
        <v>0</v>
      </c>
      <c r="AY36">
        <f>IF('"and"_activations'!AY36&lt;80,0,1)</f>
        <v>0</v>
      </c>
      <c r="AZ36">
        <f>IF('"and"_activations'!AZ36&lt;80,0,1)</f>
        <v>0</v>
      </c>
    </row>
    <row r="37" spans="1:52" x14ac:dyDescent="0.55000000000000004">
      <c r="A37" s="10" t="s">
        <v>10828</v>
      </c>
      <c r="B37" t="s">
        <v>96</v>
      </c>
      <c r="C37">
        <f>IF('"and"_activations'!C37&lt;80,0,1)</f>
        <v>1</v>
      </c>
      <c r="D37">
        <f>IF('"and"_activations'!D37&lt;80,0,1)</f>
        <v>0</v>
      </c>
      <c r="E37">
        <f>IF('"and"_activations'!E37&lt;80,0,1)</f>
        <v>0</v>
      </c>
      <c r="F37">
        <f>IF('"and"_activations'!F37&lt;80,0,1)</f>
        <v>0</v>
      </c>
      <c r="G37">
        <f>IF('"and"_activations'!G37&lt;80,0,1)</f>
        <v>1</v>
      </c>
      <c r="H37">
        <f>IF('"and"_activations'!H37&lt;80,0,1)</f>
        <v>1</v>
      </c>
      <c r="I37">
        <f>IF('"and"_activations'!I37&lt;80,0,1)</f>
        <v>0</v>
      </c>
      <c r="J37">
        <f>IF('"and"_activations'!J37&lt;80,0,1)</f>
        <v>1</v>
      </c>
      <c r="K37">
        <f>IF('"and"_activations'!K37&lt;80,0,1)</f>
        <v>0</v>
      </c>
      <c r="L37">
        <f>IF('"and"_activations'!L37&lt;80,0,1)</f>
        <v>0</v>
      </c>
      <c r="M37">
        <f>IF('"and"_activations'!M37&lt;80,0,1)</f>
        <v>0</v>
      </c>
      <c r="N37">
        <f>IF('"and"_activations'!N37&lt;80,0,1)</f>
        <v>1</v>
      </c>
      <c r="O37">
        <f>IF('"and"_activations'!O37&lt;80,0,1)</f>
        <v>0</v>
      </c>
      <c r="P37">
        <f>IF('"and"_activations'!P37&lt;80,0,1)</f>
        <v>0</v>
      </c>
      <c r="Q37">
        <f>IF('"and"_activations'!Q37&lt;80,0,1)</f>
        <v>0</v>
      </c>
      <c r="R37">
        <f>IF('"and"_activations'!R37&lt;80,0,1)</f>
        <v>0</v>
      </c>
      <c r="S37">
        <f>IF('"and"_activations'!S37&lt;80,0,1)</f>
        <v>0</v>
      </c>
      <c r="T37">
        <f>IF('"and"_activations'!T37&lt;80,0,1)</f>
        <v>0</v>
      </c>
      <c r="U37">
        <f>IF('"and"_activations'!U37&lt;80,0,1)</f>
        <v>0</v>
      </c>
      <c r="V37">
        <f>IF('"and"_activations'!V37&lt;80,0,1)</f>
        <v>0</v>
      </c>
      <c r="W37">
        <f>IF('"and"_activations'!W37&lt;80,0,1)</f>
        <v>1</v>
      </c>
      <c r="X37">
        <f>IF('"and"_activations'!X37&lt;80,0,1)</f>
        <v>1</v>
      </c>
      <c r="Y37">
        <f>IF('"and"_activations'!Y37&lt;80,0,1)</f>
        <v>0</v>
      </c>
      <c r="Z37">
        <f>IF('"and"_activations'!Z37&lt;80,0,1)</f>
        <v>0</v>
      </c>
      <c r="AA37">
        <f>IF('"and"_activations'!AA37&lt;80,0,1)</f>
        <v>0</v>
      </c>
      <c r="AB37">
        <f>IF('"and"_activations'!AB37&lt;80,0,1)</f>
        <v>0</v>
      </c>
      <c r="AC37">
        <f>IF('"and"_activations'!AC37&lt;80,0,1)</f>
        <v>0</v>
      </c>
      <c r="AD37">
        <f>IF('"and"_activations'!AD37&lt;80,0,1)</f>
        <v>0</v>
      </c>
      <c r="AE37">
        <f>IF('"and"_activations'!AE37&lt;80,0,1)</f>
        <v>0</v>
      </c>
      <c r="AF37">
        <f>IF('"and"_activations'!AF37&lt;80,0,1)</f>
        <v>0</v>
      </c>
      <c r="AG37">
        <f>IF('"and"_activations'!AG37&lt;80,0,1)</f>
        <v>0</v>
      </c>
      <c r="AH37">
        <f>IF('"and"_activations'!AH37&lt;80,0,1)</f>
        <v>0</v>
      </c>
      <c r="AI37">
        <f>IF('"and"_activations'!AI37&lt;80,0,1)</f>
        <v>0</v>
      </c>
      <c r="AJ37">
        <f>IF('"and"_activations'!AJ37&lt;80,0,1)</f>
        <v>1</v>
      </c>
      <c r="AK37">
        <f>IF('"and"_activations'!AK37&lt;80,0,1)</f>
        <v>0</v>
      </c>
      <c r="AL37">
        <f>IF('"and"_activations'!AL37&lt;80,0,1)</f>
        <v>0</v>
      </c>
      <c r="AM37">
        <f>IF('"and"_activations'!AM37&lt;80,0,1)</f>
        <v>0</v>
      </c>
      <c r="AN37">
        <f>IF('"and"_activations'!AN37&lt;80,0,1)</f>
        <v>0</v>
      </c>
      <c r="AO37">
        <f>IF('"and"_activations'!AO37&lt;80,0,1)</f>
        <v>0</v>
      </c>
      <c r="AP37">
        <f>IF('"and"_activations'!AP37&lt;80,0,1)</f>
        <v>0</v>
      </c>
      <c r="AQ37">
        <f>IF('"and"_activations'!AQ37&lt;80,0,1)</f>
        <v>0</v>
      </c>
      <c r="AR37">
        <f>IF('"and"_activations'!AR37&lt;80,0,1)</f>
        <v>0</v>
      </c>
      <c r="AS37">
        <f>IF('"and"_activations'!AS37&lt;80,0,1)</f>
        <v>0</v>
      </c>
      <c r="AT37">
        <f>IF('"and"_activations'!AT37&lt;80,0,1)</f>
        <v>0</v>
      </c>
      <c r="AU37">
        <f>IF('"and"_activations'!AU37&lt;80,0,1)</f>
        <v>0</v>
      </c>
      <c r="AV37">
        <f>IF('"and"_activations'!AV37&lt;80,0,1)</f>
        <v>0</v>
      </c>
      <c r="AW37">
        <f>IF('"and"_activations'!AW37&lt;80,0,1)</f>
        <v>0</v>
      </c>
      <c r="AX37">
        <f>IF('"and"_activations'!AX37&lt;80,0,1)</f>
        <v>0</v>
      </c>
      <c r="AY37">
        <f>IF('"and"_activations'!AY37&lt;80,0,1)</f>
        <v>0</v>
      </c>
      <c r="AZ37">
        <f>IF('"and"_activations'!AZ37&lt;80,0,1)</f>
        <v>0</v>
      </c>
    </row>
    <row r="38" spans="1:52" x14ac:dyDescent="0.55000000000000004">
      <c r="A38" s="1" t="s">
        <v>95</v>
      </c>
      <c r="B38" t="s">
        <v>94</v>
      </c>
      <c r="C38">
        <f>IF('"and"_activations'!C38&lt;80,0,1)</f>
        <v>0</v>
      </c>
      <c r="D38">
        <f>IF('"and"_activations'!D38&lt;80,0,1)</f>
        <v>0</v>
      </c>
      <c r="E38">
        <f>IF('"and"_activations'!E38&lt;80,0,1)</f>
        <v>0</v>
      </c>
      <c r="F38">
        <f>IF('"and"_activations'!F38&lt;80,0,1)</f>
        <v>0</v>
      </c>
      <c r="G38">
        <f>IF('"and"_activations'!G38&lt;80,0,1)</f>
        <v>0</v>
      </c>
      <c r="H38">
        <f>IF('"and"_activations'!H38&lt;80,0,1)</f>
        <v>0</v>
      </c>
      <c r="I38">
        <f>IF('"and"_activations'!I38&lt;80,0,1)</f>
        <v>0</v>
      </c>
      <c r="J38">
        <f>IF('"and"_activations'!J38&lt;80,0,1)</f>
        <v>0</v>
      </c>
      <c r="K38">
        <f>IF('"and"_activations'!K38&lt;80,0,1)</f>
        <v>0</v>
      </c>
      <c r="L38">
        <f>IF('"and"_activations'!L38&lt;80,0,1)</f>
        <v>0</v>
      </c>
      <c r="M38">
        <f>IF('"and"_activations'!M38&lt;80,0,1)</f>
        <v>0</v>
      </c>
      <c r="N38">
        <f>IF('"and"_activations'!N38&lt;80,0,1)</f>
        <v>1</v>
      </c>
      <c r="O38">
        <f>IF('"and"_activations'!O38&lt;80,0,1)</f>
        <v>0</v>
      </c>
      <c r="P38">
        <f>IF('"and"_activations'!P38&lt;80,0,1)</f>
        <v>0</v>
      </c>
      <c r="Q38">
        <f>IF('"and"_activations'!Q38&lt;80,0,1)</f>
        <v>0</v>
      </c>
      <c r="R38">
        <f>IF('"and"_activations'!R38&lt;80,0,1)</f>
        <v>0</v>
      </c>
      <c r="S38">
        <f>IF('"and"_activations'!S38&lt;80,0,1)</f>
        <v>0</v>
      </c>
      <c r="T38">
        <f>IF('"and"_activations'!T38&lt;80,0,1)</f>
        <v>0</v>
      </c>
      <c r="U38">
        <f>IF('"and"_activations'!U38&lt;80,0,1)</f>
        <v>0</v>
      </c>
      <c r="V38">
        <f>IF('"and"_activations'!V38&lt;80,0,1)</f>
        <v>0</v>
      </c>
      <c r="W38">
        <f>IF('"and"_activations'!W38&lt;80,0,1)</f>
        <v>0</v>
      </c>
      <c r="X38">
        <f>IF('"and"_activations'!X38&lt;80,0,1)</f>
        <v>0</v>
      </c>
      <c r="Y38">
        <f>IF('"and"_activations'!Y38&lt;80,0,1)</f>
        <v>0</v>
      </c>
      <c r="Z38">
        <f>IF('"and"_activations'!Z38&lt;80,0,1)</f>
        <v>0</v>
      </c>
      <c r="AA38">
        <f>IF('"and"_activations'!AA38&lt;80,0,1)</f>
        <v>0</v>
      </c>
      <c r="AB38">
        <f>IF('"and"_activations'!AB38&lt;80,0,1)</f>
        <v>0</v>
      </c>
      <c r="AC38">
        <f>IF('"and"_activations'!AC38&lt;80,0,1)</f>
        <v>0</v>
      </c>
      <c r="AD38">
        <f>IF('"and"_activations'!AD38&lt;80,0,1)</f>
        <v>0</v>
      </c>
      <c r="AE38">
        <f>IF('"and"_activations'!AE38&lt;80,0,1)</f>
        <v>0</v>
      </c>
      <c r="AF38">
        <f>IF('"and"_activations'!AF38&lt;80,0,1)</f>
        <v>0</v>
      </c>
      <c r="AG38">
        <f>IF('"and"_activations'!AG38&lt;80,0,1)</f>
        <v>0</v>
      </c>
      <c r="AH38">
        <f>IF('"and"_activations'!AH38&lt;80,0,1)</f>
        <v>0</v>
      </c>
      <c r="AI38">
        <f>IF('"and"_activations'!AI38&lt;80,0,1)</f>
        <v>0</v>
      </c>
      <c r="AJ38">
        <f>IF('"and"_activations'!AJ38&lt;80,0,1)</f>
        <v>1</v>
      </c>
      <c r="AK38">
        <f>IF('"and"_activations'!AK38&lt;80,0,1)</f>
        <v>0</v>
      </c>
      <c r="AL38">
        <f>IF('"and"_activations'!AL38&lt;80,0,1)</f>
        <v>0</v>
      </c>
      <c r="AM38">
        <f>IF('"and"_activations'!AM38&lt;80,0,1)</f>
        <v>1</v>
      </c>
      <c r="AN38">
        <f>IF('"and"_activations'!AN38&lt;80,0,1)</f>
        <v>0</v>
      </c>
      <c r="AO38">
        <f>IF('"and"_activations'!AO38&lt;80,0,1)</f>
        <v>0</v>
      </c>
      <c r="AP38">
        <f>IF('"and"_activations'!AP38&lt;80,0,1)</f>
        <v>0</v>
      </c>
      <c r="AQ38">
        <f>IF('"and"_activations'!AQ38&lt;80,0,1)</f>
        <v>0</v>
      </c>
      <c r="AR38">
        <f>IF('"and"_activations'!AR38&lt;80,0,1)</f>
        <v>1</v>
      </c>
      <c r="AS38">
        <f>IF('"and"_activations'!AS38&lt;80,0,1)</f>
        <v>0</v>
      </c>
      <c r="AT38">
        <f>IF('"and"_activations'!AT38&lt;80,0,1)</f>
        <v>0</v>
      </c>
      <c r="AU38">
        <f>IF('"and"_activations'!AU38&lt;80,0,1)</f>
        <v>0</v>
      </c>
      <c r="AV38">
        <f>IF('"and"_activations'!AV38&lt;80,0,1)</f>
        <v>0</v>
      </c>
      <c r="AW38">
        <f>IF('"and"_activations'!AW38&lt;80,0,1)</f>
        <v>0</v>
      </c>
      <c r="AX38">
        <f>IF('"and"_activations'!AX38&lt;80,0,1)</f>
        <v>0</v>
      </c>
      <c r="AY38">
        <f>IF('"and"_activations'!AY38&lt;80,0,1)</f>
        <v>1</v>
      </c>
      <c r="AZ38">
        <f>IF('"and"_activations'!AZ38&lt;80,0,1)</f>
        <v>0</v>
      </c>
    </row>
    <row r="39" spans="1:52" x14ac:dyDescent="0.55000000000000004">
      <c r="A39" s="1" t="s">
        <v>93</v>
      </c>
      <c r="B39" t="s">
        <v>91</v>
      </c>
      <c r="C39">
        <f>IF('"and"_activations'!C39&lt;80,0,1)</f>
        <v>0</v>
      </c>
      <c r="D39">
        <f>IF('"and"_activations'!D39&lt;80,0,1)</f>
        <v>1</v>
      </c>
      <c r="E39">
        <f>IF('"and"_activations'!E39&lt;80,0,1)</f>
        <v>0</v>
      </c>
      <c r="F39">
        <f>IF('"and"_activations'!F39&lt;80,0,1)</f>
        <v>0</v>
      </c>
      <c r="G39">
        <f>IF('"and"_activations'!G39&lt;80,0,1)</f>
        <v>0</v>
      </c>
      <c r="H39">
        <f>IF('"and"_activations'!H39&lt;80,0,1)</f>
        <v>0</v>
      </c>
      <c r="I39">
        <f>IF('"and"_activations'!I39&lt;80,0,1)</f>
        <v>0</v>
      </c>
      <c r="J39">
        <f>IF('"and"_activations'!J39&lt;80,0,1)</f>
        <v>0</v>
      </c>
      <c r="K39">
        <f>IF('"and"_activations'!K39&lt;80,0,1)</f>
        <v>1</v>
      </c>
      <c r="L39">
        <f>IF('"and"_activations'!L39&lt;80,0,1)</f>
        <v>1</v>
      </c>
      <c r="M39">
        <f>IF('"and"_activations'!M39&lt;80,0,1)</f>
        <v>0</v>
      </c>
      <c r="N39">
        <f>IF('"and"_activations'!N39&lt;80,0,1)</f>
        <v>1</v>
      </c>
      <c r="O39">
        <f>IF('"and"_activations'!O39&lt;80,0,1)</f>
        <v>0</v>
      </c>
      <c r="P39">
        <f>IF('"and"_activations'!P39&lt;80,0,1)</f>
        <v>1</v>
      </c>
      <c r="Q39">
        <f>IF('"and"_activations'!Q39&lt;80,0,1)</f>
        <v>0</v>
      </c>
      <c r="R39">
        <f>IF('"and"_activations'!R39&lt;80,0,1)</f>
        <v>0</v>
      </c>
      <c r="S39">
        <f>IF('"and"_activations'!S39&lt;80,0,1)</f>
        <v>0</v>
      </c>
      <c r="T39">
        <f>IF('"and"_activations'!T39&lt;80,0,1)</f>
        <v>0</v>
      </c>
      <c r="U39">
        <f>IF('"and"_activations'!U39&lt;80,0,1)</f>
        <v>0</v>
      </c>
      <c r="V39">
        <f>IF('"and"_activations'!V39&lt;80,0,1)</f>
        <v>1</v>
      </c>
      <c r="W39">
        <f>IF('"and"_activations'!W39&lt;80,0,1)</f>
        <v>0</v>
      </c>
      <c r="X39">
        <f>IF('"and"_activations'!X39&lt;80,0,1)</f>
        <v>0</v>
      </c>
      <c r="Y39">
        <f>IF('"and"_activations'!Y39&lt;80,0,1)</f>
        <v>0</v>
      </c>
      <c r="Z39">
        <f>IF('"and"_activations'!Z39&lt;80,0,1)</f>
        <v>0</v>
      </c>
      <c r="AA39">
        <f>IF('"and"_activations'!AA39&lt;80,0,1)</f>
        <v>0</v>
      </c>
      <c r="AB39">
        <f>IF('"and"_activations'!AB39&lt;80,0,1)</f>
        <v>0</v>
      </c>
      <c r="AC39">
        <f>IF('"and"_activations'!AC39&lt;80,0,1)</f>
        <v>1</v>
      </c>
      <c r="AD39">
        <f>IF('"and"_activations'!AD39&lt;80,0,1)</f>
        <v>0</v>
      </c>
      <c r="AE39">
        <f>IF('"and"_activations'!AE39&lt;80,0,1)</f>
        <v>0</v>
      </c>
      <c r="AF39">
        <f>IF('"and"_activations'!AF39&lt;80,0,1)</f>
        <v>0</v>
      </c>
      <c r="AG39">
        <f>IF('"and"_activations'!AG39&lt;80,0,1)</f>
        <v>0</v>
      </c>
      <c r="AH39">
        <f>IF('"and"_activations'!AH39&lt;80,0,1)</f>
        <v>0</v>
      </c>
      <c r="AI39">
        <f>IF('"and"_activations'!AI39&lt;80,0,1)</f>
        <v>0</v>
      </c>
      <c r="AJ39">
        <f>IF('"and"_activations'!AJ39&lt;80,0,1)</f>
        <v>1</v>
      </c>
      <c r="AK39">
        <f>IF('"and"_activations'!AK39&lt;80,0,1)</f>
        <v>0</v>
      </c>
      <c r="AL39">
        <f>IF('"and"_activations'!AL39&lt;80,0,1)</f>
        <v>0</v>
      </c>
      <c r="AM39">
        <f>IF('"and"_activations'!AM39&lt;80,0,1)</f>
        <v>1</v>
      </c>
      <c r="AN39">
        <f>IF('"and"_activations'!AN39&lt;80,0,1)</f>
        <v>1</v>
      </c>
      <c r="AO39">
        <f>IF('"and"_activations'!AO39&lt;80,0,1)</f>
        <v>1</v>
      </c>
      <c r="AP39">
        <f>IF('"and"_activations'!AP39&lt;80,0,1)</f>
        <v>1</v>
      </c>
      <c r="AQ39">
        <f>IF('"and"_activations'!AQ39&lt;80,0,1)</f>
        <v>1</v>
      </c>
      <c r="AR39">
        <f>IF('"and"_activations'!AR39&lt;80,0,1)</f>
        <v>0</v>
      </c>
      <c r="AS39">
        <f>IF('"and"_activations'!AS39&lt;80,0,1)</f>
        <v>1</v>
      </c>
      <c r="AT39">
        <f>IF('"and"_activations'!AT39&lt;80,0,1)</f>
        <v>0</v>
      </c>
      <c r="AU39">
        <f>IF('"and"_activations'!AU39&lt;80,0,1)</f>
        <v>0</v>
      </c>
      <c r="AV39">
        <f>IF('"and"_activations'!AV39&lt;80,0,1)</f>
        <v>0</v>
      </c>
      <c r="AW39">
        <f>IF('"and"_activations'!AW39&lt;80,0,1)</f>
        <v>0</v>
      </c>
      <c r="AX39">
        <f>IF('"and"_activations'!AX39&lt;80,0,1)</f>
        <v>0</v>
      </c>
      <c r="AY39">
        <f>IF('"and"_activations'!AY39&lt;80,0,1)</f>
        <v>0</v>
      </c>
      <c r="AZ39">
        <f>IF('"and"_activations'!AZ39&lt;80,0,1)</f>
        <v>0</v>
      </c>
    </row>
    <row r="40" spans="1:52" x14ac:dyDescent="0.55000000000000004">
      <c r="A40" s="10" t="s">
        <v>10831</v>
      </c>
      <c r="B40" t="s">
        <v>89</v>
      </c>
      <c r="C40">
        <f>IF('"and"_activations'!C40&lt;80,0,1)</f>
        <v>1</v>
      </c>
      <c r="D40">
        <f>IF('"and"_activations'!D40&lt;80,0,1)</f>
        <v>0</v>
      </c>
      <c r="E40">
        <f>IF('"and"_activations'!E40&lt;80,0,1)</f>
        <v>1</v>
      </c>
      <c r="F40">
        <f>IF('"and"_activations'!F40&lt;80,0,1)</f>
        <v>0</v>
      </c>
      <c r="G40">
        <f>IF('"and"_activations'!G40&lt;80,0,1)</f>
        <v>1</v>
      </c>
      <c r="H40">
        <f>IF('"and"_activations'!H40&lt;80,0,1)</f>
        <v>0</v>
      </c>
      <c r="I40">
        <f>IF('"and"_activations'!I40&lt;80,0,1)</f>
        <v>0</v>
      </c>
      <c r="J40">
        <f>IF('"and"_activations'!J40&lt;80,0,1)</f>
        <v>1</v>
      </c>
      <c r="K40">
        <f>IF('"and"_activations'!K40&lt;80,0,1)</f>
        <v>0</v>
      </c>
      <c r="L40">
        <f>IF('"and"_activations'!L40&lt;80,0,1)</f>
        <v>0</v>
      </c>
      <c r="M40">
        <f>IF('"and"_activations'!M40&lt;80,0,1)</f>
        <v>0</v>
      </c>
      <c r="N40">
        <f>IF('"and"_activations'!N40&lt;80,0,1)</f>
        <v>0</v>
      </c>
      <c r="O40">
        <f>IF('"and"_activations'!O40&lt;80,0,1)</f>
        <v>0</v>
      </c>
      <c r="P40">
        <f>IF('"and"_activations'!P40&lt;80,0,1)</f>
        <v>0</v>
      </c>
      <c r="Q40">
        <f>IF('"and"_activations'!Q40&lt;80,0,1)</f>
        <v>0</v>
      </c>
      <c r="R40">
        <f>IF('"and"_activations'!R40&lt;80,0,1)</f>
        <v>0</v>
      </c>
      <c r="S40">
        <f>IF('"and"_activations'!S40&lt;80,0,1)</f>
        <v>0</v>
      </c>
      <c r="T40">
        <f>IF('"and"_activations'!T40&lt;80,0,1)</f>
        <v>0</v>
      </c>
      <c r="U40">
        <f>IF('"and"_activations'!U40&lt;80,0,1)</f>
        <v>0</v>
      </c>
      <c r="V40">
        <f>IF('"and"_activations'!V40&lt;80,0,1)</f>
        <v>0</v>
      </c>
      <c r="W40">
        <f>IF('"and"_activations'!W40&lt;80,0,1)</f>
        <v>0</v>
      </c>
      <c r="X40">
        <f>IF('"and"_activations'!X40&lt;80,0,1)</f>
        <v>0</v>
      </c>
      <c r="Y40">
        <f>IF('"and"_activations'!Y40&lt;80,0,1)</f>
        <v>0</v>
      </c>
      <c r="Z40">
        <f>IF('"and"_activations'!Z40&lt;80,0,1)</f>
        <v>0</v>
      </c>
      <c r="AA40">
        <f>IF('"and"_activations'!AA40&lt;80,0,1)</f>
        <v>0</v>
      </c>
      <c r="AB40">
        <f>IF('"and"_activations'!AB40&lt;80,0,1)</f>
        <v>0</v>
      </c>
      <c r="AC40">
        <f>IF('"and"_activations'!AC40&lt;80,0,1)</f>
        <v>1</v>
      </c>
      <c r="AD40">
        <f>IF('"and"_activations'!AD40&lt;80,0,1)</f>
        <v>0</v>
      </c>
      <c r="AE40">
        <f>IF('"and"_activations'!AE40&lt;80,0,1)</f>
        <v>0</v>
      </c>
      <c r="AF40">
        <f>IF('"and"_activations'!AF40&lt;80,0,1)</f>
        <v>0</v>
      </c>
      <c r="AG40">
        <f>IF('"and"_activations'!AG40&lt;80,0,1)</f>
        <v>0</v>
      </c>
      <c r="AH40">
        <f>IF('"and"_activations'!AH40&lt;80,0,1)</f>
        <v>0</v>
      </c>
      <c r="AI40">
        <f>IF('"and"_activations'!AI40&lt;80,0,1)</f>
        <v>0</v>
      </c>
      <c r="AJ40">
        <f>IF('"and"_activations'!AJ40&lt;80,0,1)</f>
        <v>0</v>
      </c>
      <c r="AK40">
        <f>IF('"and"_activations'!AK40&lt;80,0,1)</f>
        <v>0</v>
      </c>
      <c r="AL40">
        <f>IF('"and"_activations'!AL40&lt;80,0,1)</f>
        <v>0</v>
      </c>
      <c r="AM40">
        <f>IF('"and"_activations'!AM40&lt;80,0,1)</f>
        <v>0</v>
      </c>
      <c r="AN40">
        <f>IF('"and"_activations'!AN40&lt;80,0,1)</f>
        <v>1</v>
      </c>
      <c r="AO40">
        <f>IF('"and"_activations'!AO40&lt;80,0,1)</f>
        <v>1</v>
      </c>
      <c r="AP40">
        <f>IF('"and"_activations'!AP40&lt;80,0,1)</f>
        <v>0</v>
      </c>
      <c r="AQ40">
        <f>IF('"and"_activations'!AQ40&lt;80,0,1)</f>
        <v>0</v>
      </c>
      <c r="AR40">
        <f>IF('"and"_activations'!AR40&lt;80,0,1)</f>
        <v>0</v>
      </c>
      <c r="AS40">
        <f>IF('"and"_activations'!AS40&lt;80,0,1)</f>
        <v>0</v>
      </c>
      <c r="AT40">
        <f>IF('"and"_activations'!AT40&lt;80,0,1)</f>
        <v>0</v>
      </c>
      <c r="AU40">
        <f>IF('"and"_activations'!AU40&lt;80,0,1)</f>
        <v>0</v>
      </c>
      <c r="AV40">
        <f>IF('"and"_activations'!AV40&lt;80,0,1)</f>
        <v>0</v>
      </c>
      <c r="AW40">
        <f>IF('"and"_activations'!AW40&lt;80,0,1)</f>
        <v>0</v>
      </c>
      <c r="AX40">
        <f>IF('"and"_activations'!AX40&lt;80,0,1)</f>
        <v>0</v>
      </c>
      <c r="AY40">
        <f>IF('"and"_activations'!AY40&lt;80,0,1)</f>
        <v>0</v>
      </c>
      <c r="AZ40">
        <f>IF('"and"_activations'!AZ40&lt;80,0,1)</f>
        <v>0</v>
      </c>
    </row>
    <row r="41" spans="1:52" x14ac:dyDescent="0.55000000000000004">
      <c r="A41" s="1" t="s">
        <v>88</v>
      </c>
      <c r="B41" t="s">
        <v>86</v>
      </c>
      <c r="C41">
        <f>IF('"and"_activations'!C41&lt;80,0,1)</f>
        <v>0</v>
      </c>
      <c r="D41">
        <f>IF('"and"_activations'!D41&lt;80,0,1)</f>
        <v>0</v>
      </c>
      <c r="E41">
        <f>IF('"and"_activations'!E41&lt;80,0,1)</f>
        <v>1</v>
      </c>
      <c r="F41">
        <f>IF('"and"_activations'!F41&lt;80,0,1)</f>
        <v>0</v>
      </c>
      <c r="G41">
        <f>IF('"and"_activations'!G41&lt;80,0,1)</f>
        <v>1</v>
      </c>
      <c r="H41">
        <f>IF('"and"_activations'!H41&lt;80,0,1)</f>
        <v>0</v>
      </c>
      <c r="I41">
        <f>IF('"and"_activations'!I41&lt;80,0,1)</f>
        <v>0</v>
      </c>
      <c r="J41">
        <f>IF('"and"_activations'!J41&lt;80,0,1)</f>
        <v>0</v>
      </c>
      <c r="K41">
        <f>IF('"and"_activations'!K41&lt;80,0,1)</f>
        <v>1</v>
      </c>
      <c r="L41">
        <f>IF('"and"_activations'!L41&lt;80,0,1)</f>
        <v>0</v>
      </c>
      <c r="M41">
        <f>IF('"and"_activations'!M41&lt;80,0,1)</f>
        <v>0</v>
      </c>
      <c r="N41">
        <f>IF('"and"_activations'!N41&lt;80,0,1)</f>
        <v>0</v>
      </c>
      <c r="O41">
        <f>IF('"and"_activations'!O41&lt;80,0,1)</f>
        <v>1</v>
      </c>
      <c r="P41">
        <f>IF('"and"_activations'!P41&lt;80,0,1)</f>
        <v>0</v>
      </c>
      <c r="Q41">
        <f>IF('"and"_activations'!Q41&lt;80,0,1)</f>
        <v>0</v>
      </c>
      <c r="R41">
        <f>IF('"and"_activations'!R41&lt;80,0,1)</f>
        <v>0</v>
      </c>
      <c r="S41">
        <f>IF('"and"_activations'!S41&lt;80,0,1)</f>
        <v>0</v>
      </c>
      <c r="T41">
        <f>IF('"and"_activations'!T41&lt;80,0,1)</f>
        <v>1</v>
      </c>
      <c r="U41">
        <f>IF('"and"_activations'!U41&lt;80,0,1)</f>
        <v>0</v>
      </c>
      <c r="V41">
        <f>IF('"and"_activations'!V41&lt;80,0,1)</f>
        <v>0</v>
      </c>
      <c r="W41">
        <f>IF('"and"_activations'!W41&lt;80,0,1)</f>
        <v>0</v>
      </c>
      <c r="X41">
        <f>IF('"and"_activations'!X41&lt;80,0,1)</f>
        <v>0</v>
      </c>
      <c r="Y41">
        <f>IF('"and"_activations'!Y41&lt;80,0,1)</f>
        <v>0</v>
      </c>
      <c r="Z41">
        <f>IF('"and"_activations'!Z41&lt;80,0,1)</f>
        <v>0</v>
      </c>
      <c r="AA41">
        <f>IF('"and"_activations'!AA41&lt;80,0,1)</f>
        <v>0</v>
      </c>
      <c r="AB41">
        <f>IF('"and"_activations'!AB41&lt;80,0,1)</f>
        <v>0</v>
      </c>
      <c r="AC41">
        <f>IF('"and"_activations'!AC41&lt;80,0,1)</f>
        <v>1</v>
      </c>
      <c r="AD41">
        <f>IF('"and"_activations'!AD41&lt;80,0,1)</f>
        <v>0</v>
      </c>
      <c r="AE41">
        <f>IF('"and"_activations'!AE41&lt;80,0,1)</f>
        <v>0</v>
      </c>
      <c r="AF41">
        <f>IF('"and"_activations'!AF41&lt;80,0,1)</f>
        <v>0</v>
      </c>
      <c r="AG41">
        <f>IF('"and"_activations'!AG41&lt;80,0,1)</f>
        <v>0</v>
      </c>
      <c r="AH41">
        <f>IF('"and"_activations'!AH41&lt;80,0,1)</f>
        <v>0</v>
      </c>
      <c r="AI41">
        <f>IF('"and"_activations'!AI41&lt;80,0,1)</f>
        <v>0</v>
      </c>
      <c r="AJ41">
        <f>IF('"and"_activations'!AJ41&lt;80,0,1)</f>
        <v>0</v>
      </c>
      <c r="AK41">
        <f>IF('"and"_activations'!AK41&lt;80,0,1)</f>
        <v>0</v>
      </c>
      <c r="AL41">
        <f>IF('"and"_activations'!AL41&lt;80,0,1)</f>
        <v>0</v>
      </c>
      <c r="AM41">
        <f>IF('"and"_activations'!AM41&lt;80,0,1)</f>
        <v>0</v>
      </c>
      <c r="AN41">
        <f>IF('"and"_activations'!AN41&lt;80,0,1)</f>
        <v>1</v>
      </c>
      <c r="AO41">
        <f>IF('"and"_activations'!AO41&lt;80,0,1)</f>
        <v>0</v>
      </c>
      <c r="AP41">
        <f>IF('"and"_activations'!AP41&lt;80,0,1)</f>
        <v>0</v>
      </c>
      <c r="AQ41">
        <f>IF('"and"_activations'!AQ41&lt;80,0,1)</f>
        <v>0</v>
      </c>
      <c r="AR41">
        <f>IF('"and"_activations'!AR41&lt;80,0,1)</f>
        <v>0</v>
      </c>
      <c r="AS41">
        <f>IF('"and"_activations'!AS41&lt;80,0,1)</f>
        <v>0</v>
      </c>
      <c r="AT41">
        <f>IF('"and"_activations'!AT41&lt;80,0,1)</f>
        <v>0</v>
      </c>
      <c r="AU41">
        <f>IF('"and"_activations'!AU41&lt;80,0,1)</f>
        <v>0</v>
      </c>
      <c r="AV41">
        <f>IF('"and"_activations'!AV41&lt;80,0,1)</f>
        <v>0</v>
      </c>
      <c r="AW41">
        <f>IF('"and"_activations'!AW41&lt;80,0,1)</f>
        <v>0</v>
      </c>
      <c r="AX41">
        <f>IF('"and"_activations'!AX41&lt;80,0,1)</f>
        <v>0</v>
      </c>
      <c r="AY41">
        <f>IF('"and"_activations'!AY41&lt;80,0,1)</f>
        <v>0</v>
      </c>
      <c r="AZ41">
        <f>IF('"and"_activations'!AZ41&lt;80,0,1)</f>
        <v>0</v>
      </c>
    </row>
    <row r="42" spans="1:52" x14ac:dyDescent="0.55000000000000004">
      <c r="A42" s="10" t="s">
        <v>10833</v>
      </c>
      <c r="B42" t="s">
        <v>84</v>
      </c>
      <c r="C42">
        <f>IF('"and"_activations'!C42&lt;80,0,1)</f>
        <v>0</v>
      </c>
      <c r="D42">
        <f>IF('"and"_activations'!D42&lt;80,0,1)</f>
        <v>1</v>
      </c>
      <c r="E42">
        <f>IF('"and"_activations'!E42&lt;80,0,1)</f>
        <v>0</v>
      </c>
      <c r="F42">
        <f>IF('"and"_activations'!F42&lt;80,0,1)</f>
        <v>0</v>
      </c>
      <c r="G42">
        <f>IF('"and"_activations'!G42&lt;80,0,1)</f>
        <v>0</v>
      </c>
      <c r="H42">
        <f>IF('"and"_activations'!H42&lt;80,0,1)</f>
        <v>0</v>
      </c>
      <c r="I42">
        <f>IF('"and"_activations'!I42&lt;80,0,1)</f>
        <v>0</v>
      </c>
      <c r="J42">
        <f>IF('"and"_activations'!J42&lt;80,0,1)</f>
        <v>0</v>
      </c>
      <c r="K42">
        <f>IF('"and"_activations'!K42&lt;80,0,1)</f>
        <v>0</v>
      </c>
      <c r="L42">
        <f>IF('"and"_activations'!L42&lt;80,0,1)</f>
        <v>0</v>
      </c>
      <c r="M42">
        <f>IF('"and"_activations'!M42&lt;80,0,1)</f>
        <v>0</v>
      </c>
      <c r="N42">
        <f>IF('"and"_activations'!N42&lt;80,0,1)</f>
        <v>1</v>
      </c>
      <c r="O42">
        <f>IF('"and"_activations'!O42&lt;80,0,1)</f>
        <v>0</v>
      </c>
      <c r="P42">
        <f>IF('"and"_activations'!P42&lt;80,0,1)</f>
        <v>0</v>
      </c>
      <c r="Q42">
        <f>IF('"and"_activations'!Q42&lt;80,0,1)</f>
        <v>0</v>
      </c>
      <c r="R42">
        <f>IF('"and"_activations'!R42&lt;80,0,1)</f>
        <v>0</v>
      </c>
      <c r="S42">
        <f>IF('"and"_activations'!S42&lt;80,0,1)</f>
        <v>0</v>
      </c>
      <c r="T42">
        <f>IF('"and"_activations'!T42&lt;80,0,1)</f>
        <v>0</v>
      </c>
      <c r="U42">
        <f>IF('"and"_activations'!U42&lt;80,0,1)</f>
        <v>0</v>
      </c>
      <c r="V42">
        <f>IF('"and"_activations'!V42&lt;80,0,1)</f>
        <v>1</v>
      </c>
      <c r="W42">
        <f>IF('"and"_activations'!W42&lt;80,0,1)</f>
        <v>0</v>
      </c>
      <c r="X42">
        <f>IF('"and"_activations'!X42&lt;80,0,1)</f>
        <v>0</v>
      </c>
      <c r="Y42">
        <f>IF('"and"_activations'!Y42&lt;80,0,1)</f>
        <v>0</v>
      </c>
      <c r="Z42">
        <f>IF('"and"_activations'!Z42&lt;80,0,1)</f>
        <v>0</v>
      </c>
      <c r="AA42">
        <f>IF('"and"_activations'!AA42&lt;80,0,1)</f>
        <v>0</v>
      </c>
      <c r="AB42">
        <f>IF('"and"_activations'!AB42&lt;80,0,1)</f>
        <v>0</v>
      </c>
      <c r="AC42">
        <f>IF('"and"_activations'!AC42&lt;80,0,1)</f>
        <v>1</v>
      </c>
      <c r="AD42">
        <f>IF('"and"_activations'!AD42&lt;80,0,1)</f>
        <v>0</v>
      </c>
      <c r="AE42">
        <f>IF('"and"_activations'!AE42&lt;80,0,1)</f>
        <v>0</v>
      </c>
      <c r="AF42">
        <f>IF('"and"_activations'!AF42&lt;80,0,1)</f>
        <v>0</v>
      </c>
      <c r="AG42">
        <f>IF('"and"_activations'!AG42&lt;80,0,1)</f>
        <v>0</v>
      </c>
      <c r="AH42">
        <f>IF('"and"_activations'!AH42&lt;80,0,1)</f>
        <v>0</v>
      </c>
      <c r="AI42">
        <f>IF('"and"_activations'!AI42&lt;80,0,1)</f>
        <v>0</v>
      </c>
      <c r="AJ42">
        <f>IF('"and"_activations'!AJ42&lt;80,0,1)</f>
        <v>1</v>
      </c>
      <c r="AK42">
        <f>IF('"and"_activations'!AK42&lt;80,0,1)</f>
        <v>0</v>
      </c>
      <c r="AL42">
        <f>IF('"and"_activations'!AL42&lt;80,0,1)</f>
        <v>0</v>
      </c>
      <c r="AM42">
        <f>IF('"and"_activations'!AM42&lt;80,0,1)</f>
        <v>1</v>
      </c>
      <c r="AN42">
        <f>IF('"and"_activations'!AN42&lt;80,0,1)</f>
        <v>0</v>
      </c>
      <c r="AO42">
        <f>IF('"and"_activations'!AO42&lt;80,0,1)</f>
        <v>1</v>
      </c>
      <c r="AP42">
        <f>IF('"and"_activations'!AP42&lt;80,0,1)</f>
        <v>1</v>
      </c>
      <c r="AQ42">
        <f>IF('"and"_activations'!AQ42&lt;80,0,1)</f>
        <v>0</v>
      </c>
      <c r="AR42">
        <f>IF('"and"_activations'!AR42&lt;80,0,1)</f>
        <v>0</v>
      </c>
      <c r="AS42">
        <f>IF('"and"_activations'!AS42&lt;80,0,1)</f>
        <v>0</v>
      </c>
      <c r="AT42">
        <f>IF('"and"_activations'!AT42&lt;80,0,1)</f>
        <v>0</v>
      </c>
      <c r="AU42">
        <f>IF('"and"_activations'!AU42&lt;80,0,1)</f>
        <v>0</v>
      </c>
      <c r="AV42">
        <f>IF('"and"_activations'!AV42&lt;80,0,1)</f>
        <v>0</v>
      </c>
      <c r="AW42">
        <f>IF('"and"_activations'!AW42&lt;80,0,1)</f>
        <v>0</v>
      </c>
      <c r="AX42">
        <f>IF('"and"_activations'!AX42&lt;80,0,1)</f>
        <v>0</v>
      </c>
      <c r="AY42">
        <f>IF('"and"_activations'!AY42&lt;80,0,1)</f>
        <v>0</v>
      </c>
      <c r="AZ42">
        <f>IF('"and"_activations'!AZ42&lt;80,0,1)</f>
        <v>0</v>
      </c>
    </row>
    <row r="43" spans="1:52" x14ac:dyDescent="0.55000000000000004">
      <c r="A43" s="10" t="s">
        <v>10834</v>
      </c>
      <c r="B43" t="s">
        <v>81</v>
      </c>
      <c r="C43">
        <f>IF('"and"_activations'!C43&lt;80,0,1)</f>
        <v>1</v>
      </c>
      <c r="D43">
        <f>IF('"and"_activations'!D43&lt;80,0,1)</f>
        <v>0</v>
      </c>
      <c r="E43">
        <f>IF('"and"_activations'!E43&lt;80,0,1)</f>
        <v>1</v>
      </c>
      <c r="F43">
        <f>IF('"and"_activations'!F43&lt;80,0,1)</f>
        <v>0</v>
      </c>
      <c r="G43">
        <f>IF('"and"_activations'!G43&lt;80,0,1)</f>
        <v>0</v>
      </c>
      <c r="H43">
        <f>IF('"and"_activations'!H43&lt;80,0,1)</f>
        <v>0</v>
      </c>
      <c r="I43">
        <f>IF('"and"_activations'!I43&lt;80,0,1)</f>
        <v>0</v>
      </c>
      <c r="J43">
        <f>IF('"and"_activations'!J43&lt;80,0,1)</f>
        <v>0</v>
      </c>
      <c r="K43">
        <f>IF('"and"_activations'!K43&lt;80,0,1)</f>
        <v>0</v>
      </c>
      <c r="L43">
        <f>IF('"and"_activations'!L43&lt;80,0,1)</f>
        <v>0</v>
      </c>
      <c r="M43">
        <f>IF('"and"_activations'!M43&lt;80,0,1)</f>
        <v>0</v>
      </c>
      <c r="N43">
        <f>IF('"and"_activations'!N43&lt;80,0,1)</f>
        <v>1</v>
      </c>
      <c r="O43">
        <f>IF('"and"_activations'!O43&lt;80,0,1)</f>
        <v>0</v>
      </c>
      <c r="P43">
        <f>IF('"and"_activations'!P43&lt;80,0,1)</f>
        <v>0</v>
      </c>
      <c r="Q43">
        <f>IF('"and"_activations'!Q43&lt;80,0,1)</f>
        <v>0</v>
      </c>
      <c r="R43">
        <f>IF('"and"_activations'!R43&lt;80,0,1)</f>
        <v>0</v>
      </c>
      <c r="S43">
        <f>IF('"and"_activations'!S43&lt;80,0,1)</f>
        <v>0</v>
      </c>
      <c r="T43">
        <f>IF('"and"_activations'!T43&lt;80,0,1)</f>
        <v>0</v>
      </c>
      <c r="U43">
        <f>IF('"and"_activations'!U43&lt;80,0,1)</f>
        <v>0</v>
      </c>
      <c r="V43">
        <f>IF('"and"_activations'!V43&lt;80,0,1)</f>
        <v>0</v>
      </c>
      <c r="W43">
        <f>IF('"and"_activations'!W43&lt;80,0,1)</f>
        <v>1</v>
      </c>
      <c r="X43">
        <f>IF('"and"_activations'!X43&lt;80,0,1)</f>
        <v>0</v>
      </c>
      <c r="Y43">
        <f>IF('"and"_activations'!Y43&lt;80,0,1)</f>
        <v>0</v>
      </c>
      <c r="Z43">
        <f>IF('"and"_activations'!Z43&lt;80,0,1)</f>
        <v>0</v>
      </c>
      <c r="AA43">
        <f>IF('"and"_activations'!AA43&lt;80,0,1)</f>
        <v>0</v>
      </c>
      <c r="AB43">
        <f>IF('"and"_activations'!AB43&lt;80,0,1)</f>
        <v>0</v>
      </c>
      <c r="AC43">
        <f>IF('"and"_activations'!AC43&lt;80,0,1)</f>
        <v>0</v>
      </c>
      <c r="AD43">
        <f>IF('"and"_activations'!AD43&lt;80,0,1)</f>
        <v>0</v>
      </c>
      <c r="AE43">
        <f>IF('"and"_activations'!AE43&lt;80,0,1)</f>
        <v>0</v>
      </c>
      <c r="AF43">
        <f>IF('"and"_activations'!AF43&lt;80,0,1)</f>
        <v>0</v>
      </c>
      <c r="AG43">
        <f>IF('"and"_activations'!AG43&lt;80,0,1)</f>
        <v>0</v>
      </c>
      <c r="AH43">
        <f>IF('"and"_activations'!AH43&lt;80,0,1)</f>
        <v>0</v>
      </c>
      <c r="AI43">
        <f>IF('"and"_activations'!AI43&lt;80,0,1)</f>
        <v>0</v>
      </c>
      <c r="AJ43">
        <f>IF('"and"_activations'!AJ43&lt;80,0,1)</f>
        <v>1</v>
      </c>
      <c r="AK43">
        <f>IF('"and"_activations'!AK43&lt;80,0,1)</f>
        <v>0</v>
      </c>
      <c r="AL43">
        <f>IF('"and"_activations'!AL43&lt;80,0,1)</f>
        <v>0</v>
      </c>
      <c r="AM43">
        <f>IF('"and"_activations'!AM43&lt;80,0,1)</f>
        <v>1</v>
      </c>
      <c r="AN43">
        <f>IF('"and"_activations'!AN43&lt;80,0,1)</f>
        <v>0</v>
      </c>
      <c r="AO43">
        <f>IF('"and"_activations'!AO43&lt;80,0,1)</f>
        <v>0</v>
      </c>
      <c r="AP43">
        <f>IF('"and"_activations'!AP43&lt;80,0,1)</f>
        <v>1</v>
      </c>
      <c r="AQ43">
        <f>IF('"and"_activations'!AQ43&lt;80,0,1)</f>
        <v>0</v>
      </c>
      <c r="AR43">
        <f>IF('"and"_activations'!AR43&lt;80,0,1)</f>
        <v>1</v>
      </c>
      <c r="AS43">
        <f>IF('"and"_activations'!AS43&lt;80,0,1)</f>
        <v>1</v>
      </c>
      <c r="AT43">
        <f>IF('"and"_activations'!AT43&lt;80,0,1)</f>
        <v>0</v>
      </c>
      <c r="AU43">
        <f>IF('"and"_activations'!AU43&lt;80,0,1)</f>
        <v>0</v>
      </c>
      <c r="AV43">
        <f>IF('"and"_activations'!AV43&lt;80,0,1)</f>
        <v>0</v>
      </c>
      <c r="AW43">
        <f>IF('"and"_activations'!AW43&lt;80,0,1)</f>
        <v>0</v>
      </c>
      <c r="AX43">
        <f>IF('"and"_activations'!AX43&lt;80,0,1)</f>
        <v>0</v>
      </c>
      <c r="AY43">
        <f>IF('"and"_activations'!AY43&lt;80,0,1)</f>
        <v>0</v>
      </c>
      <c r="AZ43">
        <f>IF('"and"_activations'!AZ43&lt;80,0,1)</f>
        <v>0</v>
      </c>
    </row>
    <row r="44" spans="1:52" x14ac:dyDescent="0.55000000000000004">
      <c r="A44" s="1" t="s">
        <v>80</v>
      </c>
      <c r="B44" t="s">
        <v>9</v>
      </c>
      <c r="C44">
        <f>IF('"and"_activations'!C44&lt;80,0,1)</f>
        <v>1</v>
      </c>
      <c r="D44">
        <f>IF('"and"_activations'!D44&lt;80,0,1)</f>
        <v>0</v>
      </c>
      <c r="E44">
        <f>IF('"and"_activations'!E44&lt;80,0,1)</f>
        <v>1</v>
      </c>
      <c r="F44">
        <f>IF('"and"_activations'!F44&lt;80,0,1)</f>
        <v>0</v>
      </c>
      <c r="G44">
        <f>IF('"and"_activations'!G44&lt;80,0,1)</f>
        <v>0</v>
      </c>
      <c r="H44">
        <f>IF('"and"_activations'!H44&lt;80,0,1)</f>
        <v>0</v>
      </c>
      <c r="I44">
        <f>IF('"and"_activations'!I44&lt;80,0,1)</f>
        <v>0</v>
      </c>
      <c r="J44">
        <f>IF('"and"_activations'!J44&lt;80,0,1)</f>
        <v>0</v>
      </c>
      <c r="K44">
        <f>IF('"and"_activations'!K44&lt;80,0,1)</f>
        <v>0</v>
      </c>
      <c r="L44">
        <f>IF('"and"_activations'!L44&lt;80,0,1)</f>
        <v>0</v>
      </c>
      <c r="M44">
        <f>IF('"and"_activations'!M44&lt;80,0,1)</f>
        <v>0</v>
      </c>
      <c r="N44">
        <f>IF('"and"_activations'!N44&lt;80,0,1)</f>
        <v>0</v>
      </c>
      <c r="O44">
        <f>IF('"and"_activations'!O44&lt;80,0,1)</f>
        <v>1</v>
      </c>
      <c r="P44">
        <f>IF('"and"_activations'!P44&lt;80,0,1)</f>
        <v>0</v>
      </c>
      <c r="Q44">
        <f>IF('"and"_activations'!Q44&lt;80,0,1)</f>
        <v>1</v>
      </c>
      <c r="R44">
        <f>IF('"and"_activations'!R44&lt;80,0,1)</f>
        <v>0</v>
      </c>
      <c r="S44">
        <f>IF('"and"_activations'!S44&lt;80,0,1)</f>
        <v>0</v>
      </c>
      <c r="T44">
        <f>IF('"and"_activations'!T44&lt;80,0,1)</f>
        <v>1</v>
      </c>
      <c r="U44">
        <f>IF('"and"_activations'!U44&lt;80,0,1)</f>
        <v>0</v>
      </c>
      <c r="V44">
        <f>IF('"and"_activations'!V44&lt;80,0,1)</f>
        <v>0</v>
      </c>
      <c r="W44">
        <f>IF('"and"_activations'!W44&lt;80,0,1)</f>
        <v>0</v>
      </c>
      <c r="X44">
        <f>IF('"and"_activations'!X44&lt;80,0,1)</f>
        <v>0</v>
      </c>
      <c r="Y44">
        <f>IF('"and"_activations'!Y44&lt;80,0,1)</f>
        <v>0</v>
      </c>
      <c r="Z44">
        <f>IF('"and"_activations'!Z44&lt;80,0,1)</f>
        <v>0</v>
      </c>
      <c r="AA44">
        <f>IF('"and"_activations'!AA44&lt;80,0,1)</f>
        <v>0</v>
      </c>
      <c r="AB44">
        <f>IF('"and"_activations'!AB44&lt;80,0,1)</f>
        <v>0</v>
      </c>
      <c r="AC44">
        <f>IF('"and"_activations'!AC44&lt;80,0,1)</f>
        <v>0</v>
      </c>
      <c r="AD44">
        <f>IF('"and"_activations'!AD44&lt;80,0,1)</f>
        <v>0</v>
      </c>
      <c r="AE44">
        <f>IF('"and"_activations'!AE44&lt;80,0,1)</f>
        <v>0</v>
      </c>
      <c r="AF44">
        <f>IF('"and"_activations'!AF44&lt;80,0,1)</f>
        <v>0</v>
      </c>
      <c r="AG44">
        <f>IF('"and"_activations'!AG44&lt;80,0,1)</f>
        <v>0</v>
      </c>
      <c r="AH44">
        <f>IF('"and"_activations'!AH44&lt;80,0,1)</f>
        <v>0</v>
      </c>
      <c r="AI44">
        <f>IF('"and"_activations'!AI44&lt;80,0,1)</f>
        <v>0</v>
      </c>
      <c r="AJ44">
        <f>IF('"and"_activations'!AJ44&lt;80,0,1)</f>
        <v>1</v>
      </c>
      <c r="AK44">
        <f>IF('"and"_activations'!AK44&lt;80,0,1)</f>
        <v>0</v>
      </c>
      <c r="AL44">
        <f>IF('"and"_activations'!AL44&lt;80,0,1)</f>
        <v>1</v>
      </c>
      <c r="AM44">
        <f>IF('"and"_activations'!AM44&lt;80,0,1)</f>
        <v>1</v>
      </c>
      <c r="AN44">
        <f>IF('"and"_activations'!AN44&lt;80,0,1)</f>
        <v>0</v>
      </c>
      <c r="AO44">
        <f>IF('"and"_activations'!AO44&lt;80,0,1)</f>
        <v>0</v>
      </c>
      <c r="AP44">
        <f>IF('"and"_activations'!AP44&lt;80,0,1)</f>
        <v>1</v>
      </c>
      <c r="AQ44">
        <f>IF('"and"_activations'!AQ44&lt;80,0,1)</f>
        <v>0</v>
      </c>
      <c r="AR44">
        <f>IF('"and"_activations'!AR44&lt;80,0,1)</f>
        <v>1</v>
      </c>
      <c r="AS44">
        <f>IF('"and"_activations'!AS44&lt;80,0,1)</f>
        <v>1</v>
      </c>
      <c r="AT44">
        <f>IF('"and"_activations'!AT44&lt;80,0,1)</f>
        <v>0</v>
      </c>
      <c r="AU44">
        <f>IF('"and"_activations'!AU44&lt;80,0,1)</f>
        <v>0</v>
      </c>
      <c r="AV44">
        <f>IF('"and"_activations'!AV44&lt;80,0,1)</f>
        <v>0</v>
      </c>
      <c r="AW44">
        <f>IF('"and"_activations'!AW44&lt;80,0,1)</f>
        <v>0</v>
      </c>
      <c r="AX44">
        <f>IF('"and"_activations'!AX44&lt;80,0,1)</f>
        <v>0</v>
      </c>
      <c r="AY44">
        <f>IF('"and"_activations'!AY44&lt;80,0,1)</f>
        <v>0</v>
      </c>
      <c r="AZ44">
        <f>IF('"and"_activations'!AZ44&lt;80,0,1)</f>
        <v>1</v>
      </c>
    </row>
    <row r="45" spans="1:52" x14ac:dyDescent="0.55000000000000004">
      <c r="A45" s="10" t="s">
        <v>10836</v>
      </c>
      <c r="B45" t="s">
        <v>76</v>
      </c>
      <c r="C45">
        <f>IF('"and"_activations'!C45&lt;80,0,1)</f>
        <v>1</v>
      </c>
      <c r="D45">
        <f>IF('"and"_activations'!D45&lt;80,0,1)</f>
        <v>0</v>
      </c>
      <c r="E45">
        <f>IF('"and"_activations'!E45&lt;80,0,1)</f>
        <v>0</v>
      </c>
      <c r="F45">
        <f>IF('"and"_activations'!F45&lt;80,0,1)</f>
        <v>0</v>
      </c>
      <c r="G45">
        <f>IF('"and"_activations'!G45&lt;80,0,1)</f>
        <v>1</v>
      </c>
      <c r="H45">
        <f>IF('"and"_activations'!H45&lt;80,0,1)</f>
        <v>1</v>
      </c>
      <c r="I45">
        <f>IF('"and"_activations'!I45&lt;80,0,1)</f>
        <v>0</v>
      </c>
      <c r="J45">
        <f>IF('"and"_activations'!J45&lt;80,0,1)</f>
        <v>0</v>
      </c>
      <c r="K45">
        <f>IF('"and"_activations'!K45&lt;80,0,1)</f>
        <v>0</v>
      </c>
      <c r="L45">
        <f>IF('"and"_activations'!L45&lt;80,0,1)</f>
        <v>0</v>
      </c>
      <c r="M45">
        <f>IF('"and"_activations'!M45&lt;80,0,1)</f>
        <v>0</v>
      </c>
      <c r="N45">
        <f>IF('"and"_activations'!N45&lt;80,0,1)</f>
        <v>0</v>
      </c>
      <c r="O45">
        <f>IF('"and"_activations'!O45&lt;80,0,1)</f>
        <v>1</v>
      </c>
      <c r="P45">
        <f>IF('"and"_activations'!P45&lt;80,0,1)</f>
        <v>0</v>
      </c>
      <c r="Q45">
        <f>IF('"and"_activations'!Q45&lt;80,0,1)</f>
        <v>0</v>
      </c>
      <c r="R45">
        <f>IF('"and"_activations'!R45&lt;80,0,1)</f>
        <v>0</v>
      </c>
      <c r="S45">
        <f>IF('"and"_activations'!S45&lt;80,0,1)</f>
        <v>0</v>
      </c>
      <c r="T45">
        <f>IF('"and"_activations'!T45&lt;80,0,1)</f>
        <v>0</v>
      </c>
      <c r="U45">
        <f>IF('"and"_activations'!U45&lt;80,0,1)</f>
        <v>0</v>
      </c>
      <c r="V45">
        <f>IF('"and"_activations'!V45&lt;80,0,1)</f>
        <v>0</v>
      </c>
      <c r="W45">
        <f>IF('"and"_activations'!W45&lt;80,0,1)</f>
        <v>1</v>
      </c>
      <c r="X45">
        <f>IF('"and"_activations'!X45&lt;80,0,1)</f>
        <v>1</v>
      </c>
      <c r="Y45">
        <f>IF('"and"_activations'!Y45&lt;80,0,1)</f>
        <v>1</v>
      </c>
      <c r="Z45">
        <f>IF('"and"_activations'!Z45&lt;80,0,1)</f>
        <v>0</v>
      </c>
      <c r="AA45">
        <f>IF('"and"_activations'!AA45&lt;80,0,1)</f>
        <v>0</v>
      </c>
      <c r="AB45">
        <f>IF('"and"_activations'!AB45&lt;80,0,1)</f>
        <v>0</v>
      </c>
      <c r="AC45">
        <f>IF('"and"_activations'!AC45&lt;80,0,1)</f>
        <v>1</v>
      </c>
      <c r="AD45">
        <f>IF('"and"_activations'!AD45&lt;80,0,1)</f>
        <v>0</v>
      </c>
      <c r="AE45">
        <f>IF('"and"_activations'!AE45&lt;80,0,1)</f>
        <v>0</v>
      </c>
      <c r="AF45">
        <f>IF('"and"_activations'!AF45&lt;80,0,1)</f>
        <v>0</v>
      </c>
      <c r="AG45">
        <f>IF('"and"_activations'!AG45&lt;80,0,1)</f>
        <v>0</v>
      </c>
      <c r="AH45">
        <f>IF('"and"_activations'!AH45&lt;80,0,1)</f>
        <v>0</v>
      </c>
      <c r="AI45">
        <f>IF('"and"_activations'!AI45&lt;80,0,1)</f>
        <v>0</v>
      </c>
      <c r="AJ45">
        <f>IF('"and"_activations'!AJ45&lt;80,0,1)</f>
        <v>1</v>
      </c>
      <c r="AK45">
        <f>IF('"and"_activations'!AK45&lt;80,0,1)</f>
        <v>0</v>
      </c>
      <c r="AL45">
        <f>IF('"and"_activations'!AL45&lt;80,0,1)</f>
        <v>0</v>
      </c>
      <c r="AM45">
        <f>IF('"and"_activations'!AM45&lt;80,0,1)</f>
        <v>0</v>
      </c>
      <c r="AN45">
        <f>IF('"and"_activations'!AN45&lt;80,0,1)</f>
        <v>1</v>
      </c>
      <c r="AO45">
        <f>IF('"and"_activations'!AO45&lt;80,0,1)</f>
        <v>0</v>
      </c>
      <c r="AP45">
        <f>IF('"and"_activations'!AP45&lt;80,0,1)</f>
        <v>0</v>
      </c>
      <c r="AQ45">
        <f>IF('"and"_activations'!AQ45&lt;80,0,1)</f>
        <v>0</v>
      </c>
      <c r="AR45">
        <f>IF('"and"_activations'!AR45&lt;80,0,1)</f>
        <v>0</v>
      </c>
      <c r="AS45">
        <f>IF('"and"_activations'!AS45&lt;80,0,1)</f>
        <v>1</v>
      </c>
      <c r="AT45">
        <f>IF('"and"_activations'!AT45&lt;80,0,1)</f>
        <v>0</v>
      </c>
      <c r="AU45">
        <f>IF('"and"_activations'!AU45&lt;80,0,1)</f>
        <v>0</v>
      </c>
      <c r="AV45">
        <f>IF('"and"_activations'!AV45&lt;80,0,1)</f>
        <v>0</v>
      </c>
      <c r="AW45">
        <f>IF('"and"_activations'!AW45&lt;80,0,1)</f>
        <v>0</v>
      </c>
      <c r="AX45">
        <f>IF('"and"_activations'!AX45&lt;80,0,1)</f>
        <v>0</v>
      </c>
      <c r="AY45">
        <f>IF('"and"_activations'!AY45&lt;80,0,1)</f>
        <v>0</v>
      </c>
      <c r="AZ45">
        <f>IF('"and"_activations'!AZ45&lt;80,0,1)</f>
        <v>0</v>
      </c>
    </row>
    <row r="46" spans="1:52" x14ac:dyDescent="0.55000000000000004">
      <c r="A46" s="10" t="s">
        <v>10837</v>
      </c>
      <c r="B46" t="s">
        <v>74</v>
      </c>
      <c r="C46">
        <f>IF('"and"_activations'!C46&lt;80,0,1)</f>
        <v>0</v>
      </c>
      <c r="D46">
        <f>IF('"and"_activations'!D46&lt;80,0,1)</f>
        <v>0</v>
      </c>
      <c r="E46">
        <f>IF('"and"_activations'!E46&lt;80,0,1)</f>
        <v>0</v>
      </c>
      <c r="F46">
        <f>IF('"and"_activations'!F46&lt;80,0,1)</f>
        <v>1</v>
      </c>
      <c r="G46">
        <f>IF('"and"_activations'!G46&lt;80,0,1)</f>
        <v>1</v>
      </c>
      <c r="H46">
        <f>IF('"and"_activations'!H46&lt;80,0,1)</f>
        <v>1</v>
      </c>
      <c r="I46">
        <f>IF('"and"_activations'!I46&lt;80,0,1)</f>
        <v>0</v>
      </c>
      <c r="J46">
        <f>IF('"and"_activations'!J46&lt;80,0,1)</f>
        <v>0</v>
      </c>
      <c r="K46">
        <f>IF('"and"_activations'!K46&lt;80,0,1)</f>
        <v>0</v>
      </c>
      <c r="L46">
        <f>IF('"and"_activations'!L46&lt;80,0,1)</f>
        <v>0</v>
      </c>
      <c r="M46">
        <f>IF('"and"_activations'!M46&lt;80,0,1)</f>
        <v>0</v>
      </c>
      <c r="N46">
        <f>IF('"and"_activations'!N46&lt;80,0,1)</f>
        <v>1</v>
      </c>
      <c r="O46">
        <f>IF('"and"_activations'!O46&lt;80,0,1)</f>
        <v>1</v>
      </c>
      <c r="P46">
        <f>IF('"and"_activations'!P46&lt;80,0,1)</f>
        <v>0</v>
      </c>
      <c r="Q46">
        <f>IF('"and"_activations'!Q46&lt;80,0,1)</f>
        <v>0</v>
      </c>
      <c r="R46">
        <f>IF('"and"_activations'!R46&lt;80,0,1)</f>
        <v>0</v>
      </c>
      <c r="S46">
        <f>IF('"and"_activations'!S46&lt;80,0,1)</f>
        <v>0</v>
      </c>
      <c r="T46">
        <f>IF('"and"_activations'!T46&lt;80,0,1)</f>
        <v>0</v>
      </c>
      <c r="U46">
        <f>IF('"and"_activations'!U46&lt;80,0,1)</f>
        <v>0</v>
      </c>
      <c r="V46">
        <f>IF('"and"_activations'!V46&lt;80,0,1)</f>
        <v>0</v>
      </c>
      <c r="W46">
        <f>IF('"and"_activations'!W46&lt;80,0,1)</f>
        <v>1</v>
      </c>
      <c r="X46">
        <f>IF('"and"_activations'!X46&lt;80,0,1)</f>
        <v>1</v>
      </c>
      <c r="Y46">
        <f>IF('"and"_activations'!Y46&lt;80,0,1)</f>
        <v>0</v>
      </c>
      <c r="Z46">
        <f>IF('"and"_activations'!Z46&lt;80,0,1)</f>
        <v>0</v>
      </c>
      <c r="AA46">
        <f>IF('"and"_activations'!AA46&lt;80,0,1)</f>
        <v>1</v>
      </c>
      <c r="AB46">
        <f>IF('"and"_activations'!AB46&lt;80,0,1)</f>
        <v>0</v>
      </c>
      <c r="AC46">
        <f>IF('"and"_activations'!AC46&lt;80,0,1)</f>
        <v>1</v>
      </c>
      <c r="AD46">
        <f>IF('"and"_activations'!AD46&lt;80,0,1)</f>
        <v>0</v>
      </c>
      <c r="AE46">
        <f>IF('"and"_activations'!AE46&lt;80,0,1)</f>
        <v>0</v>
      </c>
      <c r="AF46">
        <f>IF('"and"_activations'!AF46&lt;80,0,1)</f>
        <v>0</v>
      </c>
      <c r="AG46">
        <f>IF('"and"_activations'!AG46&lt;80,0,1)</f>
        <v>0</v>
      </c>
      <c r="AH46">
        <f>IF('"and"_activations'!AH46&lt;80,0,1)</f>
        <v>0</v>
      </c>
      <c r="AI46">
        <f>IF('"and"_activations'!AI46&lt;80,0,1)</f>
        <v>0</v>
      </c>
      <c r="AJ46">
        <f>IF('"and"_activations'!AJ46&lt;80,0,1)</f>
        <v>0</v>
      </c>
      <c r="AK46">
        <f>IF('"and"_activations'!AK46&lt;80,0,1)</f>
        <v>0</v>
      </c>
      <c r="AL46">
        <f>IF('"and"_activations'!AL46&lt;80,0,1)</f>
        <v>0</v>
      </c>
      <c r="AM46">
        <f>IF('"and"_activations'!AM46&lt;80,0,1)</f>
        <v>0</v>
      </c>
      <c r="AN46">
        <f>IF('"and"_activations'!AN46&lt;80,0,1)</f>
        <v>1</v>
      </c>
      <c r="AO46">
        <f>IF('"and"_activations'!AO46&lt;80,0,1)</f>
        <v>0</v>
      </c>
      <c r="AP46">
        <f>IF('"and"_activations'!AP46&lt;80,0,1)</f>
        <v>0</v>
      </c>
      <c r="AQ46">
        <f>IF('"and"_activations'!AQ46&lt;80,0,1)</f>
        <v>0</v>
      </c>
      <c r="AR46">
        <f>IF('"and"_activations'!AR46&lt;80,0,1)</f>
        <v>1</v>
      </c>
      <c r="AS46">
        <f>IF('"and"_activations'!AS46&lt;80,0,1)</f>
        <v>0</v>
      </c>
      <c r="AT46">
        <f>IF('"and"_activations'!AT46&lt;80,0,1)</f>
        <v>1</v>
      </c>
      <c r="AU46">
        <f>IF('"and"_activations'!AU46&lt;80,0,1)</f>
        <v>0</v>
      </c>
      <c r="AV46">
        <f>IF('"and"_activations'!AV46&lt;80,0,1)</f>
        <v>0</v>
      </c>
      <c r="AW46">
        <f>IF('"and"_activations'!AW46&lt;80,0,1)</f>
        <v>0</v>
      </c>
      <c r="AX46">
        <f>IF('"and"_activations'!AX46&lt;80,0,1)</f>
        <v>0</v>
      </c>
      <c r="AY46">
        <f>IF('"and"_activations'!AY46&lt;80,0,1)</f>
        <v>0</v>
      </c>
      <c r="AZ46">
        <f>IF('"and"_activations'!AZ46&lt;80,0,1)</f>
        <v>0</v>
      </c>
    </row>
    <row r="47" spans="1:52" x14ac:dyDescent="0.55000000000000004">
      <c r="A47" s="10" t="s">
        <v>10838</v>
      </c>
      <c r="B47" t="s">
        <v>71</v>
      </c>
      <c r="C47">
        <f>IF('"and"_activations'!C47&lt;80,0,1)</f>
        <v>0</v>
      </c>
      <c r="D47">
        <f>IF('"and"_activations'!D47&lt;80,0,1)</f>
        <v>0</v>
      </c>
      <c r="E47">
        <f>IF('"and"_activations'!E47&lt;80,0,1)</f>
        <v>0</v>
      </c>
      <c r="F47">
        <f>IF('"and"_activations'!F47&lt;80,0,1)</f>
        <v>0</v>
      </c>
      <c r="G47">
        <f>IF('"and"_activations'!G47&lt;80,0,1)</f>
        <v>0</v>
      </c>
      <c r="H47">
        <f>IF('"and"_activations'!H47&lt;80,0,1)</f>
        <v>0</v>
      </c>
      <c r="I47">
        <f>IF('"and"_activations'!I47&lt;80,0,1)</f>
        <v>0</v>
      </c>
      <c r="J47">
        <f>IF('"and"_activations'!J47&lt;80,0,1)</f>
        <v>0</v>
      </c>
      <c r="K47">
        <f>IF('"and"_activations'!K47&lt;80,0,1)</f>
        <v>0</v>
      </c>
      <c r="L47">
        <f>IF('"and"_activations'!L47&lt;80,0,1)</f>
        <v>0</v>
      </c>
      <c r="M47">
        <f>IF('"and"_activations'!M47&lt;80,0,1)</f>
        <v>0</v>
      </c>
      <c r="N47">
        <f>IF('"and"_activations'!N47&lt;80,0,1)</f>
        <v>1</v>
      </c>
      <c r="O47">
        <f>IF('"and"_activations'!O47&lt;80,0,1)</f>
        <v>0</v>
      </c>
      <c r="P47">
        <f>IF('"and"_activations'!P47&lt;80,0,1)</f>
        <v>0</v>
      </c>
      <c r="Q47">
        <f>IF('"and"_activations'!Q47&lt;80,0,1)</f>
        <v>0</v>
      </c>
      <c r="R47">
        <f>IF('"and"_activations'!R47&lt;80,0,1)</f>
        <v>0</v>
      </c>
      <c r="S47">
        <f>IF('"and"_activations'!S47&lt;80,0,1)</f>
        <v>0</v>
      </c>
      <c r="T47">
        <f>IF('"and"_activations'!T47&lt;80,0,1)</f>
        <v>0</v>
      </c>
      <c r="U47">
        <f>IF('"and"_activations'!U47&lt;80,0,1)</f>
        <v>0</v>
      </c>
      <c r="V47">
        <f>IF('"and"_activations'!V47&lt;80,0,1)</f>
        <v>0</v>
      </c>
      <c r="W47">
        <f>IF('"and"_activations'!W47&lt;80,0,1)</f>
        <v>0</v>
      </c>
      <c r="X47">
        <f>IF('"and"_activations'!X47&lt;80,0,1)</f>
        <v>0</v>
      </c>
      <c r="Y47">
        <f>IF('"and"_activations'!Y47&lt;80,0,1)</f>
        <v>0</v>
      </c>
      <c r="Z47">
        <f>IF('"and"_activations'!Z47&lt;80,0,1)</f>
        <v>0</v>
      </c>
      <c r="AA47">
        <f>IF('"and"_activations'!AA47&lt;80,0,1)</f>
        <v>0</v>
      </c>
      <c r="AB47">
        <f>IF('"and"_activations'!AB47&lt;80,0,1)</f>
        <v>0</v>
      </c>
      <c r="AC47">
        <f>IF('"and"_activations'!AC47&lt;80,0,1)</f>
        <v>0</v>
      </c>
      <c r="AD47">
        <f>IF('"and"_activations'!AD47&lt;80,0,1)</f>
        <v>0</v>
      </c>
      <c r="AE47">
        <f>IF('"and"_activations'!AE47&lt;80,0,1)</f>
        <v>0</v>
      </c>
      <c r="AF47">
        <f>IF('"and"_activations'!AF47&lt;80,0,1)</f>
        <v>0</v>
      </c>
      <c r="AG47">
        <f>IF('"and"_activations'!AG47&lt;80,0,1)</f>
        <v>0</v>
      </c>
      <c r="AH47">
        <f>IF('"and"_activations'!AH47&lt;80,0,1)</f>
        <v>0</v>
      </c>
      <c r="AI47">
        <f>IF('"and"_activations'!AI47&lt;80,0,1)</f>
        <v>0</v>
      </c>
      <c r="AJ47">
        <f>IF('"and"_activations'!AJ47&lt;80,0,1)</f>
        <v>1</v>
      </c>
      <c r="AK47">
        <f>IF('"and"_activations'!AK47&lt;80,0,1)</f>
        <v>0</v>
      </c>
      <c r="AL47">
        <f>IF('"and"_activations'!AL47&lt;80,0,1)</f>
        <v>0</v>
      </c>
      <c r="AM47">
        <f>IF('"and"_activations'!AM47&lt;80,0,1)</f>
        <v>1</v>
      </c>
      <c r="AN47">
        <f>IF('"and"_activations'!AN47&lt;80,0,1)</f>
        <v>1</v>
      </c>
      <c r="AO47">
        <f>IF('"and"_activations'!AO47&lt;80,0,1)</f>
        <v>0</v>
      </c>
      <c r="AP47">
        <f>IF('"and"_activations'!AP47&lt;80,0,1)</f>
        <v>0</v>
      </c>
      <c r="AQ47">
        <f>IF('"and"_activations'!AQ47&lt;80,0,1)</f>
        <v>0</v>
      </c>
      <c r="AR47">
        <f>IF('"and"_activations'!AR47&lt;80,0,1)</f>
        <v>1</v>
      </c>
      <c r="AS47">
        <f>IF('"and"_activations'!AS47&lt;80,0,1)</f>
        <v>0</v>
      </c>
      <c r="AT47">
        <f>IF('"and"_activations'!AT47&lt;80,0,1)</f>
        <v>0</v>
      </c>
      <c r="AU47">
        <f>IF('"and"_activations'!AU47&lt;80,0,1)</f>
        <v>0</v>
      </c>
      <c r="AV47">
        <f>IF('"and"_activations'!AV47&lt;80,0,1)</f>
        <v>0</v>
      </c>
      <c r="AW47">
        <f>IF('"and"_activations'!AW47&lt;80,0,1)</f>
        <v>0</v>
      </c>
      <c r="AX47">
        <f>IF('"and"_activations'!AX47&lt;80,0,1)</f>
        <v>0</v>
      </c>
      <c r="AY47">
        <f>IF('"and"_activations'!AY47&lt;80,0,1)</f>
        <v>0</v>
      </c>
      <c r="AZ47">
        <f>IF('"and"_activations'!AZ47&lt;80,0,1)</f>
        <v>0</v>
      </c>
    </row>
    <row r="48" spans="1:52" x14ac:dyDescent="0.55000000000000004">
      <c r="A48" s="10" t="s">
        <v>10839</v>
      </c>
      <c r="B48" t="s">
        <v>69</v>
      </c>
      <c r="C48">
        <f>IF('"and"_activations'!C48&lt;80,0,1)</f>
        <v>0</v>
      </c>
      <c r="D48">
        <f>IF('"and"_activations'!D48&lt;80,0,1)</f>
        <v>0</v>
      </c>
      <c r="E48">
        <f>IF('"and"_activations'!E48&lt;80,0,1)</f>
        <v>0</v>
      </c>
      <c r="F48">
        <f>IF('"and"_activations'!F48&lt;80,0,1)</f>
        <v>0</v>
      </c>
      <c r="G48">
        <f>IF('"and"_activations'!G48&lt;80,0,1)</f>
        <v>0</v>
      </c>
      <c r="H48">
        <f>IF('"and"_activations'!H48&lt;80,0,1)</f>
        <v>0</v>
      </c>
      <c r="I48">
        <f>IF('"and"_activations'!I48&lt;80,0,1)</f>
        <v>0</v>
      </c>
      <c r="J48">
        <f>IF('"and"_activations'!J48&lt;80,0,1)</f>
        <v>0</v>
      </c>
      <c r="K48">
        <f>IF('"and"_activations'!K48&lt;80,0,1)</f>
        <v>0</v>
      </c>
      <c r="L48">
        <f>IF('"and"_activations'!L48&lt;80,0,1)</f>
        <v>0</v>
      </c>
      <c r="M48">
        <f>IF('"and"_activations'!M48&lt;80,0,1)</f>
        <v>0</v>
      </c>
      <c r="N48">
        <f>IF('"and"_activations'!N48&lt;80,0,1)</f>
        <v>0</v>
      </c>
      <c r="O48">
        <f>IF('"and"_activations'!O48&lt;80,0,1)</f>
        <v>0</v>
      </c>
      <c r="P48">
        <f>IF('"and"_activations'!P48&lt;80,0,1)</f>
        <v>0</v>
      </c>
      <c r="Q48">
        <f>IF('"and"_activations'!Q48&lt;80,0,1)</f>
        <v>0</v>
      </c>
      <c r="R48">
        <f>IF('"and"_activations'!R48&lt;80,0,1)</f>
        <v>0</v>
      </c>
      <c r="S48">
        <f>IF('"and"_activations'!S48&lt;80,0,1)</f>
        <v>0</v>
      </c>
      <c r="T48">
        <f>IF('"and"_activations'!T48&lt;80,0,1)</f>
        <v>0</v>
      </c>
      <c r="U48">
        <f>IF('"and"_activations'!U48&lt;80,0,1)</f>
        <v>0</v>
      </c>
      <c r="V48">
        <f>IF('"and"_activations'!V48&lt;80,0,1)</f>
        <v>0</v>
      </c>
      <c r="W48">
        <f>IF('"and"_activations'!W48&lt;80,0,1)</f>
        <v>1</v>
      </c>
      <c r="X48">
        <f>IF('"and"_activations'!X48&lt;80,0,1)</f>
        <v>0</v>
      </c>
      <c r="Y48">
        <f>IF('"and"_activations'!Y48&lt;80,0,1)</f>
        <v>0</v>
      </c>
      <c r="Z48">
        <f>IF('"and"_activations'!Z48&lt;80,0,1)</f>
        <v>0</v>
      </c>
      <c r="AA48">
        <f>IF('"and"_activations'!AA48&lt;80,0,1)</f>
        <v>0</v>
      </c>
      <c r="AB48">
        <f>IF('"and"_activations'!AB48&lt;80,0,1)</f>
        <v>0</v>
      </c>
      <c r="AC48">
        <f>IF('"and"_activations'!AC48&lt;80,0,1)</f>
        <v>0</v>
      </c>
      <c r="AD48">
        <f>IF('"and"_activations'!AD48&lt;80,0,1)</f>
        <v>0</v>
      </c>
      <c r="AE48">
        <f>IF('"and"_activations'!AE48&lt;80,0,1)</f>
        <v>0</v>
      </c>
      <c r="AF48">
        <f>IF('"and"_activations'!AF48&lt;80,0,1)</f>
        <v>0</v>
      </c>
      <c r="AG48">
        <f>IF('"and"_activations'!AG48&lt;80,0,1)</f>
        <v>0</v>
      </c>
      <c r="AH48">
        <f>IF('"and"_activations'!AH48&lt;80,0,1)</f>
        <v>0</v>
      </c>
      <c r="AI48">
        <f>IF('"and"_activations'!AI48&lt;80,0,1)</f>
        <v>0</v>
      </c>
      <c r="AJ48">
        <f>IF('"and"_activations'!AJ48&lt;80,0,1)</f>
        <v>1</v>
      </c>
      <c r="AK48">
        <f>IF('"and"_activations'!AK48&lt;80,0,1)</f>
        <v>0</v>
      </c>
      <c r="AL48">
        <f>IF('"and"_activations'!AL48&lt;80,0,1)</f>
        <v>0</v>
      </c>
      <c r="AM48">
        <f>IF('"and"_activations'!AM48&lt;80,0,1)</f>
        <v>1</v>
      </c>
      <c r="AN48">
        <f>IF('"and"_activations'!AN48&lt;80,0,1)</f>
        <v>0</v>
      </c>
      <c r="AO48">
        <f>IF('"and"_activations'!AO48&lt;80,0,1)</f>
        <v>0</v>
      </c>
      <c r="AP48">
        <f>IF('"and"_activations'!AP48&lt;80,0,1)</f>
        <v>1</v>
      </c>
      <c r="AQ48">
        <f>IF('"and"_activations'!AQ48&lt;80,0,1)</f>
        <v>0</v>
      </c>
      <c r="AR48">
        <f>IF('"and"_activations'!AR48&lt;80,0,1)</f>
        <v>1</v>
      </c>
      <c r="AS48">
        <f>IF('"and"_activations'!AS48&lt;80,0,1)</f>
        <v>0</v>
      </c>
      <c r="AT48">
        <f>IF('"and"_activations'!AT48&lt;80,0,1)</f>
        <v>0</v>
      </c>
      <c r="AU48">
        <f>IF('"and"_activations'!AU48&lt;80,0,1)</f>
        <v>0</v>
      </c>
      <c r="AV48">
        <f>IF('"and"_activations'!AV48&lt;80,0,1)</f>
        <v>0</v>
      </c>
      <c r="AW48">
        <f>IF('"and"_activations'!AW48&lt;80,0,1)</f>
        <v>0</v>
      </c>
      <c r="AX48">
        <f>IF('"and"_activations'!AX48&lt;80,0,1)</f>
        <v>0</v>
      </c>
      <c r="AY48">
        <f>IF('"and"_activations'!AY48&lt;80,0,1)</f>
        <v>0</v>
      </c>
      <c r="AZ48">
        <f>IF('"and"_activations'!AZ48&lt;80,0,1)</f>
        <v>0</v>
      </c>
    </row>
    <row r="49" spans="1:52" x14ac:dyDescent="0.55000000000000004">
      <c r="A49" s="10" t="s">
        <v>10840</v>
      </c>
      <c r="B49" t="s">
        <v>67</v>
      </c>
      <c r="C49">
        <f>IF('"and"_activations'!C49&lt;80,0,1)</f>
        <v>1</v>
      </c>
      <c r="D49">
        <f>IF('"and"_activations'!D49&lt;80,0,1)</f>
        <v>0</v>
      </c>
      <c r="E49">
        <f>IF('"and"_activations'!E49&lt;80,0,1)</f>
        <v>0</v>
      </c>
      <c r="F49">
        <f>IF('"and"_activations'!F49&lt;80,0,1)</f>
        <v>0</v>
      </c>
      <c r="G49">
        <f>IF('"and"_activations'!G49&lt;80,0,1)</f>
        <v>1</v>
      </c>
      <c r="H49">
        <f>IF('"and"_activations'!H49&lt;80,0,1)</f>
        <v>1</v>
      </c>
      <c r="I49">
        <f>IF('"and"_activations'!I49&lt;80,0,1)</f>
        <v>0</v>
      </c>
      <c r="J49">
        <f>IF('"and"_activations'!J49&lt;80,0,1)</f>
        <v>0</v>
      </c>
      <c r="K49">
        <f>IF('"and"_activations'!K49&lt;80,0,1)</f>
        <v>0</v>
      </c>
      <c r="L49">
        <f>IF('"and"_activations'!L49&lt;80,0,1)</f>
        <v>0</v>
      </c>
      <c r="M49">
        <f>IF('"and"_activations'!M49&lt;80,0,1)</f>
        <v>0</v>
      </c>
      <c r="N49">
        <f>IF('"and"_activations'!N49&lt;80,0,1)</f>
        <v>0</v>
      </c>
      <c r="O49">
        <f>IF('"and"_activations'!O49&lt;80,0,1)</f>
        <v>0</v>
      </c>
      <c r="P49">
        <f>IF('"and"_activations'!P49&lt;80,0,1)</f>
        <v>0</v>
      </c>
      <c r="Q49">
        <f>IF('"and"_activations'!Q49&lt;80,0,1)</f>
        <v>0</v>
      </c>
      <c r="R49">
        <f>IF('"and"_activations'!R49&lt;80,0,1)</f>
        <v>0</v>
      </c>
      <c r="S49">
        <f>IF('"and"_activations'!S49&lt;80,0,1)</f>
        <v>0</v>
      </c>
      <c r="T49">
        <f>IF('"and"_activations'!T49&lt;80,0,1)</f>
        <v>0</v>
      </c>
      <c r="U49">
        <f>IF('"and"_activations'!U49&lt;80,0,1)</f>
        <v>0</v>
      </c>
      <c r="V49">
        <f>IF('"and"_activations'!V49&lt;80,0,1)</f>
        <v>0</v>
      </c>
      <c r="W49">
        <f>IF('"and"_activations'!W49&lt;80,0,1)</f>
        <v>1</v>
      </c>
      <c r="X49">
        <f>IF('"and"_activations'!X49&lt;80,0,1)</f>
        <v>0</v>
      </c>
      <c r="Y49">
        <f>IF('"and"_activations'!Y49&lt;80,0,1)</f>
        <v>1</v>
      </c>
      <c r="Z49">
        <f>IF('"and"_activations'!Z49&lt;80,0,1)</f>
        <v>0</v>
      </c>
      <c r="AA49">
        <f>IF('"and"_activations'!AA49&lt;80,0,1)</f>
        <v>0</v>
      </c>
      <c r="AB49">
        <f>IF('"and"_activations'!AB49&lt;80,0,1)</f>
        <v>0</v>
      </c>
      <c r="AC49">
        <f>IF('"and"_activations'!AC49&lt;80,0,1)</f>
        <v>0</v>
      </c>
      <c r="AD49">
        <f>IF('"and"_activations'!AD49&lt;80,0,1)</f>
        <v>0</v>
      </c>
      <c r="AE49">
        <f>IF('"and"_activations'!AE49&lt;80,0,1)</f>
        <v>0</v>
      </c>
      <c r="AF49">
        <f>IF('"and"_activations'!AF49&lt;80,0,1)</f>
        <v>0</v>
      </c>
      <c r="AG49">
        <f>IF('"and"_activations'!AG49&lt;80,0,1)</f>
        <v>0</v>
      </c>
      <c r="AH49">
        <f>IF('"and"_activations'!AH49&lt;80,0,1)</f>
        <v>0</v>
      </c>
      <c r="AI49">
        <f>IF('"and"_activations'!AI49&lt;80,0,1)</f>
        <v>0</v>
      </c>
      <c r="AJ49">
        <f>IF('"and"_activations'!AJ49&lt;80,0,1)</f>
        <v>1</v>
      </c>
      <c r="AK49">
        <f>IF('"and"_activations'!AK49&lt;80,0,1)</f>
        <v>0</v>
      </c>
      <c r="AL49">
        <f>IF('"and"_activations'!AL49&lt;80,0,1)</f>
        <v>0</v>
      </c>
      <c r="AM49">
        <f>IF('"and"_activations'!AM49&lt;80,0,1)</f>
        <v>0</v>
      </c>
      <c r="AN49">
        <f>IF('"and"_activations'!AN49&lt;80,0,1)</f>
        <v>0</v>
      </c>
      <c r="AO49">
        <f>IF('"and"_activations'!AO49&lt;80,0,1)</f>
        <v>0</v>
      </c>
      <c r="AP49">
        <f>IF('"and"_activations'!AP49&lt;80,0,1)</f>
        <v>0</v>
      </c>
      <c r="AQ49">
        <f>IF('"and"_activations'!AQ49&lt;80,0,1)</f>
        <v>0</v>
      </c>
      <c r="AR49">
        <f>IF('"and"_activations'!AR49&lt;80,0,1)</f>
        <v>0</v>
      </c>
      <c r="AS49">
        <f>IF('"and"_activations'!AS49&lt;80,0,1)</f>
        <v>0</v>
      </c>
      <c r="AT49">
        <f>IF('"and"_activations'!AT49&lt;80,0,1)</f>
        <v>0</v>
      </c>
      <c r="AU49">
        <f>IF('"and"_activations'!AU49&lt;80,0,1)</f>
        <v>0</v>
      </c>
      <c r="AV49">
        <f>IF('"and"_activations'!AV49&lt;80,0,1)</f>
        <v>0</v>
      </c>
      <c r="AW49">
        <f>IF('"and"_activations'!AW49&lt;80,0,1)</f>
        <v>0</v>
      </c>
      <c r="AX49">
        <f>IF('"and"_activations'!AX49&lt;80,0,1)</f>
        <v>0</v>
      </c>
      <c r="AY49">
        <f>IF('"and"_activations'!AY49&lt;80,0,1)</f>
        <v>0</v>
      </c>
      <c r="AZ49">
        <f>IF('"and"_activations'!AZ49&lt;80,0,1)</f>
        <v>0</v>
      </c>
    </row>
    <row r="50" spans="1:52" x14ac:dyDescent="0.55000000000000004">
      <c r="A50" s="10" t="s">
        <v>10841</v>
      </c>
      <c r="B50" t="s">
        <v>64</v>
      </c>
      <c r="C50">
        <f>IF('"and"_activations'!C50&lt;80,0,1)</f>
        <v>1</v>
      </c>
      <c r="D50">
        <f>IF('"and"_activations'!D50&lt;80,0,1)</f>
        <v>0</v>
      </c>
      <c r="E50">
        <f>IF('"and"_activations'!E50&lt;80,0,1)</f>
        <v>0</v>
      </c>
      <c r="F50">
        <f>IF('"and"_activations'!F50&lt;80,0,1)</f>
        <v>0</v>
      </c>
      <c r="G50">
        <f>IF('"and"_activations'!G50&lt;80,0,1)</f>
        <v>0</v>
      </c>
      <c r="H50">
        <f>IF('"and"_activations'!H50&lt;80,0,1)</f>
        <v>0</v>
      </c>
      <c r="I50">
        <f>IF('"and"_activations'!I50&lt;80,0,1)</f>
        <v>0</v>
      </c>
      <c r="J50">
        <f>IF('"and"_activations'!J50&lt;80,0,1)</f>
        <v>0</v>
      </c>
      <c r="K50">
        <f>IF('"and"_activations'!K50&lt;80,0,1)</f>
        <v>0</v>
      </c>
      <c r="L50">
        <f>IF('"and"_activations'!L50&lt;80,0,1)</f>
        <v>0</v>
      </c>
      <c r="M50">
        <f>IF('"and"_activations'!M50&lt;80,0,1)</f>
        <v>0</v>
      </c>
      <c r="N50">
        <f>IF('"and"_activations'!N50&lt;80,0,1)</f>
        <v>0</v>
      </c>
      <c r="O50">
        <f>IF('"and"_activations'!O50&lt;80,0,1)</f>
        <v>0</v>
      </c>
      <c r="P50">
        <f>IF('"and"_activations'!P50&lt;80,0,1)</f>
        <v>0</v>
      </c>
      <c r="Q50">
        <f>IF('"and"_activations'!Q50&lt;80,0,1)</f>
        <v>0</v>
      </c>
      <c r="R50">
        <f>IF('"and"_activations'!R50&lt;80,0,1)</f>
        <v>0</v>
      </c>
      <c r="S50">
        <f>IF('"and"_activations'!S50&lt;80,0,1)</f>
        <v>0</v>
      </c>
      <c r="T50">
        <f>IF('"and"_activations'!T50&lt;80,0,1)</f>
        <v>0</v>
      </c>
      <c r="U50">
        <f>IF('"and"_activations'!U50&lt;80,0,1)</f>
        <v>0</v>
      </c>
      <c r="V50">
        <f>IF('"and"_activations'!V50&lt;80,0,1)</f>
        <v>0</v>
      </c>
      <c r="W50">
        <f>IF('"and"_activations'!W50&lt;80,0,1)</f>
        <v>1</v>
      </c>
      <c r="X50">
        <f>IF('"and"_activations'!X50&lt;80,0,1)</f>
        <v>0</v>
      </c>
      <c r="Y50">
        <f>IF('"and"_activations'!Y50&lt;80,0,1)</f>
        <v>0</v>
      </c>
      <c r="Z50">
        <f>IF('"and"_activations'!Z50&lt;80,0,1)</f>
        <v>0</v>
      </c>
      <c r="AA50">
        <f>IF('"and"_activations'!AA50&lt;80,0,1)</f>
        <v>0</v>
      </c>
      <c r="AB50">
        <f>IF('"and"_activations'!AB50&lt;80,0,1)</f>
        <v>0</v>
      </c>
      <c r="AC50">
        <f>IF('"and"_activations'!AC50&lt;80,0,1)</f>
        <v>1</v>
      </c>
      <c r="AD50">
        <f>IF('"and"_activations'!AD50&lt;80,0,1)</f>
        <v>0</v>
      </c>
      <c r="AE50">
        <f>IF('"and"_activations'!AE50&lt;80,0,1)</f>
        <v>0</v>
      </c>
      <c r="AF50">
        <f>IF('"and"_activations'!AF50&lt;80,0,1)</f>
        <v>0</v>
      </c>
      <c r="AG50">
        <f>IF('"and"_activations'!AG50&lt;80,0,1)</f>
        <v>0</v>
      </c>
      <c r="AH50">
        <f>IF('"and"_activations'!AH50&lt;80,0,1)</f>
        <v>0</v>
      </c>
      <c r="AI50">
        <f>IF('"and"_activations'!AI50&lt;80,0,1)</f>
        <v>0</v>
      </c>
      <c r="AJ50">
        <f>IF('"and"_activations'!AJ50&lt;80,0,1)</f>
        <v>1</v>
      </c>
      <c r="AK50">
        <f>IF('"and"_activations'!AK50&lt;80,0,1)</f>
        <v>0</v>
      </c>
      <c r="AL50">
        <f>IF('"and"_activations'!AL50&lt;80,0,1)</f>
        <v>0</v>
      </c>
      <c r="AM50">
        <f>IF('"and"_activations'!AM50&lt;80,0,1)</f>
        <v>0</v>
      </c>
      <c r="AN50">
        <f>IF('"and"_activations'!AN50&lt;80,0,1)</f>
        <v>0</v>
      </c>
      <c r="AO50">
        <f>IF('"and"_activations'!AO50&lt;80,0,1)</f>
        <v>0</v>
      </c>
      <c r="AP50">
        <f>IF('"and"_activations'!AP50&lt;80,0,1)</f>
        <v>0</v>
      </c>
      <c r="AQ50">
        <f>IF('"and"_activations'!AQ50&lt;80,0,1)</f>
        <v>0</v>
      </c>
      <c r="AR50">
        <f>IF('"and"_activations'!AR50&lt;80,0,1)</f>
        <v>0</v>
      </c>
      <c r="AS50">
        <f>IF('"and"_activations'!AS50&lt;80,0,1)</f>
        <v>0</v>
      </c>
      <c r="AT50">
        <f>IF('"and"_activations'!AT50&lt;80,0,1)</f>
        <v>0</v>
      </c>
      <c r="AU50">
        <f>IF('"and"_activations'!AU50&lt;80,0,1)</f>
        <v>0</v>
      </c>
      <c r="AV50">
        <f>IF('"and"_activations'!AV50&lt;80,0,1)</f>
        <v>0</v>
      </c>
      <c r="AW50">
        <f>IF('"and"_activations'!AW50&lt;80,0,1)</f>
        <v>0</v>
      </c>
      <c r="AX50">
        <f>IF('"and"_activations'!AX50&lt;80,0,1)</f>
        <v>0</v>
      </c>
      <c r="AY50">
        <f>IF('"and"_activations'!AY50&lt;80,0,1)</f>
        <v>0</v>
      </c>
      <c r="AZ50">
        <f>IF('"and"_activations'!AZ50&lt;80,0,1)</f>
        <v>0</v>
      </c>
    </row>
    <row r="51" spans="1:52" x14ac:dyDescent="0.55000000000000004">
      <c r="A51" s="1" t="s">
        <v>63</v>
      </c>
      <c r="B51" t="s">
        <v>61</v>
      </c>
      <c r="C51">
        <f>IF('"and"_activations'!C51&lt;80,0,1)</f>
        <v>0</v>
      </c>
      <c r="D51">
        <f>IF('"and"_activations'!D51&lt;80,0,1)</f>
        <v>0</v>
      </c>
      <c r="E51">
        <f>IF('"and"_activations'!E51&lt;80,0,1)</f>
        <v>1</v>
      </c>
      <c r="F51">
        <f>IF('"and"_activations'!F51&lt;80,0,1)</f>
        <v>0</v>
      </c>
      <c r="G51">
        <f>IF('"and"_activations'!G51&lt;80,0,1)</f>
        <v>1</v>
      </c>
      <c r="H51">
        <f>IF('"and"_activations'!H51&lt;80,0,1)</f>
        <v>1</v>
      </c>
      <c r="I51">
        <f>IF('"and"_activations'!I51&lt;80,0,1)</f>
        <v>0</v>
      </c>
      <c r="J51">
        <f>IF('"and"_activations'!J51&lt;80,0,1)</f>
        <v>1</v>
      </c>
      <c r="K51">
        <f>IF('"and"_activations'!K51&lt;80,0,1)</f>
        <v>1</v>
      </c>
      <c r="L51">
        <f>IF('"and"_activations'!L51&lt;80,0,1)</f>
        <v>0</v>
      </c>
      <c r="M51">
        <f>IF('"and"_activations'!M51&lt;80,0,1)</f>
        <v>0</v>
      </c>
      <c r="N51">
        <f>IF('"and"_activations'!N51&lt;80,0,1)</f>
        <v>1</v>
      </c>
      <c r="O51">
        <f>IF('"and"_activations'!O51&lt;80,0,1)</f>
        <v>0</v>
      </c>
      <c r="P51">
        <f>IF('"and"_activations'!P51&lt;80,0,1)</f>
        <v>0</v>
      </c>
      <c r="Q51">
        <f>IF('"and"_activations'!Q51&lt;80,0,1)</f>
        <v>0</v>
      </c>
      <c r="R51">
        <f>IF('"and"_activations'!R51&lt;80,0,1)</f>
        <v>0</v>
      </c>
      <c r="S51">
        <f>IF('"and"_activations'!S51&lt;80,0,1)</f>
        <v>0</v>
      </c>
      <c r="T51">
        <f>IF('"and"_activations'!T51&lt;80,0,1)</f>
        <v>0</v>
      </c>
      <c r="U51">
        <f>IF('"and"_activations'!U51&lt;80,0,1)</f>
        <v>0</v>
      </c>
      <c r="V51">
        <f>IF('"and"_activations'!V51&lt;80,0,1)</f>
        <v>0</v>
      </c>
      <c r="W51">
        <f>IF('"and"_activations'!W51&lt;80,0,1)</f>
        <v>0</v>
      </c>
      <c r="X51">
        <f>IF('"and"_activations'!X51&lt;80,0,1)</f>
        <v>0</v>
      </c>
      <c r="Y51">
        <f>IF('"and"_activations'!Y51&lt;80,0,1)</f>
        <v>1</v>
      </c>
      <c r="Z51">
        <f>IF('"and"_activations'!Z51&lt;80,0,1)</f>
        <v>0</v>
      </c>
      <c r="AA51">
        <f>IF('"and"_activations'!AA51&lt;80,0,1)</f>
        <v>0</v>
      </c>
      <c r="AB51">
        <f>IF('"and"_activations'!AB51&lt;80,0,1)</f>
        <v>0</v>
      </c>
      <c r="AC51">
        <f>IF('"and"_activations'!AC51&lt;80,0,1)</f>
        <v>1</v>
      </c>
      <c r="AD51">
        <f>IF('"and"_activations'!AD51&lt;80,0,1)</f>
        <v>0</v>
      </c>
      <c r="AE51">
        <f>IF('"and"_activations'!AE51&lt;80,0,1)</f>
        <v>0</v>
      </c>
      <c r="AF51">
        <f>IF('"and"_activations'!AF51&lt;80,0,1)</f>
        <v>0</v>
      </c>
      <c r="AG51">
        <f>IF('"and"_activations'!AG51&lt;80,0,1)</f>
        <v>0</v>
      </c>
      <c r="AH51">
        <f>IF('"and"_activations'!AH51&lt;80,0,1)</f>
        <v>0</v>
      </c>
      <c r="AI51">
        <f>IF('"and"_activations'!AI51&lt;80,0,1)</f>
        <v>0</v>
      </c>
      <c r="AJ51">
        <f>IF('"and"_activations'!AJ51&lt;80,0,1)</f>
        <v>0</v>
      </c>
      <c r="AK51">
        <f>IF('"and"_activations'!AK51&lt;80,0,1)</f>
        <v>0</v>
      </c>
      <c r="AL51">
        <f>IF('"and"_activations'!AL51&lt;80,0,1)</f>
        <v>0</v>
      </c>
      <c r="AM51">
        <f>IF('"and"_activations'!AM51&lt;80,0,1)</f>
        <v>0</v>
      </c>
      <c r="AN51">
        <f>IF('"and"_activations'!AN51&lt;80,0,1)</f>
        <v>0</v>
      </c>
      <c r="AO51">
        <f>IF('"and"_activations'!AO51&lt;80,0,1)</f>
        <v>0</v>
      </c>
      <c r="AP51">
        <f>IF('"and"_activations'!AP51&lt;80,0,1)</f>
        <v>0</v>
      </c>
      <c r="AQ51">
        <f>IF('"and"_activations'!AQ51&lt;80,0,1)</f>
        <v>0</v>
      </c>
      <c r="AR51">
        <f>IF('"and"_activations'!AR51&lt;80,0,1)</f>
        <v>0</v>
      </c>
      <c r="AS51">
        <f>IF('"and"_activations'!AS51&lt;80,0,1)</f>
        <v>0</v>
      </c>
      <c r="AT51">
        <f>IF('"and"_activations'!AT51&lt;80,0,1)</f>
        <v>0</v>
      </c>
      <c r="AU51">
        <f>IF('"and"_activations'!AU51&lt;80,0,1)</f>
        <v>0</v>
      </c>
      <c r="AV51">
        <f>IF('"and"_activations'!AV51&lt;80,0,1)</f>
        <v>0</v>
      </c>
      <c r="AW51">
        <f>IF('"and"_activations'!AW51&lt;80,0,1)</f>
        <v>0</v>
      </c>
      <c r="AX51">
        <f>IF('"and"_activations'!AX51&lt;80,0,1)</f>
        <v>0</v>
      </c>
      <c r="AY51">
        <f>IF('"and"_activations'!AY51&lt;80,0,1)</f>
        <v>0</v>
      </c>
      <c r="AZ51">
        <f>IF('"and"_activations'!AZ51&lt;80,0,1)</f>
        <v>0</v>
      </c>
    </row>
    <row r="52" spans="1:52" x14ac:dyDescent="0.55000000000000004">
      <c r="A52" s="10" t="s">
        <v>10843</v>
      </c>
      <c r="B52" t="s">
        <v>59</v>
      </c>
      <c r="C52">
        <f>IF('"and"_activations'!C52&lt;80,0,1)</f>
        <v>1</v>
      </c>
      <c r="D52">
        <f>IF('"and"_activations'!D52&lt;80,0,1)</f>
        <v>0</v>
      </c>
      <c r="E52">
        <f>IF('"and"_activations'!E52&lt;80,0,1)</f>
        <v>1</v>
      </c>
      <c r="F52">
        <f>IF('"and"_activations'!F52&lt;80,0,1)</f>
        <v>0</v>
      </c>
      <c r="G52">
        <f>IF('"and"_activations'!G52&lt;80,0,1)</f>
        <v>0</v>
      </c>
      <c r="H52">
        <f>IF('"and"_activations'!H52&lt;80,0,1)</f>
        <v>0</v>
      </c>
      <c r="I52">
        <f>IF('"and"_activations'!I52&lt;80,0,1)</f>
        <v>0</v>
      </c>
      <c r="J52">
        <f>IF('"and"_activations'!J52&lt;80,0,1)</f>
        <v>0</v>
      </c>
      <c r="K52">
        <f>IF('"and"_activations'!K52&lt;80,0,1)</f>
        <v>0</v>
      </c>
      <c r="L52">
        <f>IF('"and"_activations'!L52&lt;80,0,1)</f>
        <v>0</v>
      </c>
      <c r="M52">
        <f>IF('"and"_activations'!M52&lt;80,0,1)</f>
        <v>0</v>
      </c>
      <c r="N52">
        <f>IF('"and"_activations'!N52&lt;80,0,1)</f>
        <v>0</v>
      </c>
      <c r="O52">
        <f>IF('"and"_activations'!O52&lt;80,0,1)</f>
        <v>0</v>
      </c>
      <c r="P52">
        <f>IF('"and"_activations'!P52&lt;80,0,1)</f>
        <v>0</v>
      </c>
      <c r="Q52">
        <f>IF('"and"_activations'!Q52&lt;80,0,1)</f>
        <v>1</v>
      </c>
      <c r="R52">
        <f>IF('"and"_activations'!R52&lt;80,0,1)</f>
        <v>0</v>
      </c>
      <c r="S52">
        <f>IF('"and"_activations'!S52&lt;80,0,1)</f>
        <v>0</v>
      </c>
      <c r="T52">
        <f>IF('"and"_activations'!T52&lt;80,0,1)</f>
        <v>1</v>
      </c>
      <c r="U52">
        <f>IF('"and"_activations'!U52&lt;80,0,1)</f>
        <v>0</v>
      </c>
      <c r="V52">
        <f>IF('"and"_activations'!V52&lt;80,0,1)</f>
        <v>0</v>
      </c>
      <c r="W52">
        <f>IF('"and"_activations'!W52&lt;80,0,1)</f>
        <v>1</v>
      </c>
      <c r="X52">
        <f>IF('"and"_activations'!X52&lt;80,0,1)</f>
        <v>0</v>
      </c>
      <c r="Y52">
        <f>IF('"and"_activations'!Y52&lt;80,0,1)</f>
        <v>0</v>
      </c>
      <c r="Z52">
        <f>IF('"and"_activations'!Z52&lt;80,0,1)</f>
        <v>0</v>
      </c>
      <c r="AA52">
        <f>IF('"and"_activations'!AA52&lt;80,0,1)</f>
        <v>0</v>
      </c>
      <c r="AB52">
        <f>IF('"and"_activations'!AB52&lt;80,0,1)</f>
        <v>0</v>
      </c>
      <c r="AC52">
        <f>IF('"and"_activations'!AC52&lt;80,0,1)</f>
        <v>0</v>
      </c>
      <c r="AD52">
        <f>IF('"and"_activations'!AD52&lt;80,0,1)</f>
        <v>0</v>
      </c>
      <c r="AE52">
        <f>IF('"and"_activations'!AE52&lt;80,0,1)</f>
        <v>0</v>
      </c>
      <c r="AF52">
        <f>IF('"and"_activations'!AF52&lt;80,0,1)</f>
        <v>0</v>
      </c>
      <c r="AG52">
        <f>IF('"and"_activations'!AG52&lt;80,0,1)</f>
        <v>0</v>
      </c>
      <c r="AH52">
        <f>IF('"and"_activations'!AH52&lt;80,0,1)</f>
        <v>0</v>
      </c>
      <c r="AI52">
        <f>IF('"and"_activations'!AI52&lt;80,0,1)</f>
        <v>0</v>
      </c>
      <c r="AJ52">
        <f>IF('"and"_activations'!AJ52&lt;80,0,1)</f>
        <v>1</v>
      </c>
      <c r="AK52">
        <f>IF('"and"_activations'!AK52&lt;80,0,1)</f>
        <v>0</v>
      </c>
      <c r="AL52">
        <f>IF('"and"_activations'!AL52&lt;80,0,1)</f>
        <v>1</v>
      </c>
      <c r="AM52">
        <f>IF('"and"_activations'!AM52&lt;80,0,1)</f>
        <v>1</v>
      </c>
      <c r="AN52">
        <f>IF('"and"_activations'!AN52&lt;80,0,1)</f>
        <v>0</v>
      </c>
      <c r="AO52">
        <f>IF('"and"_activations'!AO52&lt;80,0,1)</f>
        <v>0</v>
      </c>
      <c r="AP52">
        <f>IF('"and"_activations'!AP52&lt;80,0,1)</f>
        <v>1</v>
      </c>
      <c r="AQ52">
        <f>IF('"and"_activations'!AQ52&lt;80,0,1)</f>
        <v>0</v>
      </c>
      <c r="AR52">
        <f>IF('"and"_activations'!AR52&lt;80,0,1)</f>
        <v>1</v>
      </c>
      <c r="AS52">
        <f>IF('"and"_activations'!AS52&lt;80,0,1)</f>
        <v>1</v>
      </c>
      <c r="AT52">
        <f>IF('"and"_activations'!AT52&lt;80,0,1)</f>
        <v>0</v>
      </c>
      <c r="AU52">
        <f>IF('"and"_activations'!AU52&lt;80,0,1)</f>
        <v>0</v>
      </c>
      <c r="AV52">
        <f>IF('"and"_activations'!AV52&lt;80,0,1)</f>
        <v>0</v>
      </c>
      <c r="AW52">
        <f>IF('"and"_activations'!AW52&lt;80,0,1)</f>
        <v>0</v>
      </c>
      <c r="AX52">
        <f>IF('"and"_activations'!AX52&lt;80,0,1)</f>
        <v>0</v>
      </c>
      <c r="AY52">
        <f>IF('"and"_activations'!AY52&lt;80,0,1)</f>
        <v>0</v>
      </c>
      <c r="AZ52">
        <f>IF('"and"_activations'!AZ52&lt;80,0,1)</f>
        <v>1</v>
      </c>
    </row>
  </sheetData>
  <conditionalFormatting sqref="C1">
    <cfRule type="cellIs" dxfId="1051" priority="27" operator="greaterThan">
      <formula>90</formula>
    </cfRule>
  </conditionalFormatting>
  <conditionalFormatting sqref="D1">
    <cfRule type="cellIs" dxfId="1050" priority="26" operator="greaterThan">
      <formula>90</formula>
    </cfRule>
  </conditionalFormatting>
  <conditionalFormatting sqref="E1">
    <cfRule type="cellIs" dxfId="1049" priority="25" operator="greaterThan">
      <formula>90</formula>
    </cfRule>
  </conditionalFormatting>
  <conditionalFormatting sqref="F1">
    <cfRule type="cellIs" dxfId="1048" priority="24" operator="greaterThan">
      <formula>90</formula>
    </cfRule>
  </conditionalFormatting>
  <conditionalFormatting sqref="G1">
    <cfRule type="cellIs" dxfId="1047" priority="23" operator="greaterThan">
      <formula>90</formula>
    </cfRule>
  </conditionalFormatting>
  <conditionalFormatting sqref="H1">
    <cfRule type="cellIs" dxfId="1046" priority="22" operator="greaterThan">
      <formula>90</formula>
    </cfRule>
  </conditionalFormatting>
  <conditionalFormatting sqref="I1">
    <cfRule type="cellIs" dxfId="1045" priority="21" operator="greaterThan">
      <formula>90</formula>
    </cfRule>
  </conditionalFormatting>
  <conditionalFormatting sqref="J1">
    <cfRule type="cellIs" dxfId="1044" priority="20" operator="greaterThan">
      <formula>90</formula>
    </cfRule>
  </conditionalFormatting>
  <conditionalFormatting sqref="K1">
    <cfRule type="cellIs" dxfId="1043" priority="19" operator="greaterThan">
      <formula>90</formula>
    </cfRule>
  </conditionalFormatting>
  <conditionalFormatting sqref="L1:N1">
    <cfRule type="cellIs" dxfId="1042" priority="18" operator="greaterThan">
      <formula>90</formula>
    </cfRule>
  </conditionalFormatting>
  <conditionalFormatting sqref="O1:AZ1">
    <cfRule type="cellIs" dxfId="1041" priority="17" operator="greaterThan">
      <formula>90</formula>
    </cfRule>
  </conditionalFormatting>
  <conditionalFormatting sqref="C1:AZ1">
    <cfRule type="cellIs" dxfId="1040" priority="16" operator="greaterThan">
      <formula>80</formula>
    </cfRule>
  </conditionalFormatting>
  <conditionalFormatting sqref="B1:B5 B9 B13:B14 B16:B18 B25 B32 B36 B38:B39 B41 B44 B51">
    <cfRule type="containsText" dxfId="1039" priority="15" operator="containsText" text=",">
      <formula>NOT(ISERROR(SEARCH(",",B1)))</formula>
    </cfRule>
  </conditionalFormatting>
  <conditionalFormatting sqref="B6:B8">
    <cfRule type="containsText" dxfId="1038" priority="14" operator="containsText" text=",">
      <formula>NOT(ISERROR(SEARCH(",",B6)))</formula>
    </cfRule>
  </conditionalFormatting>
  <conditionalFormatting sqref="B10:B12">
    <cfRule type="containsText" dxfId="1037" priority="13" operator="containsText" text=",">
      <formula>NOT(ISERROR(SEARCH(",",B10)))</formula>
    </cfRule>
  </conditionalFormatting>
  <conditionalFormatting sqref="B15">
    <cfRule type="containsText" dxfId="1036" priority="12" operator="containsText" text=",">
      <formula>NOT(ISERROR(SEARCH(",",B15)))</formula>
    </cfRule>
  </conditionalFormatting>
  <conditionalFormatting sqref="B19:B24">
    <cfRule type="containsText" dxfId="1035" priority="11" operator="containsText" text=",">
      <formula>NOT(ISERROR(SEARCH(",",B19)))</formula>
    </cfRule>
  </conditionalFormatting>
  <conditionalFormatting sqref="B26:B31">
    <cfRule type="containsText" dxfId="1034" priority="10" operator="containsText" text=",">
      <formula>NOT(ISERROR(SEARCH(",",B26)))</formula>
    </cfRule>
  </conditionalFormatting>
  <conditionalFormatting sqref="B33:B35">
    <cfRule type="containsText" dxfId="1033" priority="9" operator="containsText" text=",">
      <formula>NOT(ISERROR(SEARCH(",",B33)))</formula>
    </cfRule>
  </conditionalFormatting>
  <conditionalFormatting sqref="B37">
    <cfRule type="containsText" dxfId="1032" priority="8" operator="containsText" text=",">
      <formula>NOT(ISERROR(SEARCH(",",B37)))</formula>
    </cfRule>
  </conditionalFormatting>
  <conditionalFormatting sqref="B40">
    <cfRule type="containsText" dxfId="1031" priority="7" operator="containsText" text=",">
      <formula>NOT(ISERROR(SEARCH(",",B40)))</formula>
    </cfRule>
  </conditionalFormatting>
  <conditionalFormatting sqref="B42:B43">
    <cfRule type="containsText" dxfId="1030" priority="6" operator="containsText" text=",">
      <formula>NOT(ISERROR(SEARCH(",",B42)))</formula>
    </cfRule>
  </conditionalFormatting>
  <conditionalFormatting sqref="B45:B47">
    <cfRule type="containsText" dxfId="1029" priority="5" operator="containsText" text=",">
      <formula>NOT(ISERROR(SEARCH(",",B45)))</formula>
    </cfRule>
  </conditionalFormatting>
  <conditionalFormatting sqref="B49:B50">
    <cfRule type="containsText" dxfId="1028" priority="4" operator="containsText" text=",">
      <formula>NOT(ISERROR(SEARCH(",",B49)))</formula>
    </cfRule>
  </conditionalFormatting>
  <conditionalFormatting sqref="B52">
    <cfRule type="containsText" dxfId="1027" priority="3" operator="containsText" text=",">
      <formula>NOT(ISERROR(SEARCH(",",B52)))</formula>
    </cfRule>
  </conditionalFormatting>
  <conditionalFormatting sqref="B48">
    <cfRule type="containsText" dxfId="1026" priority="2" operator="containsText" text=",">
      <formula>NOT(ISERROR(SEARCH(",",B48)))</formula>
    </cfRule>
  </conditionalFormatting>
  <conditionalFormatting sqref="A3:AZ52">
    <cfRule type="cellIs" dxfId="1025" priority="1" operator="equal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9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35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6424</v>
      </c>
      <c r="C2">
        <v>0</v>
      </c>
      <c r="D2">
        <f>MAX(C2:C4000)</f>
        <v>1.5752978</v>
      </c>
      <c r="E2">
        <f>COUNTIF(C2:C4000,0)</f>
        <v>281</v>
      </c>
      <c r="F2">
        <f>COUNT(C2:C4000)</f>
        <v>296</v>
      </c>
    </row>
    <row r="3" spans="1:6" x14ac:dyDescent="0.55000000000000004">
      <c r="A3" t="s">
        <v>6425</v>
      </c>
      <c r="C3">
        <v>0</v>
      </c>
      <c r="F3">
        <f>-E2</f>
        <v>-281</v>
      </c>
    </row>
    <row r="4" spans="1:6" x14ac:dyDescent="0.55000000000000004">
      <c r="A4" t="s">
        <v>6426</v>
      </c>
      <c r="C4">
        <v>0</v>
      </c>
      <c r="F4" s="3">
        <f>F2-E2</f>
        <v>15</v>
      </c>
    </row>
    <row r="5" spans="1:6" x14ac:dyDescent="0.55000000000000004">
      <c r="A5" t="s">
        <v>6427</v>
      </c>
      <c r="C5">
        <v>0</v>
      </c>
      <c r="E5" t="s">
        <v>178</v>
      </c>
      <c r="F5" s="4">
        <f>(F4/F2)*100</f>
        <v>5.0675675675675675</v>
      </c>
    </row>
    <row r="6" spans="1:6" x14ac:dyDescent="0.55000000000000004">
      <c r="A6" t="s">
        <v>6428</v>
      </c>
      <c r="C6">
        <v>0</v>
      </c>
    </row>
    <row r="7" spans="1:6" x14ac:dyDescent="0.55000000000000004">
      <c r="A7" t="s">
        <v>6429</v>
      </c>
      <c r="C7">
        <v>0</v>
      </c>
    </row>
    <row r="8" spans="1:6" x14ac:dyDescent="0.55000000000000004">
      <c r="A8" t="s">
        <v>6430</v>
      </c>
      <c r="C8">
        <v>0</v>
      </c>
    </row>
    <row r="9" spans="1:6" x14ac:dyDescent="0.55000000000000004">
      <c r="A9" t="s">
        <v>6431</v>
      </c>
      <c r="C9">
        <v>0</v>
      </c>
    </row>
    <row r="10" spans="1:6" x14ac:dyDescent="0.55000000000000004">
      <c r="A10" t="s">
        <v>6432</v>
      </c>
      <c r="C10">
        <v>0</v>
      </c>
    </row>
    <row r="11" spans="1:6" x14ac:dyDescent="0.55000000000000004">
      <c r="A11" t="s">
        <v>6433</v>
      </c>
      <c r="C11">
        <v>0</v>
      </c>
    </row>
    <row r="12" spans="1:6" x14ac:dyDescent="0.55000000000000004">
      <c r="A12" t="s">
        <v>6434</v>
      </c>
      <c r="C12">
        <v>0</v>
      </c>
    </row>
    <row r="13" spans="1:6" x14ac:dyDescent="0.55000000000000004">
      <c r="A13" t="s">
        <v>6435</v>
      </c>
      <c r="C13">
        <v>0</v>
      </c>
    </row>
    <row r="14" spans="1:6" x14ac:dyDescent="0.55000000000000004">
      <c r="A14" t="s">
        <v>6436</v>
      </c>
      <c r="C14">
        <v>0</v>
      </c>
    </row>
    <row r="15" spans="1:6" x14ac:dyDescent="0.55000000000000004">
      <c r="A15" t="s">
        <v>6437</v>
      </c>
      <c r="C15">
        <v>0</v>
      </c>
    </row>
    <row r="16" spans="1:6" x14ac:dyDescent="0.55000000000000004">
      <c r="A16" t="s">
        <v>6438</v>
      </c>
      <c r="C16">
        <v>0</v>
      </c>
    </row>
    <row r="17" spans="1:3" x14ac:dyDescent="0.55000000000000004">
      <c r="A17" t="s">
        <v>6439</v>
      </c>
      <c r="C17">
        <v>0</v>
      </c>
    </row>
    <row r="18" spans="1:3" x14ac:dyDescent="0.55000000000000004">
      <c r="A18" t="s">
        <v>6440</v>
      </c>
      <c r="C18">
        <v>1.5752978</v>
      </c>
    </row>
    <row r="19" spans="1:3" x14ac:dyDescent="0.55000000000000004">
      <c r="A19" t="s">
        <v>6441</v>
      </c>
      <c r="C19">
        <v>0.10976846</v>
      </c>
    </row>
    <row r="20" spans="1:3" x14ac:dyDescent="0.55000000000000004">
      <c r="A20" t="s">
        <v>6442</v>
      </c>
      <c r="C20">
        <v>0</v>
      </c>
    </row>
    <row r="21" spans="1:3" x14ac:dyDescent="0.55000000000000004">
      <c r="A21" t="s">
        <v>6443</v>
      </c>
      <c r="C21">
        <v>0</v>
      </c>
    </row>
    <row r="22" spans="1:3" x14ac:dyDescent="0.55000000000000004">
      <c r="A22" t="s">
        <v>6444</v>
      </c>
      <c r="C22">
        <v>0</v>
      </c>
    </row>
    <row r="23" spans="1:3" x14ac:dyDescent="0.55000000000000004">
      <c r="A23" t="s">
        <v>6445</v>
      </c>
      <c r="C23">
        <v>0</v>
      </c>
    </row>
    <row r="24" spans="1:3" x14ac:dyDescent="0.55000000000000004">
      <c r="A24" t="s">
        <v>6446</v>
      </c>
      <c r="C24">
        <v>0</v>
      </c>
    </row>
    <row r="25" spans="1:3" x14ac:dyDescent="0.55000000000000004">
      <c r="A25" t="s">
        <v>6447</v>
      </c>
      <c r="C25">
        <v>0</v>
      </c>
    </row>
    <row r="26" spans="1:3" x14ac:dyDescent="0.55000000000000004">
      <c r="A26" t="s">
        <v>6448</v>
      </c>
      <c r="C26">
        <v>0</v>
      </c>
    </row>
    <row r="27" spans="1:3" x14ac:dyDescent="0.55000000000000004">
      <c r="A27" t="s">
        <v>6449</v>
      </c>
      <c r="C27">
        <v>0</v>
      </c>
    </row>
    <row r="28" spans="1:3" x14ac:dyDescent="0.55000000000000004">
      <c r="A28" t="s">
        <v>6450</v>
      </c>
      <c r="C28">
        <v>0</v>
      </c>
    </row>
    <row r="29" spans="1:3" x14ac:dyDescent="0.55000000000000004">
      <c r="A29" t="s">
        <v>6451</v>
      </c>
      <c r="C29">
        <v>0</v>
      </c>
    </row>
    <row r="30" spans="1:3" x14ac:dyDescent="0.55000000000000004">
      <c r="A30" t="s">
        <v>6452</v>
      </c>
      <c r="C30">
        <v>0</v>
      </c>
    </row>
    <row r="31" spans="1:3" x14ac:dyDescent="0.55000000000000004">
      <c r="A31" t="s">
        <v>6453</v>
      </c>
      <c r="C31">
        <v>0</v>
      </c>
    </row>
    <row r="32" spans="1:3" x14ac:dyDescent="0.55000000000000004">
      <c r="A32" t="s">
        <v>6454</v>
      </c>
      <c r="C32">
        <v>0</v>
      </c>
    </row>
    <row r="33" spans="1:3" x14ac:dyDescent="0.55000000000000004">
      <c r="A33" t="s">
        <v>6455</v>
      </c>
      <c r="C33">
        <v>0</v>
      </c>
    </row>
    <row r="34" spans="1:3" x14ac:dyDescent="0.55000000000000004">
      <c r="A34" t="s">
        <v>6456</v>
      </c>
      <c r="C34">
        <v>0</v>
      </c>
    </row>
    <row r="35" spans="1:3" x14ac:dyDescent="0.55000000000000004">
      <c r="A35" t="s">
        <v>6457</v>
      </c>
      <c r="C35">
        <v>0</v>
      </c>
    </row>
    <row r="36" spans="1:3" x14ac:dyDescent="0.55000000000000004">
      <c r="A36" t="s">
        <v>6458</v>
      </c>
      <c r="C36">
        <v>0</v>
      </c>
    </row>
    <row r="37" spans="1:3" x14ac:dyDescent="0.55000000000000004">
      <c r="A37" t="s">
        <v>6459</v>
      </c>
      <c r="C37">
        <v>0</v>
      </c>
    </row>
    <row r="38" spans="1:3" x14ac:dyDescent="0.55000000000000004">
      <c r="A38" t="s">
        <v>6460</v>
      </c>
      <c r="C38">
        <v>0</v>
      </c>
    </row>
    <row r="39" spans="1:3" x14ac:dyDescent="0.55000000000000004">
      <c r="A39" t="s">
        <v>6461</v>
      </c>
      <c r="C39">
        <v>0</v>
      </c>
    </row>
    <row r="40" spans="1:3" x14ac:dyDescent="0.55000000000000004">
      <c r="A40" t="s">
        <v>6462</v>
      </c>
      <c r="C40">
        <v>0</v>
      </c>
    </row>
    <row r="41" spans="1:3" x14ac:dyDescent="0.55000000000000004">
      <c r="A41" t="s">
        <v>6463</v>
      </c>
      <c r="C41">
        <v>0</v>
      </c>
    </row>
    <row r="42" spans="1:3" x14ac:dyDescent="0.55000000000000004">
      <c r="A42" t="s">
        <v>6464</v>
      </c>
      <c r="C42">
        <v>0</v>
      </c>
    </row>
    <row r="43" spans="1:3" x14ac:dyDescent="0.55000000000000004">
      <c r="A43" t="s">
        <v>6465</v>
      </c>
      <c r="C43">
        <v>0</v>
      </c>
    </row>
    <row r="44" spans="1:3" x14ac:dyDescent="0.55000000000000004">
      <c r="A44" t="s">
        <v>6466</v>
      </c>
      <c r="C44">
        <v>0</v>
      </c>
    </row>
    <row r="45" spans="1:3" x14ac:dyDescent="0.55000000000000004">
      <c r="A45" t="s">
        <v>6467</v>
      </c>
      <c r="C45">
        <v>0</v>
      </c>
    </row>
    <row r="46" spans="1:3" x14ac:dyDescent="0.55000000000000004">
      <c r="A46" t="s">
        <v>6468</v>
      </c>
      <c r="C46">
        <v>0</v>
      </c>
    </row>
    <row r="47" spans="1:3" x14ac:dyDescent="0.55000000000000004">
      <c r="A47" t="s">
        <v>6469</v>
      </c>
      <c r="C47">
        <v>0</v>
      </c>
    </row>
    <row r="48" spans="1:3" x14ac:dyDescent="0.55000000000000004">
      <c r="A48" t="s">
        <v>6470</v>
      </c>
      <c r="C48">
        <v>0</v>
      </c>
    </row>
    <row r="49" spans="1:3" x14ac:dyDescent="0.55000000000000004">
      <c r="A49" t="s">
        <v>6471</v>
      </c>
      <c r="C49">
        <v>0</v>
      </c>
    </row>
    <row r="50" spans="1:3" x14ac:dyDescent="0.55000000000000004">
      <c r="A50" t="s">
        <v>6472</v>
      </c>
      <c r="C50">
        <v>0</v>
      </c>
    </row>
    <row r="51" spans="1:3" x14ac:dyDescent="0.55000000000000004">
      <c r="A51" t="s">
        <v>6473</v>
      </c>
      <c r="C51">
        <v>0</v>
      </c>
    </row>
    <row r="52" spans="1:3" x14ac:dyDescent="0.55000000000000004">
      <c r="A52" t="s">
        <v>6474</v>
      </c>
      <c r="C52">
        <v>0</v>
      </c>
    </row>
    <row r="53" spans="1:3" x14ac:dyDescent="0.55000000000000004">
      <c r="A53" t="s">
        <v>6475</v>
      </c>
      <c r="C53">
        <v>0</v>
      </c>
    </row>
    <row r="54" spans="1:3" x14ac:dyDescent="0.55000000000000004">
      <c r="A54" t="s">
        <v>6476</v>
      </c>
      <c r="C54">
        <v>0</v>
      </c>
    </row>
    <row r="55" spans="1:3" x14ac:dyDescent="0.55000000000000004">
      <c r="A55" t="s">
        <v>6477</v>
      </c>
      <c r="C55">
        <v>0</v>
      </c>
    </row>
    <row r="56" spans="1:3" x14ac:dyDescent="0.55000000000000004">
      <c r="A56" t="s">
        <v>6478</v>
      </c>
      <c r="C56">
        <v>0</v>
      </c>
    </row>
    <row r="57" spans="1:3" x14ac:dyDescent="0.55000000000000004">
      <c r="A57" t="s">
        <v>6479</v>
      </c>
      <c r="C57">
        <v>0</v>
      </c>
    </row>
    <row r="58" spans="1:3" x14ac:dyDescent="0.55000000000000004">
      <c r="A58" t="s">
        <v>6480</v>
      </c>
      <c r="C58">
        <v>1.4169054999999999</v>
      </c>
    </row>
    <row r="59" spans="1:3" x14ac:dyDescent="0.55000000000000004">
      <c r="A59" t="s">
        <v>6481</v>
      </c>
      <c r="C59">
        <v>0</v>
      </c>
    </row>
    <row r="60" spans="1:3" x14ac:dyDescent="0.55000000000000004">
      <c r="A60" t="s">
        <v>6482</v>
      </c>
      <c r="C60">
        <v>0</v>
      </c>
    </row>
    <row r="61" spans="1:3" x14ac:dyDescent="0.55000000000000004">
      <c r="A61" t="s">
        <v>6483</v>
      </c>
      <c r="C61">
        <v>0</v>
      </c>
    </row>
    <row r="62" spans="1:3" x14ac:dyDescent="0.55000000000000004">
      <c r="A62" t="s">
        <v>6484</v>
      </c>
      <c r="C62">
        <v>0</v>
      </c>
    </row>
    <row r="63" spans="1:3" x14ac:dyDescent="0.55000000000000004">
      <c r="A63" t="s">
        <v>6485</v>
      </c>
      <c r="C63">
        <v>0</v>
      </c>
    </row>
    <row r="64" spans="1:3" x14ac:dyDescent="0.55000000000000004">
      <c r="A64" t="s">
        <v>6486</v>
      </c>
      <c r="C64">
        <v>0</v>
      </c>
    </row>
    <row r="65" spans="1:3" x14ac:dyDescent="0.55000000000000004">
      <c r="A65" t="s">
        <v>6487</v>
      </c>
      <c r="C65">
        <v>0</v>
      </c>
    </row>
    <row r="66" spans="1:3" x14ac:dyDescent="0.55000000000000004">
      <c r="A66" t="s">
        <v>6488</v>
      </c>
      <c r="C66">
        <v>0</v>
      </c>
    </row>
    <row r="67" spans="1:3" x14ac:dyDescent="0.55000000000000004">
      <c r="A67" t="s">
        <v>6489</v>
      </c>
      <c r="C67">
        <v>0</v>
      </c>
    </row>
    <row r="68" spans="1:3" x14ac:dyDescent="0.55000000000000004">
      <c r="A68" t="s">
        <v>6490</v>
      </c>
      <c r="C68">
        <v>0</v>
      </c>
    </row>
    <row r="69" spans="1:3" x14ac:dyDescent="0.55000000000000004">
      <c r="A69" t="s">
        <v>6491</v>
      </c>
      <c r="C69">
        <v>0</v>
      </c>
    </row>
    <row r="70" spans="1:3" x14ac:dyDescent="0.55000000000000004">
      <c r="A70" t="s">
        <v>6492</v>
      </c>
      <c r="C70">
        <v>0</v>
      </c>
    </row>
    <row r="71" spans="1:3" x14ac:dyDescent="0.55000000000000004">
      <c r="A71" t="s">
        <v>6493</v>
      </c>
      <c r="C71">
        <v>0</v>
      </c>
    </row>
    <row r="72" spans="1:3" x14ac:dyDescent="0.55000000000000004">
      <c r="A72" t="s">
        <v>6494</v>
      </c>
      <c r="C72">
        <v>0</v>
      </c>
    </row>
    <row r="73" spans="1:3" x14ac:dyDescent="0.55000000000000004">
      <c r="A73" t="s">
        <v>6495</v>
      </c>
      <c r="C73">
        <v>0</v>
      </c>
    </row>
    <row r="74" spans="1:3" x14ac:dyDescent="0.55000000000000004">
      <c r="A74" t="s">
        <v>6496</v>
      </c>
      <c r="C74">
        <v>0</v>
      </c>
    </row>
    <row r="75" spans="1:3" x14ac:dyDescent="0.55000000000000004">
      <c r="A75" t="s">
        <v>6497</v>
      </c>
      <c r="C75">
        <v>0</v>
      </c>
    </row>
    <row r="76" spans="1:3" x14ac:dyDescent="0.55000000000000004">
      <c r="A76" t="s">
        <v>6498</v>
      </c>
      <c r="C76">
        <v>0</v>
      </c>
    </row>
    <row r="77" spans="1:3" x14ac:dyDescent="0.55000000000000004">
      <c r="A77" t="s">
        <v>6499</v>
      </c>
      <c r="C77">
        <v>0</v>
      </c>
    </row>
    <row r="78" spans="1:3" x14ac:dyDescent="0.55000000000000004">
      <c r="A78" t="s">
        <v>6500</v>
      </c>
      <c r="C78">
        <v>0</v>
      </c>
    </row>
    <row r="79" spans="1:3" x14ac:dyDescent="0.55000000000000004">
      <c r="A79" t="s">
        <v>6501</v>
      </c>
      <c r="C79">
        <v>0</v>
      </c>
    </row>
    <row r="80" spans="1:3" x14ac:dyDescent="0.55000000000000004">
      <c r="A80" t="s">
        <v>6502</v>
      </c>
      <c r="C80">
        <v>0</v>
      </c>
    </row>
    <row r="81" spans="1:3" x14ac:dyDescent="0.55000000000000004">
      <c r="A81" t="s">
        <v>6503</v>
      </c>
      <c r="C81">
        <v>0</v>
      </c>
    </row>
    <row r="82" spans="1:3" x14ac:dyDescent="0.55000000000000004">
      <c r="A82" t="s">
        <v>6504</v>
      </c>
      <c r="C82">
        <v>0</v>
      </c>
    </row>
    <row r="83" spans="1:3" x14ac:dyDescent="0.55000000000000004">
      <c r="A83" t="s">
        <v>6505</v>
      </c>
      <c r="C83">
        <v>0</v>
      </c>
    </row>
    <row r="84" spans="1:3" x14ac:dyDescent="0.55000000000000004">
      <c r="A84" t="s">
        <v>6506</v>
      </c>
      <c r="C84">
        <v>0</v>
      </c>
    </row>
    <row r="85" spans="1:3" x14ac:dyDescent="0.55000000000000004">
      <c r="A85" t="s">
        <v>6507</v>
      </c>
      <c r="C85">
        <v>0</v>
      </c>
    </row>
    <row r="86" spans="1:3" x14ac:dyDescent="0.55000000000000004">
      <c r="A86" t="s">
        <v>6508</v>
      </c>
      <c r="C86">
        <v>0.25460421999999999</v>
      </c>
    </row>
    <row r="87" spans="1:3" x14ac:dyDescent="0.55000000000000004">
      <c r="A87" t="s">
        <v>6509</v>
      </c>
      <c r="C87">
        <v>0</v>
      </c>
    </row>
    <row r="88" spans="1:3" x14ac:dyDescent="0.55000000000000004">
      <c r="A88" t="s">
        <v>6510</v>
      </c>
      <c r="C88">
        <v>0</v>
      </c>
    </row>
    <row r="89" spans="1:3" x14ac:dyDescent="0.55000000000000004">
      <c r="A89" t="s">
        <v>6511</v>
      </c>
      <c r="C89">
        <v>0</v>
      </c>
    </row>
    <row r="90" spans="1:3" x14ac:dyDescent="0.55000000000000004">
      <c r="A90" t="s">
        <v>6512</v>
      </c>
      <c r="C90">
        <v>0</v>
      </c>
    </row>
    <row r="91" spans="1:3" x14ac:dyDescent="0.55000000000000004">
      <c r="A91" t="s">
        <v>6513</v>
      </c>
      <c r="C91">
        <v>0</v>
      </c>
    </row>
    <row r="92" spans="1:3" x14ac:dyDescent="0.55000000000000004">
      <c r="A92" t="s">
        <v>6514</v>
      </c>
      <c r="C92">
        <v>0</v>
      </c>
    </row>
    <row r="93" spans="1:3" x14ac:dyDescent="0.55000000000000004">
      <c r="A93" t="s">
        <v>6515</v>
      </c>
      <c r="C93">
        <v>0</v>
      </c>
    </row>
    <row r="94" spans="1:3" x14ac:dyDescent="0.55000000000000004">
      <c r="A94" t="s">
        <v>6516</v>
      </c>
      <c r="C94">
        <v>0</v>
      </c>
    </row>
    <row r="95" spans="1:3" x14ac:dyDescent="0.55000000000000004">
      <c r="A95" t="s">
        <v>6517</v>
      </c>
      <c r="C95">
        <v>0</v>
      </c>
    </row>
    <row r="96" spans="1:3" x14ac:dyDescent="0.55000000000000004">
      <c r="A96" t="s">
        <v>6518</v>
      </c>
      <c r="C96">
        <v>0</v>
      </c>
    </row>
    <row r="97" spans="1:3" x14ac:dyDescent="0.55000000000000004">
      <c r="A97" t="s">
        <v>6519</v>
      </c>
      <c r="C97">
        <v>0</v>
      </c>
    </row>
    <row r="98" spans="1:3" x14ac:dyDescent="0.55000000000000004">
      <c r="A98" t="s">
        <v>6520</v>
      </c>
      <c r="C98">
        <v>0</v>
      </c>
    </row>
    <row r="99" spans="1:3" x14ac:dyDescent="0.55000000000000004">
      <c r="A99" t="s">
        <v>6521</v>
      </c>
      <c r="C99">
        <v>0</v>
      </c>
    </row>
    <row r="100" spans="1:3" x14ac:dyDescent="0.55000000000000004">
      <c r="A100" t="s">
        <v>6522</v>
      </c>
      <c r="C100">
        <v>0</v>
      </c>
    </row>
    <row r="101" spans="1:3" x14ac:dyDescent="0.55000000000000004">
      <c r="A101" t="s">
        <v>6523</v>
      </c>
      <c r="C101">
        <v>0</v>
      </c>
    </row>
    <row r="102" spans="1:3" x14ac:dyDescent="0.55000000000000004">
      <c r="A102" t="s">
        <v>6524</v>
      </c>
      <c r="C102">
        <v>0</v>
      </c>
    </row>
    <row r="103" spans="1:3" x14ac:dyDescent="0.55000000000000004">
      <c r="A103" t="s">
        <v>6525</v>
      </c>
      <c r="C103">
        <v>0</v>
      </c>
    </row>
    <row r="104" spans="1:3" x14ac:dyDescent="0.55000000000000004">
      <c r="A104" t="s">
        <v>6526</v>
      </c>
      <c r="C104">
        <v>0</v>
      </c>
    </row>
    <row r="105" spans="1:3" x14ac:dyDescent="0.55000000000000004">
      <c r="A105" t="s">
        <v>6527</v>
      </c>
      <c r="C105">
        <v>1.0637844999999999</v>
      </c>
    </row>
    <row r="106" spans="1:3" x14ac:dyDescent="0.55000000000000004">
      <c r="A106" t="s">
        <v>6528</v>
      </c>
      <c r="C106">
        <v>0</v>
      </c>
    </row>
    <row r="107" spans="1:3" x14ac:dyDescent="0.55000000000000004">
      <c r="A107" t="s">
        <v>6529</v>
      </c>
      <c r="C107">
        <v>0</v>
      </c>
    </row>
    <row r="108" spans="1:3" x14ac:dyDescent="0.55000000000000004">
      <c r="A108" t="s">
        <v>6530</v>
      </c>
      <c r="C108">
        <v>0</v>
      </c>
    </row>
    <row r="109" spans="1:3" x14ac:dyDescent="0.55000000000000004">
      <c r="A109" t="s">
        <v>6531</v>
      </c>
      <c r="C109">
        <v>0</v>
      </c>
    </row>
    <row r="110" spans="1:3" x14ac:dyDescent="0.55000000000000004">
      <c r="A110" t="s">
        <v>6532</v>
      </c>
      <c r="C110">
        <v>0</v>
      </c>
    </row>
    <row r="111" spans="1:3" x14ac:dyDescent="0.55000000000000004">
      <c r="A111" t="s">
        <v>6533</v>
      </c>
      <c r="C111">
        <v>0.64454849999999997</v>
      </c>
    </row>
    <row r="112" spans="1:3" x14ac:dyDescent="0.55000000000000004">
      <c r="A112" t="s">
        <v>6534</v>
      </c>
      <c r="C112">
        <v>0</v>
      </c>
    </row>
    <row r="113" spans="1:3" x14ac:dyDescent="0.55000000000000004">
      <c r="A113" t="s">
        <v>6535</v>
      </c>
      <c r="C113">
        <v>0</v>
      </c>
    </row>
    <row r="114" spans="1:3" x14ac:dyDescent="0.55000000000000004">
      <c r="A114" t="s">
        <v>6536</v>
      </c>
      <c r="C114">
        <v>0</v>
      </c>
    </row>
    <row r="115" spans="1:3" x14ac:dyDescent="0.55000000000000004">
      <c r="A115" t="s">
        <v>6537</v>
      </c>
      <c r="C115">
        <v>0</v>
      </c>
    </row>
    <row r="116" spans="1:3" x14ac:dyDescent="0.55000000000000004">
      <c r="A116" t="s">
        <v>6538</v>
      </c>
      <c r="C116">
        <v>0</v>
      </c>
    </row>
    <row r="117" spans="1:3" x14ac:dyDescent="0.55000000000000004">
      <c r="A117" t="s">
        <v>6539</v>
      </c>
      <c r="C117">
        <v>0</v>
      </c>
    </row>
    <row r="118" spans="1:3" x14ac:dyDescent="0.55000000000000004">
      <c r="A118" t="s">
        <v>6540</v>
      </c>
      <c r="C118">
        <v>0</v>
      </c>
    </row>
    <row r="119" spans="1:3" x14ac:dyDescent="0.55000000000000004">
      <c r="A119" t="s">
        <v>6541</v>
      </c>
      <c r="C119">
        <v>0</v>
      </c>
    </row>
    <row r="120" spans="1:3" x14ac:dyDescent="0.55000000000000004">
      <c r="A120" t="s">
        <v>6542</v>
      </c>
      <c r="C120">
        <v>0</v>
      </c>
    </row>
    <row r="121" spans="1:3" x14ac:dyDescent="0.55000000000000004">
      <c r="A121" t="s">
        <v>6543</v>
      </c>
      <c r="C121">
        <v>0</v>
      </c>
    </row>
    <row r="122" spans="1:3" x14ac:dyDescent="0.55000000000000004">
      <c r="A122" t="s">
        <v>6544</v>
      </c>
      <c r="C122">
        <v>0</v>
      </c>
    </row>
    <row r="123" spans="1:3" x14ac:dyDescent="0.55000000000000004">
      <c r="A123" t="s">
        <v>6545</v>
      </c>
      <c r="C123">
        <v>0</v>
      </c>
    </row>
    <row r="124" spans="1:3" x14ac:dyDescent="0.55000000000000004">
      <c r="A124" t="s">
        <v>6546</v>
      </c>
      <c r="C124">
        <v>0</v>
      </c>
    </row>
    <row r="125" spans="1:3" x14ac:dyDescent="0.55000000000000004">
      <c r="A125" t="s">
        <v>6547</v>
      </c>
      <c r="C125">
        <v>0</v>
      </c>
    </row>
    <row r="126" spans="1:3" x14ac:dyDescent="0.55000000000000004">
      <c r="A126" t="s">
        <v>6548</v>
      </c>
      <c r="C126">
        <v>0.71367510000000001</v>
      </c>
    </row>
    <row r="127" spans="1:3" x14ac:dyDescent="0.55000000000000004">
      <c r="A127" t="s">
        <v>6549</v>
      </c>
      <c r="C127">
        <v>0</v>
      </c>
    </row>
    <row r="128" spans="1:3" x14ac:dyDescent="0.55000000000000004">
      <c r="A128" t="s">
        <v>6550</v>
      </c>
      <c r="C128">
        <v>0</v>
      </c>
    </row>
    <row r="129" spans="1:3" x14ac:dyDescent="0.55000000000000004">
      <c r="A129" t="s">
        <v>6551</v>
      </c>
      <c r="C129">
        <v>0</v>
      </c>
    </row>
    <row r="130" spans="1:3" x14ac:dyDescent="0.55000000000000004">
      <c r="A130" t="s">
        <v>6552</v>
      </c>
      <c r="C130">
        <v>0</v>
      </c>
    </row>
    <row r="131" spans="1:3" x14ac:dyDescent="0.55000000000000004">
      <c r="A131" t="s">
        <v>6553</v>
      </c>
      <c r="C131">
        <v>0</v>
      </c>
    </row>
    <row r="132" spans="1:3" x14ac:dyDescent="0.55000000000000004">
      <c r="A132" t="s">
        <v>6554</v>
      </c>
      <c r="C132">
        <v>0</v>
      </c>
    </row>
    <row r="133" spans="1:3" x14ac:dyDescent="0.55000000000000004">
      <c r="A133" t="s">
        <v>6555</v>
      </c>
      <c r="C133">
        <v>0</v>
      </c>
    </row>
    <row r="134" spans="1:3" x14ac:dyDescent="0.55000000000000004">
      <c r="A134" t="s">
        <v>6556</v>
      </c>
      <c r="C134">
        <v>0</v>
      </c>
    </row>
    <row r="135" spans="1:3" x14ac:dyDescent="0.55000000000000004">
      <c r="A135" t="s">
        <v>6557</v>
      </c>
      <c r="C135">
        <v>0</v>
      </c>
    </row>
    <row r="136" spans="1:3" x14ac:dyDescent="0.55000000000000004">
      <c r="A136" t="s">
        <v>6558</v>
      </c>
      <c r="C136">
        <v>0</v>
      </c>
    </row>
    <row r="137" spans="1:3" x14ac:dyDescent="0.55000000000000004">
      <c r="A137" t="s">
        <v>6559</v>
      </c>
      <c r="C137">
        <v>0</v>
      </c>
    </row>
    <row r="138" spans="1:3" x14ac:dyDescent="0.55000000000000004">
      <c r="A138" t="s">
        <v>6560</v>
      </c>
      <c r="C138">
        <v>0</v>
      </c>
    </row>
    <row r="139" spans="1:3" x14ac:dyDescent="0.55000000000000004">
      <c r="A139" t="s">
        <v>6561</v>
      </c>
      <c r="C139">
        <v>0</v>
      </c>
    </row>
    <row r="140" spans="1:3" x14ac:dyDescent="0.55000000000000004">
      <c r="A140" t="s">
        <v>6562</v>
      </c>
      <c r="C140">
        <v>0</v>
      </c>
    </row>
    <row r="141" spans="1:3" x14ac:dyDescent="0.55000000000000004">
      <c r="A141" t="s">
        <v>6563</v>
      </c>
      <c r="C141">
        <v>0</v>
      </c>
    </row>
    <row r="142" spans="1:3" x14ac:dyDescent="0.55000000000000004">
      <c r="A142" t="s">
        <v>6564</v>
      </c>
      <c r="C142">
        <v>0</v>
      </c>
    </row>
    <row r="143" spans="1:3" x14ac:dyDescent="0.55000000000000004">
      <c r="A143" t="s">
        <v>6565</v>
      </c>
      <c r="C143">
        <v>0</v>
      </c>
    </row>
    <row r="144" spans="1:3" x14ac:dyDescent="0.55000000000000004">
      <c r="A144" t="s">
        <v>6566</v>
      </c>
      <c r="C144">
        <v>0</v>
      </c>
    </row>
    <row r="145" spans="1:3" x14ac:dyDescent="0.55000000000000004">
      <c r="A145" t="s">
        <v>6567</v>
      </c>
      <c r="C145">
        <v>0</v>
      </c>
    </row>
    <row r="146" spans="1:3" x14ac:dyDescent="0.55000000000000004">
      <c r="A146" t="s">
        <v>6568</v>
      </c>
      <c r="C146">
        <v>0</v>
      </c>
    </row>
    <row r="147" spans="1:3" x14ac:dyDescent="0.55000000000000004">
      <c r="A147" t="s">
        <v>6569</v>
      </c>
      <c r="C147">
        <v>0</v>
      </c>
    </row>
    <row r="148" spans="1:3" x14ac:dyDescent="0.55000000000000004">
      <c r="A148" t="s">
        <v>6570</v>
      </c>
      <c r="C148">
        <v>0</v>
      </c>
    </row>
    <row r="149" spans="1:3" x14ac:dyDescent="0.55000000000000004">
      <c r="A149" t="s">
        <v>6571</v>
      </c>
      <c r="C149">
        <v>0</v>
      </c>
    </row>
    <row r="150" spans="1:3" x14ac:dyDescent="0.55000000000000004">
      <c r="A150" t="s">
        <v>6572</v>
      </c>
      <c r="C150">
        <v>0</v>
      </c>
    </row>
    <row r="151" spans="1:3" x14ac:dyDescent="0.55000000000000004">
      <c r="A151" t="s">
        <v>6573</v>
      </c>
      <c r="C151">
        <v>0</v>
      </c>
    </row>
    <row r="152" spans="1:3" x14ac:dyDescent="0.55000000000000004">
      <c r="A152" t="s">
        <v>6574</v>
      </c>
      <c r="C152">
        <v>0</v>
      </c>
    </row>
    <row r="153" spans="1:3" x14ac:dyDescent="0.55000000000000004">
      <c r="A153" t="s">
        <v>6575</v>
      </c>
      <c r="C153">
        <v>0</v>
      </c>
    </row>
    <row r="154" spans="1:3" x14ac:dyDescent="0.55000000000000004">
      <c r="A154" t="s">
        <v>6576</v>
      </c>
      <c r="C154">
        <v>0</v>
      </c>
    </row>
    <row r="155" spans="1:3" x14ac:dyDescent="0.55000000000000004">
      <c r="A155" t="s">
        <v>6577</v>
      </c>
      <c r="C155">
        <v>0</v>
      </c>
    </row>
    <row r="156" spans="1:3" x14ac:dyDescent="0.55000000000000004">
      <c r="A156" t="s">
        <v>6578</v>
      </c>
      <c r="C156">
        <v>0</v>
      </c>
    </row>
    <row r="157" spans="1:3" x14ac:dyDescent="0.55000000000000004">
      <c r="A157" t="s">
        <v>6579</v>
      </c>
      <c r="C157">
        <v>0</v>
      </c>
    </row>
    <row r="158" spans="1:3" x14ac:dyDescent="0.55000000000000004">
      <c r="A158" t="s">
        <v>6580</v>
      </c>
      <c r="C158">
        <v>1.2579361</v>
      </c>
    </row>
    <row r="159" spans="1:3" x14ac:dyDescent="0.55000000000000004">
      <c r="A159" t="s">
        <v>6581</v>
      </c>
      <c r="C159">
        <v>0</v>
      </c>
    </row>
    <row r="160" spans="1:3" x14ac:dyDescent="0.55000000000000004">
      <c r="A160" t="s">
        <v>6582</v>
      </c>
      <c r="C160">
        <v>0</v>
      </c>
    </row>
    <row r="161" spans="1:3" x14ac:dyDescent="0.55000000000000004">
      <c r="A161" t="s">
        <v>6583</v>
      </c>
      <c r="C161">
        <v>0</v>
      </c>
    </row>
    <row r="162" spans="1:3" x14ac:dyDescent="0.55000000000000004">
      <c r="A162" t="s">
        <v>6584</v>
      </c>
      <c r="C162">
        <v>0.27749257999999999</v>
      </c>
    </row>
    <row r="163" spans="1:3" x14ac:dyDescent="0.55000000000000004">
      <c r="A163" t="s">
        <v>6585</v>
      </c>
      <c r="C163">
        <v>0</v>
      </c>
    </row>
    <row r="164" spans="1:3" x14ac:dyDescent="0.55000000000000004">
      <c r="A164" t="s">
        <v>6586</v>
      </c>
      <c r="C164">
        <v>0</v>
      </c>
    </row>
    <row r="165" spans="1:3" x14ac:dyDescent="0.55000000000000004">
      <c r="A165" t="s">
        <v>6587</v>
      </c>
      <c r="C165">
        <v>0</v>
      </c>
    </row>
    <row r="166" spans="1:3" x14ac:dyDescent="0.55000000000000004">
      <c r="A166" t="s">
        <v>6588</v>
      </c>
      <c r="C166">
        <v>0</v>
      </c>
    </row>
    <row r="167" spans="1:3" x14ac:dyDescent="0.55000000000000004">
      <c r="A167" t="s">
        <v>6589</v>
      </c>
      <c r="C167">
        <v>0</v>
      </c>
    </row>
    <row r="168" spans="1:3" x14ac:dyDescent="0.55000000000000004">
      <c r="A168" t="s">
        <v>6590</v>
      </c>
      <c r="C168">
        <v>0</v>
      </c>
    </row>
    <row r="169" spans="1:3" x14ac:dyDescent="0.55000000000000004">
      <c r="A169" t="s">
        <v>6591</v>
      </c>
      <c r="C169">
        <v>0</v>
      </c>
    </row>
    <row r="170" spans="1:3" x14ac:dyDescent="0.55000000000000004">
      <c r="A170" t="s">
        <v>6592</v>
      </c>
      <c r="C170">
        <v>0</v>
      </c>
    </row>
    <row r="171" spans="1:3" x14ac:dyDescent="0.55000000000000004">
      <c r="A171" t="s">
        <v>6593</v>
      </c>
      <c r="C171">
        <v>0</v>
      </c>
    </row>
    <row r="172" spans="1:3" x14ac:dyDescent="0.55000000000000004">
      <c r="A172" t="s">
        <v>6594</v>
      </c>
      <c r="C172">
        <v>0</v>
      </c>
    </row>
    <row r="173" spans="1:3" x14ac:dyDescent="0.55000000000000004">
      <c r="A173" t="s">
        <v>6595</v>
      </c>
      <c r="C173">
        <v>0</v>
      </c>
    </row>
    <row r="174" spans="1:3" x14ac:dyDescent="0.55000000000000004">
      <c r="A174" t="s">
        <v>6596</v>
      </c>
      <c r="C174">
        <v>0</v>
      </c>
    </row>
    <row r="175" spans="1:3" x14ac:dyDescent="0.55000000000000004">
      <c r="A175" t="s">
        <v>6597</v>
      </c>
      <c r="C175">
        <v>0</v>
      </c>
    </row>
    <row r="176" spans="1:3" x14ac:dyDescent="0.55000000000000004">
      <c r="A176" t="s">
        <v>6598</v>
      </c>
      <c r="C176">
        <v>0</v>
      </c>
    </row>
    <row r="177" spans="1:3" x14ac:dyDescent="0.55000000000000004">
      <c r="A177" t="s">
        <v>6599</v>
      </c>
      <c r="C177">
        <v>0</v>
      </c>
    </row>
    <row r="178" spans="1:3" x14ac:dyDescent="0.55000000000000004">
      <c r="A178" t="s">
        <v>6600</v>
      </c>
      <c r="C178">
        <v>0.20226491999999999</v>
      </c>
    </row>
    <row r="179" spans="1:3" x14ac:dyDescent="0.55000000000000004">
      <c r="A179" t="s">
        <v>6601</v>
      </c>
      <c r="C179">
        <v>0</v>
      </c>
    </row>
    <row r="180" spans="1:3" x14ac:dyDescent="0.55000000000000004">
      <c r="A180" t="s">
        <v>6602</v>
      </c>
      <c r="C180">
        <v>0</v>
      </c>
    </row>
    <row r="181" spans="1:3" x14ac:dyDescent="0.55000000000000004">
      <c r="A181" t="s">
        <v>6603</v>
      </c>
      <c r="C181">
        <v>0</v>
      </c>
    </row>
    <row r="182" spans="1:3" x14ac:dyDescent="0.55000000000000004">
      <c r="A182" t="s">
        <v>6604</v>
      </c>
      <c r="C182">
        <v>0</v>
      </c>
    </row>
    <row r="183" spans="1:3" x14ac:dyDescent="0.55000000000000004">
      <c r="A183" t="s">
        <v>6605</v>
      </c>
      <c r="C183">
        <v>0</v>
      </c>
    </row>
    <row r="184" spans="1:3" x14ac:dyDescent="0.55000000000000004">
      <c r="A184" t="s">
        <v>6606</v>
      </c>
      <c r="C184">
        <v>0</v>
      </c>
    </row>
    <row r="185" spans="1:3" x14ac:dyDescent="0.55000000000000004">
      <c r="A185" t="s">
        <v>6607</v>
      </c>
      <c r="C185">
        <v>0</v>
      </c>
    </row>
    <row r="186" spans="1:3" x14ac:dyDescent="0.55000000000000004">
      <c r="A186" t="s">
        <v>6608</v>
      </c>
      <c r="C186">
        <v>0</v>
      </c>
    </row>
    <row r="187" spans="1:3" x14ac:dyDescent="0.55000000000000004">
      <c r="A187" t="s">
        <v>6609</v>
      </c>
      <c r="C187">
        <v>0</v>
      </c>
    </row>
    <row r="188" spans="1:3" x14ac:dyDescent="0.55000000000000004">
      <c r="A188" t="s">
        <v>6610</v>
      </c>
      <c r="C188">
        <v>0</v>
      </c>
    </row>
    <row r="189" spans="1:3" x14ac:dyDescent="0.55000000000000004">
      <c r="A189" t="s">
        <v>6611</v>
      </c>
      <c r="C189">
        <v>0</v>
      </c>
    </row>
    <row r="190" spans="1:3" x14ac:dyDescent="0.55000000000000004">
      <c r="A190" t="s">
        <v>6612</v>
      </c>
      <c r="C190">
        <v>0</v>
      </c>
    </row>
    <row r="191" spans="1:3" x14ac:dyDescent="0.55000000000000004">
      <c r="A191" t="s">
        <v>6613</v>
      </c>
      <c r="C191">
        <v>0</v>
      </c>
    </row>
    <row r="192" spans="1:3" x14ac:dyDescent="0.55000000000000004">
      <c r="A192" t="s">
        <v>6614</v>
      </c>
      <c r="C192">
        <v>0</v>
      </c>
    </row>
    <row r="193" spans="1:3" x14ac:dyDescent="0.55000000000000004">
      <c r="A193" t="s">
        <v>6615</v>
      </c>
      <c r="C193">
        <v>0</v>
      </c>
    </row>
    <row r="194" spans="1:3" x14ac:dyDescent="0.55000000000000004">
      <c r="A194" t="s">
        <v>6616</v>
      </c>
      <c r="C194">
        <v>0</v>
      </c>
    </row>
    <row r="195" spans="1:3" x14ac:dyDescent="0.55000000000000004">
      <c r="A195" t="s">
        <v>6617</v>
      </c>
      <c r="C195">
        <v>0</v>
      </c>
    </row>
    <row r="196" spans="1:3" x14ac:dyDescent="0.55000000000000004">
      <c r="A196" t="s">
        <v>6618</v>
      </c>
      <c r="C196">
        <v>0</v>
      </c>
    </row>
    <row r="197" spans="1:3" x14ac:dyDescent="0.55000000000000004">
      <c r="A197" t="s">
        <v>6619</v>
      </c>
      <c r="C197">
        <v>0</v>
      </c>
    </row>
    <row r="198" spans="1:3" x14ac:dyDescent="0.55000000000000004">
      <c r="A198" t="s">
        <v>6620</v>
      </c>
      <c r="C198">
        <v>0</v>
      </c>
    </row>
    <row r="199" spans="1:3" x14ac:dyDescent="0.55000000000000004">
      <c r="A199" t="s">
        <v>6621</v>
      </c>
      <c r="C199">
        <v>0</v>
      </c>
    </row>
    <row r="200" spans="1:3" x14ac:dyDescent="0.55000000000000004">
      <c r="A200" t="s">
        <v>6622</v>
      </c>
      <c r="C200">
        <v>0</v>
      </c>
    </row>
    <row r="201" spans="1:3" x14ac:dyDescent="0.55000000000000004">
      <c r="A201" t="s">
        <v>6623</v>
      </c>
      <c r="C201">
        <v>0</v>
      </c>
    </row>
    <row r="202" spans="1:3" x14ac:dyDescent="0.55000000000000004">
      <c r="A202" t="s">
        <v>6624</v>
      </c>
      <c r="C202">
        <v>0</v>
      </c>
    </row>
    <row r="203" spans="1:3" x14ac:dyDescent="0.55000000000000004">
      <c r="A203" t="s">
        <v>6625</v>
      </c>
      <c r="C203">
        <v>0</v>
      </c>
    </row>
    <row r="204" spans="1:3" x14ac:dyDescent="0.55000000000000004">
      <c r="A204" t="s">
        <v>6626</v>
      </c>
      <c r="C204">
        <v>0</v>
      </c>
    </row>
    <row r="205" spans="1:3" x14ac:dyDescent="0.55000000000000004">
      <c r="A205" t="s">
        <v>6627</v>
      </c>
      <c r="C205">
        <v>0</v>
      </c>
    </row>
    <row r="206" spans="1:3" x14ac:dyDescent="0.55000000000000004">
      <c r="A206" t="s">
        <v>6628</v>
      </c>
      <c r="C206">
        <v>0</v>
      </c>
    </row>
    <row r="207" spans="1:3" x14ac:dyDescent="0.55000000000000004">
      <c r="A207" t="s">
        <v>6629</v>
      </c>
      <c r="C207">
        <v>0.32708466000000003</v>
      </c>
    </row>
    <row r="208" spans="1:3" x14ac:dyDescent="0.55000000000000004">
      <c r="A208" t="s">
        <v>6630</v>
      </c>
      <c r="C208">
        <v>0</v>
      </c>
    </row>
    <row r="209" spans="1:3" x14ac:dyDescent="0.55000000000000004">
      <c r="A209" t="s">
        <v>6631</v>
      </c>
      <c r="C209">
        <v>0</v>
      </c>
    </row>
    <row r="210" spans="1:3" x14ac:dyDescent="0.55000000000000004">
      <c r="A210" t="s">
        <v>6632</v>
      </c>
      <c r="C210">
        <v>0</v>
      </c>
    </row>
    <row r="211" spans="1:3" x14ac:dyDescent="0.55000000000000004">
      <c r="A211" t="s">
        <v>6633</v>
      </c>
      <c r="C211">
        <v>0</v>
      </c>
    </row>
    <row r="212" spans="1:3" x14ac:dyDescent="0.55000000000000004">
      <c r="A212" t="s">
        <v>6634</v>
      </c>
      <c r="C212">
        <v>0</v>
      </c>
    </row>
    <row r="213" spans="1:3" x14ac:dyDescent="0.55000000000000004">
      <c r="A213" t="s">
        <v>6635</v>
      </c>
      <c r="C213">
        <v>0</v>
      </c>
    </row>
    <row r="214" spans="1:3" x14ac:dyDescent="0.55000000000000004">
      <c r="A214" t="s">
        <v>6636</v>
      </c>
      <c r="C214">
        <v>0</v>
      </c>
    </row>
    <row r="215" spans="1:3" x14ac:dyDescent="0.55000000000000004">
      <c r="A215" t="s">
        <v>6637</v>
      </c>
      <c r="C215">
        <v>0</v>
      </c>
    </row>
    <row r="216" spans="1:3" x14ac:dyDescent="0.55000000000000004">
      <c r="A216" t="s">
        <v>6638</v>
      </c>
      <c r="C216">
        <v>0.87602365000000004</v>
      </c>
    </row>
    <row r="217" spans="1:3" x14ac:dyDescent="0.55000000000000004">
      <c r="A217" t="s">
        <v>6639</v>
      </c>
      <c r="C217">
        <v>0</v>
      </c>
    </row>
    <row r="218" spans="1:3" x14ac:dyDescent="0.55000000000000004">
      <c r="A218" t="s">
        <v>6640</v>
      </c>
      <c r="C218">
        <v>0</v>
      </c>
    </row>
    <row r="219" spans="1:3" x14ac:dyDescent="0.55000000000000004">
      <c r="A219" t="s">
        <v>6641</v>
      </c>
      <c r="C219">
        <v>0.69596559999999996</v>
      </c>
    </row>
    <row r="220" spans="1:3" x14ac:dyDescent="0.55000000000000004">
      <c r="A220" t="s">
        <v>6642</v>
      </c>
      <c r="C220">
        <v>0</v>
      </c>
    </row>
    <row r="221" spans="1:3" x14ac:dyDescent="0.55000000000000004">
      <c r="A221" t="s">
        <v>6643</v>
      </c>
      <c r="C221">
        <v>0</v>
      </c>
    </row>
    <row r="222" spans="1:3" x14ac:dyDescent="0.55000000000000004">
      <c r="A222" t="s">
        <v>6644</v>
      </c>
      <c r="C222">
        <v>0</v>
      </c>
    </row>
    <row r="223" spans="1:3" x14ac:dyDescent="0.55000000000000004">
      <c r="A223" t="s">
        <v>6645</v>
      </c>
      <c r="C223">
        <v>0</v>
      </c>
    </row>
    <row r="224" spans="1:3" x14ac:dyDescent="0.55000000000000004">
      <c r="A224" t="s">
        <v>6646</v>
      </c>
      <c r="C224">
        <v>0.55732159999999997</v>
      </c>
    </row>
    <row r="225" spans="1:3" x14ac:dyDescent="0.55000000000000004">
      <c r="A225" t="s">
        <v>6647</v>
      </c>
      <c r="C225">
        <v>0</v>
      </c>
    </row>
    <row r="226" spans="1:3" x14ac:dyDescent="0.55000000000000004">
      <c r="A226" t="s">
        <v>6648</v>
      </c>
      <c r="C226">
        <v>0</v>
      </c>
    </row>
    <row r="227" spans="1:3" x14ac:dyDescent="0.55000000000000004">
      <c r="A227" t="s">
        <v>6649</v>
      </c>
      <c r="C227">
        <v>0</v>
      </c>
    </row>
    <row r="228" spans="1:3" x14ac:dyDescent="0.55000000000000004">
      <c r="A228" t="s">
        <v>6650</v>
      </c>
      <c r="C228">
        <v>0</v>
      </c>
    </row>
    <row r="229" spans="1:3" x14ac:dyDescent="0.55000000000000004">
      <c r="A229" t="s">
        <v>6651</v>
      </c>
      <c r="C229">
        <v>0</v>
      </c>
    </row>
    <row r="230" spans="1:3" x14ac:dyDescent="0.55000000000000004">
      <c r="A230" t="s">
        <v>6652</v>
      </c>
      <c r="C230">
        <v>0</v>
      </c>
    </row>
    <row r="231" spans="1:3" x14ac:dyDescent="0.55000000000000004">
      <c r="A231" t="s">
        <v>6653</v>
      </c>
      <c r="C231">
        <v>0</v>
      </c>
    </row>
    <row r="232" spans="1:3" x14ac:dyDescent="0.55000000000000004">
      <c r="A232" t="s">
        <v>6654</v>
      </c>
      <c r="C232">
        <v>0</v>
      </c>
    </row>
    <row r="233" spans="1:3" x14ac:dyDescent="0.55000000000000004">
      <c r="A233" t="s">
        <v>6655</v>
      </c>
      <c r="C233">
        <v>0</v>
      </c>
    </row>
    <row r="234" spans="1:3" x14ac:dyDescent="0.55000000000000004">
      <c r="A234" t="s">
        <v>6656</v>
      </c>
      <c r="C234">
        <v>0</v>
      </c>
    </row>
    <row r="235" spans="1:3" x14ac:dyDescent="0.55000000000000004">
      <c r="A235" t="s">
        <v>6657</v>
      </c>
      <c r="C235">
        <v>0</v>
      </c>
    </row>
    <row r="236" spans="1:3" x14ac:dyDescent="0.55000000000000004">
      <c r="A236" t="s">
        <v>6658</v>
      </c>
      <c r="C236">
        <v>0</v>
      </c>
    </row>
    <row r="237" spans="1:3" x14ac:dyDescent="0.55000000000000004">
      <c r="A237" t="s">
        <v>6659</v>
      </c>
      <c r="C237">
        <v>0</v>
      </c>
    </row>
    <row r="238" spans="1:3" x14ac:dyDescent="0.55000000000000004">
      <c r="A238" t="s">
        <v>6660</v>
      </c>
      <c r="C238">
        <v>0</v>
      </c>
    </row>
    <row r="239" spans="1:3" x14ac:dyDescent="0.55000000000000004">
      <c r="A239" t="s">
        <v>6661</v>
      </c>
      <c r="C239">
        <v>0</v>
      </c>
    </row>
    <row r="240" spans="1:3" x14ac:dyDescent="0.55000000000000004">
      <c r="A240" t="s">
        <v>6662</v>
      </c>
      <c r="C240">
        <v>0</v>
      </c>
    </row>
    <row r="241" spans="1:3" x14ac:dyDescent="0.55000000000000004">
      <c r="A241" t="s">
        <v>6663</v>
      </c>
      <c r="C241">
        <v>0</v>
      </c>
    </row>
    <row r="242" spans="1:3" x14ac:dyDescent="0.55000000000000004">
      <c r="A242" t="s">
        <v>6664</v>
      </c>
      <c r="C242">
        <v>0</v>
      </c>
    </row>
    <row r="243" spans="1:3" x14ac:dyDescent="0.55000000000000004">
      <c r="A243" t="s">
        <v>6665</v>
      </c>
      <c r="C243">
        <v>0</v>
      </c>
    </row>
    <row r="244" spans="1:3" x14ac:dyDescent="0.55000000000000004">
      <c r="A244" t="s">
        <v>6666</v>
      </c>
      <c r="C244">
        <v>0</v>
      </c>
    </row>
    <row r="245" spans="1:3" x14ac:dyDescent="0.55000000000000004">
      <c r="A245" t="s">
        <v>6667</v>
      </c>
      <c r="C245">
        <v>0</v>
      </c>
    </row>
    <row r="246" spans="1:3" x14ac:dyDescent="0.55000000000000004">
      <c r="A246" t="s">
        <v>6668</v>
      </c>
      <c r="C246">
        <v>0</v>
      </c>
    </row>
    <row r="247" spans="1:3" x14ac:dyDescent="0.55000000000000004">
      <c r="A247" t="s">
        <v>6669</v>
      </c>
      <c r="C247">
        <v>0</v>
      </c>
    </row>
    <row r="248" spans="1:3" x14ac:dyDescent="0.55000000000000004">
      <c r="A248" t="s">
        <v>6670</v>
      </c>
      <c r="C248">
        <v>0</v>
      </c>
    </row>
    <row r="249" spans="1:3" x14ac:dyDescent="0.55000000000000004">
      <c r="A249" t="s">
        <v>6671</v>
      </c>
      <c r="C249">
        <v>0</v>
      </c>
    </row>
    <row r="250" spans="1:3" x14ac:dyDescent="0.55000000000000004">
      <c r="A250" t="s">
        <v>6672</v>
      </c>
      <c r="C250">
        <v>0</v>
      </c>
    </row>
    <row r="251" spans="1:3" x14ac:dyDescent="0.55000000000000004">
      <c r="A251" t="s">
        <v>6673</v>
      </c>
      <c r="C251">
        <v>0</v>
      </c>
    </row>
    <row r="252" spans="1:3" x14ac:dyDescent="0.55000000000000004">
      <c r="A252" t="s">
        <v>6674</v>
      </c>
      <c r="C252">
        <v>0</v>
      </c>
    </row>
    <row r="253" spans="1:3" x14ac:dyDescent="0.55000000000000004">
      <c r="A253" t="s">
        <v>6675</v>
      </c>
      <c r="C253">
        <v>0</v>
      </c>
    </row>
    <row r="254" spans="1:3" x14ac:dyDescent="0.55000000000000004">
      <c r="A254" t="s">
        <v>6676</v>
      </c>
      <c r="C254">
        <v>0</v>
      </c>
    </row>
    <row r="255" spans="1:3" x14ac:dyDescent="0.55000000000000004">
      <c r="A255" t="s">
        <v>6677</v>
      </c>
      <c r="C255">
        <v>0</v>
      </c>
    </row>
    <row r="256" spans="1:3" x14ac:dyDescent="0.55000000000000004">
      <c r="A256" t="s">
        <v>6678</v>
      </c>
      <c r="C256">
        <v>0</v>
      </c>
    </row>
    <row r="257" spans="1:3" x14ac:dyDescent="0.55000000000000004">
      <c r="A257" t="s">
        <v>6679</v>
      </c>
      <c r="C257">
        <v>1.1460345000000001</v>
      </c>
    </row>
    <row r="258" spans="1:3" x14ac:dyDescent="0.55000000000000004">
      <c r="A258" t="s">
        <v>6680</v>
      </c>
      <c r="C258">
        <v>0</v>
      </c>
    </row>
    <row r="259" spans="1:3" x14ac:dyDescent="0.55000000000000004">
      <c r="A259" t="s">
        <v>6681</v>
      </c>
      <c r="C259">
        <v>0</v>
      </c>
    </row>
    <row r="260" spans="1:3" x14ac:dyDescent="0.55000000000000004">
      <c r="A260" t="s">
        <v>6682</v>
      </c>
      <c r="C260">
        <v>0</v>
      </c>
    </row>
    <row r="261" spans="1:3" x14ac:dyDescent="0.55000000000000004">
      <c r="A261" t="s">
        <v>6683</v>
      </c>
      <c r="C261">
        <v>0</v>
      </c>
    </row>
    <row r="262" spans="1:3" x14ac:dyDescent="0.55000000000000004">
      <c r="A262" t="s">
        <v>6684</v>
      </c>
      <c r="C262">
        <v>0</v>
      </c>
    </row>
    <row r="263" spans="1:3" x14ac:dyDescent="0.55000000000000004">
      <c r="A263" t="s">
        <v>6685</v>
      </c>
      <c r="C263">
        <v>0</v>
      </c>
    </row>
    <row r="264" spans="1:3" x14ac:dyDescent="0.55000000000000004">
      <c r="A264" t="s">
        <v>6686</v>
      </c>
      <c r="C264">
        <v>0</v>
      </c>
    </row>
    <row r="265" spans="1:3" x14ac:dyDescent="0.55000000000000004">
      <c r="A265" t="s">
        <v>6687</v>
      </c>
      <c r="C265">
        <v>0</v>
      </c>
    </row>
    <row r="266" spans="1:3" x14ac:dyDescent="0.55000000000000004">
      <c r="A266" t="s">
        <v>6688</v>
      </c>
      <c r="C266">
        <v>0</v>
      </c>
    </row>
    <row r="267" spans="1:3" x14ac:dyDescent="0.55000000000000004">
      <c r="A267" t="s">
        <v>6689</v>
      </c>
      <c r="C267">
        <v>0</v>
      </c>
    </row>
    <row r="268" spans="1:3" x14ac:dyDescent="0.55000000000000004">
      <c r="A268" t="s">
        <v>6690</v>
      </c>
      <c r="C268">
        <v>0</v>
      </c>
    </row>
    <row r="269" spans="1:3" x14ac:dyDescent="0.55000000000000004">
      <c r="A269" t="s">
        <v>6691</v>
      </c>
      <c r="C269">
        <v>0</v>
      </c>
    </row>
    <row r="270" spans="1:3" x14ac:dyDescent="0.55000000000000004">
      <c r="A270" t="s">
        <v>6692</v>
      </c>
      <c r="C270">
        <v>0</v>
      </c>
    </row>
    <row r="271" spans="1:3" x14ac:dyDescent="0.55000000000000004">
      <c r="A271" t="s">
        <v>6693</v>
      </c>
      <c r="C271">
        <v>0</v>
      </c>
    </row>
    <row r="272" spans="1:3" x14ac:dyDescent="0.55000000000000004">
      <c r="A272" t="s">
        <v>6694</v>
      </c>
      <c r="C272">
        <v>0</v>
      </c>
    </row>
    <row r="273" spans="1:3" x14ac:dyDescent="0.55000000000000004">
      <c r="A273" t="s">
        <v>6695</v>
      </c>
      <c r="C273">
        <v>0</v>
      </c>
    </row>
    <row r="274" spans="1:3" x14ac:dyDescent="0.55000000000000004">
      <c r="A274" t="s">
        <v>6696</v>
      </c>
      <c r="C274">
        <v>0</v>
      </c>
    </row>
    <row r="275" spans="1:3" x14ac:dyDescent="0.55000000000000004">
      <c r="A275" t="s">
        <v>6697</v>
      </c>
      <c r="C275">
        <v>0</v>
      </c>
    </row>
    <row r="276" spans="1:3" x14ac:dyDescent="0.55000000000000004">
      <c r="A276" t="s">
        <v>6698</v>
      </c>
      <c r="C276">
        <v>0</v>
      </c>
    </row>
    <row r="277" spans="1:3" x14ac:dyDescent="0.55000000000000004">
      <c r="A277" t="s">
        <v>6699</v>
      </c>
      <c r="C277">
        <v>0</v>
      </c>
    </row>
    <row r="278" spans="1:3" x14ac:dyDescent="0.55000000000000004">
      <c r="A278" t="s">
        <v>6700</v>
      </c>
      <c r="C278">
        <v>0</v>
      </c>
    </row>
    <row r="279" spans="1:3" x14ac:dyDescent="0.55000000000000004">
      <c r="A279" t="s">
        <v>6701</v>
      </c>
      <c r="C279">
        <v>0</v>
      </c>
    </row>
    <row r="280" spans="1:3" x14ac:dyDescent="0.55000000000000004">
      <c r="A280" t="s">
        <v>6702</v>
      </c>
      <c r="C280">
        <v>0</v>
      </c>
    </row>
    <row r="281" spans="1:3" x14ac:dyDescent="0.55000000000000004">
      <c r="A281" t="s">
        <v>6703</v>
      </c>
      <c r="C281">
        <v>0</v>
      </c>
    </row>
    <row r="282" spans="1:3" x14ac:dyDescent="0.55000000000000004">
      <c r="A282" t="s">
        <v>6704</v>
      </c>
      <c r="C282">
        <v>0</v>
      </c>
    </row>
    <row r="283" spans="1:3" x14ac:dyDescent="0.55000000000000004">
      <c r="A283" t="s">
        <v>6705</v>
      </c>
      <c r="C283">
        <v>0</v>
      </c>
    </row>
    <row r="284" spans="1:3" x14ac:dyDescent="0.55000000000000004">
      <c r="A284" t="s">
        <v>6706</v>
      </c>
      <c r="C284">
        <v>0</v>
      </c>
    </row>
    <row r="285" spans="1:3" x14ac:dyDescent="0.55000000000000004">
      <c r="A285" t="s">
        <v>6707</v>
      </c>
      <c r="C285">
        <v>0</v>
      </c>
    </row>
    <row r="286" spans="1:3" x14ac:dyDescent="0.55000000000000004">
      <c r="A286" t="s">
        <v>6708</v>
      </c>
      <c r="C286">
        <v>0</v>
      </c>
    </row>
    <row r="287" spans="1:3" x14ac:dyDescent="0.55000000000000004">
      <c r="A287" t="s">
        <v>6709</v>
      </c>
      <c r="C287">
        <v>0</v>
      </c>
    </row>
    <row r="288" spans="1:3" x14ac:dyDescent="0.55000000000000004">
      <c r="A288" t="s">
        <v>6710</v>
      </c>
      <c r="C288">
        <v>0</v>
      </c>
    </row>
    <row r="289" spans="1:3" x14ac:dyDescent="0.55000000000000004">
      <c r="A289" t="s">
        <v>6711</v>
      </c>
      <c r="C289">
        <v>0</v>
      </c>
    </row>
    <row r="290" spans="1:3" x14ac:dyDescent="0.55000000000000004">
      <c r="A290" t="s">
        <v>6712</v>
      </c>
      <c r="C290">
        <v>0</v>
      </c>
    </row>
    <row r="291" spans="1:3" x14ac:dyDescent="0.55000000000000004">
      <c r="A291" t="s">
        <v>6713</v>
      </c>
      <c r="C291">
        <v>0</v>
      </c>
    </row>
    <row r="292" spans="1:3" x14ac:dyDescent="0.55000000000000004">
      <c r="A292" t="s">
        <v>6714</v>
      </c>
      <c r="C292">
        <v>0</v>
      </c>
    </row>
    <row r="293" spans="1:3" x14ac:dyDescent="0.55000000000000004">
      <c r="A293" t="s">
        <v>6715</v>
      </c>
      <c r="C293">
        <v>0</v>
      </c>
    </row>
    <row r="294" spans="1:3" x14ac:dyDescent="0.55000000000000004">
      <c r="A294" t="s">
        <v>6716</v>
      </c>
      <c r="C294">
        <v>0</v>
      </c>
    </row>
    <row r="295" spans="1:3" x14ac:dyDescent="0.55000000000000004">
      <c r="A295" t="s">
        <v>6717</v>
      </c>
      <c r="C295">
        <v>0</v>
      </c>
    </row>
    <row r="296" spans="1:3" x14ac:dyDescent="0.55000000000000004">
      <c r="A296" t="s">
        <v>6718</v>
      </c>
      <c r="C296">
        <v>0</v>
      </c>
    </row>
    <row r="297" spans="1:3" x14ac:dyDescent="0.55000000000000004">
      <c r="A297" t="s">
        <v>6719</v>
      </c>
      <c r="C297">
        <v>0</v>
      </c>
    </row>
  </sheetData>
  <sortState ref="J1:L1371">
    <sortCondition descending="1" ref="L1:L1371"/>
  </sortState>
  <conditionalFormatting sqref="L1">
    <cfRule type="cellIs" dxfId="697" priority="18" operator="equal">
      <formula>1</formula>
    </cfRule>
  </conditionalFormatting>
  <conditionalFormatting sqref="P1">
    <cfRule type="cellIs" dxfId="696" priority="17" operator="equal">
      <formula>1</formula>
    </cfRule>
  </conditionalFormatting>
  <conditionalFormatting sqref="P1">
    <cfRule type="cellIs" dxfId="695" priority="16" operator="equal">
      <formula>1</formula>
    </cfRule>
  </conditionalFormatting>
  <conditionalFormatting sqref="L1">
    <cfRule type="cellIs" dxfId="694" priority="15" operator="equal">
      <formula>1</formula>
    </cfRule>
  </conditionalFormatting>
  <conditionalFormatting sqref="L1">
    <cfRule type="cellIs" dxfId="693" priority="14" operator="equal">
      <formula>1</formula>
    </cfRule>
  </conditionalFormatting>
  <conditionalFormatting sqref="P1">
    <cfRule type="cellIs" dxfId="692" priority="13" operator="equal">
      <formula>1</formula>
    </cfRule>
  </conditionalFormatting>
  <conditionalFormatting sqref="L1">
    <cfRule type="cellIs" dxfId="691" priority="12" operator="equal">
      <formula>1</formula>
    </cfRule>
  </conditionalFormatting>
  <conditionalFormatting sqref="P1">
    <cfRule type="cellIs" dxfId="690" priority="11" operator="equal">
      <formula>1</formula>
    </cfRule>
  </conditionalFormatting>
  <conditionalFormatting sqref="L1">
    <cfRule type="cellIs" dxfId="689" priority="10" operator="equal">
      <formula>1</formula>
    </cfRule>
  </conditionalFormatting>
  <conditionalFormatting sqref="P1">
    <cfRule type="cellIs" dxfId="688" priority="9" operator="equal">
      <formula>1</formula>
    </cfRule>
  </conditionalFormatting>
  <conditionalFormatting sqref="L1">
    <cfRule type="cellIs" dxfId="687" priority="8" operator="equal">
      <formula>1</formula>
    </cfRule>
  </conditionalFormatting>
  <conditionalFormatting sqref="P1">
    <cfRule type="cellIs" dxfId="686" priority="7" operator="equal">
      <formula>1</formula>
    </cfRule>
  </conditionalFormatting>
  <conditionalFormatting sqref="G2:G1371">
    <cfRule type="cellIs" dxfId="685" priority="5" operator="equal">
      <formula>1</formula>
    </cfRule>
    <cfRule type="cellIs" dxfId="684" priority="6" operator="equal">
      <formula>1</formula>
    </cfRule>
  </conditionalFormatting>
  <conditionalFormatting sqref="L1:L1048576">
    <cfRule type="cellIs" dxfId="683" priority="4" operator="equal">
      <formula>1</formula>
    </cfRule>
  </conditionalFormatting>
  <conditionalFormatting sqref="P1:P1048576">
    <cfRule type="cellIs" dxfId="682" priority="3" operator="equal">
      <formula>1</formula>
    </cfRule>
  </conditionalFormatting>
  <conditionalFormatting sqref="F6:F1371">
    <cfRule type="cellIs" dxfId="681" priority="1" operator="equal">
      <formula>1</formula>
    </cfRule>
    <cfRule type="cellIs" dxfId="680" priority="2" operator="equal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5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36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6720</v>
      </c>
      <c r="C2">
        <v>0</v>
      </c>
      <c r="D2">
        <f>MAX(C2:C4000)</f>
        <v>7.9970565000000002</v>
      </c>
      <c r="E2">
        <f>COUNTIF(C2:C4000,0)</f>
        <v>73</v>
      </c>
      <c r="F2">
        <f>COUNT(C2:C4000)</f>
        <v>252</v>
      </c>
    </row>
    <row r="3" spans="1:6" x14ac:dyDescent="0.55000000000000004">
      <c r="A3" t="s">
        <v>6721</v>
      </c>
      <c r="C3">
        <v>4.9944214999999996</v>
      </c>
      <c r="F3">
        <f>-E2</f>
        <v>-73</v>
      </c>
    </row>
    <row r="4" spans="1:6" x14ac:dyDescent="0.55000000000000004">
      <c r="A4" t="s">
        <v>6722</v>
      </c>
      <c r="C4">
        <v>3.7400954</v>
      </c>
      <c r="F4" s="3">
        <f>F2-E2</f>
        <v>179</v>
      </c>
    </row>
    <row r="5" spans="1:6" x14ac:dyDescent="0.55000000000000004">
      <c r="A5" t="s">
        <v>6723</v>
      </c>
      <c r="C5">
        <v>3.7892597000000001</v>
      </c>
      <c r="E5" t="s">
        <v>178</v>
      </c>
      <c r="F5" s="4">
        <f>(F4/F2)*100</f>
        <v>71.031746031746039</v>
      </c>
    </row>
    <row r="6" spans="1:6" x14ac:dyDescent="0.55000000000000004">
      <c r="A6" t="s">
        <v>6724</v>
      </c>
      <c r="C6">
        <v>0</v>
      </c>
    </row>
    <row r="7" spans="1:6" x14ac:dyDescent="0.55000000000000004">
      <c r="A7" t="s">
        <v>6725</v>
      </c>
      <c r="C7">
        <v>0</v>
      </c>
    </row>
    <row r="8" spans="1:6" x14ac:dyDescent="0.55000000000000004">
      <c r="A8" t="s">
        <v>6726</v>
      </c>
      <c r="C8">
        <v>0</v>
      </c>
    </row>
    <row r="9" spans="1:6" x14ac:dyDescent="0.55000000000000004">
      <c r="A9" t="s">
        <v>6727</v>
      </c>
      <c r="C9">
        <v>6.2036889999999998</v>
      </c>
    </row>
    <row r="10" spans="1:6" x14ac:dyDescent="0.55000000000000004">
      <c r="A10" t="s">
        <v>6728</v>
      </c>
      <c r="C10">
        <v>6.4701332999999996</v>
      </c>
    </row>
    <row r="11" spans="1:6" x14ac:dyDescent="0.55000000000000004">
      <c r="A11" t="s">
        <v>6729</v>
      </c>
      <c r="C11">
        <v>1.9417549000000001</v>
      </c>
    </row>
    <row r="12" spans="1:6" x14ac:dyDescent="0.55000000000000004">
      <c r="A12" t="s">
        <v>6730</v>
      </c>
      <c r="C12">
        <v>5.7537612999999999</v>
      </c>
    </row>
    <row r="13" spans="1:6" x14ac:dyDescent="0.55000000000000004">
      <c r="A13" t="s">
        <v>6731</v>
      </c>
      <c r="C13">
        <v>0.92023180000000004</v>
      </c>
    </row>
    <row r="14" spans="1:6" x14ac:dyDescent="0.55000000000000004">
      <c r="A14" t="s">
        <v>6732</v>
      </c>
      <c r="C14">
        <v>4.4238989999999996</v>
      </c>
    </row>
    <row r="15" spans="1:6" x14ac:dyDescent="0.55000000000000004">
      <c r="A15" t="s">
        <v>6733</v>
      </c>
      <c r="C15">
        <v>0</v>
      </c>
    </row>
    <row r="16" spans="1:6" x14ac:dyDescent="0.55000000000000004">
      <c r="A16" t="s">
        <v>6734</v>
      </c>
      <c r="C16">
        <v>3.5443760000000002</v>
      </c>
    </row>
    <row r="17" spans="1:3" x14ac:dyDescent="0.55000000000000004">
      <c r="A17" t="s">
        <v>6735</v>
      </c>
      <c r="C17">
        <v>3.2604915999999999</v>
      </c>
    </row>
    <row r="18" spans="1:3" x14ac:dyDescent="0.55000000000000004">
      <c r="A18" t="s">
        <v>6736</v>
      </c>
      <c r="C18">
        <v>0</v>
      </c>
    </row>
    <row r="19" spans="1:3" x14ac:dyDescent="0.55000000000000004">
      <c r="A19" t="s">
        <v>6737</v>
      </c>
      <c r="C19">
        <v>3.4159320000000002</v>
      </c>
    </row>
    <row r="20" spans="1:3" x14ac:dyDescent="0.55000000000000004">
      <c r="A20" t="s">
        <v>6738</v>
      </c>
      <c r="C20">
        <v>1.8278403999999999</v>
      </c>
    </row>
    <row r="21" spans="1:3" x14ac:dyDescent="0.55000000000000004">
      <c r="A21" t="s">
        <v>6739</v>
      </c>
      <c r="C21">
        <v>3.5709230000000001</v>
      </c>
    </row>
    <row r="22" spans="1:3" x14ac:dyDescent="0.55000000000000004">
      <c r="A22" t="s">
        <v>6740</v>
      </c>
      <c r="C22">
        <v>0</v>
      </c>
    </row>
    <row r="23" spans="1:3" x14ac:dyDescent="0.55000000000000004">
      <c r="A23" t="s">
        <v>6741</v>
      </c>
      <c r="C23">
        <v>0.34347242</v>
      </c>
    </row>
    <row r="24" spans="1:3" x14ac:dyDescent="0.55000000000000004">
      <c r="A24" t="s">
        <v>6742</v>
      </c>
      <c r="C24">
        <v>4.5076302999999998</v>
      </c>
    </row>
    <row r="25" spans="1:3" x14ac:dyDescent="0.55000000000000004">
      <c r="A25" t="s">
        <v>6743</v>
      </c>
      <c r="C25">
        <v>3.8939395000000001</v>
      </c>
    </row>
    <row r="26" spans="1:3" x14ac:dyDescent="0.55000000000000004">
      <c r="A26" t="s">
        <v>6744</v>
      </c>
      <c r="C26">
        <v>0</v>
      </c>
    </row>
    <row r="27" spans="1:3" x14ac:dyDescent="0.55000000000000004">
      <c r="A27" t="s">
        <v>6745</v>
      </c>
      <c r="C27">
        <v>3.7389388000000001</v>
      </c>
    </row>
    <row r="28" spans="1:3" x14ac:dyDescent="0.55000000000000004">
      <c r="A28" t="s">
        <v>6746</v>
      </c>
      <c r="C28">
        <v>5.4518174999999998</v>
      </c>
    </row>
    <row r="29" spans="1:3" x14ac:dyDescent="0.55000000000000004">
      <c r="A29" t="s">
        <v>6747</v>
      </c>
      <c r="C29">
        <v>0</v>
      </c>
    </row>
    <row r="30" spans="1:3" x14ac:dyDescent="0.55000000000000004">
      <c r="A30" t="s">
        <v>6748</v>
      </c>
      <c r="C30">
        <v>1.6158184</v>
      </c>
    </row>
    <row r="31" spans="1:3" x14ac:dyDescent="0.55000000000000004">
      <c r="A31" t="s">
        <v>6749</v>
      </c>
      <c r="C31">
        <v>4.3510146000000001</v>
      </c>
    </row>
    <row r="32" spans="1:3" x14ac:dyDescent="0.55000000000000004">
      <c r="A32" t="s">
        <v>6750</v>
      </c>
      <c r="C32">
        <v>4.7307534000000002</v>
      </c>
    </row>
    <row r="33" spans="1:3" x14ac:dyDescent="0.55000000000000004">
      <c r="A33" t="s">
        <v>6751</v>
      </c>
      <c r="C33">
        <v>3.7313969999999999</v>
      </c>
    </row>
    <row r="34" spans="1:3" x14ac:dyDescent="0.55000000000000004">
      <c r="A34" t="s">
        <v>6752</v>
      </c>
      <c r="C34">
        <v>0.34553230000000001</v>
      </c>
    </row>
    <row r="35" spans="1:3" x14ac:dyDescent="0.55000000000000004">
      <c r="A35" t="s">
        <v>6753</v>
      </c>
      <c r="C35">
        <v>4.8805394</v>
      </c>
    </row>
    <row r="36" spans="1:3" x14ac:dyDescent="0.55000000000000004">
      <c r="A36" t="s">
        <v>6754</v>
      </c>
      <c r="C36">
        <v>1.9165133000000001</v>
      </c>
    </row>
    <row r="37" spans="1:3" x14ac:dyDescent="0.55000000000000004">
      <c r="A37" t="s">
        <v>6755</v>
      </c>
      <c r="C37">
        <v>0</v>
      </c>
    </row>
    <row r="38" spans="1:3" x14ac:dyDescent="0.55000000000000004">
      <c r="A38" t="s">
        <v>6756</v>
      </c>
      <c r="C38">
        <v>5.8035030000000001</v>
      </c>
    </row>
    <row r="39" spans="1:3" x14ac:dyDescent="0.55000000000000004">
      <c r="A39" t="s">
        <v>6757</v>
      </c>
      <c r="C39">
        <v>1.6897934999999999</v>
      </c>
    </row>
    <row r="40" spans="1:3" x14ac:dyDescent="0.55000000000000004">
      <c r="A40" t="s">
        <v>6758</v>
      </c>
      <c r="C40">
        <v>5.1013330000000003</v>
      </c>
    </row>
    <row r="41" spans="1:3" x14ac:dyDescent="0.55000000000000004">
      <c r="A41" t="s">
        <v>6759</v>
      </c>
      <c r="C41">
        <v>2.3092896999999999</v>
      </c>
    </row>
    <row r="42" spans="1:3" x14ac:dyDescent="0.55000000000000004">
      <c r="A42" t="s">
        <v>6760</v>
      </c>
      <c r="C42">
        <v>1.2206277999999999</v>
      </c>
    </row>
    <row r="43" spans="1:3" x14ac:dyDescent="0.55000000000000004">
      <c r="A43" t="s">
        <v>6761</v>
      </c>
      <c r="C43">
        <v>3.0012937000000002</v>
      </c>
    </row>
    <row r="44" spans="1:3" x14ac:dyDescent="0.55000000000000004">
      <c r="A44" t="s">
        <v>6762</v>
      </c>
      <c r="C44">
        <v>0.63045280000000004</v>
      </c>
    </row>
    <row r="45" spans="1:3" x14ac:dyDescent="0.55000000000000004">
      <c r="A45" t="s">
        <v>6763</v>
      </c>
      <c r="C45">
        <v>1.8877405</v>
      </c>
    </row>
    <row r="46" spans="1:3" x14ac:dyDescent="0.55000000000000004">
      <c r="A46" t="s">
        <v>6764</v>
      </c>
      <c r="C46">
        <v>5.1765013</v>
      </c>
    </row>
    <row r="47" spans="1:3" x14ac:dyDescent="0.55000000000000004">
      <c r="A47" t="s">
        <v>6765</v>
      </c>
      <c r="C47">
        <v>0</v>
      </c>
    </row>
    <row r="48" spans="1:3" x14ac:dyDescent="0.55000000000000004">
      <c r="A48" t="s">
        <v>6766</v>
      </c>
      <c r="C48">
        <v>0</v>
      </c>
    </row>
    <row r="49" spans="1:3" x14ac:dyDescent="0.55000000000000004">
      <c r="A49" t="s">
        <v>6767</v>
      </c>
      <c r="C49">
        <v>2.8961996999999999</v>
      </c>
    </row>
    <row r="50" spans="1:3" x14ac:dyDescent="0.55000000000000004">
      <c r="A50" t="s">
        <v>6768</v>
      </c>
      <c r="C50">
        <v>0.69516310000000003</v>
      </c>
    </row>
    <row r="51" spans="1:3" x14ac:dyDescent="0.55000000000000004">
      <c r="A51" t="s">
        <v>6769</v>
      </c>
      <c r="C51">
        <v>6.1323759999999998</v>
      </c>
    </row>
    <row r="52" spans="1:3" x14ac:dyDescent="0.55000000000000004">
      <c r="A52" t="s">
        <v>6770</v>
      </c>
      <c r="C52">
        <v>2.1021299999999998</v>
      </c>
    </row>
    <row r="53" spans="1:3" x14ac:dyDescent="0.55000000000000004">
      <c r="A53" t="s">
        <v>6771</v>
      </c>
      <c r="C53">
        <v>2.2977669999999999</v>
      </c>
    </row>
    <row r="54" spans="1:3" x14ac:dyDescent="0.55000000000000004">
      <c r="A54" t="s">
        <v>6772</v>
      </c>
      <c r="C54">
        <v>0.54398142999999999</v>
      </c>
    </row>
    <row r="55" spans="1:3" x14ac:dyDescent="0.55000000000000004">
      <c r="A55" t="s">
        <v>6773</v>
      </c>
      <c r="C55">
        <v>0</v>
      </c>
    </row>
    <row r="56" spans="1:3" x14ac:dyDescent="0.55000000000000004">
      <c r="A56" t="s">
        <v>6774</v>
      </c>
      <c r="C56">
        <v>7.6405353999999995E-2</v>
      </c>
    </row>
    <row r="57" spans="1:3" x14ac:dyDescent="0.55000000000000004">
      <c r="A57" t="s">
        <v>6775</v>
      </c>
      <c r="C57">
        <v>2.3785398</v>
      </c>
    </row>
    <row r="58" spans="1:3" x14ac:dyDescent="0.55000000000000004">
      <c r="A58" t="s">
        <v>6776</v>
      </c>
      <c r="C58">
        <v>4.7305580000000003</v>
      </c>
    </row>
    <row r="59" spans="1:3" x14ac:dyDescent="0.55000000000000004">
      <c r="A59" t="s">
        <v>6777</v>
      </c>
      <c r="C59">
        <v>0.93917510000000004</v>
      </c>
    </row>
    <row r="60" spans="1:3" x14ac:dyDescent="0.55000000000000004">
      <c r="A60" t="s">
        <v>6778</v>
      </c>
      <c r="C60">
        <v>4.6022414999999999</v>
      </c>
    </row>
    <row r="61" spans="1:3" x14ac:dyDescent="0.55000000000000004">
      <c r="A61" t="s">
        <v>6779</v>
      </c>
      <c r="C61">
        <v>0.17752760000000001</v>
      </c>
    </row>
    <row r="62" spans="1:3" x14ac:dyDescent="0.55000000000000004">
      <c r="A62" t="s">
        <v>6780</v>
      </c>
      <c r="C62">
        <v>1.4458907999999999</v>
      </c>
    </row>
    <row r="63" spans="1:3" x14ac:dyDescent="0.55000000000000004">
      <c r="A63" t="s">
        <v>6781</v>
      </c>
      <c r="C63">
        <v>0.22052574</v>
      </c>
    </row>
    <row r="64" spans="1:3" x14ac:dyDescent="0.55000000000000004">
      <c r="A64" t="s">
        <v>6782</v>
      </c>
      <c r="C64">
        <v>0</v>
      </c>
    </row>
    <row r="65" spans="1:3" x14ac:dyDescent="0.55000000000000004">
      <c r="A65" t="s">
        <v>6783</v>
      </c>
      <c r="C65">
        <v>0</v>
      </c>
    </row>
    <row r="66" spans="1:3" x14ac:dyDescent="0.55000000000000004">
      <c r="A66" t="s">
        <v>6784</v>
      </c>
      <c r="C66">
        <v>0</v>
      </c>
    </row>
    <row r="67" spans="1:3" x14ac:dyDescent="0.55000000000000004">
      <c r="A67" t="s">
        <v>6785</v>
      </c>
      <c r="C67">
        <v>0</v>
      </c>
    </row>
    <row r="68" spans="1:3" x14ac:dyDescent="0.55000000000000004">
      <c r="A68" t="s">
        <v>6786</v>
      </c>
      <c r="C68">
        <v>0.27713078000000002</v>
      </c>
    </row>
    <row r="69" spans="1:3" x14ac:dyDescent="0.55000000000000004">
      <c r="A69" t="s">
        <v>6787</v>
      </c>
      <c r="C69">
        <v>1.282162</v>
      </c>
    </row>
    <row r="70" spans="1:3" x14ac:dyDescent="0.55000000000000004">
      <c r="A70" t="s">
        <v>6788</v>
      </c>
      <c r="C70">
        <v>4.8758109999999997</v>
      </c>
    </row>
    <row r="71" spans="1:3" x14ac:dyDescent="0.55000000000000004">
      <c r="A71" t="s">
        <v>6789</v>
      </c>
      <c r="C71">
        <v>3.625632</v>
      </c>
    </row>
    <row r="72" spans="1:3" x14ac:dyDescent="0.55000000000000004">
      <c r="A72" t="s">
        <v>6790</v>
      </c>
      <c r="C72">
        <v>1.9269575000000001</v>
      </c>
    </row>
    <row r="73" spans="1:3" x14ac:dyDescent="0.55000000000000004">
      <c r="A73" t="s">
        <v>6791</v>
      </c>
      <c r="C73">
        <v>0</v>
      </c>
    </row>
    <row r="74" spans="1:3" x14ac:dyDescent="0.55000000000000004">
      <c r="A74" t="s">
        <v>6792</v>
      </c>
      <c r="C74">
        <v>0</v>
      </c>
    </row>
    <row r="75" spans="1:3" x14ac:dyDescent="0.55000000000000004">
      <c r="A75" t="s">
        <v>6793</v>
      </c>
      <c r="C75">
        <v>0</v>
      </c>
    </row>
    <row r="76" spans="1:3" x14ac:dyDescent="0.55000000000000004">
      <c r="A76" t="s">
        <v>6794</v>
      </c>
      <c r="C76">
        <v>1.3678954999999999</v>
      </c>
    </row>
    <row r="77" spans="1:3" x14ac:dyDescent="0.55000000000000004">
      <c r="A77" t="s">
        <v>6795</v>
      </c>
      <c r="C77">
        <v>0</v>
      </c>
    </row>
    <row r="78" spans="1:3" x14ac:dyDescent="0.55000000000000004">
      <c r="A78" t="s">
        <v>6796</v>
      </c>
      <c r="C78">
        <v>3.2488800000000002</v>
      </c>
    </row>
    <row r="79" spans="1:3" x14ac:dyDescent="0.55000000000000004">
      <c r="A79" t="s">
        <v>6797</v>
      </c>
      <c r="C79">
        <v>0</v>
      </c>
    </row>
    <row r="80" spans="1:3" x14ac:dyDescent="0.55000000000000004">
      <c r="A80" t="s">
        <v>6798</v>
      </c>
      <c r="C80">
        <v>0</v>
      </c>
    </row>
    <row r="81" spans="1:3" x14ac:dyDescent="0.55000000000000004">
      <c r="A81" t="s">
        <v>6799</v>
      </c>
      <c r="C81">
        <v>2.1687238</v>
      </c>
    </row>
    <row r="82" spans="1:3" x14ac:dyDescent="0.55000000000000004">
      <c r="A82" t="s">
        <v>6800</v>
      </c>
      <c r="C82">
        <v>0</v>
      </c>
    </row>
    <row r="83" spans="1:3" x14ac:dyDescent="0.55000000000000004">
      <c r="A83" t="s">
        <v>6801</v>
      </c>
      <c r="C83">
        <v>4.6994930000000004</v>
      </c>
    </row>
    <row r="84" spans="1:3" x14ac:dyDescent="0.55000000000000004">
      <c r="A84" t="s">
        <v>6802</v>
      </c>
      <c r="C84">
        <v>0</v>
      </c>
    </row>
    <row r="85" spans="1:3" x14ac:dyDescent="0.55000000000000004">
      <c r="A85" t="s">
        <v>6803</v>
      </c>
      <c r="C85">
        <v>1.7260610000000001</v>
      </c>
    </row>
    <row r="86" spans="1:3" x14ac:dyDescent="0.55000000000000004">
      <c r="A86" t="s">
        <v>6804</v>
      </c>
      <c r="C86">
        <v>3.3143634999999998</v>
      </c>
    </row>
    <row r="87" spans="1:3" x14ac:dyDescent="0.55000000000000004">
      <c r="A87" t="s">
        <v>6805</v>
      </c>
      <c r="C87">
        <v>0</v>
      </c>
    </row>
    <row r="88" spans="1:3" x14ac:dyDescent="0.55000000000000004">
      <c r="A88" t="s">
        <v>6806</v>
      </c>
      <c r="C88">
        <v>0</v>
      </c>
    </row>
    <row r="89" spans="1:3" x14ac:dyDescent="0.55000000000000004">
      <c r="A89" t="s">
        <v>6807</v>
      </c>
      <c r="C89">
        <v>4.7198133000000002</v>
      </c>
    </row>
    <row r="90" spans="1:3" x14ac:dyDescent="0.55000000000000004">
      <c r="A90" t="s">
        <v>6808</v>
      </c>
      <c r="C90">
        <v>2.7888389999999998</v>
      </c>
    </row>
    <row r="91" spans="1:3" x14ac:dyDescent="0.55000000000000004">
      <c r="A91" t="s">
        <v>6809</v>
      </c>
      <c r="C91">
        <v>0.33924042999999998</v>
      </c>
    </row>
    <row r="92" spans="1:3" x14ac:dyDescent="0.55000000000000004">
      <c r="A92" t="s">
        <v>6810</v>
      </c>
      <c r="C92">
        <v>1.8100666000000001</v>
      </c>
    </row>
    <row r="93" spans="1:3" x14ac:dyDescent="0.55000000000000004">
      <c r="A93" t="s">
        <v>6811</v>
      </c>
      <c r="C93">
        <v>0</v>
      </c>
    </row>
    <row r="94" spans="1:3" x14ac:dyDescent="0.55000000000000004">
      <c r="A94" t="s">
        <v>6812</v>
      </c>
      <c r="C94">
        <v>4.244021</v>
      </c>
    </row>
    <row r="95" spans="1:3" x14ac:dyDescent="0.55000000000000004">
      <c r="A95" t="s">
        <v>6813</v>
      </c>
      <c r="C95">
        <v>3.6914240999999999</v>
      </c>
    </row>
    <row r="96" spans="1:3" x14ac:dyDescent="0.55000000000000004">
      <c r="A96" t="s">
        <v>6814</v>
      </c>
      <c r="C96">
        <v>0</v>
      </c>
    </row>
    <row r="97" spans="1:3" x14ac:dyDescent="0.55000000000000004">
      <c r="A97" t="s">
        <v>6815</v>
      </c>
      <c r="C97">
        <v>2.9448468999999999</v>
      </c>
    </row>
    <row r="98" spans="1:3" x14ac:dyDescent="0.55000000000000004">
      <c r="A98" t="s">
        <v>6816</v>
      </c>
      <c r="C98">
        <v>0</v>
      </c>
    </row>
    <row r="99" spans="1:3" x14ac:dyDescent="0.55000000000000004">
      <c r="A99" t="s">
        <v>6817</v>
      </c>
      <c r="C99">
        <v>6.8186879999999999</v>
      </c>
    </row>
    <row r="100" spans="1:3" x14ac:dyDescent="0.55000000000000004">
      <c r="A100" t="s">
        <v>6818</v>
      </c>
      <c r="C100">
        <v>0</v>
      </c>
    </row>
    <row r="101" spans="1:3" x14ac:dyDescent="0.55000000000000004">
      <c r="A101" t="s">
        <v>6819</v>
      </c>
      <c r="C101">
        <v>4.6709284999999996</v>
      </c>
    </row>
    <row r="102" spans="1:3" x14ac:dyDescent="0.55000000000000004">
      <c r="A102" t="s">
        <v>6820</v>
      </c>
      <c r="C102">
        <v>0</v>
      </c>
    </row>
    <row r="103" spans="1:3" x14ac:dyDescent="0.55000000000000004">
      <c r="A103" t="s">
        <v>6821</v>
      </c>
      <c r="C103">
        <v>0</v>
      </c>
    </row>
    <row r="104" spans="1:3" x14ac:dyDescent="0.55000000000000004">
      <c r="A104" t="s">
        <v>6822</v>
      </c>
      <c r="C104">
        <v>1.1717010000000001</v>
      </c>
    </row>
    <row r="105" spans="1:3" x14ac:dyDescent="0.55000000000000004">
      <c r="A105" t="s">
        <v>6823</v>
      </c>
      <c r="C105">
        <v>6.3582067000000002</v>
      </c>
    </row>
    <row r="106" spans="1:3" x14ac:dyDescent="0.55000000000000004">
      <c r="A106" t="s">
        <v>6824</v>
      </c>
      <c r="C106">
        <v>0</v>
      </c>
    </row>
    <row r="107" spans="1:3" x14ac:dyDescent="0.55000000000000004">
      <c r="A107" t="s">
        <v>6825</v>
      </c>
      <c r="C107">
        <v>2.7631242</v>
      </c>
    </row>
    <row r="108" spans="1:3" x14ac:dyDescent="0.55000000000000004">
      <c r="A108" t="s">
        <v>6826</v>
      </c>
      <c r="C108">
        <v>0</v>
      </c>
    </row>
    <row r="109" spans="1:3" x14ac:dyDescent="0.55000000000000004">
      <c r="A109" t="s">
        <v>6827</v>
      </c>
      <c r="C109">
        <v>2.3488696</v>
      </c>
    </row>
    <row r="110" spans="1:3" x14ac:dyDescent="0.55000000000000004">
      <c r="A110" t="s">
        <v>6828</v>
      </c>
      <c r="C110">
        <v>1.9763318000000001</v>
      </c>
    </row>
    <row r="111" spans="1:3" x14ac:dyDescent="0.55000000000000004">
      <c r="A111" t="s">
        <v>6829</v>
      </c>
      <c r="C111">
        <v>1.8363208</v>
      </c>
    </row>
    <row r="112" spans="1:3" x14ac:dyDescent="0.55000000000000004">
      <c r="A112" t="s">
        <v>6830</v>
      </c>
      <c r="C112">
        <v>3.2299899999999999</v>
      </c>
    </row>
    <row r="113" spans="1:3" x14ac:dyDescent="0.55000000000000004">
      <c r="A113" t="s">
        <v>6831</v>
      </c>
      <c r="C113">
        <v>0.40777861999999998</v>
      </c>
    </row>
    <row r="114" spans="1:3" x14ac:dyDescent="0.55000000000000004">
      <c r="A114" t="s">
        <v>6832</v>
      </c>
      <c r="C114">
        <v>0</v>
      </c>
    </row>
    <row r="115" spans="1:3" x14ac:dyDescent="0.55000000000000004">
      <c r="A115" t="s">
        <v>6833</v>
      </c>
      <c r="C115">
        <v>4.1276555000000004</v>
      </c>
    </row>
    <row r="116" spans="1:3" x14ac:dyDescent="0.55000000000000004">
      <c r="A116" t="s">
        <v>6834</v>
      </c>
      <c r="C116">
        <v>2.2665853999999999</v>
      </c>
    </row>
    <row r="117" spans="1:3" x14ac:dyDescent="0.55000000000000004">
      <c r="A117" t="s">
        <v>6835</v>
      </c>
      <c r="C117">
        <v>0</v>
      </c>
    </row>
    <row r="118" spans="1:3" x14ac:dyDescent="0.55000000000000004">
      <c r="A118" t="s">
        <v>6836</v>
      </c>
      <c r="C118">
        <v>2.396938</v>
      </c>
    </row>
    <row r="119" spans="1:3" x14ac:dyDescent="0.55000000000000004">
      <c r="A119" t="s">
        <v>6837</v>
      </c>
      <c r="C119">
        <v>2.2311683000000002</v>
      </c>
    </row>
    <row r="120" spans="1:3" x14ac:dyDescent="0.55000000000000004">
      <c r="A120" t="s">
        <v>6838</v>
      </c>
      <c r="C120">
        <v>6.1676760000000002</v>
      </c>
    </row>
    <row r="121" spans="1:3" x14ac:dyDescent="0.55000000000000004">
      <c r="A121" t="s">
        <v>6839</v>
      </c>
      <c r="C121">
        <v>0.39565887999999999</v>
      </c>
    </row>
    <row r="122" spans="1:3" x14ac:dyDescent="0.55000000000000004">
      <c r="A122" t="s">
        <v>6840</v>
      </c>
      <c r="C122">
        <v>0</v>
      </c>
    </row>
    <row r="123" spans="1:3" x14ac:dyDescent="0.55000000000000004">
      <c r="A123" t="s">
        <v>6841</v>
      </c>
      <c r="C123">
        <v>6.8085636999999997</v>
      </c>
    </row>
    <row r="124" spans="1:3" x14ac:dyDescent="0.55000000000000004">
      <c r="A124" t="s">
        <v>6842</v>
      </c>
      <c r="C124">
        <v>0</v>
      </c>
    </row>
    <row r="125" spans="1:3" x14ac:dyDescent="0.55000000000000004">
      <c r="A125" t="s">
        <v>6843</v>
      </c>
      <c r="C125">
        <v>7.2276249999999997</v>
      </c>
    </row>
    <row r="126" spans="1:3" x14ac:dyDescent="0.55000000000000004">
      <c r="A126" t="s">
        <v>6844</v>
      </c>
      <c r="C126">
        <v>2.9275224</v>
      </c>
    </row>
    <row r="127" spans="1:3" x14ac:dyDescent="0.55000000000000004">
      <c r="A127" t="s">
        <v>6845</v>
      </c>
      <c r="C127">
        <v>1.3603224</v>
      </c>
    </row>
    <row r="128" spans="1:3" x14ac:dyDescent="0.55000000000000004">
      <c r="A128" t="s">
        <v>6846</v>
      </c>
      <c r="C128">
        <v>0.78322804000000001</v>
      </c>
    </row>
    <row r="129" spans="1:3" x14ac:dyDescent="0.55000000000000004">
      <c r="A129" t="s">
        <v>6847</v>
      </c>
      <c r="C129">
        <v>2.8255289000000001</v>
      </c>
    </row>
    <row r="130" spans="1:3" x14ac:dyDescent="0.55000000000000004">
      <c r="A130" t="s">
        <v>6848</v>
      </c>
      <c r="C130">
        <v>1.2801875</v>
      </c>
    </row>
    <row r="131" spans="1:3" x14ac:dyDescent="0.55000000000000004">
      <c r="A131" t="s">
        <v>6849</v>
      </c>
      <c r="C131">
        <v>3.6298659999999998</v>
      </c>
    </row>
    <row r="132" spans="1:3" x14ac:dyDescent="0.55000000000000004">
      <c r="A132" t="s">
        <v>6850</v>
      </c>
      <c r="C132">
        <v>1.2603040000000001</v>
      </c>
    </row>
    <row r="133" spans="1:3" x14ac:dyDescent="0.55000000000000004">
      <c r="A133" t="s">
        <v>6851</v>
      </c>
      <c r="C133">
        <v>1.7245537</v>
      </c>
    </row>
    <row r="134" spans="1:3" x14ac:dyDescent="0.55000000000000004">
      <c r="A134" t="s">
        <v>6852</v>
      </c>
      <c r="C134">
        <v>3.7330692000000001</v>
      </c>
    </row>
    <row r="135" spans="1:3" x14ac:dyDescent="0.55000000000000004">
      <c r="A135" t="s">
        <v>6853</v>
      </c>
      <c r="C135">
        <v>4.9800880000000003</v>
      </c>
    </row>
    <row r="136" spans="1:3" x14ac:dyDescent="0.55000000000000004">
      <c r="A136" t="s">
        <v>6854</v>
      </c>
      <c r="C136">
        <v>0</v>
      </c>
    </row>
    <row r="137" spans="1:3" x14ac:dyDescent="0.55000000000000004">
      <c r="A137" t="s">
        <v>6855</v>
      </c>
      <c r="C137">
        <v>1.7075585</v>
      </c>
    </row>
    <row r="138" spans="1:3" x14ac:dyDescent="0.55000000000000004">
      <c r="A138" t="s">
        <v>6856</v>
      </c>
      <c r="C138">
        <v>1.3353782999999999</v>
      </c>
    </row>
    <row r="139" spans="1:3" x14ac:dyDescent="0.55000000000000004">
      <c r="A139" t="s">
        <v>6857</v>
      </c>
      <c r="C139">
        <v>2.0044323999999998</v>
      </c>
    </row>
    <row r="140" spans="1:3" x14ac:dyDescent="0.55000000000000004">
      <c r="A140" t="s">
        <v>6858</v>
      </c>
      <c r="C140">
        <v>0.15443134</v>
      </c>
    </row>
    <row r="141" spans="1:3" x14ac:dyDescent="0.55000000000000004">
      <c r="A141" t="s">
        <v>6859</v>
      </c>
      <c r="C141">
        <v>5.1876296999999996</v>
      </c>
    </row>
    <row r="142" spans="1:3" x14ac:dyDescent="0.55000000000000004">
      <c r="A142" t="s">
        <v>6860</v>
      </c>
      <c r="C142">
        <v>1.2308802999999999</v>
      </c>
    </row>
    <row r="143" spans="1:3" x14ac:dyDescent="0.55000000000000004">
      <c r="A143" t="s">
        <v>6861</v>
      </c>
      <c r="C143">
        <v>0</v>
      </c>
    </row>
    <row r="144" spans="1:3" x14ac:dyDescent="0.55000000000000004">
      <c r="A144" t="s">
        <v>6862</v>
      </c>
      <c r="C144">
        <v>2.5577374E-2</v>
      </c>
    </row>
    <row r="145" spans="1:3" x14ac:dyDescent="0.55000000000000004">
      <c r="A145" t="s">
        <v>6863</v>
      </c>
      <c r="C145">
        <v>0</v>
      </c>
    </row>
    <row r="146" spans="1:3" x14ac:dyDescent="0.55000000000000004">
      <c r="A146" t="s">
        <v>6864</v>
      </c>
      <c r="C146">
        <v>0</v>
      </c>
    </row>
    <row r="147" spans="1:3" x14ac:dyDescent="0.55000000000000004">
      <c r="A147" t="s">
        <v>6865</v>
      </c>
      <c r="C147">
        <v>3.7328608000000001</v>
      </c>
    </row>
    <row r="148" spans="1:3" x14ac:dyDescent="0.55000000000000004">
      <c r="A148" t="s">
        <v>6866</v>
      </c>
      <c r="C148">
        <v>0</v>
      </c>
    </row>
    <row r="149" spans="1:3" x14ac:dyDescent="0.55000000000000004">
      <c r="A149" t="s">
        <v>6867</v>
      </c>
      <c r="C149">
        <v>1.3359793</v>
      </c>
    </row>
    <row r="150" spans="1:3" x14ac:dyDescent="0.55000000000000004">
      <c r="A150" t="s">
        <v>6868</v>
      </c>
      <c r="C150">
        <v>0.56119525000000003</v>
      </c>
    </row>
    <row r="151" spans="1:3" x14ac:dyDescent="0.55000000000000004">
      <c r="A151" t="s">
        <v>6869</v>
      </c>
      <c r="C151">
        <v>4.2877520000000002</v>
      </c>
    </row>
    <row r="152" spans="1:3" x14ac:dyDescent="0.55000000000000004">
      <c r="A152" t="s">
        <v>6870</v>
      </c>
      <c r="C152">
        <v>3.7719811999999999</v>
      </c>
    </row>
    <row r="153" spans="1:3" x14ac:dyDescent="0.55000000000000004">
      <c r="A153" t="s">
        <v>6871</v>
      </c>
      <c r="C153">
        <v>0</v>
      </c>
    </row>
    <row r="154" spans="1:3" x14ac:dyDescent="0.55000000000000004">
      <c r="A154" t="s">
        <v>6872</v>
      </c>
      <c r="C154">
        <v>3.1406846000000002</v>
      </c>
    </row>
    <row r="155" spans="1:3" x14ac:dyDescent="0.55000000000000004">
      <c r="A155" t="s">
        <v>6873</v>
      </c>
      <c r="C155">
        <v>0</v>
      </c>
    </row>
    <row r="156" spans="1:3" x14ac:dyDescent="0.55000000000000004">
      <c r="A156" t="s">
        <v>6874</v>
      </c>
      <c r="C156">
        <v>1.6154157</v>
      </c>
    </row>
    <row r="157" spans="1:3" x14ac:dyDescent="0.55000000000000004">
      <c r="A157" t="s">
        <v>6875</v>
      </c>
      <c r="C157">
        <v>0</v>
      </c>
    </row>
    <row r="158" spans="1:3" x14ac:dyDescent="0.55000000000000004">
      <c r="A158" t="s">
        <v>6876</v>
      </c>
      <c r="C158">
        <v>0</v>
      </c>
    </row>
    <row r="159" spans="1:3" x14ac:dyDescent="0.55000000000000004">
      <c r="A159" t="s">
        <v>6877</v>
      </c>
      <c r="C159">
        <v>0</v>
      </c>
    </row>
    <row r="160" spans="1:3" x14ac:dyDescent="0.55000000000000004">
      <c r="A160" t="s">
        <v>6878</v>
      </c>
      <c r="C160">
        <v>1.8306967999999999</v>
      </c>
    </row>
    <row r="161" spans="1:3" x14ac:dyDescent="0.55000000000000004">
      <c r="A161" t="s">
        <v>6879</v>
      </c>
      <c r="C161">
        <v>0</v>
      </c>
    </row>
    <row r="162" spans="1:3" x14ac:dyDescent="0.55000000000000004">
      <c r="A162" t="s">
        <v>6880</v>
      </c>
      <c r="C162">
        <v>4.4043270000000003</v>
      </c>
    </row>
    <row r="163" spans="1:3" x14ac:dyDescent="0.55000000000000004">
      <c r="A163" t="s">
        <v>6881</v>
      </c>
      <c r="C163">
        <v>2.6994345000000002</v>
      </c>
    </row>
    <row r="164" spans="1:3" x14ac:dyDescent="0.55000000000000004">
      <c r="A164" t="s">
        <v>6882</v>
      </c>
      <c r="C164">
        <v>2.7985044000000001</v>
      </c>
    </row>
    <row r="165" spans="1:3" x14ac:dyDescent="0.55000000000000004">
      <c r="A165" t="s">
        <v>6883</v>
      </c>
      <c r="C165">
        <v>3.9896843</v>
      </c>
    </row>
    <row r="166" spans="1:3" x14ac:dyDescent="0.55000000000000004">
      <c r="A166" t="s">
        <v>6884</v>
      </c>
      <c r="C166">
        <v>0.92601060000000002</v>
      </c>
    </row>
    <row r="167" spans="1:3" x14ac:dyDescent="0.55000000000000004">
      <c r="A167" t="s">
        <v>6885</v>
      </c>
      <c r="C167">
        <v>0.79785525999999996</v>
      </c>
    </row>
    <row r="168" spans="1:3" x14ac:dyDescent="0.55000000000000004">
      <c r="A168" t="s">
        <v>6886</v>
      </c>
      <c r="C168">
        <v>2.1018530000000002</v>
      </c>
    </row>
    <row r="169" spans="1:3" x14ac:dyDescent="0.55000000000000004">
      <c r="A169" t="s">
        <v>6887</v>
      </c>
      <c r="C169">
        <v>4.8095144999999997</v>
      </c>
    </row>
    <row r="170" spans="1:3" x14ac:dyDescent="0.55000000000000004">
      <c r="A170" t="s">
        <v>6888</v>
      </c>
      <c r="C170">
        <v>2.7001206999999998</v>
      </c>
    </row>
    <row r="171" spans="1:3" x14ac:dyDescent="0.55000000000000004">
      <c r="A171" t="s">
        <v>6889</v>
      </c>
      <c r="C171">
        <v>0</v>
      </c>
    </row>
    <row r="172" spans="1:3" x14ac:dyDescent="0.55000000000000004">
      <c r="A172" t="s">
        <v>6890</v>
      </c>
      <c r="C172">
        <v>5.5574545999999998</v>
      </c>
    </row>
    <row r="173" spans="1:3" x14ac:dyDescent="0.55000000000000004">
      <c r="A173" t="s">
        <v>6891</v>
      </c>
      <c r="C173">
        <v>0</v>
      </c>
    </row>
    <row r="174" spans="1:3" x14ac:dyDescent="0.55000000000000004">
      <c r="A174" t="s">
        <v>6892</v>
      </c>
      <c r="C174">
        <v>0</v>
      </c>
    </row>
    <row r="175" spans="1:3" x14ac:dyDescent="0.55000000000000004">
      <c r="A175" t="s">
        <v>6893</v>
      </c>
      <c r="C175">
        <v>5.9947556999999998</v>
      </c>
    </row>
    <row r="176" spans="1:3" x14ac:dyDescent="0.55000000000000004">
      <c r="A176" t="s">
        <v>6894</v>
      </c>
      <c r="C176">
        <v>0</v>
      </c>
    </row>
    <row r="177" spans="1:3" x14ac:dyDescent="0.55000000000000004">
      <c r="A177" t="s">
        <v>6895</v>
      </c>
      <c r="C177">
        <v>2.4949903</v>
      </c>
    </row>
    <row r="178" spans="1:3" x14ac:dyDescent="0.55000000000000004">
      <c r="A178" t="s">
        <v>6896</v>
      </c>
      <c r="C178">
        <v>4.8425909999999996</v>
      </c>
    </row>
    <row r="179" spans="1:3" x14ac:dyDescent="0.55000000000000004">
      <c r="A179" t="s">
        <v>6897</v>
      </c>
      <c r="C179">
        <v>4.0660834000000001</v>
      </c>
    </row>
    <row r="180" spans="1:3" x14ac:dyDescent="0.55000000000000004">
      <c r="A180" t="s">
        <v>6898</v>
      </c>
      <c r="C180">
        <v>2.9757047000000001</v>
      </c>
    </row>
    <row r="181" spans="1:3" x14ac:dyDescent="0.55000000000000004">
      <c r="A181" t="s">
        <v>6899</v>
      </c>
      <c r="C181">
        <v>0</v>
      </c>
    </row>
    <row r="182" spans="1:3" x14ac:dyDescent="0.55000000000000004">
      <c r="A182" t="s">
        <v>6900</v>
      </c>
      <c r="C182">
        <v>0</v>
      </c>
    </row>
    <row r="183" spans="1:3" x14ac:dyDescent="0.55000000000000004">
      <c r="A183" t="s">
        <v>6901</v>
      </c>
      <c r="C183">
        <v>2.5070078999999999E-2</v>
      </c>
    </row>
    <row r="184" spans="1:3" x14ac:dyDescent="0.55000000000000004">
      <c r="A184" t="s">
        <v>6902</v>
      </c>
      <c r="C184">
        <v>0</v>
      </c>
    </row>
    <row r="185" spans="1:3" x14ac:dyDescent="0.55000000000000004">
      <c r="A185" t="s">
        <v>6903</v>
      </c>
      <c r="C185">
        <v>4.4836545000000001</v>
      </c>
    </row>
    <row r="186" spans="1:3" x14ac:dyDescent="0.55000000000000004">
      <c r="A186" t="s">
        <v>6904</v>
      </c>
      <c r="C186">
        <v>0</v>
      </c>
    </row>
    <row r="187" spans="1:3" x14ac:dyDescent="0.55000000000000004">
      <c r="A187" t="s">
        <v>6905</v>
      </c>
      <c r="C187">
        <v>2.9395864</v>
      </c>
    </row>
    <row r="188" spans="1:3" x14ac:dyDescent="0.55000000000000004">
      <c r="A188" t="s">
        <v>6906</v>
      </c>
      <c r="C188">
        <v>0</v>
      </c>
    </row>
    <row r="189" spans="1:3" x14ac:dyDescent="0.55000000000000004">
      <c r="A189" t="s">
        <v>6907</v>
      </c>
      <c r="C189">
        <v>2.1032722000000001</v>
      </c>
    </row>
    <row r="190" spans="1:3" x14ac:dyDescent="0.55000000000000004">
      <c r="A190" t="s">
        <v>6908</v>
      </c>
      <c r="C190">
        <v>6.4115367000000001</v>
      </c>
    </row>
    <row r="191" spans="1:3" x14ac:dyDescent="0.55000000000000004">
      <c r="A191" t="s">
        <v>6909</v>
      </c>
      <c r="C191">
        <v>0.16965756000000001</v>
      </c>
    </row>
    <row r="192" spans="1:3" x14ac:dyDescent="0.55000000000000004">
      <c r="A192" t="s">
        <v>6910</v>
      </c>
      <c r="C192">
        <v>0.57125389999999998</v>
      </c>
    </row>
    <row r="193" spans="1:3" x14ac:dyDescent="0.55000000000000004">
      <c r="A193" t="s">
        <v>6911</v>
      </c>
      <c r="C193">
        <v>2.435819</v>
      </c>
    </row>
    <row r="194" spans="1:3" x14ac:dyDescent="0.55000000000000004">
      <c r="A194" t="s">
        <v>6912</v>
      </c>
      <c r="C194">
        <v>4.0607892E-2</v>
      </c>
    </row>
    <row r="195" spans="1:3" x14ac:dyDescent="0.55000000000000004">
      <c r="A195" t="s">
        <v>6913</v>
      </c>
      <c r="C195">
        <v>0.9334462</v>
      </c>
    </row>
    <row r="196" spans="1:3" x14ac:dyDescent="0.55000000000000004">
      <c r="A196" t="s">
        <v>6914</v>
      </c>
      <c r="C196">
        <v>4.8262257999999996</v>
      </c>
    </row>
    <row r="197" spans="1:3" x14ac:dyDescent="0.55000000000000004">
      <c r="A197" t="s">
        <v>6915</v>
      </c>
      <c r="C197">
        <v>0.29710898000000002</v>
      </c>
    </row>
    <row r="198" spans="1:3" x14ac:dyDescent="0.55000000000000004">
      <c r="A198" t="s">
        <v>6916</v>
      </c>
      <c r="C198">
        <v>0.86986209999999997</v>
      </c>
    </row>
    <row r="199" spans="1:3" x14ac:dyDescent="0.55000000000000004">
      <c r="A199" t="s">
        <v>6917</v>
      </c>
      <c r="C199">
        <v>3.8054283</v>
      </c>
    </row>
    <row r="200" spans="1:3" x14ac:dyDescent="0.55000000000000004">
      <c r="A200" t="s">
        <v>6918</v>
      </c>
      <c r="C200">
        <v>7.5407662000000002</v>
      </c>
    </row>
    <row r="201" spans="1:3" x14ac:dyDescent="0.55000000000000004">
      <c r="A201" t="s">
        <v>6919</v>
      </c>
      <c r="C201">
        <v>1.2824736000000001</v>
      </c>
    </row>
    <row r="202" spans="1:3" x14ac:dyDescent="0.55000000000000004">
      <c r="A202" t="s">
        <v>6920</v>
      </c>
      <c r="C202">
        <v>7.9970565000000002</v>
      </c>
    </row>
    <row r="203" spans="1:3" x14ac:dyDescent="0.55000000000000004">
      <c r="A203" t="s">
        <v>6921</v>
      </c>
      <c r="C203">
        <v>3.3186399999999998</v>
      </c>
    </row>
    <row r="204" spans="1:3" x14ac:dyDescent="0.55000000000000004">
      <c r="A204" t="s">
        <v>6922</v>
      </c>
      <c r="C204">
        <v>9.6244670000000004E-2</v>
      </c>
    </row>
    <row r="205" spans="1:3" x14ac:dyDescent="0.55000000000000004">
      <c r="A205" t="s">
        <v>6923</v>
      </c>
      <c r="C205">
        <v>0</v>
      </c>
    </row>
    <row r="206" spans="1:3" x14ac:dyDescent="0.55000000000000004">
      <c r="A206" t="s">
        <v>6924</v>
      </c>
      <c r="C206">
        <v>0</v>
      </c>
    </row>
    <row r="207" spans="1:3" x14ac:dyDescent="0.55000000000000004">
      <c r="A207" t="s">
        <v>6925</v>
      </c>
      <c r="C207">
        <v>1.3316460000000001</v>
      </c>
    </row>
    <row r="208" spans="1:3" x14ac:dyDescent="0.55000000000000004">
      <c r="A208" t="s">
        <v>6926</v>
      </c>
      <c r="C208">
        <v>0</v>
      </c>
    </row>
    <row r="209" spans="1:3" x14ac:dyDescent="0.55000000000000004">
      <c r="A209" t="s">
        <v>6927</v>
      </c>
      <c r="C209">
        <v>4.023568</v>
      </c>
    </row>
    <row r="210" spans="1:3" x14ac:dyDescent="0.55000000000000004">
      <c r="A210" t="s">
        <v>6928</v>
      </c>
      <c r="C210">
        <v>0</v>
      </c>
    </row>
    <row r="211" spans="1:3" x14ac:dyDescent="0.55000000000000004">
      <c r="A211" t="s">
        <v>6929</v>
      </c>
      <c r="C211">
        <v>0</v>
      </c>
    </row>
    <row r="212" spans="1:3" x14ac:dyDescent="0.55000000000000004">
      <c r="A212" t="s">
        <v>6930</v>
      </c>
      <c r="C212">
        <v>3.6975891999999999</v>
      </c>
    </row>
    <row r="213" spans="1:3" x14ac:dyDescent="0.55000000000000004">
      <c r="A213" t="s">
        <v>6931</v>
      </c>
      <c r="C213">
        <v>3.6876600000000002</v>
      </c>
    </row>
    <row r="214" spans="1:3" x14ac:dyDescent="0.55000000000000004">
      <c r="A214" t="s">
        <v>6932</v>
      </c>
      <c r="C214">
        <v>0</v>
      </c>
    </row>
    <row r="215" spans="1:3" x14ac:dyDescent="0.55000000000000004">
      <c r="A215" t="s">
        <v>6933</v>
      </c>
      <c r="C215">
        <v>7.2434580000000004</v>
      </c>
    </row>
    <row r="216" spans="1:3" x14ac:dyDescent="0.55000000000000004">
      <c r="A216" t="s">
        <v>6934</v>
      </c>
      <c r="C216">
        <v>3.9193625000000001</v>
      </c>
    </row>
    <row r="217" spans="1:3" x14ac:dyDescent="0.55000000000000004">
      <c r="A217" t="s">
        <v>6935</v>
      </c>
      <c r="C217">
        <v>1.8397908999999999</v>
      </c>
    </row>
    <row r="218" spans="1:3" x14ac:dyDescent="0.55000000000000004">
      <c r="A218" t="s">
        <v>6936</v>
      </c>
      <c r="C218">
        <v>0</v>
      </c>
    </row>
    <row r="219" spans="1:3" x14ac:dyDescent="0.55000000000000004">
      <c r="A219" t="s">
        <v>6937</v>
      </c>
      <c r="C219">
        <v>0.24417377000000001</v>
      </c>
    </row>
    <row r="220" spans="1:3" x14ac:dyDescent="0.55000000000000004">
      <c r="A220" t="s">
        <v>6938</v>
      </c>
      <c r="C220">
        <v>3.6916579999999999</v>
      </c>
    </row>
    <row r="221" spans="1:3" x14ac:dyDescent="0.55000000000000004">
      <c r="A221" t="s">
        <v>6939</v>
      </c>
      <c r="C221">
        <v>6.6899446999999999</v>
      </c>
    </row>
    <row r="222" spans="1:3" x14ac:dyDescent="0.55000000000000004">
      <c r="A222" t="s">
        <v>6940</v>
      </c>
      <c r="C222">
        <v>0.84466980000000003</v>
      </c>
    </row>
    <row r="223" spans="1:3" x14ac:dyDescent="0.55000000000000004">
      <c r="A223" t="s">
        <v>6941</v>
      </c>
      <c r="C223">
        <v>3.3770164999999999</v>
      </c>
    </row>
    <row r="224" spans="1:3" x14ac:dyDescent="0.55000000000000004">
      <c r="A224" t="s">
        <v>6942</v>
      </c>
      <c r="C224">
        <v>2.2094195000000001</v>
      </c>
    </row>
    <row r="225" spans="1:3" x14ac:dyDescent="0.55000000000000004">
      <c r="A225" t="s">
        <v>6943</v>
      </c>
      <c r="C225">
        <v>0.49503343999999999</v>
      </c>
    </row>
    <row r="226" spans="1:3" x14ac:dyDescent="0.55000000000000004">
      <c r="A226" t="s">
        <v>6944</v>
      </c>
      <c r="C226">
        <v>1.8337904</v>
      </c>
    </row>
    <row r="227" spans="1:3" x14ac:dyDescent="0.55000000000000004">
      <c r="A227" t="s">
        <v>6945</v>
      </c>
      <c r="C227">
        <v>2.3906638999999998</v>
      </c>
    </row>
    <row r="228" spans="1:3" x14ac:dyDescent="0.55000000000000004">
      <c r="A228" t="s">
        <v>6946</v>
      </c>
      <c r="C228">
        <v>1.5264641000000001</v>
      </c>
    </row>
    <row r="229" spans="1:3" x14ac:dyDescent="0.55000000000000004">
      <c r="A229" t="s">
        <v>6947</v>
      </c>
      <c r="C229">
        <v>1.7866588999999999</v>
      </c>
    </row>
    <row r="230" spans="1:3" x14ac:dyDescent="0.55000000000000004">
      <c r="A230" t="s">
        <v>6948</v>
      </c>
      <c r="C230">
        <v>1.271676</v>
      </c>
    </row>
    <row r="231" spans="1:3" x14ac:dyDescent="0.55000000000000004">
      <c r="A231" t="s">
        <v>6949</v>
      </c>
      <c r="C231">
        <v>0.52581865000000005</v>
      </c>
    </row>
    <row r="232" spans="1:3" x14ac:dyDescent="0.55000000000000004">
      <c r="A232" t="s">
        <v>6950</v>
      </c>
      <c r="C232">
        <v>2.4370370000000001</v>
      </c>
    </row>
    <row r="233" spans="1:3" x14ac:dyDescent="0.55000000000000004">
      <c r="A233" t="s">
        <v>6951</v>
      </c>
      <c r="C233">
        <v>3.0861236999999999</v>
      </c>
    </row>
    <row r="234" spans="1:3" x14ac:dyDescent="0.55000000000000004">
      <c r="A234" t="s">
        <v>6952</v>
      </c>
      <c r="C234">
        <v>0.96948546000000002</v>
      </c>
    </row>
    <row r="235" spans="1:3" x14ac:dyDescent="0.55000000000000004">
      <c r="A235" t="s">
        <v>6953</v>
      </c>
      <c r="C235">
        <v>0</v>
      </c>
    </row>
    <row r="236" spans="1:3" x14ac:dyDescent="0.55000000000000004">
      <c r="A236" t="s">
        <v>6954</v>
      </c>
      <c r="C236">
        <v>0</v>
      </c>
    </row>
    <row r="237" spans="1:3" x14ac:dyDescent="0.55000000000000004">
      <c r="A237" t="s">
        <v>6955</v>
      </c>
      <c r="C237">
        <v>4.8780379999999998E-2</v>
      </c>
    </row>
    <row r="238" spans="1:3" x14ac:dyDescent="0.55000000000000004">
      <c r="A238" t="s">
        <v>6956</v>
      </c>
      <c r="C238">
        <v>4.4099665000000003</v>
      </c>
    </row>
    <row r="239" spans="1:3" x14ac:dyDescent="0.55000000000000004">
      <c r="A239" t="s">
        <v>6957</v>
      </c>
      <c r="C239">
        <v>0.62312639999999997</v>
      </c>
    </row>
    <row r="240" spans="1:3" x14ac:dyDescent="0.55000000000000004">
      <c r="A240" t="s">
        <v>6958</v>
      </c>
      <c r="C240">
        <v>0</v>
      </c>
    </row>
    <row r="241" spans="1:3" x14ac:dyDescent="0.55000000000000004">
      <c r="A241" t="s">
        <v>6959</v>
      </c>
      <c r="C241">
        <v>0</v>
      </c>
    </row>
    <row r="242" spans="1:3" x14ac:dyDescent="0.55000000000000004">
      <c r="A242" t="s">
        <v>6960</v>
      </c>
      <c r="C242">
        <v>6.0166870000000001</v>
      </c>
    </row>
    <row r="243" spans="1:3" x14ac:dyDescent="0.55000000000000004">
      <c r="A243" t="s">
        <v>6961</v>
      </c>
      <c r="C243">
        <v>3.0490463000000001</v>
      </c>
    </row>
    <row r="244" spans="1:3" x14ac:dyDescent="0.55000000000000004">
      <c r="A244" t="s">
        <v>6962</v>
      </c>
      <c r="C244">
        <v>0</v>
      </c>
    </row>
    <row r="245" spans="1:3" x14ac:dyDescent="0.55000000000000004">
      <c r="A245" t="s">
        <v>6963</v>
      </c>
      <c r="C245">
        <v>3.3120606000000001</v>
      </c>
    </row>
    <row r="246" spans="1:3" x14ac:dyDescent="0.55000000000000004">
      <c r="A246" t="s">
        <v>6964</v>
      </c>
      <c r="C246">
        <v>1.5590883</v>
      </c>
    </row>
    <row r="247" spans="1:3" x14ac:dyDescent="0.55000000000000004">
      <c r="A247" t="s">
        <v>6965</v>
      </c>
      <c r="C247">
        <v>3.1888578000000001</v>
      </c>
    </row>
    <row r="248" spans="1:3" x14ac:dyDescent="0.55000000000000004">
      <c r="A248" t="s">
        <v>6966</v>
      </c>
      <c r="C248">
        <v>1.8465465000000001</v>
      </c>
    </row>
    <row r="249" spans="1:3" x14ac:dyDescent="0.55000000000000004">
      <c r="A249" t="s">
        <v>6967</v>
      </c>
      <c r="C249">
        <v>4.6159809999999997</v>
      </c>
    </row>
    <row r="250" spans="1:3" x14ac:dyDescent="0.55000000000000004">
      <c r="A250" t="s">
        <v>6968</v>
      </c>
      <c r="C250">
        <v>1.6080116</v>
      </c>
    </row>
    <row r="251" spans="1:3" x14ac:dyDescent="0.55000000000000004">
      <c r="A251" t="s">
        <v>6969</v>
      </c>
      <c r="C251">
        <v>1.7915719999999999</v>
      </c>
    </row>
    <row r="252" spans="1:3" x14ac:dyDescent="0.55000000000000004">
      <c r="A252" t="s">
        <v>6970</v>
      </c>
      <c r="C252">
        <v>0</v>
      </c>
    </row>
    <row r="253" spans="1:3" x14ac:dyDescent="0.55000000000000004">
      <c r="A253" t="s">
        <v>6971</v>
      </c>
      <c r="C253">
        <v>0</v>
      </c>
    </row>
  </sheetData>
  <sortState ref="J1:L1371">
    <sortCondition descending="1" ref="L1:L1371"/>
  </sortState>
  <conditionalFormatting sqref="L1">
    <cfRule type="cellIs" dxfId="679" priority="18" operator="equal">
      <formula>1</formula>
    </cfRule>
  </conditionalFormatting>
  <conditionalFormatting sqref="P1">
    <cfRule type="cellIs" dxfId="678" priority="17" operator="equal">
      <formula>1</formula>
    </cfRule>
  </conditionalFormatting>
  <conditionalFormatting sqref="P1">
    <cfRule type="cellIs" dxfId="677" priority="16" operator="equal">
      <formula>1</formula>
    </cfRule>
  </conditionalFormatting>
  <conditionalFormatting sqref="L1">
    <cfRule type="cellIs" dxfId="676" priority="15" operator="equal">
      <formula>1</formula>
    </cfRule>
  </conditionalFormatting>
  <conditionalFormatting sqref="L1">
    <cfRule type="cellIs" dxfId="675" priority="14" operator="equal">
      <formula>1</formula>
    </cfRule>
  </conditionalFormatting>
  <conditionalFormatting sqref="P1">
    <cfRule type="cellIs" dxfId="674" priority="13" operator="equal">
      <formula>1</formula>
    </cfRule>
  </conditionalFormatting>
  <conditionalFormatting sqref="L1">
    <cfRule type="cellIs" dxfId="673" priority="12" operator="equal">
      <formula>1</formula>
    </cfRule>
  </conditionalFormatting>
  <conditionalFormatting sqref="P1">
    <cfRule type="cellIs" dxfId="672" priority="11" operator="equal">
      <formula>1</formula>
    </cfRule>
  </conditionalFormatting>
  <conditionalFormatting sqref="L1">
    <cfRule type="cellIs" dxfId="671" priority="10" operator="equal">
      <formula>1</formula>
    </cfRule>
  </conditionalFormatting>
  <conditionalFormatting sqref="P1">
    <cfRule type="cellIs" dxfId="670" priority="9" operator="equal">
      <formula>1</formula>
    </cfRule>
  </conditionalFormatting>
  <conditionalFormatting sqref="L1">
    <cfRule type="cellIs" dxfId="669" priority="8" operator="equal">
      <formula>1</formula>
    </cfRule>
  </conditionalFormatting>
  <conditionalFormatting sqref="P1">
    <cfRule type="cellIs" dxfId="668" priority="7" operator="equal">
      <formula>1</formula>
    </cfRule>
  </conditionalFormatting>
  <conditionalFormatting sqref="G2:G1371">
    <cfRule type="cellIs" dxfId="667" priority="5" operator="equal">
      <formula>1</formula>
    </cfRule>
    <cfRule type="cellIs" dxfId="666" priority="6" operator="equal">
      <formula>1</formula>
    </cfRule>
  </conditionalFormatting>
  <conditionalFormatting sqref="L1:L1048576">
    <cfRule type="cellIs" dxfId="665" priority="4" operator="equal">
      <formula>1</formula>
    </cfRule>
  </conditionalFormatting>
  <conditionalFormatting sqref="P1:P1048576">
    <cfRule type="cellIs" dxfId="664" priority="3" operator="equal">
      <formula>1</formula>
    </cfRule>
  </conditionalFormatting>
  <conditionalFormatting sqref="F6:F1371">
    <cfRule type="cellIs" dxfId="663" priority="1" operator="equal">
      <formula>1</formula>
    </cfRule>
    <cfRule type="cellIs" dxfId="662" priority="2" operator="equal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01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34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1238</v>
      </c>
      <c r="C2">
        <v>0</v>
      </c>
      <c r="D2">
        <f>MAX(C2:C4000)</f>
        <v>4.0562367000000004</v>
      </c>
      <c r="E2">
        <f>COUNTIF(C2:C4000,0)</f>
        <v>251</v>
      </c>
      <c r="F2">
        <f>COUNT(C2:C4000)</f>
        <v>300</v>
      </c>
    </row>
    <row r="3" spans="1:6" x14ac:dyDescent="0.55000000000000004">
      <c r="A3" t="s">
        <v>1375</v>
      </c>
      <c r="C3">
        <v>0</v>
      </c>
      <c r="F3">
        <f>-E2</f>
        <v>-251</v>
      </c>
    </row>
    <row r="4" spans="1:6" x14ac:dyDescent="0.55000000000000004">
      <c r="A4" t="s">
        <v>1450</v>
      </c>
      <c r="C4">
        <v>0</v>
      </c>
      <c r="F4" s="3">
        <f>F2-E2</f>
        <v>49</v>
      </c>
    </row>
    <row r="5" spans="1:6" x14ac:dyDescent="0.55000000000000004">
      <c r="A5" t="s">
        <v>6972</v>
      </c>
      <c r="C5">
        <v>0</v>
      </c>
      <c r="E5" t="s">
        <v>178</v>
      </c>
      <c r="F5" s="4">
        <f>(F4/F2)*100</f>
        <v>16.333333333333332</v>
      </c>
    </row>
    <row r="6" spans="1:6" x14ac:dyDescent="0.55000000000000004">
      <c r="A6" t="s">
        <v>1294</v>
      </c>
      <c r="C6">
        <v>0</v>
      </c>
    </row>
    <row r="7" spans="1:6" x14ac:dyDescent="0.55000000000000004">
      <c r="A7" t="s">
        <v>6973</v>
      </c>
      <c r="C7">
        <v>0</v>
      </c>
    </row>
    <row r="8" spans="1:6" x14ac:dyDescent="0.55000000000000004">
      <c r="A8" t="s">
        <v>6974</v>
      </c>
      <c r="C8">
        <v>0</v>
      </c>
    </row>
    <row r="9" spans="1:6" x14ac:dyDescent="0.55000000000000004">
      <c r="A9" t="s">
        <v>1469</v>
      </c>
      <c r="C9">
        <v>0</v>
      </c>
    </row>
    <row r="10" spans="1:6" x14ac:dyDescent="0.55000000000000004">
      <c r="A10" t="s">
        <v>1481</v>
      </c>
      <c r="C10">
        <v>0.7326956</v>
      </c>
    </row>
    <row r="11" spans="1:6" x14ac:dyDescent="0.55000000000000004">
      <c r="A11" t="s">
        <v>1342</v>
      </c>
      <c r="C11">
        <v>1.7747055</v>
      </c>
    </row>
    <row r="12" spans="1:6" x14ac:dyDescent="0.55000000000000004">
      <c r="A12" t="s">
        <v>6975</v>
      </c>
      <c r="C12">
        <v>0</v>
      </c>
    </row>
    <row r="13" spans="1:6" x14ac:dyDescent="0.55000000000000004">
      <c r="A13" t="s">
        <v>6976</v>
      </c>
      <c r="C13">
        <v>0</v>
      </c>
    </row>
    <row r="14" spans="1:6" x14ac:dyDescent="0.55000000000000004">
      <c r="A14" t="s">
        <v>6977</v>
      </c>
      <c r="C14">
        <v>0</v>
      </c>
    </row>
    <row r="15" spans="1:6" x14ac:dyDescent="0.55000000000000004">
      <c r="A15" t="s">
        <v>6978</v>
      </c>
      <c r="C15">
        <v>0</v>
      </c>
    </row>
    <row r="16" spans="1:6" x14ac:dyDescent="0.55000000000000004">
      <c r="A16" t="s">
        <v>6979</v>
      </c>
      <c r="C16">
        <v>0</v>
      </c>
    </row>
    <row r="17" spans="1:3" x14ac:dyDescent="0.55000000000000004">
      <c r="A17" t="s">
        <v>6980</v>
      </c>
      <c r="C17">
        <v>0</v>
      </c>
    </row>
    <row r="18" spans="1:3" x14ac:dyDescent="0.55000000000000004">
      <c r="A18" t="s">
        <v>1377</v>
      </c>
      <c r="C18">
        <v>0</v>
      </c>
    </row>
    <row r="19" spans="1:3" x14ac:dyDescent="0.55000000000000004">
      <c r="A19" t="s">
        <v>6981</v>
      </c>
      <c r="C19">
        <v>2.2247987</v>
      </c>
    </row>
    <row r="20" spans="1:3" x14ac:dyDescent="0.55000000000000004">
      <c r="A20" t="s">
        <v>6982</v>
      </c>
      <c r="C20">
        <v>0</v>
      </c>
    </row>
    <row r="21" spans="1:3" x14ac:dyDescent="0.55000000000000004">
      <c r="A21" t="s">
        <v>6983</v>
      </c>
      <c r="C21">
        <v>0</v>
      </c>
    </row>
    <row r="22" spans="1:3" x14ac:dyDescent="0.55000000000000004">
      <c r="A22" t="s">
        <v>6984</v>
      </c>
      <c r="C22">
        <v>0.231517</v>
      </c>
    </row>
    <row r="23" spans="1:3" x14ac:dyDescent="0.55000000000000004">
      <c r="A23" t="s">
        <v>1248</v>
      </c>
      <c r="C23">
        <v>0</v>
      </c>
    </row>
    <row r="24" spans="1:3" x14ac:dyDescent="0.55000000000000004">
      <c r="A24" t="s">
        <v>1331</v>
      </c>
      <c r="C24">
        <v>1.789039</v>
      </c>
    </row>
    <row r="25" spans="1:3" x14ac:dyDescent="0.55000000000000004">
      <c r="A25" t="s">
        <v>6985</v>
      </c>
      <c r="C25">
        <v>0</v>
      </c>
    </row>
    <row r="26" spans="1:3" x14ac:dyDescent="0.55000000000000004">
      <c r="A26" t="s">
        <v>1334</v>
      </c>
      <c r="C26">
        <v>0</v>
      </c>
    </row>
    <row r="27" spans="1:3" x14ac:dyDescent="0.55000000000000004">
      <c r="A27" t="s">
        <v>6986</v>
      </c>
      <c r="C27">
        <v>0</v>
      </c>
    </row>
    <row r="28" spans="1:3" x14ac:dyDescent="0.55000000000000004">
      <c r="A28" t="s">
        <v>6987</v>
      </c>
      <c r="C28">
        <v>0</v>
      </c>
    </row>
    <row r="29" spans="1:3" x14ac:dyDescent="0.55000000000000004">
      <c r="A29" t="s">
        <v>6988</v>
      </c>
      <c r="C29">
        <v>0</v>
      </c>
    </row>
    <row r="30" spans="1:3" x14ac:dyDescent="0.55000000000000004">
      <c r="A30" t="s">
        <v>6989</v>
      </c>
      <c r="C30">
        <v>2.3608983000000001</v>
      </c>
    </row>
    <row r="31" spans="1:3" x14ac:dyDescent="0.55000000000000004">
      <c r="A31" t="s">
        <v>1408</v>
      </c>
      <c r="C31">
        <v>0</v>
      </c>
    </row>
    <row r="32" spans="1:3" x14ac:dyDescent="0.55000000000000004">
      <c r="A32" t="s">
        <v>6990</v>
      </c>
      <c r="C32">
        <v>0</v>
      </c>
    </row>
    <row r="33" spans="1:3" x14ac:dyDescent="0.55000000000000004">
      <c r="A33" t="s">
        <v>6991</v>
      </c>
      <c r="C33">
        <v>0</v>
      </c>
    </row>
    <row r="34" spans="1:3" x14ac:dyDescent="0.55000000000000004">
      <c r="A34" t="s">
        <v>6992</v>
      </c>
      <c r="C34">
        <v>0</v>
      </c>
    </row>
    <row r="35" spans="1:3" x14ac:dyDescent="0.55000000000000004">
      <c r="A35" t="s">
        <v>6993</v>
      </c>
      <c r="C35">
        <v>0</v>
      </c>
    </row>
    <row r="36" spans="1:3" x14ac:dyDescent="0.55000000000000004">
      <c r="A36" t="s">
        <v>6994</v>
      </c>
      <c r="C36">
        <v>0</v>
      </c>
    </row>
    <row r="37" spans="1:3" x14ac:dyDescent="0.55000000000000004">
      <c r="A37" t="s">
        <v>6995</v>
      </c>
      <c r="C37">
        <v>1.0527956000000001</v>
      </c>
    </row>
    <row r="38" spans="1:3" x14ac:dyDescent="0.55000000000000004">
      <c r="A38" t="s">
        <v>1271</v>
      </c>
      <c r="C38">
        <v>0</v>
      </c>
    </row>
    <row r="39" spans="1:3" x14ac:dyDescent="0.55000000000000004">
      <c r="A39" t="s">
        <v>6996</v>
      </c>
      <c r="C39">
        <v>0</v>
      </c>
    </row>
    <row r="40" spans="1:3" x14ac:dyDescent="0.55000000000000004">
      <c r="A40" t="s">
        <v>1330</v>
      </c>
      <c r="C40">
        <v>0</v>
      </c>
    </row>
    <row r="41" spans="1:3" x14ac:dyDescent="0.55000000000000004">
      <c r="A41" t="s">
        <v>6997</v>
      </c>
      <c r="C41">
        <v>0</v>
      </c>
    </row>
    <row r="42" spans="1:3" x14ac:dyDescent="0.55000000000000004">
      <c r="A42" t="s">
        <v>1439</v>
      </c>
      <c r="C42">
        <v>0</v>
      </c>
    </row>
    <row r="43" spans="1:3" x14ac:dyDescent="0.55000000000000004">
      <c r="A43" t="s">
        <v>1500</v>
      </c>
      <c r="C43">
        <v>0</v>
      </c>
    </row>
    <row r="44" spans="1:3" x14ac:dyDescent="0.55000000000000004">
      <c r="A44" t="s">
        <v>1206</v>
      </c>
      <c r="C44">
        <v>0</v>
      </c>
    </row>
    <row r="45" spans="1:3" x14ac:dyDescent="0.55000000000000004">
      <c r="A45" t="s">
        <v>6998</v>
      </c>
      <c r="C45">
        <v>0</v>
      </c>
    </row>
    <row r="46" spans="1:3" x14ac:dyDescent="0.55000000000000004">
      <c r="A46" t="s">
        <v>1306</v>
      </c>
      <c r="C46">
        <v>1.0486527999999999</v>
      </c>
    </row>
    <row r="47" spans="1:3" x14ac:dyDescent="0.55000000000000004">
      <c r="A47" t="s">
        <v>6999</v>
      </c>
      <c r="C47">
        <v>0</v>
      </c>
    </row>
    <row r="48" spans="1:3" x14ac:dyDescent="0.55000000000000004">
      <c r="A48" t="s">
        <v>1296</v>
      </c>
      <c r="C48">
        <v>0</v>
      </c>
    </row>
    <row r="49" spans="1:3" x14ac:dyDescent="0.55000000000000004">
      <c r="A49" t="s">
        <v>1482</v>
      </c>
      <c r="C49">
        <v>0</v>
      </c>
    </row>
    <row r="50" spans="1:3" x14ac:dyDescent="0.55000000000000004">
      <c r="A50" t="s">
        <v>1286</v>
      </c>
      <c r="C50">
        <v>0</v>
      </c>
    </row>
    <row r="51" spans="1:3" x14ac:dyDescent="0.55000000000000004">
      <c r="A51" t="s">
        <v>1420</v>
      </c>
      <c r="C51">
        <v>0</v>
      </c>
    </row>
    <row r="52" spans="1:3" x14ac:dyDescent="0.55000000000000004">
      <c r="A52" t="s">
        <v>1418</v>
      </c>
      <c r="C52">
        <v>0.79070600000000002</v>
      </c>
    </row>
    <row r="53" spans="1:3" x14ac:dyDescent="0.55000000000000004">
      <c r="A53" t="s">
        <v>7000</v>
      </c>
      <c r="C53">
        <v>0</v>
      </c>
    </row>
    <row r="54" spans="1:3" x14ac:dyDescent="0.55000000000000004">
      <c r="A54" t="s">
        <v>7001</v>
      </c>
      <c r="C54">
        <v>0</v>
      </c>
    </row>
    <row r="55" spans="1:3" x14ac:dyDescent="0.55000000000000004">
      <c r="A55" t="s">
        <v>7002</v>
      </c>
      <c r="C55">
        <v>0</v>
      </c>
    </row>
    <row r="56" spans="1:3" x14ac:dyDescent="0.55000000000000004">
      <c r="A56" t="s">
        <v>1462</v>
      </c>
      <c r="C56">
        <v>0</v>
      </c>
    </row>
    <row r="57" spans="1:3" x14ac:dyDescent="0.55000000000000004">
      <c r="A57" t="s">
        <v>7003</v>
      </c>
      <c r="C57">
        <v>1.7721074000000001</v>
      </c>
    </row>
    <row r="58" spans="1:3" x14ac:dyDescent="0.55000000000000004">
      <c r="A58" t="s">
        <v>1307</v>
      </c>
      <c r="C58">
        <v>0</v>
      </c>
    </row>
    <row r="59" spans="1:3" x14ac:dyDescent="0.55000000000000004">
      <c r="A59" t="s">
        <v>1320</v>
      </c>
      <c r="C59">
        <v>0</v>
      </c>
    </row>
    <row r="60" spans="1:3" x14ac:dyDescent="0.55000000000000004">
      <c r="A60" t="s">
        <v>1383</v>
      </c>
      <c r="C60">
        <v>0</v>
      </c>
    </row>
    <row r="61" spans="1:3" x14ac:dyDescent="0.55000000000000004">
      <c r="A61" t="s">
        <v>7004</v>
      </c>
      <c r="C61">
        <v>0</v>
      </c>
    </row>
    <row r="62" spans="1:3" x14ac:dyDescent="0.55000000000000004">
      <c r="A62" t="s">
        <v>1361</v>
      </c>
      <c r="C62">
        <v>0</v>
      </c>
    </row>
    <row r="63" spans="1:3" x14ac:dyDescent="0.55000000000000004">
      <c r="A63" t="s">
        <v>7005</v>
      </c>
      <c r="C63">
        <v>0</v>
      </c>
    </row>
    <row r="64" spans="1:3" x14ac:dyDescent="0.55000000000000004">
      <c r="A64" t="s">
        <v>7006</v>
      </c>
      <c r="C64">
        <v>0</v>
      </c>
    </row>
    <row r="65" spans="1:3" x14ac:dyDescent="0.55000000000000004">
      <c r="A65" t="s">
        <v>1437</v>
      </c>
      <c r="C65">
        <v>1.3650955</v>
      </c>
    </row>
    <row r="66" spans="1:3" x14ac:dyDescent="0.55000000000000004">
      <c r="A66" t="s">
        <v>1468</v>
      </c>
      <c r="C66">
        <v>0.60172826000000001</v>
      </c>
    </row>
    <row r="67" spans="1:3" x14ac:dyDescent="0.55000000000000004">
      <c r="A67" t="s">
        <v>1241</v>
      </c>
      <c r="C67">
        <v>0</v>
      </c>
    </row>
    <row r="68" spans="1:3" x14ac:dyDescent="0.55000000000000004">
      <c r="A68" t="s">
        <v>1370</v>
      </c>
      <c r="C68">
        <v>0</v>
      </c>
    </row>
    <row r="69" spans="1:3" x14ac:dyDescent="0.55000000000000004">
      <c r="A69" t="s">
        <v>1323</v>
      </c>
      <c r="C69">
        <v>0</v>
      </c>
    </row>
    <row r="70" spans="1:3" x14ac:dyDescent="0.55000000000000004">
      <c r="A70" t="s">
        <v>7007</v>
      </c>
      <c r="C70">
        <v>0.38056958000000002</v>
      </c>
    </row>
    <row r="71" spans="1:3" x14ac:dyDescent="0.55000000000000004">
      <c r="A71" t="s">
        <v>7008</v>
      </c>
      <c r="C71">
        <v>0</v>
      </c>
    </row>
    <row r="72" spans="1:3" x14ac:dyDescent="0.55000000000000004">
      <c r="A72" t="s">
        <v>7009</v>
      </c>
      <c r="C72">
        <v>0</v>
      </c>
    </row>
    <row r="73" spans="1:3" x14ac:dyDescent="0.55000000000000004">
      <c r="A73" t="s">
        <v>1457</v>
      </c>
      <c r="C73">
        <v>0</v>
      </c>
    </row>
    <row r="74" spans="1:3" x14ac:dyDescent="0.55000000000000004">
      <c r="A74" t="s">
        <v>7010</v>
      </c>
      <c r="C74">
        <v>0</v>
      </c>
    </row>
    <row r="75" spans="1:3" x14ac:dyDescent="0.55000000000000004">
      <c r="A75" t="s">
        <v>7011</v>
      </c>
      <c r="C75">
        <v>0</v>
      </c>
    </row>
    <row r="76" spans="1:3" x14ac:dyDescent="0.55000000000000004">
      <c r="A76" t="s">
        <v>1237</v>
      </c>
      <c r="C76">
        <v>0</v>
      </c>
    </row>
    <row r="77" spans="1:3" x14ac:dyDescent="0.55000000000000004">
      <c r="A77" t="s">
        <v>7012</v>
      </c>
      <c r="C77">
        <v>0</v>
      </c>
    </row>
    <row r="78" spans="1:3" x14ac:dyDescent="0.55000000000000004">
      <c r="A78" t="s">
        <v>1336</v>
      </c>
      <c r="C78">
        <v>0</v>
      </c>
    </row>
    <row r="79" spans="1:3" x14ac:dyDescent="0.55000000000000004">
      <c r="A79" t="s">
        <v>1240</v>
      </c>
      <c r="C79">
        <v>0.97454059999999998</v>
      </c>
    </row>
    <row r="80" spans="1:3" x14ac:dyDescent="0.55000000000000004">
      <c r="A80" t="s">
        <v>7013</v>
      </c>
      <c r="C80">
        <v>2.4380388000000002</v>
      </c>
    </row>
    <row r="81" spans="1:3" x14ac:dyDescent="0.55000000000000004">
      <c r="A81" t="s">
        <v>1479</v>
      </c>
      <c r="C81">
        <v>0</v>
      </c>
    </row>
    <row r="82" spans="1:3" x14ac:dyDescent="0.55000000000000004">
      <c r="A82" t="s">
        <v>7014</v>
      </c>
      <c r="C82">
        <v>0</v>
      </c>
    </row>
    <row r="83" spans="1:3" x14ac:dyDescent="0.55000000000000004">
      <c r="A83" t="s">
        <v>7015</v>
      </c>
      <c r="C83">
        <v>0</v>
      </c>
    </row>
    <row r="84" spans="1:3" x14ac:dyDescent="0.55000000000000004">
      <c r="A84" t="s">
        <v>1295</v>
      </c>
      <c r="C84">
        <v>0</v>
      </c>
    </row>
    <row r="85" spans="1:3" x14ac:dyDescent="0.55000000000000004">
      <c r="A85" t="s">
        <v>7016</v>
      </c>
      <c r="C85">
        <v>0</v>
      </c>
    </row>
    <row r="86" spans="1:3" x14ac:dyDescent="0.55000000000000004">
      <c r="A86" t="s">
        <v>1351</v>
      </c>
      <c r="C86">
        <v>0</v>
      </c>
    </row>
    <row r="87" spans="1:3" x14ac:dyDescent="0.55000000000000004">
      <c r="A87" t="s">
        <v>1316</v>
      </c>
      <c r="C87">
        <v>0</v>
      </c>
    </row>
    <row r="88" spans="1:3" x14ac:dyDescent="0.55000000000000004">
      <c r="A88" t="s">
        <v>1436</v>
      </c>
      <c r="C88">
        <v>0</v>
      </c>
    </row>
    <row r="89" spans="1:3" x14ac:dyDescent="0.55000000000000004">
      <c r="A89" t="s">
        <v>1343</v>
      </c>
      <c r="C89">
        <v>0</v>
      </c>
    </row>
    <row r="90" spans="1:3" x14ac:dyDescent="0.55000000000000004">
      <c r="A90" t="s">
        <v>1319</v>
      </c>
      <c r="C90">
        <v>0</v>
      </c>
    </row>
    <row r="91" spans="1:3" x14ac:dyDescent="0.55000000000000004">
      <c r="A91" t="s">
        <v>7017</v>
      </c>
      <c r="C91">
        <v>0</v>
      </c>
    </row>
    <row r="92" spans="1:3" x14ac:dyDescent="0.55000000000000004">
      <c r="A92" t="s">
        <v>7018</v>
      </c>
      <c r="C92">
        <v>7.6391799999999996E-2</v>
      </c>
    </row>
    <row r="93" spans="1:3" x14ac:dyDescent="0.55000000000000004">
      <c r="A93" t="s">
        <v>7019</v>
      </c>
      <c r="C93">
        <v>0</v>
      </c>
    </row>
    <row r="94" spans="1:3" x14ac:dyDescent="0.55000000000000004">
      <c r="A94" t="s">
        <v>7020</v>
      </c>
      <c r="C94">
        <v>0</v>
      </c>
    </row>
    <row r="95" spans="1:3" x14ac:dyDescent="0.55000000000000004">
      <c r="A95" t="s">
        <v>7021</v>
      </c>
      <c r="C95">
        <v>0</v>
      </c>
    </row>
    <row r="96" spans="1:3" x14ac:dyDescent="0.55000000000000004">
      <c r="A96" t="s">
        <v>7022</v>
      </c>
      <c r="C96">
        <v>0</v>
      </c>
    </row>
    <row r="97" spans="1:3" x14ac:dyDescent="0.55000000000000004">
      <c r="A97" t="s">
        <v>7023</v>
      </c>
      <c r="C97">
        <v>0</v>
      </c>
    </row>
    <row r="98" spans="1:3" x14ac:dyDescent="0.55000000000000004">
      <c r="A98" t="s">
        <v>7024</v>
      </c>
      <c r="C98">
        <v>0</v>
      </c>
    </row>
    <row r="99" spans="1:3" x14ac:dyDescent="0.55000000000000004">
      <c r="A99" t="s">
        <v>1308</v>
      </c>
      <c r="C99">
        <v>0</v>
      </c>
    </row>
    <row r="100" spans="1:3" x14ac:dyDescent="0.55000000000000004">
      <c r="A100" t="s">
        <v>7025</v>
      </c>
      <c r="C100">
        <v>0</v>
      </c>
    </row>
    <row r="101" spans="1:3" x14ac:dyDescent="0.55000000000000004">
      <c r="A101" t="s">
        <v>1461</v>
      </c>
      <c r="C101">
        <v>0</v>
      </c>
    </row>
    <row r="102" spans="1:3" x14ac:dyDescent="0.55000000000000004">
      <c r="A102" t="s">
        <v>7026</v>
      </c>
      <c r="C102">
        <v>0</v>
      </c>
    </row>
    <row r="103" spans="1:3" x14ac:dyDescent="0.55000000000000004">
      <c r="A103" t="s">
        <v>7027</v>
      </c>
      <c r="C103">
        <v>0</v>
      </c>
    </row>
    <row r="104" spans="1:3" x14ac:dyDescent="0.55000000000000004">
      <c r="A104" t="s">
        <v>7028</v>
      </c>
      <c r="C104">
        <v>0</v>
      </c>
    </row>
    <row r="105" spans="1:3" x14ac:dyDescent="0.55000000000000004">
      <c r="A105" t="s">
        <v>7029</v>
      </c>
      <c r="C105">
        <v>0</v>
      </c>
    </row>
    <row r="106" spans="1:3" x14ac:dyDescent="0.55000000000000004">
      <c r="A106" t="s">
        <v>7030</v>
      </c>
      <c r="C106">
        <v>0</v>
      </c>
    </row>
    <row r="107" spans="1:3" x14ac:dyDescent="0.55000000000000004">
      <c r="A107" t="s">
        <v>7031</v>
      </c>
      <c r="C107">
        <v>0</v>
      </c>
    </row>
    <row r="108" spans="1:3" x14ac:dyDescent="0.55000000000000004">
      <c r="A108" t="s">
        <v>7032</v>
      </c>
      <c r="C108">
        <v>0</v>
      </c>
    </row>
    <row r="109" spans="1:3" x14ac:dyDescent="0.55000000000000004">
      <c r="A109" t="s">
        <v>1438</v>
      </c>
      <c r="C109">
        <v>0</v>
      </c>
    </row>
    <row r="110" spans="1:3" x14ac:dyDescent="0.55000000000000004">
      <c r="A110" t="s">
        <v>1300</v>
      </c>
      <c r="C110">
        <v>0</v>
      </c>
    </row>
    <row r="111" spans="1:3" x14ac:dyDescent="0.55000000000000004">
      <c r="A111" t="s">
        <v>1480</v>
      </c>
      <c r="C111">
        <v>0</v>
      </c>
    </row>
    <row r="112" spans="1:3" x14ac:dyDescent="0.55000000000000004">
      <c r="A112" t="s">
        <v>7033</v>
      </c>
      <c r="C112">
        <v>1.4935018</v>
      </c>
    </row>
    <row r="113" spans="1:3" x14ac:dyDescent="0.55000000000000004">
      <c r="A113" t="s">
        <v>7034</v>
      </c>
      <c r="C113">
        <v>0</v>
      </c>
    </row>
    <row r="114" spans="1:3" x14ac:dyDescent="0.55000000000000004">
      <c r="A114" t="s">
        <v>7035</v>
      </c>
      <c r="C114">
        <v>0</v>
      </c>
    </row>
    <row r="115" spans="1:3" x14ac:dyDescent="0.55000000000000004">
      <c r="A115" t="s">
        <v>7036</v>
      </c>
      <c r="C115">
        <v>0</v>
      </c>
    </row>
    <row r="116" spans="1:3" x14ac:dyDescent="0.55000000000000004">
      <c r="A116" t="s">
        <v>1488</v>
      </c>
      <c r="C116">
        <v>0</v>
      </c>
    </row>
    <row r="117" spans="1:3" x14ac:dyDescent="0.55000000000000004">
      <c r="A117" t="s">
        <v>7037</v>
      </c>
      <c r="C117">
        <v>4.0227665999999997</v>
      </c>
    </row>
    <row r="118" spans="1:3" x14ac:dyDescent="0.55000000000000004">
      <c r="A118" t="s">
        <v>7038</v>
      </c>
      <c r="C118">
        <v>0</v>
      </c>
    </row>
    <row r="119" spans="1:3" x14ac:dyDescent="0.55000000000000004">
      <c r="A119" t="s">
        <v>1359</v>
      </c>
      <c r="C119">
        <v>0</v>
      </c>
    </row>
    <row r="120" spans="1:3" x14ac:dyDescent="0.55000000000000004">
      <c r="A120" t="s">
        <v>7039</v>
      </c>
      <c r="C120">
        <v>0</v>
      </c>
    </row>
    <row r="121" spans="1:3" x14ac:dyDescent="0.55000000000000004">
      <c r="A121" t="s">
        <v>7040</v>
      </c>
      <c r="C121">
        <v>0</v>
      </c>
    </row>
    <row r="122" spans="1:3" x14ac:dyDescent="0.55000000000000004">
      <c r="A122" t="s">
        <v>7041</v>
      </c>
      <c r="C122">
        <v>0</v>
      </c>
    </row>
    <row r="123" spans="1:3" x14ac:dyDescent="0.55000000000000004">
      <c r="A123" t="s">
        <v>7042</v>
      </c>
      <c r="C123">
        <v>0</v>
      </c>
    </row>
    <row r="124" spans="1:3" x14ac:dyDescent="0.55000000000000004">
      <c r="A124" t="s">
        <v>1473</v>
      </c>
      <c r="C124">
        <v>0.39825751999999998</v>
      </c>
    </row>
    <row r="125" spans="1:3" x14ac:dyDescent="0.55000000000000004">
      <c r="A125" t="s">
        <v>7043</v>
      </c>
      <c r="C125">
        <v>0</v>
      </c>
    </row>
    <row r="126" spans="1:3" x14ac:dyDescent="0.55000000000000004">
      <c r="A126" t="s">
        <v>7044</v>
      </c>
      <c r="C126">
        <v>0</v>
      </c>
    </row>
    <row r="127" spans="1:3" x14ac:dyDescent="0.55000000000000004">
      <c r="A127" t="s">
        <v>1216</v>
      </c>
      <c r="C127">
        <v>0</v>
      </c>
    </row>
    <row r="128" spans="1:3" x14ac:dyDescent="0.55000000000000004">
      <c r="A128" t="s">
        <v>7045</v>
      </c>
      <c r="C128">
        <v>0</v>
      </c>
    </row>
    <row r="129" spans="1:3" x14ac:dyDescent="0.55000000000000004">
      <c r="A129" t="s">
        <v>1494</v>
      </c>
      <c r="C129">
        <v>0</v>
      </c>
    </row>
    <row r="130" spans="1:3" x14ac:dyDescent="0.55000000000000004">
      <c r="A130" t="s">
        <v>7046</v>
      </c>
      <c r="C130">
        <v>0.169241</v>
      </c>
    </row>
    <row r="131" spans="1:3" x14ac:dyDescent="0.55000000000000004">
      <c r="A131" t="s">
        <v>7047</v>
      </c>
      <c r="C131">
        <v>0</v>
      </c>
    </row>
    <row r="132" spans="1:3" x14ac:dyDescent="0.55000000000000004">
      <c r="A132" t="s">
        <v>7048</v>
      </c>
      <c r="C132">
        <v>2.1876544999999998</v>
      </c>
    </row>
    <row r="133" spans="1:3" x14ac:dyDescent="0.55000000000000004">
      <c r="A133" t="s">
        <v>1426</v>
      </c>
      <c r="C133">
        <v>0</v>
      </c>
    </row>
    <row r="134" spans="1:3" x14ac:dyDescent="0.55000000000000004">
      <c r="A134" t="s">
        <v>7049</v>
      </c>
      <c r="C134">
        <v>0</v>
      </c>
    </row>
    <row r="135" spans="1:3" x14ac:dyDescent="0.55000000000000004">
      <c r="A135" t="s">
        <v>7050</v>
      </c>
      <c r="C135">
        <v>0</v>
      </c>
    </row>
    <row r="136" spans="1:3" x14ac:dyDescent="0.55000000000000004">
      <c r="A136" t="s">
        <v>1384</v>
      </c>
      <c r="C136">
        <v>1.2893622</v>
      </c>
    </row>
    <row r="137" spans="1:3" x14ac:dyDescent="0.55000000000000004">
      <c r="A137" t="s">
        <v>1203</v>
      </c>
      <c r="C137">
        <v>0</v>
      </c>
    </row>
    <row r="138" spans="1:3" x14ac:dyDescent="0.55000000000000004">
      <c r="A138" t="s">
        <v>7051</v>
      </c>
      <c r="C138">
        <v>0</v>
      </c>
    </row>
    <row r="139" spans="1:3" x14ac:dyDescent="0.55000000000000004">
      <c r="A139" t="s">
        <v>7052</v>
      </c>
      <c r="C139">
        <v>0</v>
      </c>
    </row>
    <row r="140" spans="1:3" x14ac:dyDescent="0.55000000000000004">
      <c r="A140" t="s">
        <v>7053</v>
      </c>
      <c r="C140">
        <v>0</v>
      </c>
    </row>
    <row r="141" spans="1:3" x14ac:dyDescent="0.55000000000000004">
      <c r="A141" t="s">
        <v>1346</v>
      </c>
      <c r="C141">
        <v>0</v>
      </c>
    </row>
    <row r="142" spans="1:3" x14ac:dyDescent="0.55000000000000004">
      <c r="A142" t="s">
        <v>1385</v>
      </c>
      <c r="C142">
        <v>0</v>
      </c>
    </row>
    <row r="143" spans="1:3" x14ac:dyDescent="0.55000000000000004">
      <c r="A143" t="s">
        <v>7054</v>
      </c>
      <c r="C143">
        <v>0</v>
      </c>
    </row>
    <row r="144" spans="1:3" x14ac:dyDescent="0.55000000000000004">
      <c r="A144" t="s">
        <v>1278</v>
      </c>
      <c r="C144">
        <v>1.8944036</v>
      </c>
    </row>
    <row r="145" spans="1:3" x14ac:dyDescent="0.55000000000000004">
      <c r="A145" t="s">
        <v>1447</v>
      </c>
      <c r="C145">
        <v>0.97945459999999995</v>
      </c>
    </row>
    <row r="146" spans="1:3" x14ac:dyDescent="0.55000000000000004">
      <c r="A146" t="s">
        <v>7055</v>
      </c>
      <c r="C146">
        <v>0</v>
      </c>
    </row>
    <row r="147" spans="1:3" x14ac:dyDescent="0.55000000000000004">
      <c r="A147" t="s">
        <v>7056</v>
      </c>
      <c r="C147">
        <v>0</v>
      </c>
    </row>
    <row r="148" spans="1:3" x14ac:dyDescent="0.55000000000000004">
      <c r="A148" t="s">
        <v>7057</v>
      </c>
      <c r="C148">
        <v>0</v>
      </c>
    </row>
    <row r="149" spans="1:3" x14ac:dyDescent="0.55000000000000004">
      <c r="A149" t="s">
        <v>7058</v>
      </c>
      <c r="C149">
        <v>0</v>
      </c>
    </row>
    <row r="150" spans="1:3" x14ac:dyDescent="0.55000000000000004">
      <c r="A150" t="s">
        <v>1477</v>
      </c>
      <c r="C150">
        <v>0</v>
      </c>
    </row>
    <row r="151" spans="1:3" x14ac:dyDescent="0.55000000000000004">
      <c r="A151" t="s">
        <v>1245</v>
      </c>
      <c r="C151">
        <v>0.844082</v>
      </c>
    </row>
    <row r="152" spans="1:3" x14ac:dyDescent="0.55000000000000004">
      <c r="A152" t="s">
        <v>7059</v>
      </c>
      <c r="C152">
        <v>0.6169154</v>
      </c>
    </row>
    <row r="153" spans="1:3" x14ac:dyDescent="0.55000000000000004">
      <c r="A153" t="s">
        <v>1234</v>
      </c>
      <c r="C153">
        <v>0</v>
      </c>
    </row>
    <row r="154" spans="1:3" x14ac:dyDescent="0.55000000000000004">
      <c r="A154" t="s">
        <v>7060</v>
      </c>
      <c r="C154">
        <v>0</v>
      </c>
    </row>
    <row r="155" spans="1:3" x14ac:dyDescent="0.55000000000000004">
      <c r="A155" t="s">
        <v>7061</v>
      </c>
      <c r="C155">
        <v>0</v>
      </c>
    </row>
    <row r="156" spans="1:3" x14ac:dyDescent="0.55000000000000004">
      <c r="A156" t="s">
        <v>7062</v>
      </c>
      <c r="C156">
        <v>0</v>
      </c>
    </row>
    <row r="157" spans="1:3" x14ac:dyDescent="0.55000000000000004">
      <c r="A157" t="s">
        <v>1310</v>
      </c>
      <c r="C157">
        <v>0</v>
      </c>
    </row>
    <row r="158" spans="1:3" x14ac:dyDescent="0.55000000000000004">
      <c r="A158" t="s">
        <v>7063</v>
      </c>
      <c r="C158">
        <v>0</v>
      </c>
    </row>
    <row r="159" spans="1:3" x14ac:dyDescent="0.55000000000000004">
      <c r="A159" t="s">
        <v>1250</v>
      </c>
      <c r="C159">
        <v>0</v>
      </c>
    </row>
    <row r="160" spans="1:3" x14ac:dyDescent="0.55000000000000004">
      <c r="A160" t="s">
        <v>1293</v>
      </c>
      <c r="C160">
        <v>0</v>
      </c>
    </row>
    <row r="161" spans="1:3" x14ac:dyDescent="0.55000000000000004">
      <c r="A161" t="s">
        <v>7064</v>
      </c>
      <c r="C161">
        <v>0</v>
      </c>
    </row>
    <row r="162" spans="1:3" x14ac:dyDescent="0.55000000000000004">
      <c r="A162" t="s">
        <v>1396</v>
      </c>
      <c r="C162">
        <v>0</v>
      </c>
    </row>
    <row r="163" spans="1:3" x14ac:dyDescent="0.55000000000000004">
      <c r="A163" t="s">
        <v>7065</v>
      </c>
      <c r="C163">
        <v>0</v>
      </c>
    </row>
    <row r="164" spans="1:3" x14ac:dyDescent="0.55000000000000004">
      <c r="A164" t="s">
        <v>1352</v>
      </c>
      <c r="C164">
        <v>1.9143289000000001</v>
      </c>
    </row>
    <row r="165" spans="1:3" x14ac:dyDescent="0.55000000000000004">
      <c r="A165" t="s">
        <v>1392</v>
      </c>
      <c r="C165">
        <v>0</v>
      </c>
    </row>
    <row r="166" spans="1:3" x14ac:dyDescent="0.55000000000000004">
      <c r="A166" t="s">
        <v>7066</v>
      </c>
      <c r="C166">
        <v>0</v>
      </c>
    </row>
    <row r="167" spans="1:3" x14ac:dyDescent="0.55000000000000004">
      <c r="A167" t="s">
        <v>7067</v>
      </c>
      <c r="C167">
        <v>0</v>
      </c>
    </row>
    <row r="168" spans="1:3" x14ac:dyDescent="0.55000000000000004">
      <c r="A168" t="s">
        <v>1491</v>
      </c>
      <c r="C168">
        <v>0</v>
      </c>
    </row>
    <row r="169" spans="1:3" x14ac:dyDescent="0.55000000000000004">
      <c r="A169" t="s">
        <v>7068</v>
      </c>
      <c r="C169">
        <v>0</v>
      </c>
    </row>
    <row r="170" spans="1:3" x14ac:dyDescent="0.55000000000000004">
      <c r="A170" t="s">
        <v>7069</v>
      </c>
      <c r="C170">
        <v>0</v>
      </c>
    </row>
    <row r="171" spans="1:3" x14ac:dyDescent="0.55000000000000004">
      <c r="A171" t="s">
        <v>1349</v>
      </c>
      <c r="C171">
        <v>0</v>
      </c>
    </row>
    <row r="172" spans="1:3" x14ac:dyDescent="0.55000000000000004">
      <c r="A172" t="s">
        <v>7070</v>
      </c>
      <c r="C172">
        <v>0</v>
      </c>
    </row>
    <row r="173" spans="1:3" x14ac:dyDescent="0.55000000000000004">
      <c r="A173" t="s">
        <v>1327</v>
      </c>
      <c r="C173">
        <v>0</v>
      </c>
    </row>
    <row r="174" spans="1:3" x14ac:dyDescent="0.55000000000000004">
      <c r="A174" t="s">
        <v>7071</v>
      </c>
      <c r="C174">
        <v>0</v>
      </c>
    </row>
    <row r="175" spans="1:3" x14ac:dyDescent="0.55000000000000004">
      <c r="A175" t="s">
        <v>7072</v>
      </c>
      <c r="C175">
        <v>2.1003308000000001</v>
      </c>
    </row>
    <row r="176" spans="1:3" x14ac:dyDescent="0.55000000000000004">
      <c r="A176" t="s">
        <v>1243</v>
      </c>
      <c r="C176">
        <v>0</v>
      </c>
    </row>
    <row r="177" spans="1:3" x14ac:dyDescent="0.55000000000000004">
      <c r="A177" t="s">
        <v>7073</v>
      </c>
      <c r="C177">
        <v>0</v>
      </c>
    </row>
    <row r="178" spans="1:3" x14ac:dyDescent="0.55000000000000004">
      <c r="A178" t="s">
        <v>1427</v>
      </c>
      <c r="C178">
        <v>0</v>
      </c>
    </row>
    <row r="179" spans="1:3" x14ac:dyDescent="0.55000000000000004">
      <c r="A179" t="s">
        <v>7074</v>
      </c>
      <c r="C179">
        <v>0</v>
      </c>
    </row>
    <row r="180" spans="1:3" x14ac:dyDescent="0.55000000000000004">
      <c r="A180" t="s">
        <v>1431</v>
      </c>
      <c r="C180">
        <v>0</v>
      </c>
    </row>
    <row r="181" spans="1:3" x14ac:dyDescent="0.55000000000000004">
      <c r="A181" t="s">
        <v>1373</v>
      </c>
      <c r="C181">
        <v>0</v>
      </c>
    </row>
    <row r="182" spans="1:3" x14ac:dyDescent="0.55000000000000004">
      <c r="A182" t="s">
        <v>1432</v>
      </c>
      <c r="C182">
        <v>0</v>
      </c>
    </row>
    <row r="183" spans="1:3" x14ac:dyDescent="0.55000000000000004">
      <c r="A183" t="s">
        <v>7075</v>
      </c>
      <c r="C183">
        <v>9.3789399999999995E-2</v>
      </c>
    </row>
    <row r="184" spans="1:3" x14ac:dyDescent="0.55000000000000004">
      <c r="A184" t="s">
        <v>7076</v>
      </c>
      <c r="C184">
        <v>0</v>
      </c>
    </row>
    <row r="185" spans="1:3" x14ac:dyDescent="0.55000000000000004">
      <c r="A185" t="s">
        <v>7077</v>
      </c>
      <c r="C185">
        <v>0</v>
      </c>
    </row>
    <row r="186" spans="1:3" x14ac:dyDescent="0.55000000000000004">
      <c r="A186" t="s">
        <v>7078</v>
      </c>
      <c r="C186">
        <v>0</v>
      </c>
    </row>
    <row r="187" spans="1:3" x14ac:dyDescent="0.55000000000000004">
      <c r="A187" t="s">
        <v>1354</v>
      </c>
      <c r="C187">
        <v>0</v>
      </c>
    </row>
    <row r="188" spans="1:3" x14ac:dyDescent="0.55000000000000004">
      <c r="A188" t="s">
        <v>7079</v>
      </c>
      <c r="C188">
        <v>0</v>
      </c>
    </row>
    <row r="189" spans="1:3" x14ac:dyDescent="0.55000000000000004">
      <c r="A189" t="s">
        <v>7080</v>
      </c>
      <c r="C189">
        <v>0</v>
      </c>
    </row>
    <row r="190" spans="1:3" x14ac:dyDescent="0.55000000000000004">
      <c r="A190" t="s">
        <v>1221</v>
      </c>
      <c r="C190">
        <v>0</v>
      </c>
    </row>
    <row r="191" spans="1:3" x14ac:dyDescent="0.55000000000000004">
      <c r="A191" t="s">
        <v>7081</v>
      </c>
      <c r="C191">
        <v>0</v>
      </c>
    </row>
    <row r="192" spans="1:3" x14ac:dyDescent="0.55000000000000004">
      <c r="A192" t="s">
        <v>7082</v>
      </c>
      <c r="C192">
        <v>0</v>
      </c>
    </row>
    <row r="193" spans="1:3" x14ac:dyDescent="0.55000000000000004">
      <c r="A193" t="s">
        <v>7083</v>
      </c>
      <c r="C193">
        <v>0</v>
      </c>
    </row>
    <row r="194" spans="1:3" x14ac:dyDescent="0.55000000000000004">
      <c r="A194" t="s">
        <v>1314</v>
      </c>
      <c r="C194">
        <v>0</v>
      </c>
    </row>
    <row r="195" spans="1:3" x14ac:dyDescent="0.55000000000000004">
      <c r="A195" t="s">
        <v>1239</v>
      </c>
      <c r="C195">
        <v>0</v>
      </c>
    </row>
    <row r="196" spans="1:3" x14ac:dyDescent="0.55000000000000004">
      <c r="A196" t="s">
        <v>7084</v>
      </c>
      <c r="C196">
        <v>0</v>
      </c>
    </row>
    <row r="197" spans="1:3" x14ac:dyDescent="0.55000000000000004">
      <c r="A197" t="s">
        <v>1451</v>
      </c>
      <c r="C197">
        <v>0</v>
      </c>
    </row>
    <row r="198" spans="1:3" x14ac:dyDescent="0.55000000000000004">
      <c r="A198" t="s">
        <v>7085</v>
      </c>
      <c r="C198">
        <v>0</v>
      </c>
    </row>
    <row r="199" spans="1:3" x14ac:dyDescent="0.55000000000000004">
      <c r="A199" t="s">
        <v>1425</v>
      </c>
      <c r="C199">
        <v>2.6388468999999999</v>
      </c>
    </row>
    <row r="200" spans="1:3" x14ac:dyDescent="0.55000000000000004">
      <c r="A200" t="s">
        <v>7086</v>
      </c>
      <c r="C200">
        <v>0.74563086000000001</v>
      </c>
    </row>
    <row r="201" spans="1:3" x14ac:dyDescent="0.55000000000000004">
      <c r="A201" t="s">
        <v>7087</v>
      </c>
      <c r="C201">
        <v>0</v>
      </c>
    </row>
    <row r="202" spans="1:3" x14ac:dyDescent="0.55000000000000004">
      <c r="A202" t="s">
        <v>7088</v>
      </c>
      <c r="C202">
        <v>0</v>
      </c>
    </row>
    <row r="203" spans="1:3" x14ac:dyDescent="0.55000000000000004">
      <c r="A203" t="s">
        <v>1424</v>
      </c>
      <c r="C203">
        <v>0</v>
      </c>
    </row>
    <row r="204" spans="1:3" x14ac:dyDescent="0.55000000000000004">
      <c r="A204" t="s">
        <v>7089</v>
      </c>
      <c r="C204">
        <v>0</v>
      </c>
    </row>
    <row r="205" spans="1:3" x14ac:dyDescent="0.55000000000000004">
      <c r="A205" t="s">
        <v>7090</v>
      </c>
      <c r="C205">
        <v>0</v>
      </c>
    </row>
    <row r="206" spans="1:3" x14ac:dyDescent="0.55000000000000004">
      <c r="A206" t="s">
        <v>7091</v>
      </c>
      <c r="C206">
        <v>0.90597609999999995</v>
      </c>
    </row>
    <row r="207" spans="1:3" x14ac:dyDescent="0.55000000000000004">
      <c r="A207" t="s">
        <v>1223</v>
      </c>
      <c r="C207">
        <v>0</v>
      </c>
    </row>
    <row r="208" spans="1:3" x14ac:dyDescent="0.55000000000000004">
      <c r="A208" t="s">
        <v>7092</v>
      </c>
      <c r="C208">
        <v>1.2537469999999999</v>
      </c>
    </row>
    <row r="209" spans="1:3" x14ac:dyDescent="0.55000000000000004">
      <c r="A209" t="s">
        <v>1304</v>
      </c>
      <c r="C209">
        <v>0</v>
      </c>
    </row>
    <row r="210" spans="1:3" x14ac:dyDescent="0.55000000000000004">
      <c r="A210" t="s">
        <v>7093</v>
      </c>
      <c r="C210">
        <v>0.50197709999999995</v>
      </c>
    </row>
    <row r="211" spans="1:3" x14ac:dyDescent="0.55000000000000004">
      <c r="A211" t="s">
        <v>1453</v>
      </c>
      <c r="C211">
        <v>0</v>
      </c>
    </row>
    <row r="212" spans="1:3" x14ac:dyDescent="0.55000000000000004">
      <c r="A212" t="s">
        <v>1484</v>
      </c>
      <c r="C212">
        <v>0</v>
      </c>
    </row>
    <row r="213" spans="1:3" x14ac:dyDescent="0.55000000000000004">
      <c r="A213" t="s">
        <v>1496</v>
      </c>
      <c r="C213">
        <v>0.20670440000000001</v>
      </c>
    </row>
    <row r="214" spans="1:3" x14ac:dyDescent="0.55000000000000004">
      <c r="A214" t="s">
        <v>1256</v>
      </c>
      <c r="C214">
        <v>0</v>
      </c>
    </row>
    <row r="215" spans="1:3" x14ac:dyDescent="0.55000000000000004">
      <c r="A215" t="s">
        <v>1297</v>
      </c>
      <c r="C215">
        <v>0</v>
      </c>
    </row>
    <row r="216" spans="1:3" x14ac:dyDescent="0.55000000000000004">
      <c r="A216" t="s">
        <v>1324</v>
      </c>
      <c r="C216">
        <v>0</v>
      </c>
    </row>
    <row r="217" spans="1:3" x14ac:dyDescent="0.55000000000000004">
      <c r="A217" t="s">
        <v>1270</v>
      </c>
      <c r="C217">
        <v>0</v>
      </c>
    </row>
    <row r="218" spans="1:3" x14ac:dyDescent="0.55000000000000004">
      <c r="A218" t="s">
        <v>7094</v>
      </c>
      <c r="C218">
        <v>0</v>
      </c>
    </row>
    <row r="219" spans="1:3" x14ac:dyDescent="0.55000000000000004">
      <c r="A219" t="s">
        <v>7095</v>
      </c>
      <c r="C219">
        <v>0</v>
      </c>
    </row>
    <row r="220" spans="1:3" x14ac:dyDescent="0.55000000000000004">
      <c r="A220" t="s">
        <v>7096</v>
      </c>
      <c r="C220">
        <v>0</v>
      </c>
    </row>
    <row r="221" spans="1:3" x14ac:dyDescent="0.55000000000000004">
      <c r="A221" t="s">
        <v>7097</v>
      </c>
      <c r="C221">
        <v>0</v>
      </c>
    </row>
    <row r="222" spans="1:3" x14ac:dyDescent="0.55000000000000004">
      <c r="A222" t="s">
        <v>7098</v>
      </c>
      <c r="C222">
        <v>0</v>
      </c>
    </row>
    <row r="223" spans="1:3" x14ac:dyDescent="0.55000000000000004">
      <c r="A223" t="s">
        <v>7099</v>
      </c>
      <c r="C223">
        <v>0</v>
      </c>
    </row>
    <row r="224" spans="1:3" x14ac:dyDescent="0.55000000000000004">
      <c r="A224" t="s">
        <v>7100</v>
      </c>
      <c r="C224">
        <v>0</v>
      </c>
    </row>
    <row r="225" spans="1:3" x14ac:dyDescent="0.55000000000000004">
      <c r="A225" t="s">
        <v>7101</v>
      </c>
      <c r="C225">
        <v>0</v>
      </c>
    </row>
    <row r="226" spans="1:3" x14ac:dyDescent="0.55000000000000004">
      <c r="A226" t="s">
        <v>7102</v>
      </c>
      <c r="C226">
        <v>0</v>
      </c>
    </row>
    <row r="227" spans="1:3" x14ac:dyDescent="0.55000000000000004">
      <c r="A227" t="s">
        <v>7103</v>
      </c>
      <c r="C227">
        <v>1.4262376000000001</v>
      </c>
    </row>
    <row r="228" spans="1:3" x14ac:dyDescent="0.55000000000000004">
      <c r="A228" t="s">
        <v>7104</v>
      </c>
      <c r="C228">
        <v>0</v>
      </c>
    </row>
    <row r="229" spans="1:3" x14ac:dyDescent="0.55000000000000004">
      <c r="A229" t="s">
        <v>7105</v>
      </c>
      <c r="C229">
        <v>6.6691544000000002E-3</v>
      </c>
    </row>
    <row r="230" spans="1:3" x14ac:dyDescent="0.55000000000000004">
      <c r="A230" t="s">
        <v>7106</v>
      </c>
      <c r="C230">
        <v>0</v>
      </c>
    </row>
    <row r="231" spans="1:3" x14ac:dyDescent="0.55000000000000004">
      <c r="A231" t="s">
        <v>7107</v>
      </c>
      <c r="C231">
        <v>0</v>
      </c>
    </row>
    <row r="232" spans="1:3" x14ac:dyDescent="0.55000000000000004">
      <c r="A232" t="s">
        <v>7108</v>
      </c>
      <c r="C232">
        <v>0</v>
      </c>
    </row>
    <row r="233" spans="1:3" x14ac:dyDescent="0.55000000000000004">
      <c r="A233" t="s">
        <v>7109</v>
      </c>
      <c r="C233">
        <v>0</v>
      </c>
    </row>
    <row r="234" spans="1:3" x14ac:dyDescent="0.55000000000000004">
      <c r="A234" t="s">
        <v>1325</v>
      </c>
      <c r="C234">
        <v>0</v>
      </c>
    </row>
    <row r="235" spans="1:3" x14ac:dyDescent="0.55000000000000004">
      <c r="A235" t="s">
        <v>1204</v>
      </c>
      <c r="C235">
        <v>0</v>
      </c>
    </row>
    <row r="236" spans="1:3" x14ac:dyDescent="0.55000000000000004">
      <c r="A236" t="s">
        <v>7110</v>
      </c>
      <c r="C236">
        <v>0</v>
      </c>
    </row>
    <row r="237" spans="1:3" x14ac:dyDescent="0.55000000000000004">
      <c r="A237" t="s">
        <v>1332</v>
      </c>
      <c r="C237">
        <v>0</v>
      </c>
    </row>
    <row r="238" spans="1:3" x14ac:dyDescent="0.55000000000000004">
      <c r="A238" t="s">
        <v>7111</v>
      </c>
      <c r="C238">
        <v>0</v>
      </c>
    </row>
    <row r="239" spans="1:3" x14ac:dyDescent="0.55000000000000004">
      <c r="A239" t="s">
        <v>7112</v>
      </c>
      <c r="C239">
        <v>0.72962505</v>
      </c>
    </row>
    <row r="240" spans="1:3" x14ac:dyDescent="0.55000000000000004">
      <c r="A240" t="s">
        <v>1284</v>
      </c>
      <c r="C240">
        <v>0</v>
      </c>
    </row>
    <row r="241" spans="1:3" x14ac:dyDescent="0.55000000000000004">
      <c r="A241" t="s">
        <v>1235</v>
      </c>
      <c r="C241">
        <v>0</v>
      </c>
    </row>
    <row r="242" spans="1:3" x14ac:dyDescent="0.55000000000000004">
      <c r="A242" t="s">
        <v>1258</v>
      </c>
      <c r="C242">
        <v>1.9707167000000001</v>
      </c>
    </row>
    <row r="243" spans="1:3" x14ac:dyDescent="0.55000000000000004">
      <c r="A243" t="s">
        <v>7113</v>
      </c>
      <c r="C243">
        <v>0</v>
      </c>
    </row>
    <row r="244" spans="1:3" x14ac:dyDescent="0.55000000000000004">
      <c r="A244" t="s">
        <v>1406</v>
      </c>
      <c r="C244">
        <v>0</v>
      </c>
    </row>
    <row r="245" spans="1:3" x14ac:dyDescent="0.55000000000000004">
      <c r="A245" t="s">
        <v>7114</v>
      </c>
      <c r="C245">
        <v>0</v>
      </c>
    </row>
    <row r="246" spans="1:3" x14ac:dyDescent="0.55000000000000004">
      <c r="A246" t="s">
        <v>1492</v>
      </c>
      <c r="C246">
        <v>0</v>
      </c>
    </row>
    <row r="247" spans="1:3" x14ac:dyDescent="0.55000000000000004">
      <c r="A247" t="s">
        <v>7115</v>
      </c>
      <c r="C247">
        <v>0</v>
      </c>
    </row>
    <row r="248" spans="1:3" x14ac:dyDescent="0.55000000000000004">
      <c r="A248" t="s">
        <v>1263</v>
      </c>
      <c r="C248">
        <v>1.3718706000000001</v>
      </c>
    </row>
    <row r="249" spans="1:3" x14ac:dyDescent="0.55000000000000004">
      <c r="A249" t="s">
        <v>7116</v>
      </c>
      <c r="C249">
        <v>0</v>
      </c>
    </row>
    <row r="250" spans="1:3" x14ac:dyDescent="0.55000000000000004">
      <c r="A250" t="s">
        <v>7117</v>
      </c>
      <c r="C250">
        <v>0</v>
      </c>
    </row>
    <row r="251" spans="1:3" x14ac:dyDescent="0.55000000000000004">
      <c r="A251" t="s">
        <v>7118</v>
      </c>
      <c r="C251">
        <v>0</v>
      </c>
    </row>
    <row r="252" spans="1:3" x14ac:dyDescent="0.55000000000000004">
      <c r="A252" t="s">
        <v>1309</v>
      </c>
      <c r="C252">
        <v>0</v>
      </c>
    </row>
    <row r="253" spans="1:3" x14ac:dyDescent="0.55000000000000004">
      <c r="A253" t="s">
        <v>7119</v>
      </c>
      <c r="C253">
        <v>0</v>
      </c>
    </row>
    <row r="254" spans="1:3" x14ac:dyDescent="0.55000000000000004">
      <c r="A254" t="s">
        <v>1224</v>
      </c>
      <c r="C254">
        <v>0</v>
      </c>
    </row>
    <row r="255" spans="1:3" x14ac:dyDescent="0.55000000000000004">
      <c r="A255" t="s">
        <v>7120</v>
      </c>
      <c r="C255">
        <v>0</v>
      </c>
    </row>
    <row r="256" spans="1:3" x14ac:dyDescent="0.55000000000000004">
      <c r="A256" t="s">
        <v>1357</v>
      </c>
      <c r="C256">
        <v>0</v>
      </c>
    </row>
    <row r="257" spans="1:3" x14ac:dyDescent="0.55000000000000004">
      <c r="A257" t="s">
        <v>7121</v>
      </c>
      <c r="C257">
        <v>1.8685807000000001</v>
      </c>
    </row>
    <row r="258" spans="1:3" x14ac:dyDescent="0.55000000000000004">
      <c r="A258" t="s">
        <v>7122</v>
      </c>
      <c r="C258">
        <v>0</v>
      </c>
    </row>
    <row r="259" spans="1:3" x14ac:dyDescent="0.55000000000000004">
      <c r="A259" t="s">
        <v>1202</v>
      </c>
      <c r="C259">
        <v>4.0562367000000004</v>
      </c>
    </row>
    <row r="260" spans="1:3" x14ac:dyDescent="0.55000000000000004">
      <c r="A260" t="s">
        <v>7123</v>
      </c>
      <c r="C260">
        <v>0</v>
      </c>
    </row>
    <row r="261" spans="1:3" x14ac:dyDescent="0.55000000000000004">
      <c r="A261" t="s">
        <v>7124</v>
      </c>
      <c r="C261">
        <v>0</v>
      </c>
    </row>
    <row r="262" spans="1:3" x14ac:dyDescent="0.55000000000000004">
      <c r="A262" t="s">
        <v>7125</v>
      </c>
      <c r="C262">
        <v>0</v>
      </c>
    </row>
    <row r="263" spans="1:3" x14ac:dyDescent="0.55000000000000004">
      <c r="A263" t="s">
        <v>7126</v>
      </c>
      <c r="C263">
        <v>0</v>
      </c>
    </row>
    <row r="264" spans="1:3" x14ac:dyDescent="0.55000000000000004">
      <c r="A264" t="s">
        <v>1226</v>
      </c>
      <c r="C264">
        <v>1.8960710999999999</v>
      </c>
    </row>
    <row r="265" spans="1:3" x14ac:dyDescent="0.55000000000000004">
      <c r="A265" t="s">
        <v>1405</v>
      </c>
      <c r="C265">
        <v>0</v>
      </c>
    </row>
    <row r="266" spans="1:3" x14ac:dyDescent="0.55000000000000004">
      <c r="A266" t="s">
        <v>1212</v>
      </c>
      <c r="C266">
        <v>0</v>
      </c>
    </row>
    <row r="267" spans="1:3" x14ac:dyDescent="0.55000000000000004">
      <c r="A267" t="s">
        <v>1225</v>
      </c>
      <c r="C267">
        <v>0</v>
      </c>
    </row>
    <row r="268" spans="1:3" x14ac:dyDescent="0.55000000000000004">
      <c r="A268" t="s">
        <v>7127</v>
      </c>
      <c r="C268">
        <v>0</v>
      </c>
    </row>
    <row r="269" spans="1:3" x14ac:dyDescent="0.55000000000000004">
      <c r="A269" t="s">
        <v>1232</v>
      </c>
      <c r="C269">
        <v>2.2706770000000001</v>
      </c>
    </row>
    <row r="270" spans="1:3" x14ac:dyDescent="0.55000000000000004">
      <c r="A270" t="s">
        <v>1430</v>
      </c>
      <c r="C270">
        <v>0</v>
      </c>
    </row>
    <row r="271" spans="1:3" x14ac:dyDescent="0.55000000000000004">
      <c r="A271" t="s">
        <v>7128</v>
      </c>
      <c r="C271">
        <v>0</v>
      </c>
    </row>
    <row r="272" spans="1:3" x14ac:dyDescent="0.55000000000000004">
      <c r="A272" t="s">
        <v>1372</v>
      </c>
      <c r="C272">
        <v>0</v>
      </c>
    </row>
    <row r="273" spans="1:3" x14ac:dyDescent="0.55000000000000004">
      <c r="A273" t="s">
        <v>7129</v>
      </c>
      <c r="C273">
        <v>0</v>
      </c>
    </row>
    <row r="274" spans="1:3" x14ac:dyDescent="0.55000000000000004">
      <c r="A274" t="s">
        <v>7130</v>
      </c>
      <c r="C274">
        <v>0</v>
      </c>
    </row>
    <row r="275" spans="1:3" x14ac:dyDescent="0.55000000000000004">
      <c r="A275" t="s">
        <v>7131</v>
      </c>
      <c r="C275">
        <v>0</v>
      </c>
    </row>
    <row r="276" spans="1:3" x14ac:dyDescent="0.55000000000000004">
      <c r="A276" t="s">
        <v>1433</v>
      </c>
      <c r="C276">
        <v>0</v>
      </c>
    </row>
    <row r="277" spans="1:3" x14ac:dyDescent="0.55000000000000004">
      <c r="A277" t="s">
        <v>7132</v>
      </c>
      <c r="C277">
        <v>0</v>
      </c>
    </row>
    <row r="278" spans="1:3" x14ac:dyDescent="0.55000000000000004">
      <c r="A278" t="s">
        <v>7133</v>
      </c>
      <c r="C278">
        <v>0</v>
      </c>
    </row>
    <row r="279" spans="1:3" x14ac:dyDescent="0.55000000000000004">
      <c r="A279" t="s">
        <v>7134</v>
      </c>
      <c r="C279">
        <v>0</v>
      </c>
    </row>
    <row r="280" spans="1:3" x14ac:dyDescent="0.55000000000000004">
      <c r="A280" t="s">
        <v>1458</v>
      </c>
      <c r="C280">
        <v>2.3814408999999999</v>
      </c>
    </row>
    <row r="281" spans="1:3" x14ac:dyDescent="0.55000000000000004">
      <c r="A281" t="s">
        <v>7135</v>
      </c>
      <c r="C281">
        <v>0</v>
      </c>
    </row>
    <row r="282" spans="1:3" x14ac:dyDescent="0.55000000000000004">
      <c r="A282" t="s">
        <v>7136</v>
      </c>
      <c r="C282">
        <v>0</v>
      </c>
    </row>
    <row r="283" spans="1:3" x14ac:dyDescent="0.55000000000000004">
      <c r="A283" t="s">
        <v>7137</v>
      </c>
      <c r="C283">
        <v>0.31491350000000001</v>
      </c>
    </row>
    <row r="284" spans="1:3" x14ac:dyDescent="0.55000000000000004">
      <c r="A284" t="s">
        <v>7138</v>
      </c>
      <c r="C284">
        <v>0.40524963000000003</v>
      </c>
    </row>
    <row r="285" spans="1:3" x14ac:dyDescent="0.55000000000000004">
      <c r="A285" t="s">
        <v>7139</v>
      </c>
      <c r="C285">
        <v>0</v>
      </c>
    </row>
    <row r="286" spans="1:3" x14ac:dyDescent="0.55000000000000004">
      <c r="A286" t="s">
        <v>7140</v>
      </c>
      <c r="C286">
        <v>0</v>
      </c>
    </row>
    <row r="287" spans="1:3" x14ac:dyDescent="0.55000000000000004">
      <c r="A287" t="s">
        <v>1355</v>
      </c>
      <c r="C287">
        <v>0</v>
      </c>
    </row>
    <row r="288" spans="1:3" x14ac:dyDescent="0.55000000000000004">
      <c r="A288" t="s">
        <v>7141</v>
      </c>
      <c r="C288">
        <v>0</v>
      </c>
    </row>
    <row r="289" spans="1:3" x14ac:dyDescent="0.55000000000000004">
      <c r="A289" t="s">
        <v>1421</v>
      </c>
      <c r="C289">
        <v>0</v>
      </c>
    </row>
    <row r="290" spans="1:3" x14ac:dyDescent="0.55000000000000004">
      <c r="A290" t="s">
        <v>1400</v>
      </c>
      <c r="C290">
        <v>2.2149987000000002</v>
      </c>
    </row>
    <row r="291" spans="1:3" x14ac:dyDescent="0.55000000000000004">
      <c r="A291" t="s">
        <v>7142</v>
      </c>
      <c r="C291">
        <v>0</v>
      </c>
    </row>
    <row r="292" spans="1:3" x14ac:dyDescent="0.55000000000000004">
      <c r="A292" t="s">
        <v>7143</v>
      </c>
      <c r="C292">
        <v>0</v>
      </c>
    </row>
    <row r="293" spans="1:3" x14ac:dyDescent="0.55000000000000004">
      <c r="A293" t="s">
        <v>1220</v>
      </c>
      <c r="C293">
        <v>0</v>
      </c>
    </row>
    <row r="294" spans="1:3" x14ac:dyDescent="0.55000000000000004">
      <c r="A294" t="s">
        <v>7144</v>
      </c>
      <c r="C294">
        <v>0</v>
      </c>
    </row>
    <row r="295" spans="1:3" x14ac:dyDescent="0.55000000000000004">
      <c r="A295" t="s">
        <v>1401</v>
      </c>
      <c r="C295">
        <v>0</v>
      </c>
    </row>
    <row r="296" spans="1:3" x14ac:dyDescent="0.55000000000000004">
      <c r="A296" t="s">
        <v>1429</v>
      </c>
      <c r="C296">
        <v>0</v>
      </c>
    </row>
    <row r="297" spans="1:3" x14ac:dyDescent="0.55000000000000004">
      <c r="A297" t="s">
        <v>1428</v>
      </c>
      <c r="C297">
        <v>0</v>
      </c>
    </row>
    <row r="298" spans="1:3" x14ac:dyDescent="0.55000000000000004">
      <c r="A298" t="s">
        <v>1380</v>
      </c>
      <c r="C298">
        <v>2.1169844000000002</v>
      </c>
    </row>
    <row r="299" spans="1:3" x14ac:dyDescent="0.55000000000000004">
      <c r="A299" t="s">
        <v>7145</v>
      </c>
      <c r="C299">
        <v>0</v>
      </c>
    </row>
    <row r="300" spans="1:3" x14ac:dyDescent="0.55000000000000004">
      <c r="A300" t="s">
        <v>7146</v>
      </c>
      <c r="C300">
        <v>0</v>
      </c>
    </row>
    <row r="301" spans="1:3" x14ac:dyDescent="0.55000000000000004">
      <c r="A301" t="s">
        <v>1261</v>
      </c>
      <c r="C301">
        <v>0</v>
      </c>
    </row>
  </sheetData>
  <sortState ref="J1:L1371">
    <sortCondition descending="1" ref="L1:L1371"/>
  </sortState>
  <conditionalFormatting sqref="L1">
    <cfRule type="cellIs" dxfId="661" priority="18" operator="equal">
      <formula>1</formula>
    </cfRule>
  </conditionalFormatting>
  <conditionalFormatting sqref="P1">
    <cfRule type="cellIs" dxfId="660" priority="17" operator="equal">
      <formula>1</formula>
    </cfRule>
  </conditionalFormatting>
  <conditionalFormatting sqref="P1">
    <cfRule type="cellIs" dxfId="659" priority="16" operator="equal">
      <formula>1</formula>
    </cfRule>
  </conditionalFormatting>
  <conditionalFormatting sqref="L1">
    <cfRule type="cellIs" dxfId="658" priority="15" operator="equal">
      <formula>1</formula>
    </cfRule>
  </conditionalFormatting>
  <conditionalFormatting sqref="L1">
    <cfRule type="cellIs" dxfId="657" priority="14" operator="equal">
      <formula>1</formula>
    </cfRule>
  </conditionalFormatting>
  <conditionalFormatting sqref="P1">
    <cfRule type="cellIs" dxfId="656" priority="13" operator="equal">
      <formula>1</formula>
    </cfRule>
  </conditionalFormatting>
  <conditionalFormatting sqref="L1">
    <cfRule type="cellIs" dxfId="655" priority="12" operator="equal">
      <formula>1</formula>
    </cfRule>
  </conditionalFormatting>
  <conditionalFormatting sqref="P1">
    <cfRule type="cellIs" dxfId="654" priority="11" operator="equal">
      <formula>1</formula>
    </cfRule>
  </conditionalFormatting>
  <conditionalFormatting sqref="L1">
    <cfRule type="cellIs" dxfId="653" priority="10" operator="equal">
      <formula>1</formula>
    </cfRule>
  </conditionalFormatting>
  <conditionalFormatting sqref="P1">
    <cfRule type="cellIs" dxfId="652" priority="9" operator="equal">
      <formula>1</formula>
    </cfRule>
  </conditionalFormatting>
  <conditionalFormatting sqref="L1">
    <cfRule type="cellIs" dxfId="651" priority="8" operator="equal">
      <formula>1</formula>
    </cfRule>
  </conditionalFormatting>
  <conditionalFormatting sqref="P1">
    <cfRule type="cellIs" dxfId="650" priority="7" operator="equal">
      <formula>1</formula>
    </cfRule>
  </conditionalFormatting>
  <conditionalFormatting sqref="G2:G1371">
    <cfRule type="cellIs" dxfId="649" priority="5" operator="equal">
      <formula>1</formula>
    </cfRule>
    <cfRule type="cellIs" dxfId="648" priority="6" operator="equal">
      <formula>1</formula>
    </cfRule>
  </conditionalFormatting>
  <conditionalFormatting sqref="L1:L1048576">
    <cfRule type="cellIs" dxfId="647" priority="4" operator="equal">
      <formula>1</formula>
    </cfRule>
  </conditionalFormatting>
  <conditionalFormatting sqref="P1:P1048576">
    <cfRule type="cellIs" dxfId="646" priority="3" operator="equal">
      <formula>1</formula>
    </cfRule>
  </conditionalFormatting>
  <conditionalFormatting sqref="F6:F1371">
    <cfRule type="cellIs" dxfId="645" priority="1" operator="equal">
      <formula>1</formula>
    </cfRule>
    <cfRule type="cellIs" dxfId="644" priority="2" operator="equal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94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37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7147</v>
      </c>
      <c r="C2">
        <v>3.6620336</v>
      </c>
      <c r="D2">
        <f>MAX(C2:C4000)</f>
        <v>5.5787477000000001</v>
      </c>
      <c r="E2">
        <f>COUNTIF(C2:C4000,0)</f>
        <v>198</v>
      </c>
      <c r="F2">
        <f>COUNT(C2:C4000)</f>
        <v>293</v>
      </c>
    </row>
    <row r="3" spans="1:6" x14ac:dyDescent="0.55000000000000004">
      <c r="A3" t="s">
        <v>7148</v>
      </c>
      <c r="C3">
        <v>0</v>
      </c>
      <c r="F3">
        <f>-E2</f>
        <v>-198</v>
      </c>
    </row>
    <row r="4" spans="1:6" x14ac:dyDescent="0.55000000000000004">
      <c r="A4" t="s">
        <v>7149</v>
      </c>
      <c r="C4">
        <v>0</v>
      </c>
      <c r="F4" s="3">
        <f>F2-E2</f>
        <v>95</v>
      </c>
    </row>
    <row r="5" spans="1:6" x14ac:dyDescent="0.55000000000000004">
      <c r="A5" t="s">
        <v>7150</v>
      </c>
      <c r="C5">
        <v>0</v>
      </c>
      <c r="E5" t="s">
        <v>178</v>
      </c>
      <c r="F5" s="4">
        <f>(F4/F2)*100</f>
        <v>32.423208191126278</v>
      </c>
    </row>
    <row r="6" spans="1:6" x14ac:dyDescent="0.55000000000000004">
      <c r="A6" t="s">
        <v>7151</v>
      </c>
      <c r="C6">
        <v>0.93412269999999997</v>
      </c>
    </row>
    <row r="7" spans="1:6" x14ac:dyDescent="0.55000000000000004">
      <c r="A7" t="s">
        <v>7152</v>
      </c>
      <c r="C7">
        <v>0</v>
      </c>
    </row>
    <row r="8" spans="1:6" x14ac:dyDescent="0.55000000000000004">
      <c r="A8" t="s">
        <v>7153</v>
      </c>
      <c r="C8">
        <v>0</v>
      </c>
    </row>
    <row r="9" spans="1:6" x14ac:dyDescent="0.55000000000000004">
      <c r="A9" t="s">
        <v>7154</v>
      </c>
      <c r="C9">
        <v>0.33244400000000002</v>
      </c>
    </row>
    <row r="10" spans="1:6" x14ac:dyDescent="0.55000000000000004">
      <c r="A10" t="s">
        <v>7155</v>
      </c>
      <c r="C10">
        <v>0</v>
      </c>
    </row>
    <row r="11" spans="1:6" x14ac:dyDescent="0.55000000000000004">
      <c r="A11" t="s">
        <v>7156</v>
      </c>
      <c r="C11">
        <v>0</v>
      </c>
    </row>
    <row r="12" spans="1:6" x14ac:dyDescent="0.55000000000000004">
      <c r="A12" t="s">
        <v>7157</v>
      </c>
      <c r="C12">
        <v>0</v>
      </c>
    </row>
    <row r="13" spans="1:6" x14ac:dyDescent="0.55000000000000004">
      <c r="A13" t="s">
        <v>7158</v>
      </c>
      <c r="C13">
        <v>0</v>
      </c>
    </row>
    <row r="14" spans="1:6" x14ac:dyDescent="0.55000000000000004">
      <c r="A14" t="s">
        <v>7159</v>
      </c>
      <c r="C14">
        <v>0</v>
      </c>
    </row>
    <row r="15" spans="1:6" x14ac:dyDescent="0.55000000000000004">
      <c r="A15" t="s">
        <v>7160</v>
      </c>
      <c r="C15">
        <v>0</v>
      </c>
    </row>
    <row r="16" spans="1:6" x14ac:dyDescent="0.55000000000000004">
      <c r="A16" t="s">
        <v>7161</v>
      </c>
      <c r="C16">
        <v>0</v>
      </c>
    </row>
    <row r="17" spans="1:3" x14ac:dyDescent="0.55000000000000004">
      <c r="A17" t="s">
        <v>7162</v>
      </c>
      <c r="C17">
        <v>0</v>
      </c>
    </row>
    <row r="18" spans="1:3" x14ac:dyDescent="0.55000000000000004">
      <c r="A18" t="s">
        <v>7163</v>
      </c>
      <c r="C18">
        <v>0</v>
      </c>
    </row>
    <row r="19" spans="1:3" x14ac:dyDescent="0.55000000000000004">
      <c r="A19" t="s">
        <v>7164</v>
      </c>
      <c r="C19">
        <v>0</v>
      </c>
    </row>
    <row r="20" spans="1:3" x14ac:dyDescent="0.55000000000000004">
      <c r="A20" t="s">
        <v>7165</v>
      </c>
      <c r="C20">
        <v>0</v>
      </c>
    </row>
    <row r="21" spans="1:3" x14ac:dyDescent="0.55000000000000004">
      <c r="A21" t="s">
        <v>7166</v>
      </c>
      <c r="C21">
        <v>1.5611527000000001</v>
      </c>
    </row>
    <row r="22" spans="1:3" x14ac:dyDescent="0.55000000000000004">
      <c r="A22" t="s">
        <v>7167</v>
      </c>
      <c r="C22">
        <v>0</v>
      </c>
    </row>
    <row r="23" spans="1:3" x14ac:dyDescent="0.55000000000000004">
      <c r="A23" t="s">
        <v>7168</v>
      </c>
      <c r="C23">
        <v>0.46507706999999998</v>
      </c>
    </row>
    <row r="24" spans="1:3" x14ac:dyDescent="0.55000000000000004">
      <c r="A24" t="s">
        <v>7169</v>
      </c>
      <c r="C24">
        <v>3.3426542000000001</v>
      </c>
    </row>
    <row r="25" spans="1:3" x14ac:dyDescent="0.55000000000000004">
      <c r="A25" t="s">
        <v>7170</v>
      </c>
      <c r="C25">
        <v>0.71531062999999995</v>
      </c>
    </row>
    <row r="26" spans="1:3" x14ac:dyDescent="0.55000000000000004">
      <c r="A26" t="s">
        <v>7171</v>
      </c>
      <c r="C26">
        <v>0</v>
      </c>
    </row>
    <row r="27" spans="1:3" x14ac:dyDescent="0.55000000000000004">
      <c r="A27" t="s">
        <v>7172</v>
      </c>
      <c r="C27">
        <v>0</v>
      </c>
    </row>
    <row r="28" spans="1:3" x14ac:dyDescent="0.55000000000000004">
      <c r="A28" t="s">
        <v>7173</v>
      </c>
      <c r="C28">
        <v>0</v>
      </c>
    </row>
    <row r="29" spans="1:3" x14ac:dyDescent="0.55000000000000004">
      <c r="A29" t="s">
        <v>7174</v>
      </c>
      <c r="C29">
        <v>1.5302591000000001</v>
      </c>
    </row>
    <row r="30" spans="1:3" x14ac:dyDescent="0.55000000000000004">
      <c r="A30" t="s">
        <v>7175</v>
      </c>
      <c r="C30">
        <v>1.1509332999999999</v>
      </c>
    </row>
    <row r="31" spans="1:3" x14ac:dyDescent="0.55000000000000004">
      <c r="A31" t="s">
        <v>7176</v>
      </c>
      <c r="C31">
        <v>0</v>
      </c>
    </row>
    <row r="32" spans="1:3" x14ac:dyDescent="0.55000000000000004">
      <c r="A32" t="s">
        <v>7177</v>
      </c>
      <c r="C32">
        <v>0</v>
      </c>
    </row>
    <row r="33" spans="1:3" x14ac:dyDescent="0.55000000000000004">
      <c r="A33" t="s">
        <v>7178</v>
      </c>
      <c r="C33">
        <v>0</v>
      </c>
    </row>
    <row r="34" spans="1:3" x14ac:dyDescent="0.55000000000000004">
      <c r="A34" t="s">
        <v>7179</v>
      </c>
      <c r="C34">
        <v>0.63357540000000001</v>
      </c>
    </row>
    <row r="35" spans="1:3" x14ac:dyDescent="0.55000000000000004">
      <c r="A35" t="s">
        <v>7180</v>
      </c>
      <c r="C35">
        <v>2.6214751999999999</v>
      </c>
    </row>
    <row r="36" spans="1:3" x14ac:dyDescent="0.55000000000000004">
      <c r="A36" t="s">
        <v>7181</v>
      </c>
      <c r="C36">
        <v>7.1607456E-2</v>
      </c>
    </row>
    <row r="37" spans="1:3" x14ac:dyDescent="0.55000000000000004">
      <c r="A37" t="s">
        <v>7182</v>
      </c>
      <c r="C37">
        <v>0</v>
      </c>
    </row>
    <row r="38" spans="1:3" x14ac:dyDescent="0.55000000000000004">
      <c r="A38" t="s">
        <v>7183</v>
      </c>
      <c r="C38">
        <v>1.4892141999999999</v>
      </c>
    </row>
    <row r="39" spans="1:3" x14ac:dyDescent="0.55000000000000004">
      <c r="A39" t="s">
        <v>7184</v>
      </c>
      <c r="C39">
        <v>0.11609541</v>
      </c>
    </row>
    <row r="40" spans="1:3" x14ac:dyDescent="0.55000000000000004">
      <c r="A40" t="s">
        <v>7185</v>
      </c>
      <c r="C40">
        <v>0</v>
      </c>
    </row>
    <row r="41" spans="1:3" x14ac:dyDescent="0.55000000000000004">
      <c r="A41" t="s">
        <v>7186</v>
      </c>
      <c r="C41">
        <v>0</v>
      </c>
    </row>
    <row r="42" spans="1:3" x14ac:dyDescent="0.55000000000000004">
      <c r="A42" t="s">
        <v>7187</v>
      </c>
      <c r="C42">
        <v>0</v>
      </c>
    </row>
    <row r="43" spans="1:3" x14ac:dyDescent="0.55000000000000004">
      <c r="A43" t="s">
        <v>7188</v>
      </c>
      <c r="C43">
        <v>0</v>
      </c>
    </row>
    <row r="44" spans="1:3" x14ac:dyDescent="0.55000000000000004">
      <c r="A44" t="s">
        <v>7189</v>
      </c>
      <c r="C44">
        <v>0.75094609999999995</v>
      </c>
    </row>
    <row r="45" spans="1:3" x14ac:dyDescent="0.55000000000000004">
      <c r="A45" t="s">
        <v>7190</v>
      </c>
      <c r="C45">
        <v>0</v>
      </c>
    </row>
    <row r="46" spans="1:3" x14ac:dyDescent="0.55000000000000004">
      <c r="A46" t="s">
        <v>7191</v>
      </c>
      <c r="C46">
        <v>0</v>
      </c>
    </row>
    <row r="47" spans="1:3" x14ac:dyDescent="0.55000000000000004">
      <c r="A47" t="s">
        <v>7192</v>
      </c>
      <c r="C47">
        <v>0</v>
      </c>
    </row>
    <row r="48" spans="1:3" x14ac:dyDescent="0.55000000000000004">
      <c r="A48" t="s">
        <v>7193</v>
      </c>
      <c r="C48">
        <v>0</v>
      </c>
    </row>
    <row r="49" spans="1:3" x14ac:dyDescent="0.55000000000000004">
      <c r="A49" t="s">
        <v>7194</v>
      </c>
      <c r="C49">
        <v>0</v>
      </c>
    </row>
    <row r="50" spans="1:3" x14ac:dyDescent="0.55000000000000004">
      <c r="A50" t="s">
        <v>7195</v>
      </c>
      <c r="C50">
        <v>0</v>
      </c>
    </row>
    <row r="51" spans="1:3" x14ac:dyDescent="0.55000000000000004">
      <c r="A51" t="s">
        <v>7196</v>
      </c>
      <c r="C51">
        <v>0</v>
      </c>
    </row>
    <row r="52" spans="1:3" x14ac:dyDescent="0.55000000000000004">
      <c r="A52" t="s">
        <v>7197</v>
      </c>
      <c r="C52">
        <v>0</v>
      </c>
    </row>
    <row r="53" spans="1:3" x14ac:dyDescent="0.55000000000000004">
      <c r="A53" t="s">
        <v>7198</v>
      </c>
      <c r="C53">
        <v>1.4995278999999999</v>
      </c>
    </row>
    <row r="54" spans="1:3" x14ac:dyDescent="0.55000000000000004">
      <c r="A54" t="s">
        <v>7199</v>
      </c>
      <c r="C54">
        <v>0</v>
      </c>
    </row>
    <row r="55" spans="1:3" x14ac:dyDescent="0.55000000000000004">
      <c r="A55" t="s">
        <v>7200</v>
      </c>
      <c r="C55">
        <v>0</v>
      </c>
    </row>
    <row r="56" spans="1:3" x14ac:dyDescent="0.55000000000000004">
      <c r="A56" t="s">
        <v>7201</v>
      </c>
      <c r="C56">
        <v>0</v>
      </c>
    </row>
    <row r="57" spans="1:3" x14ac:dyDescent="0.55000000000000004">
      <c r="A57" t="s">
        <v>7202</v>
      </c>
      <c r="C57">
        <v>0.12765355</v>
      </c>
    </row>
    <row r="58" spans="1:3" x14ac:dyDescent="0.55000000000000004">
      <c r="A58" t="s">
        <v>7203</v>
      </c>
      <c r="C58">
        <v>0.20017067999999999</v>
      </c>
    </row>
    <row r="59" spans="1:3" x14ac:dyDescent="0.55000000000000004">
      <c r="A59" t="s">
        <v>7204</v>
      </c>
      <c r="C59">
        <v>0</v>
      </c>
    </row>
    <row r="60" spans="1:3" x14ac:dyDescent="0.55000000000000004">
      <c r="A60" t="s">
        <v>7205</v>
      </c>
      <c r="C60">
        <v>0</v>
      </c>
    </row>
    <row r="61" spans="1:3" x14ac:dyDescent="0.55000000000000004">
      <c r="A61" t="s">
        <v>7206</v>
      </c>
      <c r="C61">
        <v>0</v>
      </c>
    </row>
    <row r="62" spans="1:3" x14ac:dyDescent="0.55000000000000004">
      <c r="A62" t="s">
        <v>7207</v>
      </c>
      <c r="C62">
        <v>0</v>
      </c>
    </row>
    <row r="63" spans="1:3" x14ac:dyDescent="0.55000000000000004">
      <c r="A63" t="s">
        <v>7208</v>
      </c>
      <c r="C63">
        <v>2.1878945999999999</v>
      </c>
    </row>
    <row r="64" spans="1:3" x14ac:dyDescent="0.55000000000000004">
      <c r="A64" t="s">
        <v>7209</v>
      </c>
      <c r="C64">
        <v>0</v>
      </c>
    </row>
    <row r="65" spans="1:3" x14ac:dyDescent="0.55000000000000004">
      <c r="A65" t="s">
        <v>7210</v>
      </c>
      <c r="C65">
        <v>2.0349815000000002</v>
      </c>
    </row>
    <row r="66" spans="1:3" x14ac:dyDescent="0.55000000000000004">
      <c r="A66" t="s">
        <v>7211</v>
      </c>
      <c r="C66">
        <v>0</v>
      </c>
    </row>
    <row r="67" spans="1:3" x14ac:dyDescent="0.55000000000000004">
      <c r="A67" t="s">
        <v>7212</v>
      </c>
      <c r="C67">
        <v>0</v>
      </c>
    </row>
    <row r="68" spans="1:3" x14ac:dyDescent="0.55000000000000004">
      <c r="A68" t="s">
        <v>7213</v>
      </c>
      <c r="C68">
        <v>0</v>
      </c>
    </row>
    <row r="69" spans="1:3" x14ac:dyDescent="0.55000000000000004">
      <c r="A69" t="s">
        <v>7214</v>
      </c>
      <c r="C69">
        <v>1.0838175999999999</v>
      </c>
    </row>
    <row r="70" spans="1:3" x14ac:dyDescent="0.55000000000000004">
      <c r="A70" t="s">
        <v>7215</v>
      </c>
      <c r="C70">
        <v>0</v>
      </c>
    </row>
    <row r="71" spans="1:3" x14ac:dyDescent="0.55000000000000004">
      <c r="A71" t="s">
        <v>7216</v>
      </c>
      <c r="C71">
        <v>0</v>
      </c>
    </row>
    <row r="72" spans="1:3" x14ac:dyDescent="0.55000000000000004">
      <c r="A72" t="s">
        <v>7217</v>
      </c>
      <c r="C72">
        <v>0</v>
      </c>
    </row>
    <row r="73" spans="1:3" x14ac:dyDescent="0.55000000000000004">
      <c r="A73" t="s">
        <v>7218</v>
      </c>
      <c r="C73">
        <v>0.98464459999999998</v>
      </c>
    </row>
    <row r="74" spans="1:3" x14ac:dyDescent="0.55000000000000004">
      <c r="A74" t="s">
        <v>7219</v>
      </c>
      <c r="C74">
        <v>0.34200886000000003</v>
      </c>
    </row>
    <row r="75" spans="1:3" x14ac:dyDescent="0.55000000000000004">
      <c r="A75" t="s">
        <v>7220</v>
      </c>
      <c r="C75">
        <v>0</v>
      </c>
    </row>
    <row r="76" spans="1:3" x14ac:dyDescent="0.55000000000000004">
      <c r="A76" t="s">
        <v>7221</v>
      </c>
      <c r="C76">
        <v>0</v>
      </c>
    </row>
    <row r="77" spans="1:3" x14ac:dyDescent="0.55000000000000004">
      <c r="A77" t="s">
        <v>7222</v>
      </c>
      <c r="C77">
        <v>0</v>
      </c>
    </row>
    <row r="78" spans="1:3" x14ac:dyDescent="0.55000000000000004">
      <c r="A78" t="s">
        <v>7223</v>
      </c>
      <c r="C78">
        <v>0.37202403000000001</v>
      </c>
    </row>
    <row r="79" spans="1:3" x14ac:dyDescent="0.55000000000000004">
      <c r="A79" t="s">
        <v>7224</v>
      </c>
      <c r="C79">
        <v>0</v>
      </c>
    </row>
    <row r="80" spans="1:3" x14ac:dyDescent="0.55000000000000004">
      <c r="A80" t="s">
        <v>7225</v>
      </c>
      <c r="C80">
        <v>0</v>
      </c>
    </row>
    <row r="81" spans="1:3" x14ac:dyDescent="0.55000000000000004">
      <c r="A81" t="s">
        <v>7226</v>
      </c>
      <c r="C81">
        <v>1.2038532</v>
      </c>
    </row>
    <row r="82" spans="1:3" x14ac:dyDescent="0.55000000000000004">
      <c r="A82" t="s">
        <v>7227</v>
      </c>
      <c r="C82">
        <v>0</v>
      </c>
    </row>
    <row r="83" spans="1:3" x14ac:dyDescent="0.55000000000000004">
      <c r="A83" t="s">
        <v>7228</v>
      </c>
      <c r="C83">
        <v>1.4874966000000001</v>
      </c>
    </row>
    <row r="84" spans="1:3" x14ac:dyDescent="0.55000000000000004">
      <c r="A84" t="s">
        <v>7229</v>
      </c>
      <c r="C84">
        <v>0</v>
      </c>
    </row>
    <row r="85" spans="1:3" x14ac:dyDescent="0.55000000000000004">
      <c r="A85" t="s">
        <v>7230</v>
      </c>
      <c r="C85">
        <v>0</v>
      </c>
    </row>
    <row r="86" spans="1:3" x14ac:dyDescent="0.55000000000000004">
      <c r="A86" t="s">
        <v>7231</v>
      </c>
      <c r="C86">
        <v>0</v>
      </c>
    </row>
    <row r="87" spans="1:3" x14ac:dyDescent="0.55000000000000004">
      <c r="A87" t="s">
        <v>7232</v>
      </c>
      <c r="C87">
        <v>0</v>
      </c>
    </row>
    <row r="88" spans="1:3" x14ac:dyDescent="0.55000000000000004">
      <c r="A88" t="s">
        <v>7233</v>
      </c>
      <c r="C88">
        <v>0.61741619999999997</v>
      </c>
    </row>
    <row r="89" spans="1:3" x14ac:dyDescent="0.55000000000000004">
      <c r="A89" t="s">
        <v>7234</v>
      </c>
      <c r="C89">
        <v>0.81306993999999999</v>
      </c>
    </row>
    <row r="90" spans="1:3" x14ac:dyDescent="0.55000000000000004">
      <c r="A90" t="s">
        <v>7235</v>
      </c>
      <c r="C90">
        <v>0</v>
      </c>
    </row>
    <row r="91" spans="1:3" x14ac:dyDescent="0.55000000000000004">
      <c r="A91" t="s">
        <v>7236</v>
      </c>
      <c r="C91">
        <v>0</v>
      </c>
    </row>
    <row r="92" spans="1:3" x14ac:dyDescent="0.55000000000000004">
      <c r="A92" t="s">
        <v>7237</v>
      </c>
      <c r="C92">
        <v>1.7610271</v>
      </c>
    </row>
    <row r="93" spans="1:3" x14ac:dyDescent="0.55000000000000004">
      <c r="A93" t="s">
        <v>7238</v>
      </c>
      <c r="C93">
        <v>0.71398059999999997</v>
      </c>
    </row>
    <row r="94" spans="1:3" x14ac:dyDescent="0.55000000000000004">
      <c r="A94" t="s">
        <v>7239</v>
      </c>
      <c r="C94">
        <v>0</v>
      </c>
    </row>
    <row r="95" spans="1:3" x14ac:dyDescent="0.55000000000000004">
      <c r="A95" t="s">
        <v>7240</v>
      </c>
      <c r="C95">
        <v>0</v>
      </c>
    </row>
    <row r="96" spans="1:3" x14ac:dyDescent="0.55000000000000004">
      <c r="A96" t="s">
        <v>7241</v>
      </c>
      <c r="C96">
        <v>3.3474476000000002</v>
      </c>
    </row>
    <row r="97" spans="1:3" x14ac:dyDescent="0.55000000000000004">
      <c r="A97" t="s">
        <v>7242</v>
      </c>
      <c r="C97">
        <v>0</v>
      </c>
    </row>
    <row r="98" spans="1:3" x14ac:dyDescent="0.55000000000000004">
      <c r="A98" t="s">
        <v>7243</v>
      </c>
      <c r="C98">
        <v>5.3902133999999997E-2</v>
      </c>
    </row>
    <row r="99" spans="1:3" x14ac:dyDescent="0.55000000000000004">
      <c r="A99" t="s">
        <v>7244</v>
      </c>
      <c r="C99">
        <v>0</v>
      </c>
    </row>
    <row r="100" spans="1:3" x14ac:dyDescent="0.55000000000000004">
      <c r="A100" t="s">
        <v>7245</v>
      </c>
      <c r="C100">
        <v>0.17664353999999999</v>
      </c>
    </row>
    <row r="101" spans="1:3" x14ac:dyDescent="0.55000000000000004">
      <c r="A101" t="s">
        <v>7246</v>
      </c>
      <c r="C101">
        <v>0</v>
      </c>
    </row>
    <row r="102" spans="1:3" x14ac:dyDescent="0.55000000000000004">
      <c r="A102" t="s">
        <v>7247</v>
      </c>
      <c r="C102">
        <v>1.4313908</v>
      </c>
    </row>
    <row r="103" spans="1:3" x14ac:dyDescent="0.55000000000000004">
      <c r="A103" t="s">
        <v>7248</v>
      </c>
      <c r="C103">
        <v>0</v>
      </c>
    </row>
    <row r="104" spans="1:3" x14ac:dyDescent="0.55000000000000004">
      <c r="A104" t="s">
        <v>7249</v>
      </c>
      <c r="C104">
        <v>0</v>
      </c>
    </row>
    <row r="105" spans="1:3" x14ac:dyDescent="0.55000000000000004">
      <c r="A105" t="s">
        <v>7250</v>
      </c>
      <c r="C105">
        <v>0</v>
      </c>
    </row>
    <row r="106" spans="1:3" x14ac:dyDescent="0.55000000000000004">
      <c r="A106" t="s">
        <v>7251</v>
      </c>
      <c r="C106">
        <v>9.5238669999999997E-2</v>
      </c>
    </row>
    <row r="107" spans="1:3" x14ac:dyDescent="0.55000000000000004">
      <c r="A107" t="s">
        <v>7252</v>
      </c>
      <c r="C107">
        <v>0</v>
      </c>
    </row>
    <row r="108" spans="1:3" x14ac:dyDescent="0.55000000000000004">
      <c r="A108" t="s">
        <v>7253</v>
      </c>
      <c r="C108">
        <v>0</v>
      </c>
    </row>
    <row r="109" spans="1:3" x14ac:dyDescent="0.55000000000000004">
      <c r="A109" t="s">
        <v>7254</v>
      </c>
      <c r="C109">
        <v>0</v>
      </c>
    </row>
    <row r="110" spans="1:3" x14ac:dyDescent="0.55000000000000004">
      <c r="A110" t="s">
        <v>7255</v>
      </c>
      <c r="C110">
        <v>0</v>
      </c>
    </row>
    <row r="111" spans="1:3" x14ac:dyDescent="0.55000000000000004">
      <c r="A111" t="s">
        <v>7256</v>
      </c>
      <c r="C111">
        <v>0.50388204999999997</v>
      </c>
    </row>
    <row r="112" spans="1:3" x14ac:dyDescent="0.55000000000000004">
      <c r="A112" t="s">
        <v>7257</v>
      </c>
      <c r="C112">
        <v>0</v>
      </c>
    </row>
    <row r="113" spans="1:3" x14ac:dyDescent="0.55000000000000004">
      <c r="A113" t="s">
        <v>7258</v>
      </c>
      <c r="C113">
        <v>0</v>
      </c>
    </row>
    <row r="114" spans="1:3" x14ac:dyDescent="0.55000000000000004">
      <c r="A114" t="s">
        <v>7259</v>
      </c>
      <c r="C114">
        <v>0</v>
      </c>
    </row>
    <row r="115" spans="1:3" x14ac:dyDescent="0.55000000000000004">
      <c r="A115" t="s">
        <v>7260</v>
      </c>
      <c r="C115">
        <v>2.1119064999999999</v>
      </c>
    </row>
    <row r="116" spans="1:3" x14ac:dyDescent="0.55000000000000004">
      <c r="A116" t="s">
        <v>7261</v>
      </c>
      <c r="C116">
        <v>0</v>
      </c>
    </row>
    <row r="117" spans="1:3" x14ac:dyDescent="0.55000000000000004">
      <c r="A117" t="s">
        <v>7262</v>
      </c>
      <c r="C117">
        <v>0.70073399999999997</v>
      </c>
    </row>
    <row r="118" spans="1:3" x14ac:dyDescent="0.55000000000000004">
      <c r="A118" t="s">
        <v>7263</v>
      </c>
      <c r="C118">
        <v>0</v>
      </c>
    </row>
    <row r="119" spans="1:3" x14ac:dyDescent="0.55000000000000004">
      <c r="A119" t="s">
        <v>7264</v>
      </c>
      <c r="C119">
        <v>0</v>
      </c>
    </row>
    <row r="120" spans="1:3" x14ac:dyDescent="0.55000000000000004">
      <c r="A120" t="s">
        <v>7265</v>
      </c>
      <c r="C120">
        <v>0</v>
      </c>
    </row>
    <row r="121" spans="1:3" x14ac:dyDescent="0.55000000000000004">
      <c r="A121" t="s">
        <v>7266</v>
      </c>
      <c r="C121">
        <v>0</v>
      </c>
    </row>
    <row r="122" spans="1:3" x14ac:dyDescent="0.55000000000000004">
      <c r="A122" t="s">
        <v>7267</v>
      </c>
      <c r="C122">
        <v>0</v>
      </c>
    </row>
    <row r="123" spans="1:3" x14ac:dyDescent="0.55000000000000004">
      <c r="A123" t="s">
        <v>7268</v>
      </c>
      <c r="C123">
        <v>2.1130743000000001</v>
      </c>
    </row>
    <row r="124" spans="1:3" x14ac:dyDescent="0.55000000000000004">
      <c r="A124" t="s">
        <v>7269</v>
      </c>
      <c r="C124">
        <v>0</v>
      </c>
    </row>
    <row r="125" spans="1:3" x14ac:dyDescent="0.55000000000000004">
      <c r="A125" t="s">
        <v>7270</v>
      </c>
      <c r="C125">
        <v>0</v>
      </c>
    </row>
    <row r="126" spans="1:3" x14ac:dyDescent="0.55000000000000004">
      <c r="A126" t="s">
        <v>7271</v>
      </c>
      <c r="C126">
        <v>0</v>
      </c>
    </row>
    <row r="127" spans="1:3" x14ac:dyDescent="0.55000000000000004">
      <c r="A127" t="s">
        <v>7272</v>
      </c>
      <c r="C127">
        <v>0</v>
      </c>
    </row>
    <row r="128" spans="1:3" x14ac:dyDescent="0.55000000000000004">
      <c r="A128" t="s">
        <v>7273</v>
      </c>
      <c r="C128">
        <v>0</v>
      </c>
    </row>
    <row r="129" spans="1:3" x14ac:dyDescent="0.55000000000000004">
      <c r="A129" t="s">
        <v>7274</v>
      </c>
      <c r="C129">
        <v>0</v>
      </c>
    </row>
    <row r="130" spans="1:3" x14ac:dyDescent="0.55000000000000004">
      <c r="A130" t="s">
        <v>7275</v>
      </c>
      <c r="C130">
        <v>0.70322733999999998</v>
      </c>
    </row>
    <row r="131" spans="1:3" x14ac:dyDescent="0.55000000000000004">
      <c r="A131" t="s">
        <v>7276</v>
      </c>
      <c r="C131">
        <v>2.2194365999999999</v>
      </c>
    </row>
    <row r="132" spans="1:3" x14ac:dyDescent="0.55000000000000004">
      <c r="A132" t="s">
        <v>7277</v>
      </c>
      <c r="C132">
        <v>0</v>
      </c>
    </row>
    <row r="133" spans="1:3" x14ac:dyDescent="0.55000000000000004">
      <c r="A133" t="s">
        <v>7278</v>
      </c>
      <c r="C133">
        <v>1.1072576999999999</v>
      </c>
    </row>
    <row r="134" spans="1:3" x14ac:dyDescent="0.55000000000000004">
      <c r="A134" t="s">
        <v>7279</v>
      </c>
      <c r="C134">
        <v>2.5371730000000001</v>
      </c>
    </row>
    <row r="135" spans="1:3" x14ac:dyDescent="0.55000000000000004">
      <c r="A135" t="s">
        <v>7280</v>
      </c>
      <c r="C135">
        <v>0</v>
      </c>
    </row>
    <row r="136" spans="1:3" x14ac:dyDescent="0.55000000000000004">
      <c r="A136" t="s">
        <v>7281</v>
      </c>
      <c r="C136">
        <v>0</v>
      </c>
    </row>
    <row r="137" spans="1:3" x14ac:dyDescent="0.55000000000000004">
      <c r="A137" t="s">
        <v>7282</v>
      </c>
      <c r="C137">
        <v>0</v>
      </c>
    </row>
    <row r="138" spans="1:3" x14ac:dyDescent="0.55000000000000004">
      <c r="A138" t="s">
        <v>7283</v>
      </c>
      <c r="C138">
        <v>0</v>
      </c>
    </row>
    <row r="139" spans="1:3" x14ac:dyDescent="0.55000000000000004">
      <c r="A139" t="s">
        <v>7284</v>
      </c>
      <c r="C139">
        <v>0</v>
      </c>
    </row>
    <row r="140" spans="1:3" x14ac:dyDescent="0.55000000000000004">
      <c r="A140" t="s">
        <v>7285</v>
      </c>
      <c r="C140">
        <v>0</v>
      </c>
    </row>
    <row r="141" spans="1:3" x14ac:dyDescent="0.55000000000000004">
      <c r="A141" t="s">
        <v>7286</v>
      </c>
      <c r="C141">
        <v>0</v>
      </c>
    </row>
    <row r="142" spans="1:3" x14ac:dyDescent="0.55000000000000004">
      <c r="A142" t="s">
        <v>7287</v>
      </c>
      <c r="C142">
        <v>0</v>
      </c>
    </row>
    <row r="143" spans="1:3" x14ac:dyDescent="0.55000000000000004">
      <c r="A143" t="s">
        <v>7288</v>
      </c>
      <c r="C143">
        <v>0</v>
      </c>
    </row>
    <row r="144" spans="1:3" x14ac:dyDescent="0.55000000000000004">
      <c r="A144" t="s">
        <v>7289</v>
      </c>
      <c r="C144">
        <v>0</v>
      </c>
    </row>
    <row r="145" spans="1:3" x14ac:dyDescent="0.55000000000000004">
      <c r="A145" t="s">
        <v>7290</v>
      </c>
      <c r="C145">
        <v>0</v>
      </c>
    </row>
    <row r="146" spans="1:3" x14ac:dyDescent="0.55000000000000004">
      <c r="A146" t="s">
        <v>7291</v>
      </c>
      <c r="C146">
        <v>0</v>
      </c>
    </row>
    <row r="147" spans="1:3" x14ac:dyDescent="0.55000000000000004">
      <c r="A147" t="s">
        <v>7292</v>
      </c>
      <c r="C147">
        <v>0.49445434999999999</v>
      </c>
    </row>
    <row r="148" spans="1:3" x14ac:dyDescent="0.55000000000000004">
      <c r="A148" t="s">
        <v>7293</v>
      </c>
      <c r="C148">
        <v>0</v>
      </c>
    </row>
    <row r="149" spans="1:3" x14ac:dyDescent="0.55000000000000004">
      <c r="A149" t="s">
        <v>7294</v>
      </c>
      <c r="C149">
        <v>0</v>
      </c>
    </row>
    <row r="150" spans="1:3" x14ac:dyDescent="0.55000000000000004">
      <c r="A150" t="s">
        <v>7295</v>
      </c>
      <c r="C150">
        <v>0</v>
      </c>
    </row>
    <row r="151" spans="1:3" x14ac:dyDescent="0.55000000000000004">
      <c r="A151" t="s">
        <v>7296</v>
      </c>
      <c r="C151">
        <v>2.4028542000000002</v>
      </c>
    </row>
    <row r="152" spans="1:3" x14ac:dyDescent="0.55000000000000004">
      <c r="A152" t="s">
        <v>7297</v>
      </c>
      <c r="C152">
        <v>0</v>
      </c>
    </row>
    <row r="153" spans="1:3" x14ac:dyDescent="0.55000000000000004">
      <c r="A153" t="s">
        <v>7298</v>
      </c>
      <c r="C153">
        <v>0</v>
      </c>
    </row>
    <row r="154" spans="1:3" x14ac:dyDescent="0.55000000000000004">
      <c r="A154" t="s">
        <v>7299</v>
      </c>
      <c r="C154">
        <v>0</v>
      </c>
    </row>
    <row r="155" spans="1:3" x14ac:dyDescent="0.55000000000000004">
      <c r="A155" t="s">
        <v>7300</v>
      </c>
      <c r="C155">
        <v>0</v>
      </c>
    </row>
    <row r="156" spans="1:3" x14ac:dyDescent="0.55000000000000004">
      <c r="A156" t="s">
        <v>7301</v>
      </c>
      <c r="C156">
        <v>0</v>
      </c>
    </row>
    <row r="157" spans="1:3" x14ac:dyDescent="0.55000000000000004">
      <c r="A157" t="s">
        <v>7302</v>
      </c>
      <c r="C157">
        <v>0</v>
      </c>
    </row>
    <row r="158" spans="1:3" x14ac:dyDescent="0.55000000000000004">
      <c r="A158" t="s">
        <v>7303</v>
      </c>
      <c r="C158">
        <v>0</v>
      </c>
    </row>
    <row r="159" spans="1:3" x14ac:dyDescent="0.55000000000000004">
      <c r="A159" t="s">
        <v>7304</v>
      </c>
      <c r="C159">
        <v>0</v>
      </c>
    </row>
    <row r="160" spans="1:3" x14ac:dyDescent="0.55000000000000004">
      <c r="A160" t="s">
        <v>7305</v>
      </c>
      <c r="C160">
        <v>0</v>
      </c>
    </row>
    <row r="161" spans="1:3" x14ac:dyDescent="0.55000000000000004">
      <c r="A161" t="s">
        <v>7306</v>
      </c>
      <c r="C161">
        <v>1.5121427000000001</v>
      </c>
    </row>
    <row r="162" spans="1:3" x14ac:dyDescent="0.55000000000000004">
      <c r="A162" t="s">
        <v>7307</v>
      </c>
      <c r="C162">
        <v>0</v>
      </c>
    </row>
    <row r="163" spans="1:3" x14ac:dyDescent="0.55000000000000004">
      <c r="A163" t="s">
        <v>7308</v>
      </c>
      <c r="C163">
        <v>0</v>
      </c>
    </row>
    <row r="164" spans="1:3" x14ac:dyDescent="0.55000000000000004">
      <c r="A164" t="s">
        <v>7309</v>
      </c>
      <c r="C164">
        <v>0</v>
      </c>
    </row>
    <row r="165" spans="1:3" x14ac:dyDescent="0.55000000000000004">
      <c r="A165" t="s">
        <v>7310</v>
      </c>
      <c r="C165">
        <v>0</v>
      </c>
    </row>
    <row r="166" spans="1:3" x14ac:dyDescent="0.55000000000000004">
      <c r="A166" t="s">
        <v>7311</v>
      </c>
      <c r="C166">
        <v>2.1287737</v>
      </c>
    </row>
    <row r="167" spans="1:3" x14ac:dyDescent="0.55000000000000004">
      <c r="A167" t="s">
        <v>7312</v>
      </c>
      <c r="C167">
        <v>0</v>
      </c>
    </row>
    <row r="168" spans="1:3" x14ac:dyDescent="0.55000000000000004">
      <c r="A168" t="s">
        <v>7313</v>
      </c>
      <c r="C168">
        <v>0.82093983999999998</v>
      </c>
    </row>
    <row r="169" spans="1:3" x14ac:dyDescent="0.55000000000000004">
      <c r="A169" t="s">
        <v>7314</v>
      </c>
      <c r="C169">
        <v>0</v>
      </c>
    </row>
    <row r="170" spans="1:3" x14ac:dyDescent="0.55000000000000004">
      <c r="A170" t="s">
        <v>7315</v>
      </c>
      <c r="C170">
        <v>1.7002037000000001</v>
      </c>
    </row>
    <row r="171" spans="1:3" x14ac:dyDescent="0.55000000000000004">
      <c r="A171" t="s">
        <v>7316</v>
      </c>
      <c r="C171">
        <v>0</v>
      </c>
    </row>
    <row r="172" spans="1:3" x14ac:dyDescent="0.55000000000000004">
      <c r="A172" t="s">
        <v>7317</v>
      </c>
      <c r="C172">
        <v>0</v>
      </c>
    </row>
    <row r="173" spans="1:3" x14ac:dyDescent="0.55000000000000004">
      <c r="A173" t="s">
        <v>7318</v>
      </c>
      <c r="C173">
        <v>2.7135880000000001</v>
      </c>
    </row>
    <row r="174" spans="1:3" x14ac:dyDescent="0.55000000000000004">
      <c r="A174" t="s">
        <v>7319</v>
      </c>
      <c r="C174">
        <v>0</v>
      </c>
    </row>
    <row r="175" spans="1:3" x14ac:dyDescent="0.55000000000000004">
      <c r="A175" t="s">
        <v>7320</v>
      </c>
      <c r="C175">
        <v>0</v>
      </c>
    </row>
    <row r="176" spans="1:3" x14ac:dyDescent="0.55000000000000004">
      <c r="A176" t="s">
        <v>7321</v>
      </c>
      <c r="C176">
        <v>1.4223707999999999</v>
      </c>
    </row>
    <row r="177" spans="1:3" x14ac:dyDescent="0.55000000000000004">
      <c r="A177" t="s">
        <v>7322</v>
      </c>
      <c r="C177">
        <v>0</v>
      </c>
    </row>
    <row r="178" spans="1:3" x14ac:dyDescent="0.55000000000000004">
      <c r="A178" t="s">
        <v>7323</v>
      </c>
      <c r="C178">
        <v>0</v>
      </c>
    </row>
    <row r="179" spans="1:3" x14ac:dyDescent="0.55000000000000004">
      <c r="A179" t="s">
        <v>7324</v>
      </c>
      <c r="C179">
        <v>0</v>
      </c>
    </row>
    <row r="180" spans="1:3" x14ac:dyDescent="0.55000000000000004">
      <c r="A180" t="s">
        <v>7325</v>
      </c>
      <c r="C180">
        <v>0</v>
      </c>
    </row>
    <row r="181" spans="1:3" x14ac:dyDescent="0.55000000000000004">
      <c r="A181" t="s">
        <v>7326</v>
      </c>
      <c r="C181">
        <v>0</v>
      </c>
    </row>
    <row r="182" spans="1:3" x14ac:dyDescent="0.55000000000000004">
      <c r="A182" t="s">
        <v>7327</v>
      </c>
      <c r="C182">
        <v>0</v>
      </c>
    </row>
    <row r="183" spans="1:3" x14ac:dyDescent="0.55000000000000004">
      <c r="A183" t="s">
        <v>7328</v>
      </c>
      <c r="C183">
        <v>0</v>
      </c>
    </row>
    <row r="184" spans="1:3" x14ac:dyDescent="0.55000000000000004">
      <c r="A184" t="s">
        <v>7329</v>
      </c>
      <c r="C184">
        <v>0</v>
      </c>
    </row>
    <row r="185" spans="1:3" x14ac:dyDescent="0.55000000000000004">
      <c r="A185" t="s">
        <v>7330</v>
      </c>
      <c r="C185">
        <v>0.67761134999999995</v>
      </c>
    </row>
    <row r="186" spans="1:3" x14ac:dyDescent="0.55000000000000004">
      <c r="A186" t="s">
        <v>7331</v>
      </c>
      <c r="C186">
        <v>0</v>
      </c>
    </row>
    <row r="187" spans="1:3" x14ac:dyDescent="0.55000000000000004">
      <c r="A187" t="s">
        <v>7332</v>
      </c>
      <c r="C187">
        <v>0</v>
      </c>
    </row>
    <row r="188" spans="1:3" x14ac:dyDescent="0.55000000000000004">
      <c r="A188" t="s">
        <v>7333</v>
      </c>
      <c r="C188">
        <v>0</v>
      </c>
    </row>
    <row r="189" spans="1:3" x14ac:dyDescent="0.55000000000000004">
      <c r="A189" t="s">
        <v>7334</v>
      </c>
      <c r="C189">
        <v>0.57511175000000003</v>
      </c>
    </row>
    <row r="190" spans="1:3" x14ac:dyDescent="0.55000000000000004">
      <c r="A190" t="s">
        <v>7335</v>
      </c>
      <c r="C190">
        <v>0.67399144</v>
      </c>
    </row>
    <row r="191" spans="1:3" x14ac:dyDescent="0.55000000000000004">
      <c r="A191" t="s">
        <v>7336</v>
      </c>
      <c r="C191">
        <v>0</v>
      </c>
    </row>
    <row r="192" spans="1:3" x14ac:dyDescent="0.55000000000000004">
      <c r="A192" t="s">
        <v>7337</v>
      </c>
      <c r="C192">
        <v>2.1024227</v>
      </c>
    </row>
    <row r="193" spans="1:3" x14ac:dyDescent="0.55000000000000004">
      <c r="A193" t="s">
        <v>7338</v>
      </c>
      <c r="C193">
        <v>0</v>
      </c>
    </row>
    <row r="194" spans="1:3" x14ac:dyDescent="0.55000000000000004">
      <c r="A194" t="s">
        <v>7339</v>
      </c>
      <c r="C194">
        <v>0.33840777999999999</v>
      </c>
    </row>
    <row r="195" spans="1:3" x14ac:dyDescent="0.55000000000000004">
      <c r="A195" t="s">
        <v>7340</v>
      </c>
      <c r="C195">
        <v>0.63316612999999999</v>
      </c>
    </row>
    <row r="196" spans="1:3" x14ac:dyDescent="0.55000000000000004">
      <c r="A196" t="s">
        <v>7341</v>
      </c>
      <c r="C196">
        <v>0</v>
      </c>
    </row>
    <row r="197" spans="1:3" x14ac:dyDescent="0.55000000000000004">
      <c r="A197" t="s">
        <v>7342</v>
      </c>
      <c r="C197">
        <v>0</v>
      </c>
    </row>
    <row r="198" spans="1:3" x14ac:dyDescent="0.55000000000000004">
      <c r="A198" t="s">
        <v>7343</v>
      </c>
      <c r="C198">
        <v>0</v>
      </c>
    </row>
    <row r="199" spans="1:3" x14ac:dyDescent="0.55000000000000004">
      <c r="A199" t="s">
        <v>7344</v>
      </c>
      <c r="C199">
        <v>1.0291208000000001</v>
      </c>
    </row>
    <row r="200" spans="1:3" x14ac:dyDescent="0.55000000000000004">
      <c r="A200" t="s">
        <v>7345</v>
      </c>
      <c r="C200">
        <v>0</v>
      </c>
    </row>
    <row r="201" spans="1:3" x14ac:dyDescent="0.55000000000000004">
      <c r="A201" t="s">
        <v>7346</v>
      </c>
      <c r="C201">
        <v>0</v>
      </c>
    </row>
    <row r="202" spans="1:3" x14ac:dyDescent="0.55000000000000004">
      <c r="A202" t="s">
        <v>7347</v>
      </c>
      <c r="C202">
        <v>3.4740555</v>
      </c>
    </row>
    <row r="203" spans="1:3" x14ac:dyDescent="0.55000000000000004">
      <c r="A203" t="s">
        <v>7348</v>
      </c>
      <c r="C203">
        <v>0</v>
      </c>
    </row>
    <row r="204" spans="1:3" x14ac:dyDescent="0.55000000000000004">
      <c r="A204" t="s">
        <v>7349</v>
      </c>
      <c r="C204">
        <v>0</v>
      </c>
    </row>
    <row r="205" spans="1:3" x14ac:dyDescent="0.55000000000000004">
      <c r="A205" t="s">
        <v>7350</v>
      </c>
      <c r="C205">
        <v>0</v>
      </c>
    </row>
    <row r="206" spans="1:3" x14ac:dyDescent="0.55000000000000004">
      <c r="A206" t="s">
        <v>7351</v>
      </c>
      <c r="C206">
        <v>0.43889050000000002</v>
      </c>
    </row>
    <row r="207" spans="1:3" x14ac:dyDescent="0.55000000000000004">
      <c r="A207" t="s">
        <v>7352</v>
      </c>
      <c r="C207">
        <v>1.7615794</v>
      </c>
    </row>
    <row r="208" spans="1:3" x14ac:dyDescent="0.55000000000000004">
      <c r="A208" t="s">
        <v>7353</v>
      </c>
      <c r="C208">
        <v>0</v>
      </c>
    </row>
    <row r="209" spans="1:3" x14ac:dyDescent="0.55000000000000004">
      <c r="A209" t="s">
        <v>7354</v>
      </c>
      <c r="C209">
        <v>0</v>
      </c>
    </row>
    <row r="210" spans="1:3" x14ac:dyDescent="0.55000000000000004">
      <c r="A210" t="s">
        <v>7355</v>
      </c>
      <c r="C210">
        <v>0</v>
      </c>
    </row>
    <row r="211" spans="1:3" x14ac:dyDescent="0.55000000000000004">
      <c r="A211" t="s">
        <v>7356</v>
      </c>
      <c r="C211">
        <v>0</v>
      </c>
    </row>
    <row r="212" spans="1:3" x14ac:dyDescent="0.55000000000000004">
      <c r="A212" t="s">
        <v>7357</v>
      </c>
      <c r="C212">
        <v>0.93778629999999996</v>
      </c>
    </row>
    <row r="213" spans="1:3" x14ac:dyDescent="0.55000000000000004">
      <c r="A213" t="s">
        <v>7358</v>
      </c>
      <c r="C213">
        <v>0</v>
      </c>
    </row>
    <row r="214" spans="1:3" x14ac:dyDescent="0.55000000000000004">
      <c r="A214" t="s">
        <v>7359</v>
      </c>
      <c r="C214">
        <v>0</v>
      </c>
    </row>
    <row r="215" spans="1:3" x14ac:dyDescent="0.55000000000000004">
      <c r="A215" t="s">
        <v>7360</v>
      </c>
      <c r="C215">
        <v>0</v>
      </c>
    </row>
    <row r="216" spans="1:3" x14ac:dyDescent="0.55000000000000004">
      <c r="A216" t="s">
        <v>7361</v>
      </c>
      <c r="C216">
        <v>0</v>
      </c>
    </row>
    <row r="217" spans="1:3" x14ac:dyDescent="0.55000000000000004">
      <c r="A217" t="s">
        <v>7362</v>
      </c>
      <c r="C217">
        <v>3.4705370000000002</v>
      </c>
    </row>
    <row r="218" spans="1:3" x14ac:dyDescent="0.55000000000000004">
      <c r="A218" t="s">
        <v>7363</v>
      </c>
      <c r="C218">
        <v>3.7243659999999998</v>
      </c>
    </row>
    <row r="219" spans="1:3" x14ac:dyDescent="0.55000000000000004">
      <c r="A219" t="s">
        <v>7364</v>
      </c>
      <c r="C219">
        <v>1.3734845</v>
      </c>
    </row>
    <row r="220" spans="1:3" x14ac:dyDescent="0.55000000000000004">
      <c r="A220" t="s">
        <v>7365</v>
      </c>
      <c r="C220">
        <v>1.1400324999999999E-2</v>
      </c>
    </row>
    <row r="221" spans="1:3" x14ac:dyDescent="0.55000000000000004">
      <c r="A221" t="s">
        <v>7366</v>
      </c>
      <c r="C221">
        <v>1.6796293</v>
      </c>
    </row>
    <row r="222" spans="1:3" x14ac:dyDescent="0.55000000000000004">
      <c r="A222" t="s">
        <v>7367</v>
      </c>
      <c r="C222">
        <v>0</v>
      </c>
    </row>
    <row r="223" spans="1:3" x14ac:dyDescent="0.55000000000000004">
      <c r="A223" t="s">
        <v>7368</v>
      </c>
      <c r="C223">
        <v>1.4640937000000001</v>
      </c>
    </row>
    <row r="224" spans="1:3" x14ac:dyDescent="0.55000000000000004">
      <c r="A224" t="s">
        <v>7369</v>
      </c>
      <c r="C224">
        <v>0.16659452</v>
      </c>
    </row>
    <row r="225" spans="1:3" x14ac:dyDescent="0.55000000000000004">
      <c r="A225" t="s">
        <v>7370</v>
      </c>
      <c r="C225">
        <v>0</v>
      </c>
    </row>
    <row r="226" spans="1:3" x14ac:dyDescent="0.55000000000000004">
      <c r="A226" t="s">
        <v>7371</v>
      </c>
      <c r="C226">
        <v>2.018402</v>
      </c>
    </row>
    <row r="227" spans="1:3" x14ac:dyDescent="0.55000000000000004">
      <c r="A227" t="s">
        <v>7372</v>
      </c>
      <c r="C227">
        <v>0.17238012999999999</v>
      </c>
    </row>
    <row r="228" spans="1:3" x14ac:dyDescent="0.55000000000000004">
      <c r="A228" t="s">
        <v>7373</v>
      </c>
      <c r="C228">
        <v>0</v>
      </c>
    </row>
    <row r="229" spans="1:3" x14ac:dyDescent="0.55000000000000004">
      <c r="A229" t="s">
        <v>7374</v>
      </c>
      <c r="C229">
        <v>0.171815</v>
      </c>
    </row>
    <row r="230" spans="1:3" x14ac:dyDescent="0.55000000000000004">
      <c r="A230" t="s">
        <v>7375</v>
      </c>
      <c r="C230">
        <v>0.77887874999999995</v>
      </c>
    </row>
    <row r="231" spans="1:3" x14ac:dyDescent="0.55000000000000004">
      <c r="A231" t="s">
        <v>7376</v>
      </c>
      <c r="C231">
        <v>0</v>
      </c>
    </row>
    <row r="232" spans="1:3" x14ac:dyDescent="0.55000000000000004">
      <c r="A232" t="s">
        <v>7377</v>
      </c>
      <c r="C232">
        <v>0</v>
      </c>
    </row>
    <row r="233" spans="1:3" x14ac:dyDescent="0.55000000000000004">
      <c r="A233" t="s">
        <v>7378</v>
      </c>
      <c r="C233">
        <v>0</v>
      </c>
    </row>
    <row r="234" spans="1:3" x14ac:dyDescent="0.55000000000000004">
      <c r="A234" t="s">
        <v>7379</v>
      </c>
      <c r="C234">
        <v>1.6527016999999999</v>
      </c>
    </row>
    <row r="235" spans="1:3" x14ac:dyDescent="0.55000000000000004">
      <c r="A235" t="s">
        <v>7380</v>
      </c>
      <c r="C235">
        <v>0</v>
      </c>
    </row>
    <row r="236" spans="1:3" x14ac:dyDescent="0.55000000000000004">
      <c r="A236" t="s">
        <v>7381</v>
      </c>
      <c r="C236">
        <v>0</v>
      </c>
    </row>
    <row r="237" spans="1:3" x14ac:dyDescent="0.55000000000000004">
      <c r="A237" t="s">
        <v>7382</v>
      </c>
      <c r="C237">
        <v>0</v>
      </c>
    </row>
    <row r="238" spans="1:3" x14ac:dyDescent="0.55000000000000004">
      <c r="A238" t="s">
        <v>7383</v>
      </c>
      <c r="C238">
        <v>0.67236010000000002</v>
      </c>
    </row>
    <row r="239" spans="1:3" x14ac:dyDescent="0.55000000000000004">
      <c r="A239" t="s">
        <v>7384</v>
      </c>
      <c r="C239">
        <v>0</v>
      </c>
    </row>
    <row r="240" spans="1:3" x14ac:dyDescent="0.55000000000000004">
      <c r="A240" t="s">
        <v>7385</v>
      </c>
      <c r="C240">
        <v>0</v>
      </c>
    </row>
    <row r="241" spans="1:3" x14ac:dyDescent="0.55000000000000004">
      <c r="A241" t="s">
        <v>7386</v>
      </c>
      <c r="C241">
        <v>0.21075098</v>
      </c>
    </row>
    <row r="242" spans="1:3" x14ac:dyDescent="0.55000000000000004">
      <c r="A242" t="s">
        <v>7387</v>
      </c>
      <c r="C242">
        <v>0</v>
      </c>
    </row>
    <row r="243" spans="1:3" x14ac:dyDescent="0.55000000000000004">
      <c r="A243" t="s">
        <v>7388</v>
      </c>
      <c r="C243">
        <v>0</v>
      </c>
    </row>
    <row r="244" spans="1:3" x14ac:dyDescent="0.55000000000000004">
      <c r="A244" t="s">
        <v>7389</v>
      </c>
      <c r="C244">
        <v>1.1181055</v>
      </c>
    </row>
    <row r="245" spans="1:3" x14ac:dyDescent="0.55000000000000004">
      <c r="A245" t="s">
        <v>7390</v>
      </c>
      <c r="C245">
        <v>0</v>
      </c>
    </row>
    <row r="246" spans="1:3" x14ac:dyDescent="0.55000000000000004">
      <c r="A246" t="s">
        <v>7391</v>
      </c>
      <c r="C246">
        <v>0</v>
      </c>
    </row>
    <row r="247" spans="1:3" x14ac:dyDescent="0.55000000000000004">
      <c r="A247" t="s">
        <v>7392</v>
      </c>
      <c r="C247">
        <v>0</v>
      </c>
    </row>
    <row r="248" spans="1:3" x14ac:dyDescent="0.55000000000000004">
      <c r="A248" t="s">
        <v>7393</v>
      </c>
      <c r="C248">
        <v>0</v>
      </c>
    </row>
    <row r="249" spans="1:3" x14ac:dyDescent="0.55000000000000004">
      <c r="A249" t="s">
        <v>7394</v>
      </c>
      <c r="C249">
        <v>0</v>
      </c>
    </row>
    <row r="250" spans="1:3" x14ac:dyDescent="0.55000000000000004">
      <c r="A250" t="s">
        <v>7395</v>
      </c>
      <c r="C250">
        <v>0</v>
      </c>
    </row>
    <row r="251" spans="1:3" x14ac:dyDescent="0.55000000000000004">
      <c r="A251" t="s">
        <v>7396</v>
      </c>
      <c r="C251">
        <v>1.9935931</v>
      </c>
    </row>
    <row r="252" spans="1:3" x14ac:dyDescent="0.55000000000000004">
      <c r="A252" t="s">
        <v>7397</v>
      </c>
      <c r="C252">
        <v>0</v>
      </c>
    </row>
    <row r="253" spans="1:3" x14ac:dyDescent="0.55000000000000004">
      <c r="A253" t="s">
        <v>7398</v>
      </c>
      <c r="C253">
        <v>0</v>
      </c>
    </row>
    <row r="254" spans="1:3" x14ac:dyDescent="0.55000000000000004">
      <c r="A254" t="s">
        <v>7399</v>
      </c>
      <c r="C254">
        <v>0</v>
      </c>
    </row>
    <row r="255" spans="1:3" x14ac:dyDescent="0.55000000000000004">
      <c r="A255" t="s">
        <v>7400</v>
      </c>
      <c r="C255">
        <v>0.33777990000000002</v>
      </c>
    </row>
    <row r="256" spans="1:3" x14ac:dyDescent="0.55000000000000004">
      <c r="A256" t="s">
        <v>7401</v>
      </c>
      <c r="C256">
        <v>0</v>
      </c>
    </row>
    <row r="257" spans="1:3" x14ac:dyDescent="0.55000000000000004">
      <c r="A257" t="s">
        <v>7402</v>
      </c>
      <c r="C257">
        <v>0</v>
      </c>
    </row>
    <row r="258" spans="1:3" x14ac:dyDescent="0.55000000000000004">
      <c r="A258" t="s">
        <v>7403</v>
      </c>
      <c r="C258">
        <v>0</v>
      </c>
    </row>
    <row r="259" spans="1:3" x14ac:dyDescent="0.55000000000000004">
      <c r="A259" t="s">
        <v>7404</v>
      </c>
      <c r="C259">
        <v>0</v>
      </c>
    </row>
    <row r="260" spans="1:3" x14ac:dyDescent="0.55000000000000004">
      <c r="A260" t="s">
        <v>7405</v>
      </c>
      <c r="C260">
        <v>0</v>
      </c>
    </row>
    <row r="261" spans="1:3" x14ac:dyDescent="0.55000000000000004">
      <c r="A261" t="s">
        <v>7406</v>
      </c>
      <c r="C261">
        <v>1.7574413000000001E-2</v>
      </c>
    </row>
    <row r="262" spans="1:3" x14ac:dyDescent="0.55000000000000004">
      <c r="A262" t="s">
        <v>7407</v>
      </c>
      <c r="C262">
        <v>1.8684143</v>
      </c>
    </row>
    <row r="263" spans="1:3" x14ac:dyDescent="0.55000000000000004">
      <c r="A263" t="s">
        <v>7408</v>
      </c>
      <c r="C263">
        <v>0</v>
      </c>
    </row>
    <row r="264" spans="1:3" x14ac:dyDescent="0.55000000000000004">
      <c r="A264" t="s">
        <v>7409</v>
      </c>
      <c r="C264">
        <v>0</v>
      </c>
    </row>
    <row r="265" spans="1:3" x14ac:dyDescent="0.55000000000000004">
      <c r="A265" t="s">
        <v>7410</v>
      </c>
      <c r="C265">
        <v>0</v>
      </c>
    </row>
    <row r="266" spans="1:3" x14ac:dyDescent="0.55000000000000004">
      <c r="A266" t="s">
        <v>7411</v>
      </c>
      <c r="C266">
        <v>0</v>
      </c>
    </row>
    <row r="267" spans="1:3" x14ac:dyDescent="0.55000000000000004">
      <c r="A267" t="s">
        <v>7412</v>
      </c>
      <c r="C267">
        <v>0</v>
      </c>
    </row>
    <row r="268" spans="1:3" x14ac:dyDescent="0.55000000000000004">
      <c r="A268" t="s">
        <v>7413</v>
      </c>
      <c r="C268">
        <v>6.9228109999999995E-2</v>
      </c>
    </row>
    <row r="269" spans="1:3" x14ac:dyDescent="0.55000000000000004">
      <c r="A269" t="s">
        <v>7414</v>
      </c>
      <c r="C269">
        <v>8.5686760000000001E-2</v>
      </c>
    </row>
    <row r="270" spans="1:3" x14ac:dyDescent="0.55000000000000004">
      <c r="A270" t="s">
        <v>7415</v>
      </c>
      <c r="C270">
        <v>0</v>
      </c>
    </row>
    <row r="271" spans="1:3" x14ac:dyDescent="0.55000000000000004">
      <c r="A271" t="s">
        <v>7416</v>
      </c>
      <c r="C271">
        <v>1.7388241</v>
      </c>
    </row>
    <row r="272" spans="1:3" x14ac:dyDescent="0.55000000000000004">
      <c r="A272" t="s">
        <v>7417</v>
      </c>
      <c r="C272">
        <v>0</v>
      </c>
    </row>
    <row r="273" spans="1:3" x14ac:dyDescent="0.55000000000000004">
      <c r="A273" t="s">
        <v>7418</v>
      </c>
      <c r="C273">
        <v>0.20204847000000001</v>
      </c>
    </row>
    <row r="274" spans="1:3" x14ac:dyDescent="0.55000000000000004">
      <c r="A274" t="s">
        <v>7419</v>
      </c>
      <c r="C274">
        <v>1.2060142</v>
      </c>
    </row>
    <row r="275" spans="1:3" x14ac:dyDescent="0.55000000000000004">
      <c r="A275" t="s">
        <v>7420</v>
      </c>
      <c r="C275">
        <v>1.5949565999999999</v>
      </c>
    </row>
    <row r="276" spans="1:3" x14ac:dyDescent="0.55000000000000004">
      <c r="A276" t="s">
        <v>7421</v>
      </c>
      <c r="C276">
        <v>0.98320085000000002</v>
      </c>
    </row>
    <row r="277" spans="1:3" x14ac:dyDescent="0.55000000000000004">
      <c r="A277" t="s">
        <v>7422</v>
      </c>
      <c r="C277">
        <v>0.81398594000000002</v>
      </c>
    </row>
    <row r="278" spans="1:3" x14ac:dyDescent="0.55000000000000004">
      <c r="A278" t="s">
        <v>7423</v>
      </c>
      <c r="C278">
        <v>1.2463696</v>
      </c>
    </row>
    <row r="279" spans="1:3" x14ac:dyDescent="0.55000000000000004">
      <c r="A279" t="s">
        <v>7424</v>
      </c>
      <c r="C279">
        <v>0</v>
      </c>
    </row>
    <row r="280" spans="1:3" x14ac:dyDescent="0.55000000000000004">
      <c r="A280" t="s">
        <v>7425</v>
      </c>
      <c r="C280">
        <v>0</v>
      </c>
    </row>
    <row r="281" spans="1:3" x14ac:dyDescent="0.55000000000000004">
      <c r="A281" t="s">
        <v>7426</v>
      </c>
      <c r="C281">
        <v>0</v>
      </c>
    </row>
    <row r="282" spans="1:3" x14ac:dyDescent="0.55000000000000004">
      <c r="A282" t="s">
        <v>7427</v>
      </c>
      <c r="C282">
        <v>0</v>
      </c>
    </row>
    <row r="283" spans="1:3" x14ac:dyDescent="0.55000000000000004">
      <c r="A283" t="s">
        <v>7428</v>
      </c>
      <c r="C283">
        <v>0</v>
      </c>
    </row>
    <row r="284" spans="1:3" x14ac:dyDescent="0.55000000000000004">
      <c r="A284" t="s">
        <v>7429</v>
      </c>
      <c r="C284">
        <v>0.22354619000000001</v>
      </c>
    </row>
    <row r="285" spans="1:3" x14ac:dyDescent="0.55000000000000004">
      <c r="A285" t="s">
        <v>7430</v>
      </c>
      <c r="C285">
        <v>0</v>
      </c>
    </row>
    <row r="286" spans="1:3" x14ac:dyDescent="0.55000000000000004">
      <c r="A286" t="s">
        <v>7431</v>
      </c>
      <c r="C286">
        <v>0</v>
      </c>
    </row>
    <row r="287" spans="1:3" x14ac:dyDescent="0.55000000000000004">
      <c r="A287" t="s">
        <v>7432</v>
      </c>
      <c r="C287">
        <v>5.5787477000000001</v>
      </c>
    </row>
    <row r="288" spans="1:3" x14ac:dyDescent="0.55000000000000004">
      <c r="A288" t="s">
        <v>7433</v>
      </c>
      <c r="C288">
        <v>0</v>
      </c>
    </row>
    <row r="289" spans="1:3" x14ac:dyDescent="0.55000000000000004">
      <c r="A289" t="s">
        <v>7434</v>
      </c>
      <c r="C289">
        <v>0.32391700000000001</v>
      </c>
    </row>
    <row r="290" spans="1:3" x14ac:dyDescent="0.55000000000000004">
      <c r="A290" t="s">
        <v>7435</v>
      </c>
      <c r="C290">
        <v>0.11586182</v>
      </c>
    </row>
    <row r="291" spans="1:3" x14ac:dyDescent="0.55000000000000004">
      <c r="A291" t="s">
        <v>7436</v>
      </c>
      <c r="C291">
        <v>0</v>
      </c>
    </row>
    <row r="292" spans="1:3" x14ac:dyDescent="0.55000000000000004">
      <c r="A292" t="s">
        <v>7437</v>
      </c>
      <c r="C292">
        <v>0</v>
      </c>
    </row>
    <row r="293" spans="1:3" x14ac:dyDescent="0.55000000000000004">
      <c r="A293" t="s">
        <v>7438</v>
      </c>
      <c r="C293">
        <v>1.7585706000000001</v>
      </c>
    </row>
    <row r="294" spans="1:3" x14ac:dyDescent="0.55000000000000004">
      <c r="A294" t="s">
        <v>7439</v>
      </c>
      <c r="C294">
        <v>0</v>
      </c>
    </row>
  </sheetData>
  <sortState ref="J1:L1371">
    <sortCondition descending="1" ref="L1:L1371"/>
  </sortState>
  <conditionalFormatting sqref="L1">
    <cfRule type="cellIs" dxfId="643" priority="18" operator="equal">
      <formula>1</formula>
    </cfRule>
  </conditionalFormatting>
  <conditionalFormatting sqref="P1">
    <cfRule type="cellIs" dxfId="642" priority="17" operator="equal">
      <formula>1</formula>
    </cfRule>
  </conditionalFormatting>
  <conditionalFormatting sqref="P1">
    <cfRule type="cellIs" dxfId="641" priority="16" operator="equal">
      <formula>1</formula>
    </cfRule>
  </conditionalFormatting>
  <conditionalFormatting sqref="L1">
    <cfRule type="cellIs" dxfId="640" priority="15" operator="equal">
      <formula>1</formula>
    </cfRule>
  </conditionalFormatting>
  <conditionalFormatting sqref="L1">
    <cfRule type="cellIs" dxfId="639" priority="14" operator="equal">
      <formula>1</formula>
    </cfRule>
  </conditionalFormatting>
  <conditionalFormatting sqref="P1">
    <cfRule type="cellIs" dxfId="638" priority="13" operator="equal">
      <formula>1</formula>
    </cfRule>
  </conditionalFormatting>
  <conditionalFormatting sqref="L1">
    <cfRule type="cellIs" dxfId="637" priority="12" operator="equal">
      <formula>1</formula>
    </cfRule>
  </conditionalFormatting>
  <conditionalFormatting sqref="P1">
    <cfRule type="cellIs" dxfId="636" priority="11" operator="equal">
      <formula>1</formula>
    </cfRule>
  </conditionalFormatting>
  <conditionalFormatting sqref="L1">
    <cfRule type="cellIs" dxfId="635" priority="10" operator="equal">
      <formula>1</formula>
    </cfRule>
  </conditionalFormatting>
  <conditionalFormatting sqref="P1">
    <cfRule type="cellIs" dxfId="634" priority="9" operator="equal">
      <formula>1</formula>
    </cfRule>
  </conditionalFormatting>
  <conditionalFormatting sqref="L1">
    <cfRule type="cellIs" dxfId="633" priority="8" operator="equal">
      <formula>1</formula>
    </cfRule>
  </conditionalFormatting>
  <conditionalFormatting sqref="P1">
    <cfRule type="cellIs" dxfId="632" priority="7" operator="equal">
      <formula>1</formula>
    </cfRule>
  </conditionalFormatting>
  <conditionalFormatting sqref="G2:G1371">
    <cfRule type="cellIs" dxfId="631" priority="5" operator="equal">
      <formula>1</formula>
    </cfRule>
    <cfRule type="cellIs" dxfId="630" priority="6" operator="equal">
      <formula>1</formula>
    </cfRule>
  </conditionalFormatting>
  <conditionalFormatting sqref="L1:L1048576">
    <cfRule type="cellIs" dxfId="629" priority="4" operator="equal">
      <formula>1</formula>
    </cfRule>
  </conditionalFormatting>
  <conditionalFormatting sqref="P1:P1048576">
    <cfRule type="cellIs" dxfId="628" priority="3" operator="equal">
      <formula>1</formula>
    </cfRule>
  </conditionalFormatting>
  <conditionalFormatting sqref="F6:F1371">
    <cfRule type="cellIs" dxfId="627" priority="1" operator="equal">
      <formula>1</formula>
    </cfRule>
    <cfRule type="cellIs" dxfId="626" priority="2" operator="equal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49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38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7440</v>
      </c>
      <c r="C2">
        <v>2.3947585</v>
      </c>
      <c r="D2">
        <f>MAX(C2:C4000)</f>
        <v>4.6649823000000001</v>
      </c>
      <c r="E2">
        <f>COUNTIF(C2:C4000,0)</f>
        <v>95</v>
      </c>
      <c r="F2">
        <f>COUNT(C2:C4000)</f>
        <v>148</v>
      </c>
    </row>
    <row r="3" spans="1:6" x14ac:dyDescent="0.55000000000000004">
      <c r="A3" t="s">
        <v>7441</v>
      </c>
      <c r="C3">
        <v>0</v>
      </c>
      <c r="F3">
        <f>-E2</f>
        <v>-95</v>
      </c>
    </row>
    <row r="4" spans="1:6" x14ac:dyDescent="0.55000000000000004">
      <c r="A4" t="s">
        <v>7442</v>
      </c>
      <c r="C4">
        <v>2.4594076</v>
      </c>
      <c r="F4" s="3">
        <f>F2-E2</f>
        <v>53</v>
      </c>
    </row>
    <row r="5" spans="1:6" x14ac:dyDescent="0.55000000000000004">
      <c r="A5" t="s">
        <v>7443</v>
      </c>
      <c r="C5">
        <v>3.5884860000000001</v>
      </c>
      <c r="E5" t="s">
        <v>178</v>
      </c>
      <c r="F5" s="4">
        <f>(F4/F2)*100</f>
        <v>35.810810810810814</v>
      </c>
    </row>
    <row r="6" spans="1:6" x14ac:dyDescent="0.55000000000000004">
      <c r="A6" t="s">
        <v>7444</v>
      </c>
      <c r="C6">
        <v>0</v>
      </c>
    </row>
    <row r="7" spans="1:6" x14ac:dyDescent="0.55000000000000004">
      <c r="A7" t="s">
        <v>7445</v>
      </c>
      <c r="C7">
        <v>0</v>
      </c>
    </row>
    <row r="8" spans="1:6" x14ac:dyDescent="0.55000000000000004">
      <c r="A8" t="s">
        <v>7446</v>
      </c>
      <c r="C8">
        <v>0</v>
      </c>
    </row>
    <row r="9" spans="1:6" x14ac:dyDescent="0.55000000000000004">
      <c r="A9" t="s">
        <v>7447</v>
      </c>
      <c r="C9">
        <v>0</v>
      </c>
    </row>
    <row r="10" spans="1:6" x14ac:dyDescent="0.55000000000000004">
      <c r="A10" t="s">
        <v>7448</v>
      </c>
      <c r="C10">
        <v>0</v>
      </c>
    </row>
    <row r="11" spans="1:6" x14ac:dyDescent="0.55000000000000004">
      <c r="A11" t="s">
        <v>7449</v>
      </c>
      <c r="C11">
        <v>0.56988406000000003</v>
      </c>
    </row>
    <row r="12" spans="1:6" x14ac:dyDescent="0.55000000000000004">
      <c r="A12" t="s">
        <v>7450</v>
      </c>
      <c r="C12">
        <v>0</v>
      </c>
    </row>
    <row r="13" spans="1:6" x14ac:dyDescent="0.55000000000000004">
      <c r="A13" t="s">
        <v>7451</v>
      </c>
      <c r="C13">
        <v>0.43070209999999998</v>
      </c>
    </row>
    <row r="14" spans="1:6" x14ac:dyDescent="0.55000000000000004">
      <c r="A14" t="s">
        <v>7452</v>
      </c>
      <c r="C14">
        <v>1.4955661</v>
      </c>
    </row>
    <row r="15" spans="1:6" x14ac:dyDescent="0.55000000000000004">
      <c r="A15" t="s">
        <v>7453</v>
      </c>
      <c r="C15">
        <v>0</v>
      </c>
    </row>
    <row r="16" spans="1:6" x14ac:dyDescent="0.55000000000000004">
      <c r="A16" t="s">
        <v>7454</v>
      </c>
      <c r="C16">
        <v>0</v>
      </c>
    </row>
    <row r="17" spans="1:3" x14ac:dyDescent="0.55000000000000004">
      <c r="A17" t="s">
        <v>7455</v>
      </c>
      <c r="C17">
        <v>0</v>
      </c>
    </row>
    <row r="18" spans="1:3" x14ac:dyDescent="0.55000000000000004">
      <c r="A18" t="s">
        <v>7456</v>
      </c>
      <c r="C18">
        <v>0</v>
      </c>
    </row>
    <row r="19" spans="1:3" x14ac:dyDescent="0.55000000000000004">
      <c r="A19" t="s">
        <v>7457</v>
      </c>
      <c r="C19">
        <v>1.9280052999999999</v>
      </c>
    </row>
    <row r="20" spans="1:3" x14ac:dyDescent="0.55000000000000004">
      <c r="A20" t="s">
        <v>7458</v>
      </c>
      <c r="C20">
        <v>2.4785347</v>
      </c>
    </row>
    <row r="21" spans="1:3" x14ac:dyDescent="0.55000000000000004">
      <c r="A21" t="s">
        <v>7459</v>
      </c>
      <c r="C21">
        <v>1.5265324</v>
      </c>
    </row>
    <row r="22" spans="1:3" x14ac:dyDescent="0.55000000000000004">
      <c r="A22" t="s">
        <v>7460</v>
      </c>
      <c r="C22">
        <v>1.2963406</v>
      </c>
    </row>
    <row r="23" spans="1:3" x14ac:dyDescent="0.55000000000000004">
      <c r="A23" t="s">
        <v>7461</v>
      </c>
      <c r="C23">
        <v>0.88063860000000005</v>
      </c>
    </row>
    <row r="24" spans="1:3" x14ac:dyDescent="0.55000000000000004">
      <c r="A24" t="s">
        <v>7462</v>
      </c>
      <c r="C24">
        <v>0</v>
      </c>
    </row>
    <row r="25" spans="1:3" x14ac:dyDescent="0.55000000000000004">
      <c r="A25" t="s">
        <v>7463</v>
      </c>
      <c r="C25">
        <v>0</v>
      </c>
    </row>
    <row r="26" spans="1:3" x14ac:dyDescent="0.55000000000000004">
      <c r="A26" t="s">
        <v>7464</v>
      </c>
      <c r="C26">
        <v>0</v>
      </c>
    </row>
    <row r="27" spans="1:3" x14ac:dyDescent="0.55000000000000004">
      <c r="A27" t="s">
        <v>7465</v>
      </c>
      <c r="C27">
        <v>0.23702379000000001</v>
      </c>
    </row>
    <row r="28" spans="1:3" x14ac:dyDescent="0.55000000000000004">
      <c r="A28" t="s">
        <v>7466</v>
      </c>
      <c r="C28">
        <v>0</v>
      </c>
    </row>
    <row r="29" spans="1:3" x14ac:dyDescent="0.55000000000000004">
      <c r="A29" t="s">
        <v>7467</v>
      </c>
      <c r="C29">
        <v>3.6058140000000001</v>
      </c>
    </row>
    <row r="30" spans="1:3" x14ac:dyDescent="0.55000000000000004">
      <c r="A30" t="s">
        <v>7468</v>
      </c>
      <c r="C30">
        <v>0</v>
      </c>
    </row>
    <row r="31" spans="1:3" x14ac:dyDescent="0.55000000000000004">
      <c r="A31" t="s">
        <v>7469</v>
      </c>
      <c r="C31">
        <v>0</v>
      </c>
    </row>
    <row r="32" spans="1:3" x14ac:dyDescent="0.55000000000000004">
      <c r="A32" t="s">
        <v>7470</v>
      </c>
      <c r="C32">
        <v>0</v>
      </c>
    </row>
    <row r="33" spans="1:3" x14ac:dyDescent="0.55000000000000004">
      <c r="A33" t="s">
        <v>7471</v>
      </c>
      <c r="C33">
        <v>0</v>
      </c>
    </row>
    <row r="34" spans="1:3" x14ac:dyDescent="0.55000000000000004">
      <c r="A34" t="s">
        <v>7472</v>
      </c>
      <c r="C34">
        <v>0.27928283999999998</v>
      </c>
    </row>
    <row r="35" spans="1:3" x14ac:dyDescent="0.55000000000000004">
      <c r="A35" t="s">
        <v>7473</v>
      </c>
      <c r="C35">
        <v>2.2934185999999999</v>
      </c>
    </row>
    <row r="36" spans="1:3" x14ac:dyDescent="0.55000000000000004">
      <c r="A36" t="s">
        <v>7474</v>
      </c>
      <c r="C36">
        <v>0</v>
      </c>
    </row>
    <row r="37" spans="1:3" x14ac:dyDescent="0.55000000000000004">
      <c r="A37" t="s">
        <v>7475</v>
      </c>
      <c r="C37">
        <v>0</v>
      </c>
    </row>
    <row r="38" spans="1:3" x14ac:dyDescent="0.55000000000000004">
      <c r="A38" t="s">
        <v>7476</v>
      </c>
      <c r="C38">
        <v>3.7601637999999999</v>
      </c>
    </row>
    <row r="39" spans="1:3" x14ac:dyDescent="0.55000000000000004">
      <c r="A39" t="s">
        <v>7477</v>
      </c>
      <c r="C39">
        <v>0</v>
      </c>
    </row>
    <row r="40" spans="1:3" x14ac:dyDescent="0.55000000000000004">
      <c r="A40" t="s">
        <v>7478</v>
      </c>
      <c r="C40">
        <v>1.0310813999999999</v>
      </c>
    </row>
    <row r="41" spans="1:3" x14ac:dyDescent="0.55000000000000004">
      <c r="A41" t="s">
        <v>7479</v>
      </c>
      <c r="C41">
        <v>0</v>
      </c>
    </row>
    <row r="42" spans="1:3" x14ac:dyDescent="0.55000000000000004">
      <c r="A42" t="s">
        <v>7480</v>
      </c>
      <c r="C42">
        <v>0</v>
      </c>
    </row>
    <row r="43" spans="1:3" x14ac:dyDescent="0.55000000000000004">
      <c r="A43" t="s">
        <v>7481</v>
      </c>
      <c r="C43">
        <v>0</v>
      </c>
    </row>
    <row r="44" spans="1:3" x14ac:dyDescent="0.55000000000000004">
      <c r="A44" t="s">
        <v>7482</v>
      </c>
      <c r="C44">
        <v>1.2272647999999999</v>
      </c>
    </row>
    <row r="45" spans="1:3" x14ac:dyDescent="0.55000000000000004">
      <c r="A45" t="s">
        <v>7483</v>
      </c>
      <c r="C45">
        <v>2.9325342000000001</v>
      </c>
    </row>
    <row r="46" spans="1:3" x14ac:dyDescent="0.55000000000000004">
      <c r="A46" t="s">
        <v>7484</v>
      </c>
      <c r="C46">
        <v>0</v>
      </c>
    </row>
    <row r="47" spans="1:3" x14ac:dyDescent="0.55000000000000004">
      <c r="A47" t="s">
        <v>7485</v>
      </c>
      <c r="C47">
        <v>0</v>
      </c>
    </row>
    <row r="48" spans="1:3" x14ac:dyDescent="0.55000000000000004">
      <c r="A48" t="s">
        <v>7486</v>
      </c>
      <c r="C48">
        <v>0</v>
      </c>
    </row>
    <row r="49" spans="1:3" x14ac:dyDescent="0.55000000000000004">
      <c r="A49" t="s">
        <v>7487</v>
      </c>
      <c r="C49">
        <v>0.44999844</v>
      </c>
    </row>
    <row r="50" spans="1:3" x14ac:dyDescent="0.55000000000000004">
      <c r="A50" t="s">
        <v>7488</v>
      </c>
      <c r="C50">
        <v>0</v>
      </c>
    </row>
    <row r="51" spans="1:3" x14ac:dyDescent="0.55000000000000004">
      <c r="A51" t="s">
        <v>7489</v>
      </c>
      <c r="C51">
        <v>0</v>
      </c>
    </row>
    <row r="52" spans="1:3" x14ac:dyDescent="0.55000000000000004">
      <c r="A52" t="s">
        <v>7490</v>
      </c>
      <c r="C52">
        <v>0</v>
      </c>
    </row>
    <row r="53" spans="1:3" x14ac:dyDescent="0.55000000000000004">
      <c r="A53" t="s">
        <v>7491</v>
      </c>
      <c r="C53">
        <v>1.5092585999999999</v>
      </c>
    </row>
    <row r="54" spans="1:3" x14ac:dyDescent="0.55000000000000004">
      <c r="A54" t="s">
        <v>7492</v>
      </c>
      <c r="C54">
        <v>1.4867543999999999</v>
      </c>
    </row>
    <row r="55" spans="1:3" x14ac:dyDescent="0.55000000000000004">
      <c r="A55" t="s">
        <v>7493</v>
      </c>
      <c r="C55">
        <v>4.5876710000000003</v>
      </c>
    </row>
    <row r="56" spans="1:3" x14ac:dyDescent="0.55000000000000004">
      <c r="A56" t="s">
        <v>7494</v>
      </c>
      <c r="C56">
        <v>2.0357880000000002</v>
      </c>
    </row>
    <row r="57" spans="1:3" x14ac:dyDescent="0.55000000000000004">
      <c r="A57" t="s">
        <v>7495</v>
      </c>
      <c r="C57">
        <v>0</v>
      </c>
    </row>
    <row r="58" spans="1:3" x14ac:dyDescent="0.55000000000000004">
      <c r="A58" t="s">
        <v>7496</v>
      </c>
      <c r="C58">
        <v>0</v>
      </c>
    </row>
    <row r="59" spans="1:3" x14ac:dyDescent="0.55000000000000004">
      <c r="A59" t="s">
        <v>7497</v>
      </c>
      <c r="C59">
        <v>2.9334288000000002</v>
      </c>
    </row>
    <row r="60" spans="1:3" x14ac:dyDescent="0.55000000000000004">
      <c r="A60" t="s">
        <v>7498</v>
      </c>
      <c r="C60">
        <v>0</v>
      </c>
    </row>
    <row r="61" spans="1:3" x14ac:dyDescent="0.55000000000000004">
      <c r="A61" t="s">
        <v>7499</v>
      </c>
      <c r="C61">
        <v>4.2733983999999996</v>
      </c>
    </row>
    <row r="62" spans="1:3" x14ac:dyDescent="0.55000000000000004">
      <c r="A62" t="s">
        <v>7500</v>
      </c>
      <c r="C62">
        <v>0</v>
      </c>
    </row>
    <row r="63" spans="1:3" x14ac:dyDescent="0.55000000000000004">
      <c r="A63" t="s">
        <v>7501</v>
      </c>
      <c r="C63">
        <v>0</v>
      </c>
    </row>
    <row r="64" spans="1:3" x14ac:dyDescent="0.55000000000000004">
      <c r="A64" t="s">
        <v>7502</v>
      </c>
      <c r="C64">
        <v>0</v>
      </c>
    </row>
    <row r="65" spans="1:3" x14ac:dyDescent="0.55000000000000004">
      <c r="A65" t="s">
        <v>7503</v>
      </c>
      <c r="C65">
        <v>0</v>
      </c>
    </row>
    <row r="66" spans="1:3" x14ac:dyDescent="0.55000000000000004">
      <c r="A66" t="s">
        <v>7504</v>
      </c>
      <c r="C66">
        <v>0</v>
      </c>
    </row>
    <row r="67" spans="1:3" x14ac:dyDescent="0.55000000000000004">
      <c r="A67" t="s">
        <v>7505</v>
      </c>
      <c r="C67">
        <v>1.9959655999999999</v>
      </c>
    </row>
    <row r="68" spans="1:3" x14ac:dyDescent="0.55000000000000004">
      <c r="A68" t="s">
        <v>7506</v>
      </c>
      <c r="C68">
        <v>1.0653161</v>
      </c>
    </row>
    <row r="69" spans="1:3" x14ac:dyDescent="0.55000000000000004">
      <c r="A69" t="s">
        <v>7507</v>
      </c>
      <c r="C69">
        <v>0</v>
      </c>
    </row>
    <row r="70" spans="1:3" x14ac:dyDescent="0.55000000000000004">
      <c r="A70" t="s">
        <v>7508</v>
      </c>
      <c r="C70">
        <v>0</v>
      </c>
    </row>
    <row r="71" spans="1:3" x14ac:dyDescent="0.55000000000000004">
      <c r="A71" t="s">
        <v>7509</v>
      </c>
      <c r="C71">
        <v>0.99366330000000003</v>
      </c>
    </row>
    <row r="72" spans="1:3" x14ac:dyDescent="0.55000000000000004">
      <c r="A72" t="s">
        <v>7510</v>
      </c>
      <c r="C72">
        <v>1.1128368</v>
      </c>
    </row>
    <row r="73" spans="1:3" x14ac:dyDescent="0.55000000000000004">
      <c r="A73" t="s">
        <v>7511</v>
      </c>
      <c r="C73">
        <v>0</v>
      </c>
    </row>
    <row r="74" spans="1:3" x14ac:dyDescent="0.55000000000000004">
      <c r="A74" t="s">
        <v>7512</v>
      </c>
      <c r="C74">
        <v>0</v>
      </c>
    </row>
    <row r="75" spans="1:3" x14ac:dyDescent="0.55000000000000004">
      <c r="A75" t="s">
        <v>7513</v>
      </c>
      <c r="C75">
        <v>0</v>
      </c>
    </row>
    <row r="76" spans="1:3" x14ac:dyDescent="0.55000000000000004">
      <c r="A76" t="s">
        <v>7514</v>
      </c>
      <c r="C76">
        <v>0</v>
      </c>
    </row>
    <row r="77" spans="1:3" x14ac:dyDescent="0.55000000000000004">
      <c r="A77" t="s">
        <v>7515</v>
      </c>
      <c r="C77">
        <v>1.1835462999999999</v>
      </c>
    </row>
    <row r="78" spans="1:3" x14ac:dyDescent="0.55000000000000004">
      <c r="A78" t="s">
        <v>7516</v>
      </c>
      <c r="C78">
        <v>0</v>
      </c>
    </row>
    <row r="79" spans="1:3" x14ac:dyDescent="0.55000000000000004">
      <c r="A79" t="s">
        <v>7517</v>
      </c>
      <c r="C79">
        <v>0</v>
      </c>
    </row>
    <row r="80" spans="1:3" x14ac:dyDescent="0.55000000000000004">
      <c r="A80" t="s">
        <v>7518</v>
      </c>
      <c r="C80">
        <v>0</v>
      </c>
    </row>
    <row r="81" spans="1:3" x14ac:dyDescent="0.55000000000000004">
      <c r="A81" t="s">
        <v>7519</v>
      </c>
      <c r="C81">
        <v>0</v>
      </c>
    </row>
    <row r="82" spans="1:3" x14ac:dyDescent="0.55000000000000004">
      <c r="A82" t="s">
        <v>7520</v>
      </c>
      <c r="C82">
        <v>0</v>
      </c>
    </row>
    <row r="83" spans="1:3" x14ac:dyDescent="0.55000000000000004">
      <c r="A83" t="s">
        <v>7521</v>
      </c>
      <c r="C83">
        <v>0</v>
      </c>
    </row>
    <row r="84" spans="1:3" x14ac:dyDescent="0.55000000000000004">
      <c r="A84" t="s">
        <v>7522</v>
      </c>
      <c r="C84">
        <v>0</v>
      </c>
    </row>
    <row r="85" spans="1:3" x14ac:dyDescent="0.55000000000000004">
      <c r="A85" t="s">
        <v>7523</v>
      </c>
      <c r="C85">
        <v>0</v>
      </c>
    </row>
    <row r="86" spans="1:3" x14ac:dyDescent="0.55000000000000004">
      <c r="A86" t="s">
        <v>7524</v>
      </c>
      <c r="C86">
        <v>0.23337984000000001</v>
      </c>
    </row>
    <row r="87" spans="1:3" x14ac:dyDescent="0.55000000000000004">
      <c r="A87" t="s">
        <v>7525</v>
      </c>
      <c r="C87">
        <v>0</v>
      </c>
    </row>
    <row r="88" spans="1:3" x14ac:dyDescent="0.55000000000000004">
      <c r="A88" t="s">
        <v>7526</v>
      </c>
      <c r="C88">
        <v>0</v>
      </c>
    </row>
    <row r="89" spans="1:3" x14ac:dyDescent="0.55000000000000004">
      <c r="A89" t="s">
        <v>7527</v>
      </c>
      <c r="C89">
        <v>0</v>
      </c>
    </row>
    <row r="90" spans="1:3" x14ac:dyDescent="0.55000000000000004">
      <c r="A90" t="s">
        <v>7528</v>
      </c>
      <c r="C90">
        <v>0.42464524999999997</v>
      </c>
    </row>
    <row r="91" spans="1:3" x14ac:dyDescent="0.55000000000000004">
      <c r="A91" t="s">
        <v>7529</v>
      </c>
      <c r="C91">
        <v>4.0629244</v>
      </c>
    </row>
    <row r="92" spans="1:3" x14ac:dyDescent="0.55000000000000004">
      <c r="A92" t="s">
        <v>7530</v>
      </c>
      <c r="C92">
        <v>2.3148133999999998</v>
      </c>
    </row>
    <row r="93" spans="1:3" x14ac:dyDescent="0.55000000000000004">
      <c r="A93" t="s">
        <v>7531</v>
      </c>
      <c r="C93">
        <v>0</v>
      </c>
    </row>
    <row r="94" spans="1:3" x14ac:dyDescent="0.55000000000000004">
      <c r="A94" t="s">
        <v>7532</v>
      </c>
      <c r="C94">
        <v>0</v>
      </c>
    </row>
    <row r="95" spans="1:3" x14ac:dyDescent="0.55000000000000004">
      <c r="A95" t="s">
        <v>7533</v>
      </c>
      <c r="C95">
        <v>0</v>
      </c>
    </row>
    <row r="96" spans="1:3" x14ac:dyDescent="0.55000000000000004">
      <c r="A96" t="s">
        <v>7534</v>
      </c>
      <c r="C96">
        <v>0</v>
      </c>
    </row>
    <row r="97" spans="1:3" x14ac:dyDescent="0.55000000000000004">
      <c r="A97" t="s">
        <v>7535</v>
      </c>
      <c r="C97">
        <v>0</v>
      </c>
    </row>
    <row r="98" spans="1:3" x14ac:dyDescent="0.55000000000000004">
      <c r="A98" t="s">
        <v>7536</v>
      </c>
      <c r="C98">
        <v>0</v>
      </c>
    </row>
    <row r="99" spans="1:3" x14ac:dyDescent="0.55000000000000004">
      <c r="A99" t="s">
        <v>7537</v>
      </c>
      <c r="C99">
        <v>0</v>
      </c>
    </row>
    <row r="100" spans="1:3" x14ac:dyDescent="0.55000000000000004">
      <c r="A100" t="s">
        <v>7538</v>
      </c>
      <c r="C100">
        <v>0</v>
      </c>
    </row>
    <row r="101" spans="1:3" x14ac:dyDescent="0.55000000000000004">
      <c r="A101" t="s">
        <v>7539</v>
      </c>
      <c r="C101">
        <v>4.6649823000000001</v>
      </c>
    </row>
    <row r="102" spans="1:3" x14ac:dyDescent="0.55000000000000004">
      <c r="A102" t="s">
        <v>7540</v>
      </c>
      <c r="C102">
        <v>0</v>
      </c>
    </row>
    <row r="103" spans="1:3" x14ac:dyDescent="0.55000000000000004">
      <c r="A103" t="s">
        <v>7541</v>
      </c>
      <c r="C103">
        <v>2.6751642000000002</v>
      </c>
    </row>
    <row r="104" spans="1:3" x14ac:dyDescent="0.55000000000000004">
      <c r="A104" t="s">
        <v>7542</v>
      </c>
      <c r="C104">
        <v>3.0551189999999999</v>
      </c>
    </row>
    <row r="105" spans="1:3" x14ac:dyDescent="0.55000000000000004">
      <c r="A105" t="s">
        <v>7543</v>
      </c>
      <c r="C105">
        <v>0</v>
      </c>
    </row>
    <row r="106" spans="1:3" x14ac:dyDescent="0.55000000000000004">
      <c r="A106" t="s">
        <v>7544</v>
      </c>
      <c r="C106">
        <v>0</v>
      </c>
    </row>
    <row r="107" spans="1:3" x14ac:dyDescent="0.55000000000000004">
      <c r="A107" t="s">
        <v>7545</v>
      </c>
      <c r="C107">
        <v>2.1408915999999998</v>
      </c>
    </row>
    <row r="108" spans="1:3" x14ac:dyDescent="0.55000000000000004">
      <c r="A108" t="s">
        <v>7546</v>
      </c>
      <c r="C108">
        <v>3.8643087999999999</v>
      </c>
    </row>
    <row r="109" spans="1:3" x14ac:dyDescent="0.55000000000000004">
      <c r="A109" t="s">
        <v>7547</v>
      </c>
      <c r="C109">
        <v>0</v>
      </c>
    </row>
    <row r="110" spans="1:3" x14ac:dyDescent="0.55000000000000004">
      <c r="A110" t="s">
        <v>7548</v>
      </c>
      <c r="C110">
        <v>0</v>
      </c>
    </row>
    <row r="111" spans="1:3" x14ac:dyDescent="0.55000000000000004">
      <c r="A111" t="s">
        <v>7549</v>
      </c>
      <c r="C111">
        <v>0</v>
      </c>
    </row>
    <row r="112" spans="1:3" x14ac:dyDescent="0.55000000000000004">
      <c r="A112" t="s">
        <v>7550</v>
      </c>
      <c r="C112">
        <v>1.5519296</v>
      </c>
    </row>
    <row r="113" spans="1:3" x14ac:dyDescent="0.55000000000000004">
      <c r="A113" t="s">
        <v>7551</v>
      </c>
      <c r="C113">
        <v>0</v>
      </c>
    </row>
    <row r="114" spans="1:3" x14ac:dyDescent="0.55000000000000004">
      <c r="A114" t="s">
        <v>7552</v>
      </c>
      <c r="C114">
        <v>0</v>
      </c>
    </row>
    <row r="115" spans="1:3" x14ac:dyDescent="0.55000000000000004">
      <c r="A115" t="s">
        <v>7553</v>
      </c>
      <c r="C115">
        <v>0.78687096000000001</v>
      </c>
    </row>
    <row r="116" spans="1:3" x14ac:dyDescent="0.55000000000000004">
      <c r="A116" t="s">
        <v>7554</v>
      </c>
      <c r="C116">
        <v>0</v>
      </c>
    </row>
    <row r="117" spans="1:3" x14ac:dyDescent="0.55000000000000004">
      <c r="A117" t="s">
        <v>7555</v>
      </c>
      <c r="C117">
        <v>0</v>
      </c>
    </row>
    <row r="118" spans="1:3" x14ac:dyDescent="0.55000000000000004">
      <c r="A118" t="s">
        <v>7556</v>
      </c>
      <c r="C118">
        <v>1.641499</v>
      </c>
    </row>
    <row r="119" spans="1:3" x14ac:dyDescent="0.55000000000000004">
      <c r="A119" t="s">
        <v>7557</v>
      </c>
      <c r="C119">
        <v>1.979765</v>
      </c>
    </row>
    <row r="120" spans="1:3" x14ac:dyDescent="0.55000000000000004">
      <c r="A120" t="s">
        <v>7558</v>
      </c>
      <c r="C120">
        <v>0</v>
      </c>
    </row>
    <row r="121" spans="1:3" x14ac:dyDescent="0.55000000000000004">
      <c r="A121" t="s">
        <v>7559</v>
      </c>
      <c r="C121">
        <v>1.9438504999999999</v>
      </c>
    </row>
    <row r="122" spans="1:3" x14ac:dyDescent="0.55000000000000004">
      <c r="A122" t="s">
        <v>7560</v>
      </c>
      <c r="C122">
        <v>0</v>
      </c>
    </row>
    <row r="123" spans="1:3" x14ac:dyDescent="0.55000000000000004">
      <c r="A123" t="s">
        <v>7561</v>
      </c>
      <c r="C123">
        <v>0</v>
      </c>
    </row>
    <row r="124" spans="1:3" x14ac:dyDescent="0.55000000000000004">
      <c r="A124" t="s">
        <v>7562</v>
      </c>
      <c r="C124">
        <v>0</v>
      </c>
    </row>
    <row r="125" spans="1:3" x14ac:dyDescent="0.55000000000000004">
      <c r="A125" t="s">
        <v>7563</v>
      </c>
      <c r="C125">
        <v>0</v>
      </c>
    </row>
    <row r="126" spans="1:3" x14ac:dyDescent="0.55000000000000004">
      <c r="A126" t="s">
        <v>7564</v>
      </c>
      <c r="C126">
        <v>0</v>
      </c>
    </row>
    <row r="127" spans="1:3" x14ac:dyDescent="0.55000000000000004">
      <c r="A127" t="s">
        <v>7565</v>
      </c>
      <c r="C127">
        <v>0.15241039000000001</v>
      </c>
    </row>
    <row r="128" spans="1:3" x14ac:dyDescent="0.55000000000000004">
      <c r="A128" t="s">
        <v>7566</v>
      </c>
      <c r="C128">
        <v>0</v>
      </c>
    </row>
    <row r="129" spans="1:3" x14ac:dyDescent="0.55000000000000004">
      <c r="A129" t="s">
        <v>7567</v>
      </c>
      <c r="C129">
        <v>0</v>
      </c>
    </row>
    <row r="130" spans="1:3" x14ac:dyDescent="0.55000000000000004">
      <c r="A130" t="s">
        <v>7568</v>
      </c>
      <c r="C130">
        <v>0</v>
      </c>
    </row>
    <row r="131" spans="1:3" x14ac:dyDescent="0.55000000000000004">
      <c r="A131" t="s">
        <v>7569</v>
      </c>
      <c r="C131">
        <v>1.0898118999999999</v>
      </c>
    </row>
    <row r="132" spans="1:3" x14ac:dyDescent="0.55000000000000004">
      <c r="A132" t="s">
        <v>7570</v>
      </c>
      <c r="C132">
        <v>0</v>
      </c>
    </row>
    <row r="133" spans="1:3" x14ac:dyDescent="0.55000000000000004">
      <c r="A133" t="s">
        <v>7571</v>
      </c>
      <c r="C133">
        <v>0</v>
      </c>
    </row>
    <row r="134" spans="1:3" x14ac:dyDescent="0.55000000000000004">
      <c r="A134" t="s">
        <v>7572</v>
      </c>
      <c r="C134">
        <v>0</v>
      </c>
    </row>
    <row r="135" spans="1:3" x14ac:dyDescent="0.55000000000000004">
      <c r="A135" t="s">
        <v>7573</v>
      </c>
      <c r="C135">
        <v>2.8621712000000001</v>
      </c>
    </row>
    <row r="136" spans="1:3" x14ac:dyDescent="0.55000000000000004">
      <c r="A136" t="s">
        <v>7574</v>
      </c>
      <c r="C136">
        <v>0</v>
      </c>
    </row>
    <row r="137" spans="1:3" x14ac:dyDescent="0.55000000000000004">
      <c r="A137" t="s">
        <v>7575</v>
      </c>
      <c r="C137">
        <v>0</v>
      </c>
    </row>
    <row r="138" spans="1:3" x14ac:dyDescent="0.55000000000000004">
      <c r="A138" t="s">
        <v>7576</v>
      </c>
      <c r="C138">
        <v>1.6883485</v>
      </c>
    </row>
    <row r="139" spans="1:3" x14ac:dyDescent="0.55000000000000004">
      <c r="A139" t="s">
        <v>7577</v>
      </c>
      <c r="C139">
        <v>3.9518684999999998</v>
      </c>
    </row>
    <row r="140" spans="1:3" x14ac:dyDescent="0.55000000000000004">
      <c r="A140" t="s">
        <v>7578</v>
      </c>
      <c r="C140">
        <v>0.40677264000000002</v>
      </c>
    </row>
    <row r="141" spans="1:3" x14ac:dyDescent="0.55000000000000004">
      <c r="A141" t="s">
        <v>7579</v>
      </c>
      <c r="C141">
        <v>0</v>
      </c>
    </row>
    <row r="142" spans="1:3" x14ac:dyDescent="0.55000000000000004">
      <c r="A142" t="s">
        <v>7580</v>
      </c>
      <c r="C142">
        <v>0</v>
      </c>
    </row>
    <row r="143" spans="1:3" x14ac:dyDescent="0.55000000000000004">
      <c r="A143" t="s">
        <v>7581</v>
      </c>
      <c r="C143">
        <v>0</v>
      </c>
    </row>
    <row r="144" spans="1:3" x14ac:dyDescent="0.55000000000000004">
      <c r="A144" t="s">
        <v>7582</v>
      </c>
      <c r="C144">
        <v>2.4652788999999999</v>
      </c>
    </row>
    <row r="145" spans="1:3" x14ac:dyDescent="0.55000000000000004">
      <c r="A145" t="s">
        <v>7583</v>
      </c>
      <c r="C145">
        <v>0</v>
      </c>
    </row>
    <row r="146" spans="1:3" x14ac:dyDescent="0.55000000000000004">
      <c r="A146" t="s">
        <v>7584</v>
      </c>
      <c r="C146">
        <v>0</v>
      </c>
    </row>
    <row r="147" spans="1:3" x14ac:dyDescent="0.55000000000000004">
      <c r="A147" t="s">
        <v>7585</v>
      </c>
      <c r="C147">
        <v>0</v>
      </c>
    </row>
    <row r="148" spans="1:3" x14ac:dyDescent="0.55000000000000004">
      <c r="A148" t="s">
        <v>7586</v>
      </c>
      <c r="C148">
        <v>0</v>
      </c>
    </row>
    <row r="149" spans="1:3" x14ac:dyDescent="0.55000000000000004">
      <c r="A149" t="s">
        <v>7587</v>
      </c>
      <c r="C149">
        <v>0.72789619999999999</v>
      </c>
    </row>
  </sheetData>
  <sortState ref="J1:L1371">
    <sortCondition descending="1" ref="L1:L1371"/>
  </sortState>
  <conditionalFormatting sqref="L1">
    <cfRule type="cellIs" dxfId="625" priority="20" operator="equal">
      <formula>1</formula>
    </cfRule>
  </conditionalFormatting>
  <conditionalFormatting sqref="P1">
    <cfRule type="cellIs" dxfId="624" priority="19" operator="equal">
      <formula>1</formula>
    </cfRule>
  </conditionalFormatting>
  <conditionalFormatting sqref="P1">
    <cfRule type="cellIs" dxfId="623" priority="18" operator="equal">
      <formula>1</formula>
    </cfRule>
  </conditionalFormatting>
  <conditionalFormatting sqref="L1">
    <cfRule type="cellIs" dxfId="622" priority="17" operator="equal">
      <formula>1</formula>
    </cfRule>
  </conditionalFormatting>
  <conditionalFormatting sqref="L1">
    <cfRule type="cellIs" dxfId="621" priority="16" operator="equal">
      <formula>1</formula>
    </cfRule>
  </conditionalFormatting>
  <conditionalFormatting sqref="P1">
    <cfRule type="cellIs" dxfId="620" priority="15" operator="equal">
      <formula>1</formula>
    </cfRule>
  </conditionalFormatting>
  <conditionalFormatting sqref="L1">
    <cfRule type="cellIs" dxfId="619" priority="14" operator="equal">
      <formula>1</formula>
    </cfRule>
  </conditionalFormatting>
  <conditionalFormatting sqref="P1">
    <cfRule type="cellIs" dxfId="618" priority="13" operator="equal">
      <formula>1</formula>
    </cfRule>
  </conditionalFormatting>
  <conditionalFormatting sqref="L1">
    <cfRule type="cellIs" dxfId="617" priority="12" operator="equal">
      <formula>1</formula>
    </cfRule>
  </conditionalFormatting>
  <conditionalFormatting sqref="P1">
    <cfRule type="cellIs" dxfId="616" priority="11" operator="equal">
      <formula>1</formula>
    </cfRule>
  </conditionalFormatting>
  <conditionalFormatting sqref="L1">
    <cfRule type="cellIs" dxfId="615" priority="10" operator="equal">
      <formula>1</formula>
    </cfRule>
  </conditionalFormatting>
  <conditionalFormatting sqref="P1">
    <cfRule type="cellIs" dxfId="614" priority="9" operator="equal">
      <formula>1</formula>
    </cfRule>
  </conditionalFormatting>
  <conditionalFormatting sqref="L1">
    <cfRule type="cellIs" dxfId="613" priority="8" operator="equal">
      <formula>1</formula>
    </cfRule>
  </conditionalFormatting>
  <conditionalFormatting sqref="P1">
    <cfRule type="cellIs" dxfId="612" priority="7" operator="equal">
      <formula>1</formula>
    </cfRule>
  </conditionalFormatting>
  <conditionalFormatting sqref="G2:G1371">
    <cfRule type="cellIs" dxfId="611" priority="5" operator="equal">
      <formula>1</formula>
    </cfRule>
    <cfRule type="cellIs" dxfId="610" priority="6" operator="equal">
      <formula>1</formula>
    </cfRule>
  </conditionalFormatting>
  <conditionalFormatting sqref="L1:L1048576">
    <cfRule type="cellIs" dxfId="609" priority="4" operator="equal">
      <formula>1</formula>
    </cfRule>
  </conditionalFormatting>
  <conditionalFormatting sqref="P1:P1048576">
    <cfRule type="cellIs" dxfId="608" priority="3" operator="equal">
      <formula>1</formula>
    </cfRule>
  </conditionalFormatting>
  <conditionalFormatting sqref="F6:F1371">
    <cfRule type="cellIs" dxfId="607" priority="1" operator="equal">
      <formula>1</formula>
    </cfRule>
    <cfRule type="cellIs" dxfId="606" priority="2" operator="equal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314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39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7588</v>
      </c>
      <c r="C2">
        <v>0</v>
      </c>
      <c r="D2">
        <f>MAX(C2:C4000)</f>
        <v>3.6685539999999999</v>
      </c>
      <c r="E2">
        <f>COUNTIF(C2:C4000,0)</f>
        <v>255</v>
      </c>
      <c r="F2">
        <f>COUNT(C2:C4000)</f>
        <v>313</v>
      </c>
    </row>
    <row r="3" spans="1:6" x14ac:dyDescent="0.55000000000000004">
      <c r="A3" t="s">
        <v>7522</v>
      </c>
      <c r="C3">
        <v>0</v>
      </c>
      <c r="F3">
        <f>-E2</f>
        <v>-255</v>
      </c>
    </row>
    <row r="4" spans="1:6" x14ac:dyDescent="0.55000000000000004">
      <c r="A4" t="s">
        <v>7514</v>
      </c>
      <c r="C4">
        <v>0</v>
      </c>
      <c r="F4" s="3">
        <f>F2-E2</f>
        <v>58</v>
      </c>
    </row>
    <row r="5" spans="1:6" x14ac:dyDescent="0.55000000000000004">
      <c r="A5" t="s">
        <v>7553</v>
      </c>
      <c r="C5">
        <v>2.0233859999999999E-2</v>
      </c>
      <c r="E5" t="s">
        <v>178</v>
      </c>
      <c r="F5" s="4">
        <f>(F4/F2)*100</f>
        <v>18.530351437699679</v>
      </c>
    </row>
    <row r="6" spans="1:6" x14ac:dyDescent="0.55000000000000004">
      <c r="A6" t="s">
        <v>7589</v>
      </c>
      <c r="C6">
        <v>0</v>
      </c>
    </row>
    <row r="7" spans="1:6" x14ac:dyDescent="0.55000000000000004">
      <c r="A7" t="s">
        <v>7590</v>
      </c>
      <c r="C7">
        <v>0</v>
      </c>
    </row>
    <row r="8" spans="1:6" x14ac:dyDescent="0.55000000000000004">
      <c r="A8" t="s">
        <v>7591</v>
      </c>
      <c r="C8">
        <v>0</v>
      </c>
    </row>
    <row r="9" spans="1:6" x14ac:dyDescent="0.55000000000000004">
      <c r="A9" t="s">
        <v>7592</v>
      </c>
      <c r="C9">
        <v>0</v>
      </c>
    </row>
    <row r="10" spans="1:6" x14ac:dyDescent="0.55000000000000004">
      <c r="A10" t="s">
        <v>7593</v>
      </c>
      <c r="C10">
        <v>0</v>
      </c>
    </row>
    <row r="11" spans="1:6" x14ac:dyDescent="0.55000000000000004">
      <c r="A11" t="s">
        <v>7594</v>
      </c>
      <c r="C11">
        <v>0.57381369999999998</v>
      </c>
    </row>
    <row r="12" spans="1:6" x14ac:dyDescent="0.55000000000000004">
      <c r="A12" t="s">
        <v>7546</v>
      </c>
      <c r="C12">
        <v>3.1115743999999999</v>
      </c>
    </row>
    <row r="13" spans="1:6" x14ac:dyDescent="0.55000000000000004">
      <c r="A13" t="s">
        <v>7595</v>
      </c>
      <c r="C13">
        <v>0</v>
      </c>
    </row>
    <row r="14" spans="1:6" x14ac:dyDescent="0.55000000000000004">
      <c r="A14" t="s">
        <v>7596</v>
      </c>
      <c r="C14">
        <v>0</v>
      </c>
    </row>
    <row r="15" spans="1:6" x14ac:dyDescent="0.55000000000000004">
      <c r="A15" t="s">
        <v>7597</v>
      </c>
      <c r="C15">
        <v>0</v>
      </c>
    </row>
    <row r="16" spans="1:6" x14ac:dyDescent="0.55000000000000004">
      <c r="A16" t="s">
        <v>7598</v>
      </c>
      <c r="C16">
        <v>0</v>
      </c>
    </row>
    <row r="17" spans="1:3" x14ac:dyDescent="0.55000000000000004">
      <c r="A17" t="s">
        <v>7599</v>
      </c>
      <c r="C17">
        <v>0</v>
      </c>
    </row>
    <row r="18" spans="1:3" x14ac:dyDescent="0.55000000000000004">
      <c r="A18" t="s">
        <v>7600</v>
      </c>
      <c r="C18">
        <v>0</v>
      </c>
    </row>
    <row r="19" spans="1:3" x14ac:dyDescent="0.55000000000000004">
      <c r="A19" t="s">
        <v>7601</v>
      </c>
      <c r="C19">
        <v>0</v>
      </c>
    </row>
    <row r="20" spans="1:3" x14ac:dyDescent="0.55000000000000004">
      <c r="A20" t="s">
        <v>7448</v>
      </c>
      <c r="C20">
        <v>0</v>
      </c>
    </row>
    <row r="21" spans="1:3" x14ac:dyDescent="0.55000000000000004">
      <c r="A21" t="s">
        <v>7602</v>
      </c>
      <c r="C21">
        <v>0</v>
      </c>
    </row>
    <row r="22" spans="1:3" x14ac:dyDescent="0.55000000000000004">
      <c r="A22" t="s">
        <v>7603</v>
      </c>
      <c r="C22">
        <v>1.0877794000000001</v>
      </c>
    </row>
    <row r="23" spans="1:3" x14ac:dyDescent="0.55000000000000004">
      <c r="A23" t="s">
        <v>7604</v>
      </c>
      <c r="C23">
        <v>0</v>
      </c>
    </row>
    <row r="24" spans="1:3" x14ac:dyDescent="0.55000000000000004">
      <c r="A24" t="s">
        <v>7463</v>
      </c>
      <c r="C24">
        <v>0</v>
      </c>
    </row>
    <row r="25" spans="1:3" x14ac:dyDescent="0.55000000000000004">
      <c r="A25" t="s">
        <v>7535</v>
      </c>
      <c r="C25">
        <v>0</v>
      </c>
    </row>
    <row r="26" spans="1:3" x14ac:dyDescent="0.55000000000000004">
      <c r="A26" t="s">
        <v>7605</v>
      </c>
      <c r="C26">
        <v>0</v>
      </c>
    </row>
    <row r="27" spans="1:3" x14ac:dyDescent="0.55000000000000004">
      <c r="A27" t="s">
        <v>7606</v>
      </c>
      <c r="C27">
        <v>0</v>
      </c>
    </row>
    <row r="28" spans="1:3" x14ac:dyDescent="0.55000000000000004">
      <c r="A28" t="s">
        <v>7607</v>
      </c>
      <c r="C28">
        <v>2.4714529999999999</v>
      </c>
    </row>
    <row r="29" spans="1:3" x14ac:dyDescent="0.55000000000000004">
      <c r="A29" t="s">
        <v>7608</v>
      </c>
      <c r="C29">
        <v>0</v>
      </c>
    </row>
    <row r="30" spans="1:3" x14ac:dyDescent="0.55000000000000004">
      <c r="A30" t="s">
        <v>7486</v>
      </c>
      <c r="C30">
        <v>0</v>
      </c>
    </row>
    <row r="31" spans="1:3" x14ac:dyDescent="0.55000000000000004">
      <c r="A31" t="s">
        <v>7464</v>
      </c>
      <c r="C31">
        <v>0</v>
      </c>
    </row>
    <row r="32" spans="1:3" x14ac:dyDescent="0.55000000000000004">
      <c r="A32" t="s">
        <v>7609</v>
      </c>
      <c r="C32">
        <v>0.74243740000000003</v>
      </c>
    </row>
    <row r="33" spans="1:3" x14ac:dyDescent="0.55000000000000004">
      <c r="A33" t="s">
        <v>7610</v>
      </c>
      <c r="C33">
        <v>0</v>
      </c>
    </row>
    <row r="34" spans="1:3" x14ac:dyDescent="0.55000000000000004">
      <c r="A34" t="s">
        <v>7611</v>
      </c>
      <c r="C34">
        <v>0</v>
      </c>
    </row>
    <row r="35" spans="1:3" x14ac:dyDescent="0.55000000000000004">
      <c r="A35" t="s">
        <v>7612</v>
      </c>
      <c r="C35">
        <v>0</v>
      </c>
    </row>
    <row r="36" spans="1:3" x14ac:dyDescent="0.55000000000000004">
      <c r="A36" t="s">
        <v>7503</v>
      </c>
      <c r="C36">
        <v>0</v>
      </c>
    </row>
    <row r="37" spans="1:3" x14ac:dyDescent="0.55000000000000004">
      <c r="A37" t="s">
        <v>7613</v>
      </c>
      <c r="C37">
        <v>0</v>
      </c>
    </row>
    <row r="38" spans="1:3" x14ac:dyDescent="0.55000000000000004">
      <c r="A38" t="s">
        <v>7614</v>
      </c>
      <c r="C38">
        <v>0</v>
      </c>
    </row>
    <row r="39" spans="1:3" x14ac:dyDescent="0.55000000000000004">
      <c r="A39" t="s">
        <v>7615</v>
      </c>
      <c r="C39">
        <v>0</v>
      </c>
    </row>
    <row r="40" spans="1:3" x14ac:dyDescent="0.55000000000000004">
      <c r="A40" t="s">
        <v>7551</v>
      </c>
      <c r="C40">
        <v>0</v>
      </c>
    </row>
    <row r="41" spans="1:3" x14ac:dyDescent="0.55000000000000004">
      <c r="A41" t="s">
        <v>7449</v>
      </c>
      <c r="C41">
        <v>0</v>
      </c>
    </row>
    <row r="42" spans="1:3" x14ac:dyDescent="0.55000000000000004">
      <c r="A42" t="s">
        <v>7547</v>
      </c>
      <c r="C42">
        <v>0</v>
      </c>
    </row>
    <row r="43" spans="1:3" x14ac:dyDescent="0.55000000000000004">
      <c r="A43" t="s">
        <v>7616</v>
      </c>
      <c r="C43">
        <v>0</v>
      </c>
    </row>
    <row r="44" spans="1:3" x14ac:dyDescent="0.55000000000000004">
      <c r="A44" t="s">
        <v>7617</v>
      </c>
      <c r="C44">
        <v>0</v>
      </c>
    </row>
    <row r="45" spans="1:3" x14ac:dyDescent="0.55000000000000004">
      <c r="A45" t="s">
        <v>7618</v>
      </c>
      <c r="C45">
        <v>0</v>
      </c>
    </row>
    <row r="46" spans="1:3" x14ac:dyDescent="0.55000000000000004">
      <c r="A46" t="s">
        <v>7619</v>
      </c>
      <c r="C46">
        <v>0</v>
      </c>
    </row>
    <row r="47" spans="1:3" x14ac:dyDescent="0.55000000000000004">
      <c r="A47" t="s">
        <v>7620</v>
      </c>
      <c r="C47">
        <v>0.53338355000000004</v>
      </c>
    </row>
    <row r="48" spans="1:3" x14ac:dyDescent="0.55000000000000004">
      <c r="A48" t="s">
        <v>7621</v>
      </c>
      <c r="C48">
        <v>0</v>
      </c>
    </row>
    <row r="49" spans="1:3" x14ac:dyDescent="0.55000000000000004">
      <c r="A49" t="s">
        <v>7622</v>
      </c>
      <c r="C49">
        <v>0</v>
      </c>
    </row>
    <row r="50" spans="1:3" x14ac:dyDescent="0.55000000000000004">
      <c r="A50" t="s">
        <v>7623</v>
      </c>
      <c r="C50">
        <v>0</v>
      </c>
    </row>
    <row r="51" spans="1:3" x14ac:dyDescent="0.55000000000000004">
      <c r="A51" t="s">
        <v>7494</v>
      </c>
      <c r="C51">
        <v>0</v>
      </c>
    </row>
    <row r="52" spans="1:3" x14ac:dyDescent="0.55000000000000004">
      <c r="A52" t="s">
        <v>7624</v>
      </c>
      <c r="C52">
        <v>0</v>
      </c>
    </row>
    <row r="53" spans="1:3" x14ac:dyDescent="0.55000000000000004">
      <c r="A53" t="s">
        <v>7625</v>
      </c>
      <c r="C53">
        <v>0</v>
      </c>
    </row>
    <row r="54" spans="1:3" x14ac:dyDescent="0.55000000000000004">
      <c r="A54" t="s">
        <v>7474</v>
      </c>
      <c r="C54">
        <v>0.12630637</v>
      </c>
    </row>
    <row r="55" spans="1:3" x14ac:dyDescent="0.55000000000000004">
      <c r="A55" t="s">
        <v>7626</v>
      </c>
      <c r="C55">
        <v>0.83011305000000002</v>
      </c>
    </row>
    <row r="56" spans="1:3" x14ac:dyDescent="0.55000000000000004">
      <c r="A56" t="s">
        <v>7627</v>
      </c>
      <c r="C56">
        <v>0</v>
      </c>
    </row>
    <row r="57" spans="1:3" x14ac:dyDescent="0.55000000000000004">
      <c r="A57" t="s">
        <v>7628</v>
      </c>
      <c r="C57">
        <v>2.1929367000000002</v>
      </c>
    </row>
    <row r="58" spans="1:3" x14ac:dyDescent="0.55000000000000004">
      <c r="A58" t="s">
        <v>7489</v>
      </c>
      <c r="C58">
        <v>0</v>
      </c>
    </row>
    <row r="59" spans="1:3" x14ac:dyDescent="0.55000000000000004">
      <c r="A59" t="s">
        <v>7629</v>
      </c>
      <c r="C59">
        <v>0</v>
      </c>
    </row>
    <row r="60" spans="1:3" x14ac:dyDescent="0.55000000000000004">
      <c r="A60" t="s">
        <v>7630</v>
      </c>
      <c r="C60">
        <v>0</v>
      </c>
    </row>
    <row r="61" spans="1:3" x14ac:dyDescent="0.55000000000000004">
      <c r="A61" t="s">
        <v>7467</v>
      </c>
      <c r="C61">
        <v>3.6685539999999999</v>
      </c>
    </row>
    <row r="62" spans="1:3" x14ac:dyDescent="0.55000000000000004">
      <c r="A62" t="s">
        <v>7631</v>
      </c>
      <c r="C62">
        <v>1.4783849</v>
      </c>
    </row>
    <row r="63" spans="1:3" x14ac:dyDescent="0.55000000000000004">
      <c r="A63" t="s">
        <v>7632</v>
      </c>
      <c r="C63">
        <v>0</v>
      </c>
    </row>
    <row r="64" spans="1:3" x14ac:dyDescent="0.55000000000000004">
      <c r="A64" t="s">
        <v>7633</v>
      </c>
      <c r="C64">
        <v>0</v>
      </c>
    </row>
    <row r="65" spans="1:3" x14ac:dyDescent="0.55000000000000004">
      <c r="A65" t="s">
        <v>7634</v>
      </c>
      <c r="C65">
        <v>0</v>
      </c>
    </row>
    <row r="66" spans="1:3" x14ac:dyDescent="0.55000000000000004">
      <c r="A66" t="s">
        <v>7544</v>
      </c>
      <c r="C66">
        <v>2.9334655000000001E-2</v>
      </c>
    </row>
    <row r="67" spans="1:3" x14ac:dyDescent="0.55000000000000004">
      <c r="A67" t="s">
        <v>7635</v>
      </c>
      <c r="C67">
        <v>0</v>
      </c>
    </row>
    <row r="68" spans="1:3" x14ac:dyDescent="0.55000000000000004">
      <c r="A68" t="s">
        <v>7636</v>
      </c>
      <c r="C68">
        <v>0</v>
      </c>
    </row>
    <row r="69" spans="1:3" x14ac:dyDescent="0.55000000000000004">
      <c r="A69" t="s">
        <v>7484</v>
      </c>
      <c r="C69">
        <v>0</v>
      </c>
    </row>
    <row r="70" spans="1:3" x14ac:dyDescent="0.55000000000000004">
      <c r="A70" t="s">
        <v>7476</v>
      </c>
      <c r="C70">
        <v>1.7405386</v>
      </c>
    </row>
    <row r="71" spans="1:3" x14ac:dyDescent="0.55000000000000004">
      <c r="A71" t="s">
        <v>7637</v>
      </c>
      <c r="C71">
        <v>0</v>
      </c>
    </row>
    <row r="72" spans="1:3" x14ac:dyDescent="0.55000000000000004">
      <c r="A72" t="s">
        <v>7638</v>
      </c>
      <c r="C72">
        <v>0.12341186</v>
      </c>
    </row>
    <row r="73" spans="1:3" x14ac:dyDescent="0.55000000000000004">
      <c r="A73" t="s">
        <v>7485</v>
      </c>
      <c r="C73">
        <v>1.8302510000000001</v>
      </c>
    </row>
    <row r="74" spans="1:3" x14ac:dyDescent="0.55000000000000004">
      <c r="A74" t="s">
        <v>7639</v>
      </c>
      <c r="C74">
        <v>0</v>
      </c>
    </row>
    <row r="75" spans="1:3" x14ac:dyDescent="0.55000000000000004">
      <c r="A75" t="s">
        <v>7574</v>
      </c>
      <c r="C75">
        <v>0</v>
      </c>
    </row>
    <row r="76" spans="1:3" x14ac:dyDescent="0.55000000000000004">
      <c r="A76" t="s">
        <v>7502</v>
      </c>
      <c r="C76">
        <v>0.47711015000000001</v>
      </c>
    </row>
    <row r="77" spans="1:3" x14ac:dyDescent="0.55000000000000004">
      <c r="A77" t="s">
        <v>7640</v>
      </c>
      <c r="C77">
        <v>0.27846613999999997</v>
      </c>
    </row>
    <row r="78" spans="1:3" x14ac:dyDescent="0.55000000000000004">
      <c r="A78" t="s">
        <v>7641</v>
      </c>
      <c r="C78">
        <v>0</v>
      </c>
    </row>
    <row r="79" spans="1:3" x14ac:dyDescent="0.55000000000000004">
      <c r="A79" t="s">
        <v>7642</v>
      </c>
      <c r="C79">
        <v>0</v>
      </c>
    </row>
    <row r="80" spans="1:3" x14ac:dyDescent="0.55000000000000004">
      <c r="A80" t="s">
        <v>7643</v>
      </c>
      <c r="C80">
        <v>0</v>
      </c>
    </row>
    <row r="81" spans="1:3" x14ac:dyDescent="0.55000000000000004">
      <c r="A81" t="s">
        <v>7644</v>
      </c>
      <c r="C81">
        <v>0</v>
      </c>
    </row>
    <row r="82" spans="1:3" x14ac:dyDescent="0.55000000000000004">
      <c r="A82" t="s">
        <v>7645</v>
      </c>
      <c r="C82">
        <v>0</v>
      </c>
    </row>
    <row r="83" spans="1:3" x14ac:dyDescent="0.55000000000000004">
      <c r="A83" t="s">
        <v>7541</v>
      </c>
      <c r="C83">
        <v>0</v>
      </c>
    </row>
    <row r="84" spans="1:3" x14ac:dyDescent="0.55000000000000004">
      <c r="A84" t="s">
        <v>7646</v>
      </c>
      <c r="C84">
        <v>0</v>
      </c>
    </row>
    <row r="85" spans="1:3" x14ac:dyDescent="0.55000000000000004">
      <c r="A85" t="s">
        <v>7447</v>
      </c>
      <c r="C85">
        <v>0</v>
      </c>
    </row>
    <row r="86" spans="1:3" x14ac:dyDescent="0.55000000000000004">
      <c r="A86" t="s">
        <v>7647</v>
      </c>
      <c r="C86">
        <v>0</v>
      </c>
    </row>
    <row r="87" spans="1:3" x14ac:dyDescent="0.55000000000000004">
      <c r="A87" t="s">
        <v>7585</v>
      </c>
      <c r="C87">
        <v>0</v>
      </c>
    </row>
    <row r="88" spans="1:3" x14ac:dyDescent="0.55000000000000004">
      <c r="A88" t="s">
        <v>7648</v>
      </c>
      <c r="C88">
        <v>0</v>
      </c>
    </row>
    <row r="89" spans="1:3" x14ac:dyDescent="0.55000000000000004">
      <c r="A89" t="s">
        <v>7523</v>
      </c>
      <c r="C89">
        <v>0</v>
      </c>
    </row>
    <row r="90" spans="1:3" x14ac:dyDescent="0.55000000000000004">
      <c r="A90" t="s">
        <v>7452</v>
      </c>
      <c r="C90">
        <v>0.68166380000000004</v>
      </c>
    </row>
    <row r="91" spans="1:3" x14ac:dyDescent="0.55000000000000004">
      <c r="A91" t="s">
        <v>7482</v>
      </c>
      <c r="C91">
        <v>1.2932131</v>
      </c>
    </row>
    <row r="92" spans="1:3" x14ac:dyDescent="0.55000000000000004">
      <c r="A92" t="s">
        <v>7649</v>
      </c>
      <c r="C92">
        <v>0</v>
      </c>
    </row>
    <row r="93" spans="1:3" x14ac:dyDescent="0.55000000000000004">
      <c r="A93" t="s">
        <v>7650</v>
      </c>
      <c r="C93">
        <v>0</v>
      </c>
    </row>
    <row r="94" spans="1:3" x14ac:dyDescent="0.55000000000000004">
      <c r="A94" t="s">
        <v>7651</v>
      </c>
      <c r="C94">
        <v>0</v>
      </c>
    </row>
    <row r="95" spans="1:3" x14ac:dyDescent="0.55000000000000004">
      <c r="A95" t="s">
        <v>7652</v>
      </c>
      <c r="C95">
        <v>0</v>
      </c>
    </row>
    <row r="96" spans="1:3" x14ac:dyDescent="0.55000000000000004">
      <c r="A96" t="s">
        <v>7500</v>
      </c>
      <c r="C96">
        <v>0</v>
      </c>
    </row>
    <row r="97" spans="1:3" x14ac:dyDescent="0.55000000000000004">
      <c r="A97" t="s">
        <v>7566</v>
      </c>
      <c r="C97">
        <v>0</v>
      </c>
    </row>
    <row r="98" spans="1:3" x14ac:dyDescent="0.55000000000000004">
      <c r="A98" t="s">
        <v>7520</v>
      </c>
      <c r="C98">
        <v>0</v>
      </c>
    </row>
    <row r="99" spans="1:3" x14ac:dyDescent="0.55000000000000004">
      <c r="A99" t="s">
        <v>7471</v>
      </c>
      <c r="C99">
        <v>0</v>
      </c>
    </row>
    <row r="100" spans="1:3" x14ac:dyDescent="0.55000000000000004">
      <c r="A100" t="s">
        <v>7441</v>
      </c>
      <c r="C100">
        <v>0</v>
      </c>
    </row>
    <row r="101" spans="1:3" x14ac:dyDescent="0.55000000000000004">
      <c r="A101" t="s">
        <v>7653</v>
      </c>
      <c r="C101">
        <v>0</v>
      </c>
    </row>
    <row r="102" spans="1:3" x14ac:dyDescent="0.55000000000000004">
      <c r="A102" t="s">
        <v>7654</v>
      </c>
      <c r="C102">
        <v>0</v>
      </c>
    </row>
    <row r="103" spans="1:3" x14ac:dyDescent="0.55000000000000004">
      <c r="A103" t="s">
        <v>7655</v>
      </c>
      <c r="C103">
        <v>0</v>
      </c>
    </row>
    <row r="104" spans="1:3" x14ac:dyDescent="0.55000000000000004">
      <c r="A104" t="s">
        <v>7656</v>
      </c>
      <c r="C104">
        <v>0.23693122</v>
      </c>
    </row>
    <row r="105" spans="1:3" x14ac:dyDescent="0.55000000000000004">
      <c r="A105" t="s">
        <v>7657</v>
      </c>
      <c r="C105">
        <v>1.1930476000000001</v>
      </c>
    </row>
    <row r="106" spans="1:3" x14ac:dyDescent="0.55000000000000004">
      <c r="A106" t="s">
        <v>7528</v>
      </c>
      <c r="C106">
        <v>0.16744961999999999</v>
      </c>
    </row>
    <row r="107" spans="1:3" x14ac:dyDescent="0.55000000000000004">
      <c r="A107" t="s">
        <v>7658</v>
      </c>
      <c r="C107">
        <v>0</v>
      </c>
    </row>
    <row r="108" spans="1:3" x14ac:dyDescent="0.55000000000000004">
      <c r="A108" t="s">
        <v>7659</v>
      </c>
      <c r="C108">
        <v>0</v>
      </c>
    </row>
    <row r="109" spans="1:3" x14ac:dyDescent="0.55000000000000004">
      <c r="A109" t="s">
        <v>7507</v>
      </c>
      <c r="C109">
        <v>0</v>
      </c>
    </row>
    <row r="110" spans="1:3" x14ac:dyDescent="0.55000000000000004">
      <c r="A110" t="s">
        <v>7660</v>
      </c>
      <c r="C110">
        <v>0</v>
      </c>
    </row>
    <row r="111" spans="1:3" x14ac:dyDescent="0.55000000000000004">
      <c r="A111" t="s">
        <v>7661</v>
      </c>
      <c r="C111">
        <v>0</v>
      </c>
    </row>
    <row r="112" spans="1:3" x14ac:dyDescent="0.55000000000000004">
      <c r="A112" t="s">
        <v>7662</v>
      </c>
      <c r="C112">
        <v>0</v>
      </c>
    </row>
    <row r="113" spans="1:3" x14ac:dyDescent="0.55000000000000004">
      <c r="A113" t="s">
        <v>7663</v>
      </c>
      <c r="C113">
        <v>0</v>
      </c>
    </row>
    <row r="114" spans="1:3" x14ac:dyDescent="0.55000000000000004">
      <c r="A114" t="s">
        <v>7664</v>
      </c>
      <c r="C114">
        <v>0</v>
      </c>
    </row>
    <row r="115" spans="1:3" x14ac:dyDescent="0.55000000000000004">
      <c r="A115" t="s">
        <v>7665</v>
      </c>
      <c r="C115">
        <v>0</v>
      </c>
    </row>
    <row r="116" spans="1:3" x14ac:dyDescent="0.55000000000000004">
      <c r="A116" t="s">
        <v>7509</v>
      </c>
      <c r="C116">
        <v>0.40032836999999999</v>
      </c>
    </row>
    <row r="117" spans="1:3" x14ac:dyDescent="0.55000000000000004">
      <c r="A117" t="s">
        <v>7666</v>
      </c>
      <c r="C117">
        <v>0.11440676</v>
      </c>
    </row>
    <row r="118" spans="1:3" x14ac:dyDescent="0.55000000000000004">
      <c r="A118" t="s">
        <v>7667</v>
      </c>
      <c r="C118">
        <v>0</v>
      </c>
    </row>
    <row r="119" spans="1:3" x14ac:dyDescent="0.55000000000000004">
      <c r="A119" t="s">
        <v>7668</v>
      </c>
      <c r="C119">
        <v>0</v>
      </c>
    </row>
    <row r="120" spans="1:3" x14ac:dyDescent="0.55000000000000004">
      <c r="A120" t="s">
        <v>7669</v>
      </c>
      <c r="C120">
        <v>0</v>
      </c>
    </row>
    <row r="121" spans="1:3" x14ac:dyDescent="0.55000000000000004">
      <c r="A121" t="s">
        <v>7565</v>
      </c>
      <c r="C121">
        <v>0</v>
      </c>
    </row>
    <row r="122" spans="1:3" x14ac:dyDescent="0.55000000000000004">
      <c r="A122" t="s">
        <v>7450</v>
      </c>
      <c r="C122">
        <v>0</v>
      </c>
    </row>
    <row r="123" spans="1:3" x14ac:dyDescent="0.55000000000000004">
      <c r="A123" t="s">
        <v>7473</v>
      </c>
      <c r="C123">
        <v>1.8647966</v>
      </c>
    </row>
    <row r="124" spans="1:3" x14ac:dyDescent="0.55000000000000004">
      <c r="A124" t="s">
        <v>7670</v>
      </c>
      <c r="C124">
        <v>0</v>
      </c>
    </row>
    <row r="125" spans="1:3" x14ac:dyDescent="0.55000000000000004">
      <c r="A125" t="s">
        <v>7671</v>
      </c>
      <c r="C125">
        <v>0</v>
      </c>
    </row>
    <row r="126" spans="1:3" x14ac:dyDescent="0.55000000000000004">
      <c r="A126" t="s">
        <v>7672</v>
      </c>
      <c r="C126">
        <v>0</v>
      </c>
    </row>
    <row r="127" spans="1:3" x14ac:dyDescent="0.55000000000000004">
      <c r="A127" t="s">
        <v>7506</v>
      </c>
      <c r="C127">
        <v>0</v>
      </c>
    </row>
    <row r="128" spans="1:3" x14ac:dyDescent="0.55000000000000004">
      <c r="A128" t="s">
        <v>7586</v>
      </c>
      <c r="C128">
        <v>0</v>
      </c>
    </row>
    <row r="129" spans="1:3" x14ac:dyDescent="0.55000000000000004">
      <c r="A129" t="s">
        <v>7673</v>
      </c>
      <c r="C129">
        <v>0</v>
      </c>
    </row>
    <row r="130" spans="1:3" x14ac:dyDescent="0.55000000000000004">
      <c r="A130" t="s">
        <v>7674</v>
      </c>
      <c r="C130">
        <v>0</v>
      </c>
    </row>
    <row r="131" spans="1:3" x14ac:dyDescent="0.55000000000000004">
      <c r="A131" t="s">
        <v>7675</v>
      </c>
      <c r="C131">
        <v>0</v>
      </c>
    </row>
    <row r="132" spans="1:3" x14ac:dyDescent="0.55000000000000004">
      <c r="A132" t="s">
        <v>7676</v>
      </c>
      <c r="C132">
        <v>0</v>
      </c>
    </row>
    <row r="133" spans="1:3" x14ac:dyDescent="0.55000000000000004">
      <c r="A133" t="s">
        <v>7677</v>
      </c>
      <c r="C133">
        <v>0</v>
      </c>
    </row>
    <row r="134" spans="1:3" x14ac:dyDescent="0.55000000000000004">
      <c r="A134" t="s">
        <v>7678</v>
      </c>
      <c r="C134">
        <v>0</v>
      </c>
    </row>
    <row r="135" spans="1:3" x14ac:dyDescent="0.55000000000000004">
      <c r="A135" t="s">
        <v>7679</v>
      </c>
      <c r="C135">
        <v>0</v>
      </c>
    </row>
    <row r="136" spans="1:3" x14ac:dyDescent="0.55000000000000004">
      <c r="A136" t="s">
        <v>7680</v>
      </c>
      <c r="C136">
        <v>0.64196973999999996</v>
      </c>
    </row>
    <row r="137" spans="1:3" x14ac:dyDescent="0.55000000000000004">
      <c r="A137" t="s">
        <v>7545</v>
      </c>
      <c r="C137">
        <v>1.7123630000000001</v>
      </c>
    </row>
    <row r="138" spans="1:3" x14ac:dyDescent="0.55000000000000004">
      <c r="A138" t="s">
        <v>7681</v>
      </c>
      <c r="C138">
        <v>0</v>
      </c>
    </row>
    <row r="139" spans="1:3" x14ac:dyDescent="0.55000000000000004">
      <c r="A139" t="s">
        <v>7445</v>
      </c>
      <c r="C139">
        <v>0</v>
      </c>
    </row>
    <row r="140" spans="1:3" x14ac:dyDescent="0.55000000000000004">
      <c r="A140" t="s">
        <v>7510</v>
      </c>
      <c r="C140">
        <v>0.58477659999999998</v>
      </c>
    </row>
    <row r="141" spans="1:3" x14ac:dyDescent="0.55000000000000004">
      <c r="A141" t="s">
        <v>7682</v>
      </c>
      <c r="C141">
        <v>0</v>
      </c>
    </row>
    <row r="142" spans="1:3" x14ac:dyDescent="0.55000000000000004">
      <c r="A142" t="s">
        <v>7683</v>
      </c>
      <c r="C142">
        <v>0</v>
      </c>
    </row>
    <row r="143" spans="1:3" x14ac:dyDescent="0.55000000000000004">
      <c r="A143" t="s">
        <v>7684</v>
      </c>
      <c r="C143">
        <v>0</v>
      </c>
    </row>
    <row r="144" spans="1:3" x14ac:dyDescent="0.55000000000000004">
      <c r="A144" t="s">
        <v>7455</v>
      </c>
      <c r="C144">
        <v>0</v>
      </c>
    </row>
    <row r="145" spans="1:3" x14ac:dyDescent="0.55000000000000004">
      <c r="A145" t="s">
        <v>7685</v>
      </c>
      <c r="C145">
        <v>0</v>
      </c>
    </row>
    <row r="146" spans="1:3" x14ac:dyDescent="0.55000000000000004">
      <c r="A146" t="s">
        <v>7465</v>
      </c>
      <c r="C146">
        <v>2.0767307000000002</v>
      </c>
    </row>
    <row r="147" spans="1:3" x14ac:dyDescent="0.55000000000000004">
      <c r="A147" t="s">
        <v>7686</v>
      </c>
      <c r="C147">
        <v>0</v>
      </c>
    </row>
    <row r="148" spans="1:3" x14ac:dyDescent="0.55000000000000004">
      <c r="A148" t="s">
        <v>7687</v>
      </c>
      <c r="C148">
        <v>0</v>
      </c>
    </row>
    <row r="149" spans="1:3" x14ac:dyDescent="0.55000000000000004">
      <c r="A149" t="s">
        <v>7462</v>
      </c>
      <c r="C149">
        <v>0</v>
      </c>
    </row>
    <row r="150" spans="1:3" x14ac:dyDescent="0.55000000000000004">
      <c r="A150" t="s">
        <v>7451</v>
      </c>
      <c r="C150">
        <v>1.7173457000000001</v>
      </c>
    </row>
    <row r="151" spans="1:3" x14ac:dyDescent="0.55000000000000004">
      <c r="A151" t="s">
        <v>7688</v>
      </c>
      <c r="C151">
        <v>0.24123706</v>
      </c>
    </row>
    <row r="152" spans="1:3" x14ac:dyDescent="0.55000000000000004">
      <c r="A152" t="s">
        <v>7689</v>
      </c>
      <c r="C152">
        <v>0</v>
      </c>
    </row>
    <row r="153" spans="1:3" x14ac:dyDescent="0.55000000000000004">
      <c r="A153" t="s">
        <v>7690</v>
      </c>
      <c r="C153">
        <v>0.28412349999999997</v>
      </c>
    </row>
    <row r="154" spans="1:3" x14ac:dyDescent="0.55000000000000004">
      <c r="A154" t="s">
        <v>7691</v>
      </c>
      <c r="C154">
        <v>0</v>
      </c>
    </row>
    <row r="155" spans="1:3" x14ac:dyDescent="0.55000000000000004">
      <c r="A155" t="s">
        <v>7692</v>
      </c>
      <c r="C155">
        <v>0</v>
      </c>
    </row>
    <row r="156" spans="1:3" x14ac:dyDescent="0.55000000000000004">
      <c r="A156" t="s">
        <v>7693</v>
      </c>
      <c r="C156">
        <v>0</v>
      </c>
    </row>
    <row r="157" spans="1:3" x14ac:dyDescent="0.55000000000000004">
      <c r="A157" t="s">
        <v>7524</v>
      </c>
      <c r="C157">
        <v>0.87433340000000004</v>
      </c>
    </row>
    <row r="158" spans="1:3" x14ac:dyDescent="0.55000000000000004">
      <c r="A158" t="s">
        <v>7578</v>
      </c>
      <c r="C158">
        <v>0</v>
      </c>
    </row>
    <row r="159" spans="1:3" x14ac:dyDescent="0.55000000000000004">
      <c r="A159" t="s">
        <v>7694</v>
      </c>
      <c r="C159">
        <v>0</v>
      </c>
    </row>
    <row r="160" spans="1:3" x14ac:dyDescent="0.55000000000000004">
      <c r="A160" t="s">
        <v>7695</v>
      </c>
      <c r="C160">
        <v>0</v>
      </c>
    </row>
    <row r="161" spans="1:3" x14ac:dyDescent="0.55000000000000004">
      <c r="A161" t="s">
        <v>7538</v>
      </c>
      <c r="C161">
        <v>0</v>
      </c>
    </row>
    <row r="162" spans="1:3" x14ac:dyDescent="0.55000000000000004">
      <c r="A162" t="s">
        <v>7696</v>
      </c>
      <c r="C162">
        <v>0.49038753000000002</v>
      </c>
    </row>
    <row r="163" spans="1:3" x14ac:dyDescent="0.55000000000000004">
      <c r="A163" t="s">
        <v>7555</v>
      </c>
      <c r="C163">
        <v>0.57521180000000005</v>
      </c>
    </row>
    <row r="164" spans="1:3" x14ac:dyDescent="0.55000000000000004">
      <c r="A164" t="s">
        <v>7697</v>
      </c>
      <c r="C164">
        <v>0.45438003999999999</v>
      </c>
    </row>
    <row r="165" spans="1:3" x14ac:dyDescent="0.55000000000000004">
      <c r="A165" t="s">
        <v>7698</v>
      </c>
      <c r="C165">
        <v>0</v>
      </c>
    </row>
    <row r="166" spans="1:3" x14ac:dyDescent="0.55000000000000004">
      <c r="A166" t="s">
        <v>7456</v>
      </c>
      <c r="C166">
        <v>0</v>
      </c>
    </row>
    <row r="167" spans="1:3" x14ac:dyDescent="0.55000000000000004">
      <c r="A167" t="s">
        <v>7580</v>
      </c>
      <c r="C167">
        <v>0</v>
      </c>
    </row>
    <row r="168" spans="1:3" x14ac:dyDescent="0.55000000000000004">
      <c r="A168" t="s">
        <v>7699</v>
      </c>
      <c r="C168">
        <v>0</v>
      </c>
    </row>
    <row r="169" spans="1:3" x14ac:dyDescent="0.55000000000000004">
      <c r="A169" t="s">
        <v>7493</v>
      </c>
      <c r="C169">
        <v>0</v>
      </c>
    </row>
    <row r="170" spans="1:3" x14ac:dyDescent="0.55000000000000004">
      <c r="A170" t="s">
        <v>7700</v>
      </c>
      <c r="C170">
        <v>0</v>
      </c>
    </row>
    <row r="171" spans="1:3" x14ac:dyDescent="0.55000000000000004">
      <c r="A171" t="s">
        <v>7440</v>
      </c>
      <c r="C171">
        <v>0</v>
      </c>
    </row>
    <row r="172" spans="1:3" x14ac:dyDescent="0.55000000000000004">
      <c r="A172" t="s">
        <v>7701</v>
      </c>
      <c r="C172">
        <v>0</v>
      </c>
    </row>
    <row r="173" spans="1:3" x14ac:dyDescent="0.55000000000000004">
      <c r="A173" t="s">
        <v>7460</v>
      </c>
      <c r="C173">
        <v>0</v>
      </c>
    </row>
    <row r="174" spans="1:3" x14ac:dyDescent="0.55000000000000004">
      <c r="A174" t="s">
        <v>7702</v>
      </c>
      <c r="C174">
        <v>0.33522143999999998</v>
      </c>
    </row>
    <row r="175" spans="1:3" x14ac:dyDescent="0.55000000000000004">
      <c r="A175" t="s">
        <v>7703</v>
      </c>
      <c r="C175">
        <v>0</v>
      </c>
    </row>
    <row r="176" spans="1:3" x14ac:dyDescent="0.55000000000000004">
      <c r="A176" t="s">
        <v>7490</v>
      </c>
      <c r="C176">
        <v>0</v>
      </c>
    </row>
    <row r="177" spans="1:3" x14ac:dyDescent="0.55000000000000004">
      <c r="A177" t="s">
        <v>7454</v>
      </c>
      <c r="C177">
        <v>0</v>
      </c>
    </row>
    <row r="178" spans="1:3" x14ac:dyDescent="0.55000000000000004">
      <c r="A178" t="s">
        <v>7443</v>
      </c>
      <c r="C178">
        <v>1.4048369000000001</v>
      </c>
    </row>
    <row r="179" spans="1:3" x14ac:dyDescent="0.55000000000000004">
      <c r="A179" t="s">
        <v>7704</v>
      </c>
      <c r="C179">
        <v>0.22648547999999999</v>
      </c>
    </row>
    <row r="180" spans="1:3" x14ac:dyDescent="0.55000000000000004">
      <c r="A180" t="s">
        <v>7495</v>
      </c>
      <c r="C180">
        <v>0</v>
      </c>
    </row>
    <row r="181" spans="1:3" x14ac:dyDescent="0.55000000000000004">
      <c r="A181" t="s">
        <v>7705</v>
      </c>
      <c r="C181">
        <v>2.0228386</v>
      </c>
    </row>
    <row r="182" spans="1:3" x14ac:dyDescent="0.55000000000000004">
      <c r="A182" t="s">
        <v>7498</v>
      </c>
      <c r="C182">
        <v>0</v>
      </c>
    </row>
    <row r="183" spans="1:3" x14ac:dyDescent="0.55000000000000004">
      <c r="A183" t="s">
        <v>7706</v>
      </c>
      <c r="C183">
        <v>0</v>
      </c>
    </row>
    <row r="184" spans="1:3" x14ac:dyDescent="0.55000000000000004">
      <c r="A184" t="s">
        <v>7707</v>
      </c>
      <c r="C184">
        <v>0</v>
      </c>
    </row>
    <row r="185" spans="1:3" x14ac:dyDescent="0.55000000000000004">
      <c r="A185" t="s">
        <v>7708</v>
      </c>
      <c r="C185">
        <v>0</v>
      </c>
    </row>
    <row r="186" spans="1:3" x14ac:dyDescent="0.55000000000000004">
      <c r="A186" t="s">
        <v>7491</v>
      </c>
      <c r="C186">
        <v>0.59488220000000003</v>
      </c>
    </row>
    <row r="187" spans="1:3" x14ac:dyDescent="0.55000000000000004">
      <c r="A187" t="s">
        <v>7709</v>
      </c>
      <c r="C187">
        <v>0</v>
      </c>
    </row>
    <row r="188" spans="1:3" x14ac:dyDescent="0.55000000000000004">
      <c r="A188" t="s">
        <v>7710</v>
      </c>
      <c r="C188">
        <v>0.20397143000000001</v>
      </c>
    </row>
    <row r="189" spans="1:3" x14ac:dyDescent="0.55000000000000004">
      <c r="A189" t="s">
        <v>7711</v>
      </c>
      <c r="C189">
        <v>0</v>
      </c>
    </row>
    <row r="190" spans="1:3" x14ac:dyDescent="0.55000000000000004">
      <c r="A190" t="s">
        <v>7712</v>
      </c>
      <c r="C190">
        <v>0</v>
      </c>
    </row>
    <row r="191" spans="1:3" x14ac:dyDescent="0.55000000000000004">
      <c r="A191" t="s">
        <v>7564</v>
      </c>
      <c r="C191">
        <v>0</v>
      </c>
    </row>
    <row r="192" spans="1:3" x14ac:dyDescent="0.55000000000000004">
      <c r="A192" t="s">
        <v>7444</v>
      </c>
      <c r="C192">
        <v>0</v>
      </c>
    </row>
    <row r="193" spans="1:3" x14ac:dyDescent="0.55000000000000004">
      <c r="A193" t="s">
        <v>7713</v>
      </c>
      <c r="C193">
        <v>0</v>
      </c>
    </row>
    <row r="194" spans="1:3" x14ac:dyDescent="0.55000000000000004">
      <c r="A194" t="s">
        <v>7714</v>
      </c>
      <c r="C194">
        <v>0</v>
      </c>
    </row>
    <row r="195" spans="1:3" x14ac:dyDescent="0.55000000000000004">
      <c r="A195" t="s">
        <v>7715</v>
      </c>
      <c r="C195">
        <v>0</v>
      </c>
    </row>
    <row r="196" spans="1:3" x14ac:dyDescent="0.55000000000000004">
      <c r="A196" t="s">
        <v>7716</v>
      </c>
      <c r="C196">
        <v>0</v>
      </c>
    </row>
    <row r="197" spans="1:3" x14ac:dyDescent="0.55000000000000004">
      <c r="A197" t="s">
        <v>7479</v>
      </c>
      <c r="C197">
        <v>0</v>
      </c>
    </row>
    <row r="198" spans="1:3" x14ac:dyDescent="0.55000000000000004">
      <c r="A198" t="s">
        <v>7717</v>
      </c>
      <c r="C198">
        <v>0</v>
      </c>
    </row>
    <row r="199" spans="1:3" x14ac:dyDescent="0.55000000000000004">
      <c r="A199" t="s">
        <v>7718</v>
      </c>
      <c r="C199">
        <v>0</v>
      </c>
    </row>
    <row r="200" spans="1:3" x14ac:dyDescent="0.55000000000000004">
      <c r="A200" t="s">
        <v>7481</v>
      </c>
      <c r="C200">
        <v>0</v>
      </c>
    </row>
    <row r="201" spans="1:3" x14ac:dyDescent="0.55000000000000004">
      <c r="A201" t="s">
        <v>7719</v>
      </c>
      <c r="C201">
        <v>0</v>
      </c>
    </row>
    <row r="202" spans="1:3" x14ac:dyDescent="0.55000000000000004">
      <c r="A202" t="s">
        <v>7720</v>
      </c>
      <c r="C202">
        <v>0</v>
      </c>
    </row>
    <row r="203" spans="1:3" x14ac:dyDescent="0.55000000000000004">
      <c r="A203" t="s">
        <v>7721</v>
      </c>
      <c r="C203">
        <v>0</v>
      </c>
    </row>
    <row r="204" spans="1:3" x14ac:dyDescent="0.55000000000000004">
      <c r="A204" t="s">
        <v>7531</v>
      </c>
      <c r="C204">
        <v>0</v>
      </c>
    </row>
    <row r="205" spans="1:3" x14ac:dyDescent="0.55000000000000004">
      <c r="A205" t="s">
        <v>7722</v>
      </c>
      <c r="C205">
        <v>0</v>
      </c>
    </row>
    <row r="206" spans="1:3" x14ac:dyDescent="0.55000000000000004">
      <c r="A206" t="s">
        <v>7723</v>
      </c>
      <c r="C206">
        <v>0</v>
      </c>
    </row>
    <row r="207" spans="1:3" x14ac:dyDescent="0.55000000000000004">
      <c r="A207" t="s">
        <v>7515</v>
      </c>
      <c r="C207">
        <v>0.38906079999999998</v>
      </c>
    </row>
    <row r="208" spans="1:3" x14ac:dyDescent="0.55000000000000004">
      <c r="A208" t="s">
        <v>7511</v>
      </c>
      <c r="C208">
        <v>0</v>
      </c>
    </row>
    <row r="209" spans="1:3" x14ac:dyDescent="0.55000000000000004">
      <c r="A209" t="s">
        <v>7480</v>
      </c>
      <c r="C209">
        <v>0</v>
      </c>
    </row>
    <row r="210" spans="1:3" x14ac:dyDescent="0.55000000000000004">
      <c r="A210" t="s">
        <v>7724</v>
      </c>
      <c r="C210">
        <v>0</v>
      </c>
    </row>
    <row r="211" spans="1:3" x14ac:dyDescent="0.55000000000000004">
      <c r="A211" t="s">
        <v>7725</v>
      </c>
      <c r="C211">
        <v>0</v>
      </c>
    </row>
    <row r="212" spans="1:3" x14ac:dyDescent="0.55000000000000004">
      <c r="A212" t="s">
        <v>7726</v>
      </c>
      <c r="C212">
        <v>1.4109411999999999</v>
      </c>
    </row>
    <row r="213" spans="1:3" x14ac:dyDescent="0.55000000000000004">
      <c r="A213" t="s">
        <v>7477</v>
      </c>
      <c r="C213">
        <v>0</v>
      </c>
    </row>
    <row r="214" spans="1:3" x14ac:dyDescent="0.55000000000000004">
      <c r="A214" t="s">
        <v>7727</v>
      </c>
      <c r="C214">
        <v>0</v>
      </c>
    </row>
    <row r="215" spans="1:3" x14ac:dyDescent="0.55000000000000004">
      <c r="A215" t="s">
        <v>7728</v>
      </c>
      <c r="C215">
        <v>0</v>
      </c>
    </row>
    <row r="216" spans="1:3" x14ac:dyDescent="0.55000000000000004">
      <c r="A216" t="s">
        <v>7729</v>
      </c>
      <c r="C216">
        <v>0</v>
      </c>
    </row>
    <row r="217" spans="1:3" x14ac:dyDescent="0.55000000000000004">
      <c r="A217" t="s">
        <v>7730</v>
      </c>
      <c r="C217">
        <v>0</v>
      </c>
    </row>
    <row r="218" spans="1:3" x14ac:dyDescent="0.55000000000000004">
      <c r="A218" t="s">
        <v>7539</v>
      </c>
      <c r="C218">
        <v>2.3319702000000002</v>
      </c>
    </row>
    <row r="219" spans="1:3" x14ac:dyDescent="0.55000000000000004">
      <c r="A219" t="s">
        <v>7731</v>
      </c>
      <c r="C219">
        <v>0</v>
      </c>
    </row>
    <row r="220" spans="1:3" x14ac:dyDescent="0.55000000000000004">
      <c r="A220" t="s">
        <v>7519</v>
      </c>
      <c r="C220">
        <v>0</v>
      </c>
    </row>
    <row r="221" spans="1:3" x14ac:dyDescent="0.55000000000000004">
      <c r="A221" t="s">
        <v>7521</v>
      </c>
      <c r="C221">
        <v>1.6745057999999999</v>
      </c>
    </row>
    <row r="222" spans="1:3" x14ac:dyDescent="0.55000000000000004">
      <c r="A222" t="s">
        <v>7732</v>
      </c>
      <c r="C222">
        <v>0</v>
      </c>
    </row>
    <row r="223" spans="1:3" x14ac:dyDescent="0.55000000000000004">
      <c r="A223" t="s">
        <v>7468</v>
      </c>
      <c r="C223">
        <v>0</v>
      </c>
    </row>
    <row r="224" spans="1:3" x14ac:dyDescent="0.55000000000000004">
      <c r="A224" t="s">
        <v>7542</v>
      </c>
      <c r="C224">
        <v>0</v>
      </c>
    </row>
    <row r="225" spans="1:3" x14ac:dyDescent="0.55000000000000004">
      <c r="A225" t="s">
        <v>7492</v>
      </c>
      <c r="C225">
        <v>0</v>
      </c>
    </row>
    <row r="226" spans="1:3" x14ac:dyDescent="0.55000000000000004">
      <c r="A226" t="s">
        <v>7733</v>
      </c>
      <c r="C226">
        <v>0</v>
      </c>
    </row>
    <row r="227" spans="1:3" x14ac:dyDescent="0.55000000000000004">
      <c r="A227" t="s">
        <v>7584</v>
      </c>
      <c r="C227">
        <v>0</v>
      </c>
    </row>
    <row r="228" spans="1:3" x14ac:dyDescent="0.55000000000000004">
      <c r="A228" t="s">
        <v>7734</v>
      </c>
      <c r="C228">
        <v>1.1106400000000001</v>
      </c>
    </row>
    <row r="229" spans="1:3" x14ac:dyDescent="0.55000000000000004">
      <c r="A229" t="s">
        <v>7496</v>
      </c>
      <c r="C229">
        <v>0</v>
      </c>
    </row>
    <row r="230" spans="1:3" x14ac:dyDescent="0.55000000000000004">
      <c r="A230" t="s">
        <v>7735</v>
      </c>
      <c r="C230">
        <v>0</v>
      </c>
    </row>
    <row r="231" spans="1:3" x14ac:dyDescent="0.55000000000000004">
      <c r="A231" t="s">
        <v>7736</v>
      </c>
      <c r="C231">
        <v>0</v>
      </c>
    </row>
    <row r="232" spans="1:3" x14ac:dyDescent="0.55000000000000004">
      <c r="A232" t="s">
        <v>7737</v>
      </c>
      <c r="C232">
        <v>0.10102074599999999</v>
      </c>
    </row>
    <row r="233" spans="1:3" x14ac:dyDescent="0.55000000000000004">
      <c r="A233" t="s">
        <v>7738</v>
      </c>
      <c r="C233">
        <v>0</v>
      </c>
    </row>
    <row r="234" spans="1:3" x14ac:dyDescent="0.55000000000000004">
      <c r="A234" t="s">
        <v>7739</v>
      </c>
      <c r="C234">
        <v>0</v>
      </c>
    </row>
    <row r="235" spans="1:3" x14ac:dyDescent="0.55000000000000004">
      <c r="A235" t="s">
        <v>7740</v>
      </c>
      <c r="C235">
        <v>0</v>
      </c>
    </row>
    <row r="236" spans="1:3" x14ac:dyDescent="0.55000000000000004">
      <c r="A236" t="s">
        <v>7741</v>
      </c>
      <c r="C236">
        <v>0</v>
      </c>
    </row>
    <row r="237" spans="1:3" x14ac:dyDescent="0.55000000000000004">
      <c r="A237" t="s">
        <v>7742</v>
      </c>
      <c r="C237">
        <v>0</v>
      </c>
    </row>
    <row r="238" spans="1:3" x14ac:dyDescent="0.55000000000000004">
      <c r="A238" t="s">
        <v>7743</v>
      </c>
      <c r="C238">
        <v>0</v>
      </c>
    </row>
    <row r="239" spans="1:3" x14ac:dyDescent="0.55000000000000004">
      <c r="A239" t="s">
        <v>7744</v>
      </c>
      <c r="C239">
        <v>0</v>
      </c>
    </row>
    <row r="240" spans="1:3" x14ac:dyDescent="0.55000000000000004">
      <c r="A240" t="s">
        <v>7745</v>
      </c>
      <c r="C240">
        <v>0</v>
      </c>
    </row>
    <row r="241" spans="1:3" x14ac:dyDescent="0.55000000000000004">
      <c r="A241" t="s">
        <v>7746</v>
      </c>
      <c r="C241">
        <v>0</v>
      </c>
    </row>
    <row r="242" spans="1:3" x14ac:dyDescent="0.55000000000000004">
      <c r="A242" t="s">
        <v>7747</v>
      </c>
      <c r="C242">
        <v>0</v>
      </c>
    </row>
    <row r="243" spans="1:3" x14ac:dyDescent="0.55000000000000004">
      <c r="A243" t="s">
        <v>7748</v>
      </c>
      <c r="C243">
        <v>0</v>
      </c>
    </row>
    <row r="244" spans="1:3" x14ac:dyDescent="0.55000000000000004">
      <c r="A244" t="s">
        <v>7749</v>
      </c>
      <c r="C244">
        <v>2.1084814000000001</v>
      </c>
    </row>
    <row r="245" spans="1:3" x14ac:dyDescent="0.55000000000000004">
      <c r="A245" t="s">
        <v>7750</v>
      </c>
      <c r="C245">
        <v>0</v>
      </c>
    </row>
    <row r="246" spans="1:3" x14ac:dyDescent="0.55000000000000004">
      <c r="A246" t="s">
        <v>7549</v>
      </c>
      <c r="C246">
        <v>0</v>
      </c>
    </row>
    <row r="247" spans="1:3" x14ac:dyDescent="0.55000000000000004">
      <c r="A247" t="s">
        <v>7518</v>
      </c>
      <c r="C247">
        <v>0</v>
      </c>
    </row>
    <row r="248" spans="1:3" x14ac:dyDescent="0.55000000000000004">
      <c r="A248" t="s">
        <v>7751</v>
      </c>
      <c r="C248">
        <v>0</v>
      </c>
    </row>
    <row r="249" spans="1:3" x14ac:dyDescent="0.55000000000000004">
      <c r="A249" t="s">
        <v>7752</v>
      </c>
      <c r="C249">
        <v>1.2802126</v>
      </c>
    </row>
    <row r="250" spans="1:3" x14ac:dyDescent="0.55000000000000004">
      <c r="A250" t="s">
        <v>7753</v>
      </c>
      <c r="C250">
        <v>0</v>
      </c>
    </row>
    <row r="251" spans="1:3" x14ac:dyDescent="0.55000000000000004">
      <c r="A251" t="s">
        <v>7754</v>
      </c>
      <c r="C251">
        <v>0</v>
      </c>
    </row>
    <row r="252" spans="1:3" x14ac:dyDescent="0.55000000000000004">
      <c r="A252" t="s">
        <v>7525</v>
      </c>
      <c r="C252">
        <v>0</v>
      </c>
    </row>
    <row r="253" spans="1:3" x14ac:dyDescent="0.55000000000000004">
      <c r="A253" t="s">
        <v>7526</v>
      </c>
      <c r="C253">
        <v>0</v>
      </c>
    </row>
    <row r="254" spans="1:3" x14ac:dyDescent="0.55000000000000004">
      <c r="A254" t="s">
        <v>7569</v>
      </c>
      <c r="C254">
        <v>2.1859448000000001</v>
      </c>
    </row>
    <row r="255" spans="1:3" x14ac:dyDescent="0.55000000000000004">
      <c r="A255" t="s">
        <v>7532</v>
      </c>
      <c r="C255">
        <v>0</v>
      </c>
    </row>
    <row r="256" spans="1:3" x14ac:dyDescent="0.55000000000000004">
      <c r="A256" t="s">
        <v>7533</v>
      </c>
      <c r="C256">
        <v>0</v>
      </c>
    </row>
    <row r="257" spans="1:3" x14ac:dyDescent="0.55000000000000004">
      <c r="A257" t="s">
        <v>7755</v>
      </c>
      <c r="C257">
        <v>0</v>
      </c>
    </row>
    <row r="258" spans="1:3" x14ac:dyDescent="0.55000000000000004">
      <c r="A258" t="s">
        <v>7534</v>
      </c>
      <c r="C258">
        <v>0</v>
      </c>
    </row>
    <row r="259" spans="1:3" x14ac:dyDescent="0.55000000000000004">
      <c r="A259" t="s">
        <v>7756</v>
      </c>
      <c r="C259">
        <v>1.2365778999999999</v>
      </c>
    </row>
    <row r="260" spans="1:3" x14ac:dyDescent="0.55000000000000004">
      <c r="A260" t="s">
        <v>7537</v>
      </c>
      <c r="C260">
        <v>0</v>
      </c>
    </row>
    <row r="261" spans="1:3" x14ac:dyDescent="0.55000000000000004">
      <c r="A261" t="s">
        <v>7570</v>
      </c>
      <c r="C261">
        <v>0</v>
      </c>
    </row>
    <row r="262" spans="1:3" x14ac:dyDescent="0.55000000000000004">
      <c r="A262" t="s">
        <v>7757</v>
      </c>
      <c r="C262">
        <v>0</v>
      </c>
    </row>
    <row r="263" spans="1:3" x14ac:dyDescent="0.55000000000000004">
      <c r="A263" t="s">
        <v>7758</v>
      </c>
      <c r="C263">
        <v>0</v>
      </c>
    </row>
    <row r="264" spans="1:3" x14ac:dyDescent="0.55000000000000004">
      <c r="A264" t="s">
        <v>7543</v>
      </c>
      <c r="C264">
        <v>0</v>
      </c>
    </row>
    <row r="265" spans="1:3" x14ac:dyDescent="0.55000000000000004">
      <c r="A265" t="s">
        <v>7759</v>
      </c>
      <c r="C265">
        <v>0</v>
      </c>
    </row>
    <row r="266" spans="1:3" x14ac:dyDescent="0.55000000000000004">
      <c r="A266" t="s">
        <v>7560</v>
      </c>
      <c r="C266">
        <v>0</v>
      </c>
    </row>
    <row r="267" spans="1:3" x14ac:dyDescent="0.55000000000000004">
      <c r="A267" t="s">
        <v>7760</v>
      </c>
      <c r="C267">
        <v>0</v>
      </c>
    </row>
    <row r="268" spans="1:3" x14ac:dyDescent="0.55000000000000004">
      <c r="A268" t="s">
        <v>7529</v>
      </c>
      <c r="C268">
        <v>1.2717528</v>
      </c>
    </row>
    <row r="269" spans="1:3" x14ac:dyDescent="0.55000000000000004">
      <c r="A269" t="s">
        <v>7761</v>
      </c>
      <c r="C269">
        <v>0</v>
      </c>
    </row>
    <row r="270" spans="1:3" x14ac:dyDescent="0.55000000000000004">
      <c r="A270" t="s">
        <v>7762</v>
      </c>
      <c r="C270">
        <v>0</v>
      </c>
    </row>
    <row r="271" spans="1:3" x14ac:dyDescent="0.55000000000000004">
      <c r="A271" t="s">
        <v>7550</v>
      </c>
      <c r="C271">
        <v>0</v>
      </c>
    </row>
    <row r="272" spans="1:3" x14ac:dyDescent="0.55000000000000004">
      <c r="A272" t="s">
        <v>7763</v>
      </c>
      <c r="C272">
        <v>1.2486575</v>
      </c>
    </row>
    <row r="273" spans="1:3" x14ac:dyDescent="0.55000000000000004">
      <c r="A273" t="s">
        <v>7764</v>
      </c>
      <c r="C273">
        <v>0</v>
      </c>
    </row>
    <row r="274" spans="1:3" x14ac:dyDescent="0.55000000000000004">
      <c r="A274" t="s">
        <v>7765</v>
      </c>
      <c r="C274">
        <v>0</v>
      </c>
    </row>
    <row r="275" spans="1:3" x14ac:dyDescent="0.55000000000000004">
      <c r="A275" t="s">
        <v>7766</v>
      </c>
      <c r="C275">
        <v>0</v>
      </c>
    </row>
    <row r="276" spans="1:3" x14ac:dyDescent="0.55000000000000004">
      <c r="A276" t="s">
        <v>7554</v>
      </c>
      <c r="C276">
        <v>0</v>
      </c>
    </row>
    <row r="277" spans="1:3" x14ac:dyDescent="0.55000000000000004">
      <c r="A277" t="s">
        <v>7556</v>
      </c>
      <c r="C277">
        <v>0.15220316</v>
      </c>
    </row>
    <row r="278" spans="1:3" x14ac:dyDescent="0.55000000000000004">
      <c r="A278" t="s">
        <v>7568</v>
      </c>
      <c r="C278">
        <v>0</v>
      </c>
    </row>
    <row r="279" spans="1:3" x14ac:dyDescent="0.55000000000000004">
      <c r="A279" t="s">
        <v>7767</v>
      </c>
      <c r="C279">
        <v>0</v>
      </c>
    </row>
    <row r="280" spans="1:3" x14ac:dyDescent="0.55000000000000004">
      <c r="A280" t="s">
        <v>7768</v>
      </c>
      <c r="C280">
        <v>0</v>
      </c>
    </row>
    <row r="281" spans="1:3" x14ac:dyDescent="0.55000000000000004">
      <c r="A281" t="s">
        <v>7769</v>
      </c>
      <c r="C281">
        <v>0</v>
      </c>
    </row>
    <row r="282" spans="1:3" x14ac:dyDescent="0.55000000000000004">
      <c r="A282" t="s">
        <v>7552</v>
      </c>
      <c r="C282">
        <v>0</v>
      </c>
    </row>
    <row r="283" spans="1:3" x14ac:dyDescent="0.55000000000000004">
      <c r="A283" t="s">
        <v>7558</v>
      </c>
      <c r="C283">
        <v>0</v>
      </c>
    </row>
    <row r="284" spans="1:3" x14ac:dyDescent="0.55000000000000004">
      <c r="A284" t="s">
        <v>7559</v>
      </c>
      <c r="C284">
        <v>0</v>
      </c>
    </row>
    <row r="285" spans="1:3" x14ac:dyDescent="0.55000000000000004">
      <c r="A285" t="s">
        <v>7770</v>
      </c>
      <c r="C285">
        <v>0</v>
      </c>
    </row>
    <row r="286" spans="1:3" x14ac:dyDescent="0.55000000000000004">
      <c r="A286" t="s">
        <v>7771</v>
      </c>
      <c r="C286">
        <v>0</v>
      </c>
    </row>
    <row r="287" spans="1:3" x14ac:dyDescent="0.55000000000000004">
      <c r="A287" t="s">
        <v>7772</v>
      </c>
      <c r="C287">
        <v>0</v>
      </c>
    </row>
    <row r="288" spans="1:3" x14ac:dyDescent="0.55000000000000004">
      <c r="A288" t="s">
        <v>7561</v>
      </c>
      <c r="C288">
        <v>0</v>
      </c>
    </row>
    <row r="289" spans="1:3" x14ac:dyDescent="0.55000000000000004">
      <c r="A289" t="s">
        <v>7773</v>
      </c>
      <c r="C289">
        <v>0</v>
      </c>
    </row>
    <row r="290" spans="1:3" x14ac:dyDescent="0.55000000000000004">
      <c r="A290" t="s">
        <v>7563</v>
      </c>
      <c r="C290">
        <v>0</v>
      </c>
    </row>
    <row r="291" spans="1:3" x14ac:dyDescent="0.55000000000000004">
      <c r="A291" t="s">
        <v>7774</v>
      </c>
      <c r="C291">
        <v>0</v>
      </c>
    </row>
    <row r="292" spans="1:3" x14ac:dyDescent="0.55000000000000004">
      <c r="A292" t="s">
        <v>7775</v>
      </c>
      <c r="C292">
        <v>0</v>
      </c>
    </row>
    <row r="293" spans="1:3" x14ac:dyDescent="0.55000000000000004">
      <c r="A293" t="s">
        <v>7776</v>
      </c>
      <c r="C293">
        <v>0</v>
      </c>
    </row>
    <row r="294" spans="1:3" x14ac:dyDescent="0.55000000000000004">
      <c r="A294" t="s">
        <v>7777</v>
      </c>
      <c r="C294">
        <v>0</v>
      </c>
    </row>
    <row r="295" spans="1:3" x14ac:dyDescent="0.55000000000000004">
      <c r="A295" t="s">
        <v>7778</v>
      </c>
      <c r="C295">
        <v>0</v>
      </c>
    </row>
    <row r="296" spans="1:3" x14ac:dyDescent="0.55000000000000004">
      <c r="A296" t="s">
        <v>7779</v>
      </c>
      <c r="C296">
        <v>0</v>
      </c>
    </row>
    <row r="297" spans="1:3" x14ac:dyDescent="0.55000000000000004">
      <c r="A297" t="s">
        <v>7571</v>
      </c>
      <c r="C297">
        <v>0</v>
      </c>
    </row>
    <row r="298" spans="1:3" x14ac:dyDescent="0.55000000000000004">
      <c r="A298" t="s">
        <v>7572</v>
      </c>
      <c r="C298">
        <v>0</v>
      </c>
    </row>
    <row r="299" spans="1:3" x14ac:dyDescent="0.55000000000000004">
      <c r="A299" t="s">
        <v>7573</v>
      </c>
      <c r="C299">
        <v>0</v>
      </c>
    </row>
    <row r="300" spans="1:3" x14ac:dyDescent="0.55000000000000004">
      <c r="A300" t="s">
        <v>7780</v>
      </c>
      <c r="C300">
        <v>0</v>
      </c>
    </row>
    <row r="301" spans="1:3" x14ac:dyDescent="0.55000000000000004">
      <c r="A301" t="s">
        <v>7575</v>
      </c>
      <c r="C301">
        <v>0</v>
      </c>
    </row>
    <row r="302" spans="1:3" x14ac:dyDescent="0.55000000000000004">
      <c r="A302" t="s">
        <v>7781</v>
      </c>
      <c r="C302">
        <v>0.60685549999999999</v>
      </c>
    </row>
    <row r="303" spans="1:3" x14ac:dyDescent="0.55000000000000004">
      <c r="A303" t="s">
        <v>7577</v>
      </c>
      <c r="C303">
        <v>1.4402946000000001</v>
      </c>
    </row>
    <row r="304" spans="1:3" x14ac:dyDescent="0.55000000000000004">
      <c r="A304" t="s">
        <v>7782</v>
      </c>
      <c r="C304">
        <v>0</v>
      </c>
    </row>
    <row r="305" spans="1:3" x14ac:dyDescent="0.55000000000000004">
      <c r="A305" t="s">
        <v>7783</v>
      </c>
      <c r="C305">
        <v>0</v>
      </c>
    </row>
    <row r="306" spans="1:3" x14ac:dyDescent="0.55000000000000004">
      <c r="A306" t="s">
        <v>7579</v>
      </c>
      <c r="C306">
        <v>0</v>
      </c>
    </row>
    <row r="307" spans="1:3" x14ac:dyDescent="0.55000000000000004">
      <c r="A307" t="s">
        <v>7784</v>
      </c>
      <c r="C307">
        <v>0</v>
      </c>
    </row>
    <row r="308" spans="1:3" x14ac:dyDescent="0.55000000000000004">
      <c r="A308" t="s">
        <v>7581</v>
      </c>
      <c r="C308">
        <v>0</v>
      </c>
    </row>
    <row r="309" spans="1:3" x14ac:dyDescent="0.55000000000000004">
      <c r="A309" t="s">
        <v>7785</v>
      </c>
      <c r="C309">
        <v>0</v>
      </c>
    </row>
    <row r="310" spans="1:3" x14ac:dyDescent="0.55000000000000004">
      <c r="A310" t="s">
        <v>7582</v>
      </c>
      <c r="C310">
        <v>0</v>
      </c>
    </row>
    <row r="311" spans="1:3" x14ac:dyDescent="0.55000000000000004">
      <c r="A311" t="s">
        <v>7583</v>
      </c>
      <c r="C311">
        <v>0</v>
      </c>
    </row>
    <row r="312" spans="1:3" x14ac:dyDescent="0.55000000000000004">
      <c r="A312" t="s">
        <v>7786</v>
      </c>
      <c r="C312">
        <v>0</v>
      </c>
    </row>
    <row r="313" spans="1:3" x14ac:dyDescent="0.55000000000000004">
      <c r="A313" t="s">
        <v>7787</v>
      </c>
      <c r="C313">
        <v>0</v>
      </c>
    </row>
    <row r="314" spans="1:3" x14ac:dyDescent="0.55000000000000004">
      <c r="A314" t="s">
        <v>7587</v>
      </c>
      <c r="C314">
        <v>0</v>
      </c>
    </row>
  </sheetData>
  <sortState ref="J1:L1371">
    <sortCondition descending="1" ref="L1:L1371"/>
  </sortState>
  <conditionalFormatting sqref="L1">
    <cfRule type="cellIs" dxfId="605" priority="22" operator="equal">
      <formula>1</formula>
    </cfRule>
  </conditionalFormatting>
  <conditionalFormatting sqref="P1">
    <cfRule type="cellIs" dxfId="604" priority="21" operator="equal">
      <formula>1</formula>
    </cfRule>
  </conditionalFormatting>
  <conditionalFormatting sqref="P1">
    <cfRule type="cellIs" dxfId="603" priority="20" operator="equal">
      <formula>1</formula>
    </cfRule>
  </conditionalFormatting>
  <conditionalFormatting sqref="L1">
    <cfRule type="cellIs" dxfId="602" priority="19" operator="equal">
      <formula>1</formula>
    </cfRule>
  </conditionalFormatting>
  <conditionalFormatting sqref="L1">
    <cfRule type="cellIs" dxfId="601" priority="18" operator="equal">
      <formula>1</formula>
    </cfRule>
  </conditionalFormatting>
  <conditionalFormatting sqref="P1">
    <cfRule type="cellIs" dxfId="600" priority="17" operator="equal">
      <formula>1</formula>
    </cfRule>
  </conditionalFormatting>
  <conditionalFormatting sqref="L1">
    <cfRule type="cellIs" dxfId="599" priority="16" operator="equal">
      <formula>1</formula>
    </cfRule>
  </conditionalFormatting>
  <conditionalFormatting sqref="P1">
    <cfRule type="cellIs" dxfId="598" priority="15" operator="equal">
      <formula>1</formula>
    </cfRule>
  </conditionalFormatting>
  <conditionalFormatting sqref="L1">
    <cfRule type="cellIs" dxfId="597" priority="14" operator="equal">
      <formula>1</formula>
    </cfRule>
  </conditionalFormatting>
  <conditionalFormatting sqref="P1">
    <cfRule type="cellIs" dxfId="596" priority="13" operator="equal">
      <formula>1</formula>
    </cfRule>
  </conditionalFormatting>
  <conditionalFormatting sqref="L1">
    <cfRule type="cellIs" dxfId="595" priority="12" operator="equal">
      <formula>1</formula>
    </cfRule>
  </conditionalFormatting>
  <conditionalFormatting sqref="P1">
    <cfRule type="cellIs" dxfId="594" priority="11" operator="equal">
      <formula>1</formula>
    </cfRule>
  </conditionalFormatting>
  <conditionalFormatting sqref="L1">
    <cfRule type="cellIs" dxfId="593" priority="10" operator="equal">
      <formula>1</formula>
    </cfRule>
  </conditionalFormatting>
  <conditionalFormatting sqref="P1">
    <cfRule type="cellIs" dxfId="592" priority="9" operator="equal">
      <formula>1</formula>
    </cfRule>
  </conditionalFormatting>
  <conditionalFormatting sqref="L1">
    <cfRule type="cellIs" dxfId="591" priority="8" operator="equal">
      <formula>1</formula>
    </cfRule>
  </conditionalFormatting>
  <conditionalFormatting sqref="P1">
    <cfRule type="cellIs" dxfId="590" priority="7" operator="equal">
      <formula>1</formula>
    </cfRule>
  </conditionalFormatting>
  <conditionalFormatting sqref="G2:G1371">
    <cfRule type="cellIs" dxfId="589" priority="5" operator="equal">
      <formula>1</formula>
    </cfRule>
    <cfRule type="cellIs" dxfId="588" priority="6" operator="equal">
      <formula>1</formula>
    </cfRule>
  </conditionalFormatting>
  <conditionalFormatting sqref="L1:L1048576">
    <cfRule type="cellIs" dxfId="587" priority="4" operator="equal">
      <formula>1</formula>
    </cfRule>
  </conditionalFormatting>
  <conditionalFormatting sqref="P1:P1048576">
    <cfRule type="cellIs" dxfId="586" priority="3" operator="equal">
      <formula>1</formula>
    </cfRule>
  </conditionalFormatting>
  <conditionalFormatting sqref="F6:F1371">
    <cfRule type="cellIs" dxfId="585" priority="1" operator="equal">
      <formula>1</formula>
    </cfRule>
    <cfRule type="cellIs" dxfId="584" priority="2" operator="equal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4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40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7788</v>
      </c>
      <c r="C2">
        <v>8.4418090000000001E-2</v>
      </c>
      <c r="D2">
        <f>MAX(C2:C4000)</f>
        <v>5.6600289999999998</v>
      </c>
      <c r="E2">
        <f>COUNTIF(C2:C4000,0)</f>
        <v>161</v>
      </c>
      <c r="F2">
        <f>COUNT(C2:C4000)</f>
        <v>346</v>
      </c>
    </row>
    <row r="3" spans="1:6" x14ac:dyDescent="0.55000000000000004">
      <c r="A3" t="s">
        <v>7789</v>
      </c>
      <c r="C3">
        <v>0.75317869999999998</v>
      </c>
      <c r="F3">
        <f>-E2</f>
        <v>-161</v>
      </c>
    </row>
    <row r="4" spans="1:6" x14ac:dyDescent="0.55000000000000004">
      <c r="A4" t="s">
        <v>7790</v>
      </c>
      <c r="C4">
        <v>0.897617</v>
      </c>
      <c r="F4" s="3">
        <f>F2-E2</f>
        <v>185</v>
      </c>
    </row>
    <row r="5" spans="1:6" x14ac:dyDescent="0.55000000000000004">
      <c r="A5" t="s">
        <v>7791</v>
      </c>
      <c r="C5">
        <v>2.2587225000000002</v>
      </c>
      <c r="E5" t="s">
        <v>178</v>
      </c>
      <c r="F5" s="4">
        <f>(F4/F2)*100</f>
        <v>53.468208092485547</v>
      </c>
    </row>
    <row r="6" spans="1:6" x14ac:dyDescent="0.55000000000000004">
      <c r="A6" t="s">
        <v>7792</v>
      </c>
      <c r="C6">
        <v>0</v>
      </c>
    </row>
    <row r="7" spans="1:6" x14ac:dyDescent="0.55000000000000004">
      <c r="A7" t="s">
        <v>7793</v>
      </c>
      <c r="C7">
        <v>0</v>
      </c>
    </row>
    <row r="8" spans="1:6" x14ac:dyDescent="0.55000000000000004">
      <c r="A8" t="s">
        <v>7794</v>
      </c>
      <c r="C8">
        <v>0</v>
      </c>
    </row>
    <row r="9" spans="1:6" x14ac:dyDescent="0.55000000000000004">
      <c r="A9" t="s">
        <v>7795</v>
      </c>
      <c r="C9">
        <v>2.7306382999999999</v>
      </c>
    </row>
    <row r="10" spans="1:6" x14ac:dyDescent="0.55000000000000004">
      <c r="A10" t="s">
        <v>7796</v>
      </c>
      <c r="C10">
        <v>0</v>
      </c>
    </row>
    <row r="11" spans="1:6" x14ac:dyDescent="0.55000000000000004">
      <c r="A11" t="s">
        <v>7797</v>
      </c>
      <c r="C11">
        <v>0</v>
      </c>
    </row>
    <row r="12" spans="1:6" x14ac:dyDescent="0.55000000000000004">
      <c r="A12" t="s">
        <v>7798</v>
      </c>
      <c r="C12">
        <v>0.37669227</v>
      </c>
    </row>
    <row r="13" spans="1:6" x14ac:dyDescent="0.55000000000000004">
      <c r="A13" t="s">
        <v>7799</v>
      </c>
      <c r="C13">
        <v>0</v>
      </c>
    </row>
    <row r="14" spans="1:6" x14ac:dyDescent="0.55000000000000004">
      <c r="A14" t="s">
        <v>7800</v>
      </c>
      <c r="C14">
        <v>1.4921150000000001</v>
      </c>
    </row>
    <row r="15" spans="1:6" x14ac:dyDescent="0.55000000000000004">
      <c r="A15" t="s">
        <v>7801</v>
      </c>
      <c r="C15">
        <v>0</v>
      </c>
    </row>
    <row r="16" spans="1:6" x14ac:dyDescent="0.55000000000000004">
      <c r="A16" t="s">
        <v>7802</v>
      </c>
      <c r="C16">
        <v>0</v>
      </c>
    </row>
    <row r="17" spans="1:3" x14ac:dyDescent="0.55000000000000004">
      <c r="A17" t="s">
        <v>7803</v>
      </c>
      <c r="C17">
        <v>0</v>
      </c>
    </row>
    <row r="18" spans="1:3" x14ac:dyDescent="0.55000000000000004">
      <c r="A18" t="s">
        <v>7804</v>
      </c>
      <c r="C18">
        <v>1.9641029000000001</v>
      </c>
    </row>
    <row r="19" spans="1:3" x14ac:dyDescent="0.55000000000000004">
      <c r="A19" t="s">
        <v>7805</v>
      </c>
      <c r="C19">
        <v>2.1864690000000002</v>
      </c>
    </row>
    <row r="20" spans="1:3" x14ac:dyDescent="0.55000000000000004">
      <c r="A20" t="s">
        <v>7806</v>
      </c>
      <c r="C20">
        <v>1.1347689999999999</v>
      </c>
    </row>
    <row r="21" spans="1:3" x14ac:dyDescent="0.55000000000000004">
      <c r="A21" t="s">
        <v>7807</v>
      </c>
      <c r="C21">
        <v>0</v>
      </c>
    </row>
    <row r="22" spans="1:3" x14ac:dyDescent="0.55000000000000004">
      <c r="A22" t="s">
        <v>7808</v>
      </c>
      <c r="C22">
        <v>0</v>
      </c>
    </row>
    <row r="23" spans="1:3" x14ac:dyDescent="0.55000000000000004">
      <c r="A23" t="s">
        <v>7809</v>
      </c>
      <c r="C23">
        <v>1.1461353999999999</v>
      </c>
    </row>
    <row r="24" spans="1:3" x14ac:dyDescent="0.55000000000000004">
      <c r="A24" t="s">
        <v>7810</v>
      </c>
      <c r="C24">
        <v>3.8858790000000001</v>
      </c>
    </row>
    <row r="25" spans="1:3" x14ac:dyDescent="0.55000000000000004">
      <c r="A25" t="s">
        <v>7811</v>
      </c>
      <c r="C25">
        <v>2.9312825</v>
      </c>
    </row>
    <row r="26" spans="1:3" x14ac:dyDescent="0.55000000000000004">
      <c r="A26" t="s">
        <v>7812</v>
      </c>
      <c r="C26">
        <v>1.9689874999999999</v>
      </c>
    </row>
    <row r="27" spans="1:3" x14ac:dyDescent="0.55000000000000004">
      <c r="A27" t="s">
        <v>7813</v>
      </c>
      <c r="C27">
        <v>1.1205666000000001</v>
      </c>
    </row>
    <row r="28" spans="1:3" x14ac:dyDescent="0.55000000000000004">
      <c r="A28" t="s">
        <v>7814</v>
      </c>
      <c r="C28">
        <v>1.2736765999999999</v>
      </c>
    </row>
    <row r="29" spans="1:3" x14ac:dyDescent="0.55000000000000004">
      <c r="A29" t="s">
        <v>7815</v>
      </c>
      <c r="C29">
        <v>1.5302298999999999</v>
      </c>
    </row>
    <row r="30" spans="1:3" x14ac:dyDescent="0.55000000000000004">
      <c r="A30" t="s">
        <v>7816</v>
      </c>
      <c r="C30">
        <v>1.8688673</v>
      </c>
    </row>
    <row r="31" spans="1:3" x14ac:dyDescent="0.55000000000000004">
      <c r="A31" t="s">
        <v>7817</v>
      </c>
      <c r="C31">
        <v>0</v>
      </c>
    </row>
    <row r="32" spans="1:3" x14ac:dyDescent="0.55000000000000004">
      <c r="A32" t="s">
        <v>7818</v>
      </c>
      <c r="C32">
        <v>0.99123496</v>
      </c>
    </row>
    <row r="33" spans="1:3" x14ac:dyDescent="0.55000000000000004">
      <c r="A33" t="s">
        <v>7819</v>
      </c>
      <c r="C33">
        <v>2.0121840999999998</v>
      </c>
    </row>
    <row r="34" spans="1:3" x14ac:dyDescent="0.55000000000000004">
      <c r="A34" t="s">
        <v>7820</v>
      </c>
      <c r="C34">
        <v>0</v>
      </c>
    </row>
    <row r="35" spans="1:3" x14ac:dyDescent="0.55000000000000004">
      <c r="A35" t="s">
        <v>7821</v>
      </c>
      <c r="C35">
        <v>0.29297382</v>
      </c>
    </row>
    <row r="36" spans="1:3" x14ac:dyDescent="0.55000000000000004">
      <c r="A36" t="s">
        <v>7822</v>
      </c>
      <c r="C36">
        <v>0</v>
      </c>
    </row>
    <row r="37" spans="1:3" x14ac:dyDescent="0.55000000000000004">
      <c r="A37" t="s">
        <v>7823</v>
      </c>
      <c r="C37">
        <v>0</v>
      </c>
    </row>
    <row r="38" spans="1:3" x14ac:dyDescent="0.55000000000000004">
      <c r="A38" t="s">
        <v>7824</v>
      </c>
      <c r="C38">
        <v>0</v>
      </c>
    </row>
    <row r="39" spans="1:3" x14ac:dyDescent="0.55000000000000004">
      <c r="A39" t="s">
        <v>7825</v>
      </c>
      <c r="C39">
        <v>0</v>
      </c>
    </row>
    <row r="40" spans="1:3" x14ac:dyDescent="0.55000000000000004">
      <c r="A40" t="s">
        <v>7826</v>
      </c>
      <c r="C40">
        <v>0</v>
      </c>
    </row>
    <row r="41" spans="1:3" x14ac:dyDescent="0.55000000000000004">
      <c r="A41" t="s">
        <v>7827</v>
      </c>
      <c r="C41">
        <v>0</v>
      </c>
    </row>
    <row r="42" spans="1:3" x14ac:dyDescent="0.55000000000000004">
      <c r="A42" t="s">
        <v>7828</v>
      </c>
      <c r="C42">
        <v>0</v>
      </c>
    </row>
    <row r="43" spans="1:3" x14ac:dyDescent="0.55000000000000004">
      <c r="A43" t="s">
        <v>7829</v>
      </c>
      <c r="C43">
        <v>0</v>
      </c>
    </row>
    <row r="44" spans="1:3" x14ac:dyDescent="0.55000000000000004">
      <c r="A44" t="s">
        <v>7830</v>
      </c>
      <c r="C44">
        <v>0</v>
      </c>
    </row>
    <row r="45" spans="1:3" x14ac:dyDescent="0.55000000000000004">
      <c r="A45" t="s">
        <v>7831</v>
      </c>
      <c r="C45">
        <v>1.0193291</v>
      </c>
    </row>
    <row r="46" spans="1:3" x14ac:dyDescent="0.55000000000000004">
      <c r="A46" t="s">
        <v>7832</v>
      </c>
      <c r="C46">
        <v>2.2123556</v>
      </c>
    </row>
    <row r="47" spans="1:3" x14ac:dyDescent="0.55000000000000004">
      <c r="A47" t="s">
        <v>7833</v>
      </c>
      <c r="C47">
        <v>1.8466213</v>
      </c>
    </row>
    <row r="48" spans="1:3" x14ac:dyDescent="0.55000000000000004">
      <c r="A48" t="s">
        <v>7834</v>
      </c>
      <c r="C48">
        <v>0</v>
      </c>
    </row>
    <row r="49" spans="1:3" x14ac:dyDescent="0.55000000000000004">
      <c r="A49" t="s">
        <v>7835</v>
      </c>
      <c r="C49">
        <v>3.2212092999999999</v>
      </c>
    </row>
    <row r="50" spans="1:3" x14ac:dyDescent="0.55000000000000004">
      <c r="A50" t="s">
        <v>7836</v>
      </c>
      <c r="C50">
        <v>0</v>
      </c>
    </row>
    <row r="51" spans="1:3" x14ac:dyDescent="0.55000000000000004">
      <c r="A51" t="s">
        <v>7837</v>
      </c>
      <c r="C51">
        <v>1.7876103000000001</v>
      </c>
    </row>
    <row r="52" spans="1:3" x14ac:dyDescent="0.55000000000000004">
      <c r="A52" t="s">
        <v>7838</v>
      </c>
      <c r="C52">
        <v>1.8557840000000001</v>
      </c>
    </row>
    <row r="53" spans="1:3" x14ac:dyDescent="0.55000000000000004">
      <c r="A53" t="s">
        <v>7839</v>
      </c>
      <c r="C53">
        <v>0</v>
      </c>
    </row>
    <row r="54" spans="1:3" x14ac:dyDescent="0.55000000000000004">
      <c r="A54" t="s">
        <v>7840</v>
      </c>
      <c r="C54">
        <v>0</v>
      </c>
    </row>
    <row r="55" spans="1:3" x14ac:dyDescent="0.55000000000000004">
      <c r="A55" t="s">
        <v>7841</v>
      </c>
      <c r="C55">
        <v>0.50120779999999998</v>
      </c>
    </row>
    <row r="56" spans="1:3" x14ac:dyDescent="0.55000000000000004">
      <c r="A56" t="s">
        <v>7842</v>
      </c>
      <c r="C56">
        <v>0.31868434000000001</v>
      </c>
    </row>
    <row r="57" spans="1:3" x14ac:dyDescent="0.55000000000000004">
      <c r="A57" t="s">
        <v>7843</v>
      </c>
      <c r="C57">
        <v>0</v>
      </c>
    </row>
    <row r="58" spans="1:3" x14ac:dyDescent="0.55000000000000004">
      <c r="A58" t="s">
        <v>7844</v>
      </c>
      <c r="C58">
        <v>0</v>
      </c>
    </row>
    <row r="59" spans="1:3" x14ac:dyDescent="0.55000000000000004">
      <c r="A59" t="s">
        <v>7845</v>
      </c>
      <c r="C59">
        <v>1.095626</v>
      </c>
    </row>
    <row r="60" spans="1:3" x14ac:dyDescent="0.55000000000000004">
      <c r="A60" t="s">
        <v>7846</v>
      </c>
      <c r="C60">
        <v>0</v>
      </c>
    </row>
    <row r="61" spans="1:3" x14ac:dyDescent="0.55000000000000004">
      <c r="A61" t="s">
        <v>7847</v>
      </c>
      <c r="C61">
        <v>0</v>
      </c>
    </row>
    <row r="62" spans="1:3" x14ac:dyDescent="0.55000000000000004">
      <c r="A62" t="s">
        <v>7848</v>
      </c>
      <c r="C62">
        <v>4.3065142999999999</v>
      </c>
    </row>
    <row r="63" spans="1:3" x14ac:dyDescent="0.55000000000000004">
      <c r="A63" t="s">
        <v>7849</v>
      </c>
      <c r="C63">
        <v>0.63504123999999995</v>
      </c>
    </row>
    <row r="64" spans="1:3" x14ac:dyDescent="0.55000000000000004">
      <c r="A64" t="s">
        <v>7850</v>
      </c>
      <c r="C64">
        <v>1.7550983</v>
      </c>
    </row>
    <row r="65" spans="1:3" x14ac:dyDescent="0.55000000000000004">
      <c r="A65" t="s">
        <v>7851</v>
      </c>
      <c r="C65">
        <v>0</v>
      </c>
    </row>
    <row r="66" spans="1:3" x14ac:dyDescent="0.55000000000000004">
      <c r="A66" t="s">
        <v>7852</v>
      </c>
      <c r="C66">
        <v>0</v>
      </c>
    </row>
    <row r="67" spans="1:3" x14ac:dyDescent="0.55000000000000004">
      <c r="A67" t="s">
        <v>7853</v>
      </c>
      <c r="C67">
        <v>1.6986574999999999</v>
      </c>
    </row>
    <row r="68" spans="1:3" x14ac:dyDescent="0.55000000000000004">
      <c r="A68" t="s">
        <v>7854</v>
      </c>
      <c r="C68">
        <v>1.2808039</v>
      </c>
    </row>
    <row r="69" spans="1:3" x14ac:dyDescent="0.55000000000000004">
      <c r="A69" t="s">
        <v>7855</v>
      </c>
      <c r="C69">
        <v>0</v>
      </c>
    </row>
    <row r="70" spans="1:3" x14ac:dyDescent="0.55000000000000004">
      <c r="A70" t="s">
        <v>7856</v>
      </c>
      <c r="C70">
        <v>3.7245731000000002</v>
      </c>
    </row>
    <row r="71" spans="1:3" x14ac:dyDescent="0.55000000000000004">
      <c r="A71" t="s">
        <v>7857</v>
      </c>
      <c r="C71">
        <v>2.0474185999999999</v>
      </c>
    </row>
    <row r="72" spans="1:3" x14ac:dyDescent="0.55000000000000004">
      <c r="A72" t="s">
        <v>7858</v>
      </c>
      <c r="C72">
        <v>0</v>
      </c>
    </row>
    <row r="73" spans="1:3" x14ac:dyDescent="0.55000000000000004">
      <c r="A73" t="s">
        <v>7859</v>
      </c>
      <c r="C73">
        <v>0</v>
      </c>
    </row>
    <row r="74" spans="1:3" x14ac:dyDescent="0.55000000000000004">
      <c r="A74" t="s">
        <v>7860</v>
      </c>
      <c r="C74">
        <v>0.75824606000000006</v>
      </c>
    </row>
    <row r="75" spans="1:3" x14ac:dyDescent="0.55000000000000004">
      <c r="A75" t="s">
        <v>7861</v>
      </c>
      <c r="C75">
        <v>1.6148655000000001</v>
      </c>
    </row>
    <row r="76" spans="1:3" x14ac:dyDescent="0.55000000000000004">
      <c r="A76" t="s">
        <v>7862</v>
      </c>
      <c r="C76">
        <v>0</v>
      </c>
    </row>
    <row r="77" spans="1:3" x14ac:dyDescent="0.55000000000000004">
      <c r="A77" t="s">
        <v>7863</v>
      </c>
      <c r="C77">
        <v>0.13067496000000001</v>
      </c>
    </row>
    <row r="78" spans="1:3" x14ac:dyDescent="0.55000000000000004">
      <c r="A78" t="s">
        <v>7864</v>
      </c>
      <c r="C78">
        <v>0</v>
      </c>
    </row>
    <row r="79" spans="1:3" x14ac:dyDescent="0.55000000000000004">
      <c r="A79" t="s">
        <v>7865</v>
      </c>
      <c r="C79">
        <v>2.1417655999999998</v>
      </c>
    </row>
    <row r="80" spans="1:3" x14ac:dyDescent="0.55000000000000004">
      <c r="A80" t="s">
        <v>7866</v>
      </c>
      <c r="C80">
        <v>0</v>
      </c>
    </row>
    <row r="81" spans="1:3" x14ac:dyDescent="0.55000000000000004">
      <c r="A81" t="s">
        <v>7867</v>
      </c>
      <c r="C81">
        <v>0</v>
      </c>
    </row>
    <row r="82" spans="1:3" x14ac:dyDescent="0.55000000000000004">
      <c r="A82" t="s">
        <v>7868</v>
      </c>
      <c r="C82">
        <v>0</v>
      </c>
    </row>
    <row r="83" spans="1:3" x14ac:dyDescent="0.55000000000000004">
      <c r="A83" t="s">
        <v>7869</v>
      </c>
      <c r="C83">
        <v>0.51971805000000004</v>
      </c>
    </row>
    <row r="84" spans="1:3" x14ac:dyDescent="0.55000000000000004">
      <c r="A84" t="s">
        <v>7870</v>
      </c>
      <c r="C84">
        <v>0</v>
      </c>
    </row>
    <row r="85" spans="1:3" x14ac:dyDescent="0.55000000000000004">
      <c r="A85" t="s">
        <v>7871</v>
      </c>
      <c r="C85">
        <v>4.3098299999999999E-2</v>
      </c>
    </row>
    <row r="86" spans="1:3" x14ac:dyDescent="0.55000000000000004">
      <c r="A86" t="s">
        <v>7872</v>
      </c>
      <c r="C86">
        <v>1.1745776000000001</v>
      </c>
    </row>
    <row r="87" spans="1:3" x14ac:dyDescent="0.55000000000000004">
      <c r="A87" t="s">
        <v>7873</v>
      </c>
      <c r="C87">
        <v>2.9254289</v>
      </c>
    </row>
    <row r="88" spans="1:3" x14ac:dyDescent="0.55000000000000004">
      <c r="A88" t="s">
        <v>7874</v>
      </c>
      <c r="C88">
        <v>0</v>
      </c>
    </row>
    <row r="89" spans="1:3" x14ac:dyDescent="0.55000000000000004">
      <c r="A89" t="s">
        <v>7875</v>
      </c>
      <c r="C89">
        <v>0.25702103999999998</v>
      </c>
    </row>
    <row r="90" spans="1:3" x14ac:dyDescent="0.55000000000000004">
      <c r="A90" t="s">
        <v>7876</v>
      </c>
      <c r="C90">
        <v>0</v>
      </c>
    </row>
    <row r="91" spans="1:3" x14ac:dyDescent="0.55000000000000004">
      <c r="A91" t="s">
        <v>7877</v>
      </c>
      <c r="C91">
        <v>0</v>
      </c>
    </row>
    <row r="92" spans="1:3" x14ac:dyDescent="0.55000000000000004">
      <c r="A92" t="s">
        <v>7878</v>
      </c>
      <c r="C92">
        <v>1.5073331999999999</v>
      </c>
    </row>
    <row r="93" spans="1:3" x14ac:dyDescent="0.55000000000000004">
      <c r="A93" t="s">
        <v>7879</v>
      </c>
      <c r="C93">
        <v>1.7827393E-2</v>
      </c>
    </row>
    <row r="94" spans="1:3" x14ac:dyDescent="0.55000000000000004">
      <c r="A94" t="s">
        <v>7880</v>
      </c>
      <c r="C94">
        <v>1.0420132</v>
      </c>
    </row>
    <row r="95" spans="1:3" x14ac:dyDescent="0.55000000000000004">
      <c r="A95" t="s">
        <v>7881</v>
      </c>
      <c r="C95">
        <v>0</v>
      </c>
    </row>
    <row r="96" spans="1:3" x14ac:dyDescent="0.55000000000000004">
      <c r="A96" t="s">
        <v>7882</v>
      </c>
      <c r="C96">
        <v>0.74901616999999998</v>
      </c>
    </row>
    <row r="97" spans="1:3" x14ac:dyDescent="0.55000000000000004">
      <c r="A97" t="s">
        <v>7883</v>
      </c>
      <c r="C97">
        <v>0</v>
      </c>
    </row>
    <row r="98" spans="1:3" x14ac:dyDescent="0.55000000000000004">
      <c r="A98" t="s">
        <v>7884</v>
      </c>
      <c r="C98">
        <v>2.7732234</v>
      </c>
    </row>
    <row r="99" spans="1:3" x14ac:dyDescent="0.55000000000000004">
      <c r="A99" t="s">
        <v>7885</v>
      </c>
      <c r="C99">
        <v>3.2689583</v>
      </c>
    </row>
    <row r="100" spans="1:3" x14ac:dyDescent="0.55000000000000004">
      <c r="A100" t="s">
        <v>7886</v>
      </c>
      <c r="C100">
        <v>0</v>
      </c>
    </row>
    <row r="101" spans="1:3" x14ac:dyDescent="0.55000000000000004">
      <c r="A101" t="s">
        <v>7887</v>
      </c>
      <c r="C101">
        <v>0</v>
      </c>
    </row>
    <row r="102" spans="1:3" x14ac:dyDescent="0.55000000000000004">
      <c r="A102" t="s">
        <v>7888</v>
      </c>
      <c r="C102">
        <v>1.2702249999999999</v>
      </c>
    </row>
    <row r="103" spans="1:3" x14ac:dyDescent="0.55000000000000004">
      <c r="A103" t="s">
        <v>7889</v>
      </c>
      <c r="C103">
        <v>0.19301718000000001</v>
      </c>
    </row>
    <row r="104" spans="1:3" x14ac:dyDescent="0.55000000000000004">
      <c r="A104" t="s">
        <v>7890</v>
      </c>
      <c r="C104">
        <v>0</v>
      </c>
    </row>
    <row r="105" spans="1:3" x14ac:dyDescent="0.55000000000000004">
      <c r="A105" t="s">
        <v>7891</v>
      </c>
      <c r="C105">
        <v>9.4869339999999996E-2</v>
      </c>
    </row>
    <row r="106" spans="1:3" x14ac:dyDescent="0.55000000000000004">
      <c r="A106" t="s">
        <v>7892</v>
      </c>
      <c r="C106">
        <v>1.1411129</v>
      </c>
    </row>
    <row r="107" spans="1:3" x14ac:dyDescent="0.55000000000000004">
      <c r="A107" t="s">
        <v>7893</v>
      </c>
      <c r="C107">
        <v>3.2884321000000001</v>
      </c>
    </row>
    <row r="108" spans="1:3" x14ac:dyDescent="0.55000000000000004">
      <c r="A108" t="s">
        <v>7894</v>
      </c>
      <c r="C108">
        <v>1.7436852</v>
      </c>
    </row>
    <row r="109" spans="1:3" x14ac:dyDescent="0.55000000000000004">
      <c r="A109" t="s">
        <v>7895</v>
      </c>
      <c r="C109">
        <v>0.5412515</v>
      </c>
    </row>
    <row r="110" spans="1:3" x14ac:dyDescent="0.55000000000000004">
      <c r="A110" t="s">
        <v>7896</v>
      </c>
      <c r="C110">
        <v>0</v>
      </c>
    </row>
    <row r="111" spans="1:3" x14ac:dyDescent="0.55000000000000004">
      <c r="A111" t="s">
        <v>7897</v>
      </c>
      <c r="C111">
        <v>0</v>
      </c>
    </row>
    <row r="112" spans="1:3" x14ac:dyDescent="0.55000000000000004">
      <c r="A112" t="s">
        <v>7898</v>
      </c>
      <c r="C112">
        <v>1.4473959999999999</v>
      </c>
    </row>
    <row r="113" spans="1:3" x14ac:dyDescent="0.55000000000000004">
      <c r="A113" t="s">
        <v>7899</v>
      </c>
      <c r="C113">
        <v>0.61302924000000003</v>
      </c>
    </row>
    <row r="114" spans="1:3" x14ac:dyDescent="0.55000000000000004">
      <c r="A114" t="s">
        <v>7900</v>
      </c>
      <c r="C114">
        <v>1.2801768</v>
      </c>
    </row>
    <row r="115" spans="1:3" x14ac:dyDescent="0.55000000000000004">
      <c r="A115" t="s">
        <v>7901</v>
      </c>
      <c r="C115">
        <v>0</v>
      </c>
    </row>
    <row r="116" spans="1:3" x14ac:dyDescent="0.55000000000000004">
      <c r="A116" t="s">
        <v>7902</v>
      </c>
      <c r="C116">
        <v>0</v>
      </c>
    </row>
    <row r="117" spans="1:3" x14ac:dyDescent="0.55000000000000004">
      <c r="A117" t="s">
        <v>7903</v>
      </c>
      <c r="C117">
        <v>0.89141314999999999</v>
      </c>
    </row>
    <row r="118" spans="1:3" x14ac:dyDescent="0.55000000000000004">
      <c r="A118" t="s">
        <v>7904</v>
      </c>
      <c r="C118">
        <v>0.59643113999999997</v>
      </c>
    </row>
    <row r="119" spans="1:3" x14ac:dyDescent="0.55000000000000004">
      <c r="A119" t="s">
        <v>7905</v>
      </c>
      <c r="C119">
        <v>1.3230117E-2</v>
      </c>
    </row>
    <row r="120" spans="1:3" x14ac:dyDescent="0.55000000000000004">
      <c r="A120" t="s">
        <v>7906</v>
      </c>
      <c r="C120">
        <v>1.4079002</v>
      </c>
    </row>
    <row r="121" spans="1:3" x14ac:dyDescent="0.55000000000000004">
      <c r="A121" t="s">
        <v>7907</v>
      </c>
      <c r="C121">
        <v>0</v>
      </c>
    </row>
    <row r="122" spans="1:3" x14ac:dyDescent="0.55000000000000004">
      <c r="A122" t="s">
        <v>7908</v>
      </c>
      <c r="C122">
        <v>0</v>
      </c>
    </row>
    <row r="123" spans="1:3" x14ac:dyDescent="0.55000000000000004">
      <c r="A123" t="s">
        <v>7909</v>
      </c>
      <c r="C123">
        <v>0</v>
      </c>
    </row>
    <row r="124" spans="1:3" x14ac:dyDescent="0.55000000000000004">
      <c r="A124" t="s">
        <v>7910</v>
      </c>
      <c r="C124">
        <v>0.69578090000000004</v>
      </c>
    </row>
    <row r="125" spans="1:3" x14ac:dyDescent="0.55000000000000004">
      <c r="A125" t="s">
        <v>7911</v>
      </c>
      <c r="C125">
        <v>1.7538657</v>
      </c>
    </row>
    <row r="126" spans="1:3" x14ac:dyDescent="0.55000000000000004">
      <c r="A126" t="s">
        <v>7912</v>
      </c>
      <c r="C126">
        <v>1.3589355999999999</v>
      </c>
    </row>
    <row r="127" spans="1:3" x14ac:dyDescent="0.55000000000000004">
      <c r="A127" t="s">
        <v>7913</v>
      </c>
      <c r="C127">
        <v>2.5662022000000002</v>
      </c>
    </row>
    <row r="128" spans="1:3" x14ac:dyDescent="0.55000000000000004">
      <c r="A128" t="s">
        <v>7914</v>
      </c>
      <c r="C128">
        <v>0.90704439999999997</v>
      </c>
    </row>
    <row r="129" spans="1:3" x14ac:dyDescent="0.55000000000000004">
      <c r="A129" t="s">
        <v>7915</v>
      </c>
      <c r="C129">
        <v>1.6372194</v>
      </c>
    </row>
    <row r="130" spans="1:3" x14ac:dyDescent="0.55000000000000004">
      <c r="A130" t="s">
        <v>7916</v>
      </c>
      <c r="C130">
        <v>0</v>
      </c>
    </row>
    <row r="131" spans="1:3" x14ac:dyDescent="0.55000000000000004">
      <c r="A131" t="s">
        <v>7917</v>
      </c>
      <c r="C131">
        <v>0</v>
      </c>
    </row>
    <row r="132" spans="1:3" x14ac:dyDescent="0.55000000000000004">
      <c r="A132" t="s">
        <v>7918</v>
      </c>
      <c r="C132">
        <v>0.47243689999999999</v>
      </c>
    </row>
    <row r="133" spans="1:3" x14ac:dyDescent="0.55000000000000004">
      <c r="A133" t="s">
        <v>7919</v>
      </c>
      <c r="C133">
        <v>1.1982387999999999</v>
      </c>
    </row>
    <row r="134" spans="1:3" x14ac:dyDescent="0.55000000000000004">
      <c r="A134" t="s">
        <v>7920</v>
      </c>
      <c r="C134">
        <v>0.60188229999999998</v>
      </c>
    </row>
    <row r="135" spans="1:3" x14ac:dyDescent="0.55000000000000004">
      <c r="A135" t="s">
        <v>7921</v>
      </c>
      <c r="C135">
        <v>0.99092853000000003</v>
      </c>
    </row>
    <row r="136" spans="1:3" x14ac:dyDescent="0.55000000000000004">
      <c r="A136" t="s">
        <v>7922</v>
      </c>
      <c r="C136">
        <v>0</v>
      </c>
    </row>
    <row r="137" spans="1:3" x14ac:dyDescent="0.55000000000000004">
      <c r="A137" t="s">
        <v>7923</v>
      </c>
      <c r="C137">
        <v>0.27921286000000001</v>
      </c>
    </row>
    <row r="138" spans="1:3" x14ac:dyDescent="0.55000000000000004">
      <c r="A138" t="s">
        <v>7924</v>
      </c>
      <c r="C138">
        <v>0</v>
      </c>
    </row>
    <row r="139" spans="1:3" x14ac:dyDescent="0.55000000000000004">
      <c r="A139" t="s">
        <v>7925</v>
      </c>
      <c r="C139">
        <v>1.1411129</v>
      </c>
    </row>
    <row r="140" spans="1:3" x14ac:dyDescent="0.55000000000000004">
      <c r="A140" t="s">
        <v>7926</v>
      </c>
      <c r="C140">
        <v>2.0854053000000001</v>
      </c>
    </row>
    <row r="141" spans="1:3" x14ac:dyDescent="0.55000000000000004">
      <c r="A141" t="s">
        <v>7927</v>
      </c>
      <c r="C141">
        <v>0</v>
      </c>
    </row>
    <row r="142" spans="1:3" x14ac:dyDescent="0.55000000000000004">
      <c r="A142" t="s">
        <v>7928</v>
      </c>
      <c r="C142">
        <v>0.36997089999999999</v>
      </c>
    </row>
    <row r="143" spans="1:3" x14ac:dyDescent="0.55000000000000004">
      <c r="A143" t="s">
        <v>7929</v>
      </c>
      <c r="C143">
        <v>0</v>
      </c>
    </row>
    <row r="144" spans="1:3" x14ac:dyDescent="0.55000000000000004">
      <c r="A144" t="s">
        <v>7930</v>
      </c>
      <c r="C144">
        <v>0</v>
      </c>
    </row>
    <row r="145" spans="1:3" x14ac:dyDescent="0.55000000000000004">
      <c r="A145" t="s">
        <v>7931</v>
      </c>
      <c r="C145">
        <v>2.2097101000000001</v>
      </c>
    </row>
    <row r="146" spans="1:3" x14ac:dyDescent="0.55000000000000004">
      <c r="A146" t="s">
        <v>7932</v>
      </c>
      <c r="C146">
        <v>0</v>
      </c>
    </row>
    <row r="147" spans="1:3" x14ac:dyDescent="0.55000000000000004">
      <c r="A147" t="s">
        <v>7933</v>
      </c>
      <c r="C147">
        <v>0</v>
      </c>
    </row>
    <row r="148" spans="1:3" x14ac:dyDescent="0.55000000000000004">
      <c r="A148" t="s">
        <v>7934</v>
      </c>
      <c r="C148">
        <v>0</v>
      </c>
    </row>
    <row r="149" spans="1:3" x14ac:dyDescent="0.55000000000000004">
      <c r="A149" t="s">
        <v>7935</v>
      </c>
      <c r="C149">
        <v>0</v>
      </c>
    </row>
    <row r="150" spans="1:3" x14ac:dyDescent="0.55000000000000004">
      <c r="A150" t="s">
        <v>7936</v>
      </c>
      <c r="C150">
        <v>2.4464902999999998</v>
      </c>
    </row>
    <row r="151" spans="1:3" x14ac:dyDescent="0.55000000000000004">
      <c r="A151" t="s">
        <v>7937</v>
      </c>
      <c r="C151">
        <v>0.17507265999999999</v>
      </c>
    </row>
    <row r="152" spans="1:3" x14ac:dyDescent="0.55000000000000004">
      <c r="A152" t="s">
        <v>7938</v>
      </c>
      <c r="C152">
        <v>0</v>
      </c>
    </row>
    <row r="153" spans="1:3" x14ac:dyDescent="0.55000000000000004">
      <c r="A153" t="s">
        <v>7939</v>
      </c>
      <c r="C153">
        <v>3.4225047000000002</v>
      </c>
    </row>
    <row r="154" spans="1:3" x14ac:dyDescent="0.55000000000000004">
      <c r="A154" t="s">
        <v>7940</v>
      </c>
      <c r="C154">
        <v>1.2064729999999999</v>
      </c>
    </row>
    <row r="155" spans="1:3" x14ac:dyDescent="0.55000000000000004">
      <c r="A155" t="s">
        <v>7941</v>
      </c>
      <c r="C155">
        <v>0</v>
      </c>
    </row>
    <row r="156" spans="1:3" x14ac:dyDescent="0.55000000000000004">
      <c r="A156" t="s">
        <v>7942</v>
      </c>
      <c r="C156">
        <v>0</v>
      </c>
    </row>
    <row r="157" spans="1:3" x14ac:dyDescent="0.55000000000000004">
      <c r="A157" t="s">
        <v>7943</v>
      </c>
      <c r="C157">
        <v>0</v>
      </c>
    </row>
    <row r="158" spans="1:3" x14ac:dyDescent="0.55000000000000004">
      <c r="A158" t="s">
        <v>7944</v>
      </c>
      <c r="C158">
        <v>0</v>
      </c>
    </row>
    <row r="159" spans="1:3" x14ac:dyDescent="0.55000000000000004">
      <c r="A159" t="s">
        <v>7945</v>
      </c>
      <c r="C159">
        <v>0</v>
      </c>
    </row>
    <row r="160" spans="1:3" x14ac:dyDescent="0.55000000000000004">
      <c r="A160" t="s">
        <v>7946</v>
      </c>
      <c r="C160">
        <v>0.46922639999999999</v>
      </c>
    </row>
    <row r="161" spans="1:3" x14ac:dyDescent="0.55000000000000004">
      <c r="A161" t="s">
        <v>7947</v>
      </c>
      <c r="C161">
        <v>0</v>
      </c>
    </row>
    <row r="162" spans="1:3" x14ac:dyDescent="0.55000000000000004">
      <c r="A162" t="s">
        <v>7948</v>
      </c>
      <c r="C162">
        <v>3.4265308000000001</v>
      </c>
    </row>
    <row r="163" spans="1:3" x14ac:dyDescent="0.55000000000000004">
      <c r="A163" t="s">
        <v>7949</v>
      </c>
      <c r="C163">
        <v>0</v>
      </c>
    </row>
    <row r="164" spans="1:3" x14ac:dyDescent="0.55000000000000004">
      <c r="A164" t="s">
        <v>7950</v>
      </c>
      <c r="C164">
        <v>1.5588299999999999</v>
      </c>
    </row>
    <row r="165" spans="1:3" x14ac:dyDescent="0.55000000000000004">
      <c r="A165" t="s">
        <v>7951</v>
      </c>
      <c r="C165">
        <v>1.0230068000000001</v>
      </c>
    </row>
    <row r="166" spans="1:3" x14ac:dyDescent="0.55000000000000004">
      <c r="A166" t="s">
        <v>7952</v>
      </c>
      <c r="C166">
        <v>0</v>
      </c>
    </row>
    <row r="167" spans="1:3" x14ac:dyDescent="0.55000000000000004">
      <c r="A167" t="s">
        <v>7953</v>
      </c>
      <c r="C167">
        <v>1.0462714</v>
      </c>
    </row>
    <row r="168" spans="1:3" x14ac:dyDescent="0.55000000000000004">
      <c r="A168" t="s">
        <v>7954</v>
      </c>
      <c r="C168">
        <v>2.3061959999999999</v>
      </c>
    </row>
    <row r="169" spans="1:3" x14ac:dyDescent="0.55000000000000004">
      <c r="A169" t="s">
        <v>7955</v>
      </c>
      <c r="C169">
        <v>0</v>
      </c>
    </row>
    <row r="170" spans="1:3" x14ac:dyDescent="0.55000000000000004">
      <c r="A170" t="s">
        <v>7956</v>
      </c>
      <c r="C170">
        <v>0</v>
      </c>
    </row>
    <row r="171" spans="1:3" x14ac:dyDescent="0.55000000000000004">
      <c r="A171" t="s">
        <v>7957</v>
      </c>
      <c r="C171">
        <v>2.0311408000000002</v>
      </c>
    </row>
    <row r="172" spans="1:3" x14ac:dyDescent="0.55000000000000004">
      <c r="A172" t="s">
        <v>7958</v>
      </c>
      <c r="C172">
        <v>1.4275844</v>
      </c>
    </row>
    <row r="173" spans="1:3" x14ac:dyDescent="0.55000000000000004">
      <c r="A173" t="s">
        <v>7959</v>
      </c>
      <c r="C173">
        <v>0</v>
      </c>
    </row>
    <row r="174" spans="1:3" x14ac:dyDescent="0.55000000000000004">
      <c r="A174" t="s">
        <v>7960</v>
      </c>
      <c r="C174">
        <v>3.384582</v>
      </c>
    </row>
    <row r="175" spans="1:3" x14ac:dyDescent="0.55000000000000004">
      <c r="A175" t="s">
        <v>7961</v>
      </c>
      <c r="C175">
        <v>1.2658031999999999</v>
      </c>
    </row>
    <row r="176" spans="1:3" x14ac:dyDescent="0.55000000000000004">
      <c r="A176" t="s">
        <v>7962</v>
      </c>
      <c r="C176">
        <v>0</v>
      </c>
    </row>
    <row r="177" spans="1:3" x14ac:dyDescent="0.55000000000000004">
      <c r="A177" t="s">
        <v>7963</v>
      </c>
      <c r="C177">
        <v>1.148161</v>
      </c>
    </row>
    <row r="178" spans="1:3" x14ac:dyDescent="0.55000000000000004">
      <c r="A178" t="s">
        <v>7964</v>
      </c>
      <c r="C178">
        <v>0</v>
      </c>
    </row>
    <row r="179" spans="1:3" x14ac:dyDescent="0.55000000000000004">
      <c r="A179" t="s">
        <v>7965</v>
      </c>
      <c r="C179">
        <v>0.77387760000000005</v>
      </c>
    </row>
    <row r="180" spans="1:3" x14ac:dyDescent="0.55000000000000004">
      <c r="A180" t="s">
        <v>7966</v>
      </c>
      <c r="C180">
        <v>0</v>
      </c>
    </row>
    <row r="181" spans="1:3" x14ac:dyDescent="0.55000000000000004">
      <c r="A181" t="s">
        <v>7967</v>
      </c>
      <c r="C181">
        <v>0</v>
      </c>
    </row>
    <row r="182" spans="1:3" x14ac:dyDescent="0.55000000000000004">
      <c r="A182" t="s">
        <v>7968</v>
      </c>
      <c r="C182">
        <v>0</v>
      </c>
    </row>
    <row r="183" spans="1:3" x14ac:dyDescent="0.55000000000000004">
      <c r="A183" t="s">
        <v>7969</v>
      </c>
      <c r="C183">
        <v>1.4663687000000001</v>
      </c>
    </row>
    <row r="184" spans="1:3" x14ac:dyDescent="0.55000000000000004">
      <c r="A184" t="s">
        <v>7970</v>
      </c>
      <c r="C184">
        <v>1.0031581000000001</v>
      </c>
    </row>
    <row r="185" spans="1:3" x14ac:dyDescent="0.55000000000000004">
      <c r="A185" t="s">
        <v>7971</v>
      </c>
      <c r="C185">
        <v>0</v>
      </c>
    </row>
    <row r="186" spans="1:3" x14ac:dyDescent="0.55000000000000004">
      <c r="A186" t="s">
        <v>7972</v>
      </c>
      <c r="C186">
        <v>1.1326776000000001</v>
      </c>
    </row>
    <row r="187" spans="1:3" x14ac:dyDescent="0.55000000000000004">
      <c r="A187" t="s">
        <v>7973</v>
      </c>
      <c r="C187">
        <v>0</v>
      </c>
    </row>
    <row r="188" spans="1:3" x14ac:dyDescent="0.55000000000000004">
      <c r="A188" t="s">
        <v>7974</v>
      </c>
      <c r="C188">
        <v>0</v>
      </c>
    </row>
    <row r="189" spans="1:3" x14ac:dyDescent="0.55000000000000004">
      <c r="A189" t="s">
        <v>7975</v>
      </c>
      <c r="C189">
        <v>1.3001909</v>
      </c>
    </row>
    <row r="190" spans="1:3" x14ac:dyDescent="0.55000000000000004">
      <c r="A190" t="s">
        <v>7976</v>
      </c>
      <c r="C190">
        <v>0</v>
      </c>
    </row>
    <row r="191" spans="1:3" x14ac:dyDescent="0.55000000000000004">
      <c r="A191" t="s">
        <v>7977</v>
      </c>
      <c r="C191">
        <v>0</v>
      </c>
    </row>
    <row r="192" spans="1:3" x14ac:dyDescent="0.55000000000000004">
      <c r="A192" t="s">
        <v>7978</v>
      </c>
      <c r="C192">
        <v>0</v>
      </c>
    </row>
    <row r="193" spans="1:3" x14ac:dyDescent="0.55000000000000004">
      <c r="A193" t="s">
        <v>7979</v>
      </c>
      <c r="C193">
        <v>0.46047073999999999</v>
      </c>
    </row>
    <row r="194" spans="1:3" x14ac:dyDescent="0.55000000000000004">
      <c r="A194" t="s">
        <v>7980</v>
      </c>
      <c r="C194">
        <v>3.7768035000000002</v>
      </c>
    </row>
    <row r="195" spans="1:3" x14ac:dyDescent="0.55000000000000004">
      <c r="A195" t="s">
        <v>7981</v>
      </c>
      <c r="C195">
        <v>0</v>
      </c>
    </row>
    <row r="196" spans="1:3" x14ac:dyDescent="0.55000000000000004">
      <c r="A196" t="s">
        <v>7982</v>
      </c>
      <c r="C196">
        <v>0</v>
      </c>
    </row>
    <row r="197" spans="1:3" x14ac:dyDescent="0.55000000000000004">
      <c r="A197" t="s">
        <v>7983</v>
      </c>
      <c r="C197">
        <v>0</v>
      </c>
    </row>
    <row r="198" spans="1:3" x14ac:dyDescent="0.55000000000000004">
      <c r="A198" t="s">
        <v>7984</v>
      </c>
      <c r="C198">
        <v>1.6673066999999999</v>
      </c>
    </row>
    <row r="199" spans="1:3" x14ac:dyDescent="0.55000000000000004">
      <c r="A199" t="s">
        <v>7985</v>
      </c>
      <c r="C199">
        <v>0</v>
      </c>
    </row>
    <row r="200" spans="1:3" x14ac:dyDescent="0.55000000000000004">
      <c r="A200" t="s">
        <v>7986</v>
      </c>
      <c r="C200">
        <v>0.40653703000000002</v>
      </c>
    </row>
    <row r="201" spans="1:3" x14ac:dyDescent="0.55000000000000004">
      <c r="A201" t="s">
        <v>7987</v>
      </c>
      <c r="C201">
        <v>1.5352986</v>
      </c>
    </row>
    <row r="202" spans="1:3" x14ac:dyDescent="0.55000000000000004">
      <c r="A202" t="s">
        <v>7988</v>
      </c>
      <c r="C202">
        <v>2.104765</v>
      </c>
    </row>
    <row r="203" spans="1:3" x14ac:dyDescent="0.55000000000000004">
      <c r="A203" t="s">
        <v>7989</v>
      </c>
      <c r="C203">
        <v>0</v>
      </c>
    </row>
    <row r="204" spans="1:3" x14ac:dyDescent="0.55000000000000004">
      <c r="A204" t="s">
        <v>7990</v>
      </c>
      <c r="C204">
        <v>0</v>
      </c>
    </row>
    <row r="205" spans="1:3" x14ac:dyDescent="0.55000000000000004">
      <c r="A205" t="s">
        <v>7991</v>
      </c>
      <c r="C205">
        <v>0.3907487</v>
      </c>
    </row>
    <row r="206" spans="1:3" x14ac:dyDescent="0.55000000000000004">
      <c r="A206" t="s">
        <v>7992</v>
      </c>
      <c r="C206">
        <v>0</v>
      </c>
    </row>
    <row r="207" spans="1:3" x14ac:dyDescent="0.55000000000000004">
      <c r="A207" t="s">
        <v>7993</v>
      </c>
      <c r="C207">
        <v>0.65406567000000004</v>
      </c>
    </row>
    <row r="208" spans="1:3" x14ac:dyDescent="0.55000000000000004">
      <c r="A208" t="s">
        <v>7994</v>
      </c>
      <c r="C208">
        <v>0</v>
      </c>
    </row>
    <row r="209" spans="1:3" x14ac:dyDescent="0.55000000000000004">
      <c r="A209" t="s">
        <v>7995</v>
      </c>
      <c r="C209">
        <v>1.8705590999999999</v>
      </c>
    </row>
    <row r="210" spans="1:3" x14ac:dyDescent="0.55000000000000004">
      <c r="A210" t="s">
        <v>7996</v>
      </c>
      <c r="C210">
        <v>0</v>
      </c>
    </row>
    <row r="211" spans="1:3" x14ac:dyDescent="0.55000000000000004">
      <c r="A211" t="s">
        <v>7997</v>
      </c>
      <c r="C211">
        <v>0.84552119999999997</v>
      </c>
    </row>
    <row r="212" spans="1:3" x14ac:dyDescent="0.55000000000000004">
      <c r="A212" t="s">
        <v>7998</v>
      </c>
      <c r="C212">
        <v>0</v>
      </c>
    </row>
    <row r="213" spans="1:3" x14ac:dyDescent="0.55000000000000004">
      <c r="A213" t="s">
        <v>7999</v>
      </c>
      <c r="C213">
        <v>0</v>
      </c>
    </row>
    <row r="214" spans="1:3" x14ac:dyDescent="0.55000000000000004">
      <c r="A214" t="s">
        <v>8000</v>
      </c>
      <c r="C214">
        <v>0</v>
      </c>
    </row>
    <row r="215" spans="1:3" x14ac:dyDescent="0.55000000000000004">
      <c r="A215" t="s">
        <v>8001</v>
      </c>
      <c r="C215">
        <v>0</v>
      </c>
    </row>
    <row r="216" spans="1:3" x14ac:dyDescent="0.55000000000000004">
      <c r="A216" t="s">
        <v>8002</v>
      </c>
      <c r="C216">
        <v>1.6332555</v>
      </c>
    </row>
    <row r="217" spans="1:3" x14ac:dyDescent="0.55000000000000004">
      <c r="A217" t="s">
        <v>8003</v>
      </c>
      <c r="C217">
        <v>2.7439743999999999</v>
      </c>
    </row>
    <row r="218" spans="1:3" x14ac:dyDescent="0.55000000000000004">
      <c r="A218" t="s">
        <v>8004</v>
      </c>
      <c r="C218">
        <v>1.4573516E-2</v>
      </c>
    </row>
    <row r="219" spans="1:3" x14ac:dyDescent="0.55000000000000004">
      <c r="A219" t="s">
        <v>8005</v>
      </c>
      <c r="C219">
        <v>1.359278</v>
      </c>
    </row>
    <row r="220" spans="1:3" x14ac:dyDescent="0.55000000000000004">
      <c r="A220" t="s">
        <v>8006</v>
      </c>
      <c r="C220">
        <v>0</v>
      </c>
    </row>
    <row r="221" spans="1:3" x14ac:dyDescent="0.55000000000000004">
      <c r="A221" t="s">
        <v>8007</v>
      </c>
      <c r="C221">
        <v>0</v>
      </c>
    </row>
    <row r="222" spans="1:3" x14ac:dyDescent="0.55000000000000004">
      <c r="A222" t="s">
        <v>8008</v>
      </c>
      <c r="C222">
        <v>3.0208704000000002</v>
      </c>
    </row>
    <row r="223" spans="1:3" x14ac:dyDescent="0.55000000000000004">
      <c r="A223" t="s">
        <v>8009</v>
      </c>
      <c r="C223">
        <v>2.7673410000000001</v>
      </c>
    </row>
    <row r="224" spans="1:3" x14ac:dyDescent="0.55000000000000004">
      <c r="A224" t="s">
        <v>8010</v>
      </c>
      <c r="C224">
        <v>0</v>
      </c>
    </row>
    <row r="225" spans="1:3" x14ac:dyDescent="0.55000000000000004">
      <c r="A225" t="s">
        <v>8011</v>
      </c>
      <c r="C225">
        <v>0</v>
      </c>
    </row>
    <row r="226" spans="1:3" x14ac:dyDescent="0.55000000000000004">
      <c r="A226" t="s">
        <v>8012</v>
      </c>
      <c r="C226">
        <v>0.66526819999999998</v>
      </c>
    </row>
    <row r="227" spans="1:3" x14ac:dyDescent="0.55000000000000004">
      <c r="A227" t="s">
        <v>8013</v>
      </c>
      <c r="C227">
        <v>0</v>
      </c>
    </row>
    <row r="228" spans="1:3" x14ac:dyDescent="0.55000000000000004">
      <c r="A228" t="s">
        <v>8014</v>
      </c>
      <c r="C228">
        <v>0</v>
      </c>
    </row>
    <row r="229" spans="1:3" x14ac:dyDescent="0.55000000000000004">
      <c r="A229" t="s">
        <v>8015</v>
      </c>
      <c r="C229">
        <v>0</v>
      </c>
    </row>
    <row r="230" spans="1:3" x14ac:dyDescent="0.55000000000000004">
      <c r="A230" t="s">
        <v>8016</v>
      </c>
      <c r="C230">
        <v>0</v>
      </c>
    </row>
    <row r="231" spans="1:3" x14ac:dyDescent="0.55000000000000004">
      <c r="A231" t="s">
        <v>8017</v>
      </c>
      <c r="C231">
        <v>0</v>
      </c>
    </row>
    <row r="232" spans="1:3" x14ac:dyDescent="0.55000000000000004">
      <c r="A232" t="s">
        <v>8018</v>
      </c>
      <c r="C232">
        <v>0.96905302999999998</v>
      </c>
    </row>
    <row r="233" spans="1:3" x14ac:dyDescent="0.55000000000000004">
      <c r="A233" t="s">
        <v>8019</v>
      </c>
      <c r="C233">
        <v>0</v>
      </c>
    </row>
    <row r="234" spans="1:3" x14ac:dyDescent="0.55000000000000004">
      <c r="A234" t="s">
        <v>8020</v>
      </c>
      <c r="C234">
        <v>0</v>
      </c>
    </row>
    <row r="235" spans="1:3" x14ac:dyDescent="0.55000000000000004">
      <c r="A235" t="s">
        <v>8021</v>
      </c>
      <c r="C235">
        <v>1.0134786</v>
      </c>
    </row>
    <row r="236" spans="1:3" x14ac:dyDescent="0.55000000000000004">
      <c r="A236" t="s">
        <v>8022</v>
      </c>
      <c r="C236">
        <v>0</v>
      </c>
    </row>
    <row r="237" spans="1:3" x14ac:dyDescent="0.55000000000000004">
      <c r="A237" t="s">
        <v>8023</v>
      </c>
      <c r="C237">
        <v>0.21719527</v>
      </c>
    </row>
    <row r="238" spans="1:3" x14ac:dyDescent="0.55000000000000004">
      <c r="A238" t="s">
        <v>8024</v>
      </c>
      <c r="C238">
        <v>0</v>
      </c>
    </row>
    <row r="239" spans="1:3" x14ac:dyDescent="0.55000000000000004">
      <c r="A239" t="s">
        <v>8025</v>
      </c>
      <c r="C239">
        <v>0.73126049999999998</v>
      </c>
    </row>
    <row r="240" spans="1:3" x14ac:dyDescent="0.55000000000000004">
      <c r="A240" t="s">
        <v>8026</v>
      </c>
      <c r="C240">
        <v>2.8414353999999999</v>
      </c>
    </row>
    <row r="241" spans="1:3" x14ac:dyDescent="0.55000000000000004">
      <c r="A241" t="s">
        <v>8027</v>
      </c>
      <c r="C241">
        <v>0</v>
      </c>
    </row>
    <row r="242" spans="1:3" x14ac:dyDescent="0.55000000000000004">
      <c r="A242" t="s">
        <v>8028</v>
      </c>
      <c r="C242">
        <v>0</v>
      </c>
    </row>
    <row r="243" spans="1:3" x14ac:dyDescent="0.55000000000000004">
      <c r="A243" t="s">
        <v>8029</v>
      </c>
      <c r="C243">
        <v>0</v>
      </c>
    </row>
    <row r="244" spans="1:3" x14ac:dyDescent="0.55000000000000004">
      <c r="A244" t="s">
        <v>8030</v>
      </c>
      <c r="C244">
        <v>1.564929</v>
      </c>
    </row>
    <row r="245" spans="1:3" x14ac:dyDescent="0.55000000000000004">
      <c r="A245" t="s">
        <v>8031</v>
      </c>
      <c r="C245">
        <v>0</v>
      </c>
    </row>
    <row r="246" spans="1:3" x14ac:dyDescent="0.55000000000000004">
      <c r="A246" t="s">
        <v>8032</v>
      </c>
      <c r="C246">
        <v>0.31242982000000002</v>
      </c>
    </row>
    <row r="247" spans="1:3" x14ac:dyDescent="0.55000000000000004">
      <c r="A247" t="s">
        <v>8033</v>
      </c>
      <c r="C247">
        <v>1.4230502</v>
      </c>
    </row>
    <row r="248" spans="1:3" x14ac:dyDescent="0.55000000000000004">
      <c r="A248" t="s">
        <v>8034</v>
      </c>
      <c r="C248">
        <v>1.5427682</v>
      </c>
    </row>
    <row r="249" spans="1:3" x14ac:dyDescent="0.55000000000000004">
      <c r="A249" t="s">
        <v>8035</v>
      </c>
      <c r="C249">
        <v>0</v>
      </c>
    </row>
    <row r="250" spans="1:3" x14ac:dyDescent="0.55000000000000004">
      <c r="A250" t="s">
        <v>8036</v>
      </c>
      <c r="C250">
        <v>0.82986559999999998</v>
      </c>
    </row>
    <row r="251" spans="1:3" x14ac:dyDescent="0.55000000000000004">
      <c r="A251" t="s">
        <v>8037</v>
      </c>
      <c r="C251">
        <v>0</v>
      </c>
    </row>
    <row r="252" spans="1:3" x14ac:dyDescent="0.55000000000000004">
      <c r="A252" t="s">
        <v>8038</v>
      </c>
      <c r="C252">
        <v>0</v>
      </c>
    </row>
    <row r="253" spans="1:3" x14ac:dyDescent="0.55000000000000004">
      <c r="A253" t="s">
        <v>8039</v>
      </c>
      <c r="C253">
        <v>1.4348752</v>
      </c>
    </row>
    <row r="254" spans="1:3" x14ac:dyDescent="0.55000000000000004">
      <c r="A254" t="s">
        <v>8040</v>
      </c>
      <c r="C254">
        <v>2.7220019999999998</v>
      </c>
    </row>
    <row r="255" spans="1:3" x14ac:dyDescent="0.55000000000000004">
      <c r="A255" t="s">
        <v>8041</v>
      </c>
      <c r="C255">
        <v>0</v>
      </c>
    </row>
    <row r="256" spans="1:3" x14ac:dyDescent="0.55000000000000004">
      <c r="A256" t="s">
        <v>8042</v>
      </c>
      <c r="C256">
        <v>0</v>
      </c>
    </row>
    <row r="257" spans="1:3" x14ac:dyDescent="0.55000000000000004">
      <c r="A257" t="s">
        <v>8043</v>
      </c>
      <c r="C257">
        <v>0.70864886000000005</v>
      </c>
    </row>
    <row r="258" spans="1:3" x14ac:dyDescent="0.55000000000000004">
      <c r="A258" t="s">
        <v>8044</v>
      </c>
      <c r="C258">
        <v>9.3717724000000002E-2</v>
      </c>
    </row>
    <row r="259" spans="1:3" x14ac:dyDescent="0.55000000000000004">
      <c r="A259" t="s">
        <v>8045</v>
      </c>
      <c r="C259">
        <v>0</v>
      </c>
    </row>
    <row r="260" spans="1:3" x14ac:dyDescent="0.55000000000000004">
      <c r="A260" t="s">
        <v>8046</v>
      </c>
      <c r="C260">
        <v>0</v>
      </c>
    </row>
    <row r="261" spans="1:3" x14ac:dyDescent="0.55000000000000004">
      <c r="A261" t="s">
        <v>8047</v>
      </c>
      <c r="C261">
        <v>3.1219299999999999</v>
      </c>
    </row>
    <row r="262" spans="1:3" x14ac:dyDescent="0.55000000000000004">
      <c r="A262" t="s">
        <v>8048</v>
      </c>
      <c r="C262">
        <v>0</v>
      </c>
    </row>
    <row r="263" spans="1:3" x14ac:dyDescent="0.55000000000000004">
      <c r="A263" t="s">
        <v>8049</v>
      </c>
      <c r="C263">
        <v>1.2398020999999999</v>
      </c>
    </row>
    <row r="264" spans="1:3" x14ac:dyDescent="0.55000000000000004">
      <c r="A264" t="s">
        <v>8050</v>
      </c>
      <c r="C264">
        <v>2.9961335999999998</v>
      </c>
    </row>
    <row r="265" spans="1:3" x14ac:dyDescent="0.55000000000000004">
      <c r="A265" t="s">
        <v>8051</v>
      </c>
      <c r="C265">
        <v>1.7716122000000001</v>
      </c>
    </row>
    <row r="266" spans="1:3" x14ac:dyDescent="0.55000000000000004">
      <c r="A266" t="s">
        <v>8052</v>
      </c>
      <c r="C266">
        <v>0</v>
      </c>
    </row>
    <row r="267" spans="1:3" x14ac:dyDescent="0.55000000000000004">
      <c r="A267" t="s">
        <v>8053</v>
      </c>
      <c r="C267">
        <v>0.86831486000000002</v>
      </c>
    </row>
    <row r="268" spans="1:3" x14ac:dyDescent="0.55000000000000004">
      <c r="A268" t="s">
        <v>8054</v>
      </c>
      <c r="C268">
        <v>5.6600289999999998</v>
      </c>
    </row>
    <row r="269" spans="1:3" x14ac:dyDescent="0.55000000000000004">
      <c r="A269" t="s">
        <v>8055</v>
      </c>
      <c r="C269">
        <v>0</v>
      </c>
    </row>
    <row r="270" spans="1:3" x14ac:dyDescent="0.55000000000000004">
      <c r="A270" t="s">
        <v>8056</v>
      </c>
      <c r="C270">
        <v>0.58738659999999998</v>
      </c>
    </row>
    <row r="271" spans="1:3" x14ac:dyDescent="0.55000000000000004">
      <c r="A271" t="s">
        <v>8057</v>
      </c>
      <c r="C271">
        <v>0</v>
      </c>
    </row>
    <row r="272" spans="1:3" x14ac:dyDescent="0.55000000000000004">
      <c r="A272" t="s">
        <v>8058</v>
      </c>
      <c r="C272">
        <v>1.2366577000000001</v>
      </c>
    </row>
    <row r="273" spans="1:3" x14ac:dyDescent="0.55000000000000004">
      <c r="A273" t="s">
        <v>8059</v>
      </c>
      <c r="C273">
        <v>0</v>
      </c>
    </row>
    <row r="274" spans="1:3" x14ac:dyDescent="0.55000000000000004">
      <c r="A274" t="s">
        <v>8060</v>
      </c>
      <c r="C274">
        <v>2.7064672000000001</v>
      </c>
    </row>
    <row r="275" spans="1:3" x14ac:dyDescent="0.55000000000000004">
      <c r="A275" t="s">
        <v>8061</v>
      </c>
      <c r="C275">
        <v>0.98062450000000001</v>
      </c>
    </row>
    <row r="276" spans="1:3" x14ac:dyDescent="0.55000000000000004">
      <c r="A276" t="s">
        <v>8062</v>
      </c>
      <c r="C276">
        <v>4.1794449999999997E-2</v>
      </c>
    </row>
    <row r="277" spans="1:3" x14ac:dyDescent="0.55000000000000004">
      <c r="A277" t="s">
        <v>8063</v>
      </c>
      <c r="C277">
        <v>0.50785979999999997</v>
      </c>
    </row>
    <row r="278" spans="1:3" x14ac:dyDescent="0.55000000000000004">
      <c r="A278" t="s">
        <v>8064</v>
      </c>
      <c r="C278">
        <v>0.91977423000000003</v>
      </c>
    </row>
    <row r="279" spans="1:3" x14ac:dyDescent="0.55000000000000004">
      <c r="A279" t="s">
        <v>8065</v>
      </c>
      <c r="C279">
        <v>3.4296039999999999</v>
      </c>
    </row>
    <row r="280" spans="1:3" x14ac:dyDescent="0.55000000000000004">
      <c r="A280" t="s">
        <v>8066</v>
      </c>
      <c r="C280">
        <v>2.4298679999999999</v>
      </c>
    </row>
    <row r="281" spans="1:3" x14ac:dyDescent="0.55000000000000004">
      <c r="A281" t="s">
        <v>8067</v>
      </c>
      <c r="C281">
        <v>0</v>
      </c>
    </row>
    <row r="282" spans="1:3" x14ac:dyDescent="0.55000000000000004">
      <c r="A282" t="s">
        <v>8068</v>
      </c>
      <c r="C282">
        <v>2.1167220000000002</v>
      </c>
    </row>
    <row r="283" spans="1:3" x14ac:dyDescent="0.55000000000000004">
      <c r="A283" t="s">
        <v>8069</v>
      </c>
      <c r="C283">
        <v>7.5019749999999996E-2</v>
      </c>
    </row>
    <row r="284" spans="1:3" x14ac:dyDescent="0.55000000000000004">
      <c r="A284" t="s">
        <v>8070</v>
      </c>
      <c r="C284">
        <v>0</v>
      </c>
    </row>
    <row r="285" spans="1:3" x14ac:dyDescent="0.55000000000000004">
      <c r="A285" t="s">
        <v>8071</v>
      </c>
      <c r="C285">
        <v>0</v>
      </c>
    </row>
    <row r="286" spans="1:3" x14ac:dyDescent="0.55000000000000004">
      <c r="A286" t="s">
        <v>8072</v>
      </c>
      <c r="C286">
        <v>2.0383192999999999</v>
      </c>
    </row>
    <row r="287" spans="1:3" x14ac:dyDescent="0.55000000000000004">
      <c r="A287" t="s">
        <v>8073</v>
      </c>
      <c r="C287">
        <v>0.49483772999999998</v>
      </c>
    </row>
    <row r="288" spans="1:3" x14ac:dyDescent="0.55000000000000004">
      <c r="A288" t="s">
        <v>8074</v>
      </c>
      <c r="C288">
        <v>0</v>
      </c>
    </row>
    <row r="289" spans="1:3" x14ac:dyDescent="0.55000000000000004">
      <c r="A289" t="s">
        <v>8075</v>
      </c>
      <c r="C289">
        <v>1.1618884</v>
      </c>
    </row>
    <row r="290" spans="1:3" x14ac:dyDescent="0.55000000000000004">
      <c r="A290" t="s">
        <v>8076</v>
      </c>
      <c r="C290">
        <v>1.4868402000000001</v>
      </c>
    </row>
    <row r="291" spans="1:3" x14ac:dyDescent="0.55000000000000004">
      <c r="A291" t="s">
        <v>8077</v>
      </c>
      <c r="C291">
        <v>0</v>
      </c>
    </row>
    <row r="292" spans="1:3" x14ac:dyDescent="0.55000000000000004">
      <c r="A292" t="s">
        <v>8078</v>
      </c>
      <c r="C292">
        <v>0.64199419999999996</v>
      </c>
    </row>
    <row r="293" spans="1:3" x14ac:dyDescent="0.55000000000000004">
      <c r="A293" t="s">
        <v>8079</v>
      </c>
      <c r="C293">
        <v>1.454016</v>
      </c>
    </row>
    <row r="294" spans="1:3" x14ac:dyDescent="0.55000000000000004">
      <c r="A294" t="s">
        <v>8080</v>
      </c>
      <c r="C294">
        <v>0</v>
      </c>
    </row>
    <row r="295" spans="1:3" x14ac:dyDescent="0.55000000000000004">
      <c r="A295" t="s">
        <v>8081</v>
      </c>
      <c r="C295">
        <v>0</v>
      </c>
    </row>
    <row r="296" spans="1:3" x14ac:dyDescent="0.55000000000000004">
      <c r="A296" t="s">
        <v>8082</v>
      </c>
      <c r="C296">
        <v>1.4360621</v>
      </c>
    </row>
    <row r="297" spans="1:3" x14ac:dyDescent="0.55000000000000004">
      <c r="A297" t="s">
        <v>8083</v>
      </c>
      <c r="C297">
        <v>1.6514721000000001</v>
      </c>
    </row>
    <row r="298" spans="1:3" x14ac:dyDescent="0.55000000000000004">
      <c r="A298" t="s">
        <v>8084</v>
      </c>
      <c r="C298">
        <v>0</v>
      </c>
    </row>
    <row r="299" spans="1:3" x14ac:dyDescent="0.55000000000000004">
      <c r="A299" t="s">
        <v>8085</v>
      </c>
      <c r="C299">
        <v>0.48729786000000003</v>
      </c>
    </row>
    <row r="300" spans="1:3" x14ac:dyDescent="0.55000000000000004">
      <c r="A300" t="s">
        <v>8086</v>
      </c>
      <c r="C300">
        <v>0</v>
      </c>
    </row>
    <row r="301" spans="1:3" x14ac:dyDescent="0.55000000000000004">
      <c r="A301" t="s">
        <v>8087</v>
      </c>
      <c r="C301">
        <v>4.5581120000000004</v>
      </c>
    </row>
    <row r="302" spans="1:3" x14ac:dyDescent="0.55000000000000004">
      <c r="A302" t="s">
        <v>8088</v>
      </c>
      <c r="C302">
        <v>1.8635421000000001</v>
      </c>
    </row>
    <row r="303" spans="1:3" x14ac:dyDescent="0.55000000000000004">
      <c r="A303" t="s">
        <v>8089</v>
      </c>
      <c r="C303">
        <v>1.1317348</v>
      </c>
    </row>
    <row r="304" spans="1:3" x14ac:dyDescent="0.55000000000000004">
      <c r="A304" t="s">
        <v>8090</v>
      </c>
      <c r="C304">
        <v>1.1357139000000001</v>
      </c>
    </row>
    <row r="305" spans="1:3" x14ac:dyDescent="0.55000000000000004">
      <c r="A305" t="s">
        <v>8091</v>
      </c>
      <c r="C305">
        <v>2.5013819000000002</v>
      </c>
    </row>
    <row r="306" spans="1:3" x14ac:dyDescent="0.55000000000000004">
      <c r="A306" t="s">
        <v>8092</v>
      </c>
      <c r="C306">
        <v>0</v>
      </c>
    </row>
    <row r="307" spans="1:3" x14ac:dyDescent="0.55000000000000004">
      <c r="A307" t="s">
        <v>8093</v>
      </c>
      <c r="C307">
        <v>1.9051361</v>
      </c>
    </row>
    <row r="308" spans="1:3" x14ac:dyDescent="0.55000000000000004">
      <c r="A308" t="s">
        <v>8094</v>
      </c>
      <c r="C308">
        <v>0</v>
      </c>
    </row>
    <row r="309" spans="1:3" x14ac:dyDescent="0.55000000000000004">
      <c r="A309" t="s">
        <v>8095</v>
      </c>
      <c r="C309">
        <v>1.953082</v>
      </c>
    </row>
    <row r="310" spans="1:3" x14ac:dyDescent="0.55000000000000004">
      <c r="A310" t="s">
        <v>8096</v>
      </c>
      <c r="C310">
        <v>3.4939735000000001</v>
      </c>
    </row>
    <row r="311" spans="1:3" x14ac:dyDescent="0.55000000000000004">
      <c r="A311" t="s">
        <v>8097</v>
      </c>
      <c r="C311">
        <v>2.2741121999999998</v>
      </c>
    </row>
    <row r="312" spans="1:3" x14ac:dyDescent="0.55000000000000004">
      <c r="A312" t="s">
        <v>8098</v>
      </c>
      <c r="C312">
        <v>0</v>
      </c>
    </row>
    <row r="313" spans="1:3" x14ac:dyDescent="0.55000000000000004">
      <c r="A313" t="s">
        <v>8099</v>
      </c>
      <c r="C313">
        <v>1.3151089</v>
      </c>
    </row>
    <row r="314" spans="1:3" x14ac:dyDescent="0.55000000000000004">
      <c r="A314" t="s">
        <v>8100</v>
      </c>
      <c r="C314">
        <v>0.73232019999999998</v>
      </c>
    </row>
    <row r="315" spans="1:3" x14ac:dyDescent="0.55000000000000004">
      <c r="A315" t="s">
        <v>8101</v>
      </c>
      <c r="C315">
        <v>0</v>
      </c>
    </row>
    <row r="316" spans="1:3" x14ac:dyDescent="0.55000000000000004">
      <c r="A316" t="s">
        <v>8102</v>
      </c>
      <c r="C316">
        <v>0.27745510000000001</v>
      </c>
    </row>
    <row r="317" spans="1:3" x14ac:dyDescent="0.55000000000000004">
      <c r="A317" t="s">
        <v>8103</v>
      </c>
      <c r="C317">
        <v>1.1518659000000001E-2</v>
      </c>
    </row>
    <row r="318" spans="1:3" x14ac:dyDescent="0.55000000000000004">
      <c r="A318" t="s">
        <v>8104</v>
      </c>
      <c r="C318">
        <v>1.9586402999999999</v>
      </c>
    </row>
    <row r="319" spans="1:3" x14ac:dyDescent="0.55000000000000004">
      <c r="A319" t="s">
        <v>8105</v>
      </c>
      <c r="C319">
        <v>2.8023763000000002</v>
      </c>
    </row>
    <row r="320" spans="1:3" x14ac:dyDescent="0.55000000000000004">
      <c r="A320" t="s">
        <v>8106</v>
      </c>
      <c r="C320">
        <v>0</v>
      </c>
    </row>
    <row r="321" spans="1:3" x14ac:dyDescent="0.55000000000000004">
      <c r="A321" t="s">
        <v>8107</v>
      </c>
      <c r="C321">
        <v>1.2663675999999999</v>
      </c>
    </row>
    <row r="322" spans="1:3" x14ac:dyDescent="0.55000000000000004">
      <c r="A322" t="s">
        <v>8108</v>
      </c>
      <c r="C322">
        <v>0</v>
      </c>
    </row>
    <row r="323" spans="1:3" x14ac:dyDescent="0.55000000000000004">
      <c r="A323" t="s">
        <v>8109</v>
      </c>
      <c r="C323">
        <v>3.5421882</v>
      </c>
    </row>
    <row r="324" spans="1:3" x14ac:dyDescent="0.55000000000000004">
      <c r="A324" t="s">
        <v>8110</v>
      </c>
      <c r="C324">
        <v>0.79429590000000005</v>
      </c>
    </row>
    <row r="325" spans="1:3" x14ac:dyDescent="0.55000000000000004">
      <c r="A325" t="s">
        <v>8111</v>
      </c>
      <c r="C325">
        <v>0</v>
      </c>
    </row>
    <row r="326" spans="1:3" x14ac:dyDescent="0.55000000000000004">
      <c r="A326" t="s">
        <v>8112</v>
      </c>
      <c r="C326">
        <v>0</v>
      </c>
    </row>
    <row r="327" spans="1:3" x14ac:dyDescent="0.55000000000000004">
      <c r="A327" t="s">
        <v>8113</v>
      </c>
      <c r="C327">
        <v>0</v>
      </c>
    </row>
    <row r="328" spans="1:3" x14ac:dyDescent="0.55000000000000004">
      <c r="A328" t="s">
        <v>8114</v>
      </c>
      <c r="C328">
        <v>0</v>
      </c>
    </row>
    <row r="329" spans="1:3" x14ac:dyDescent="0.55000000000000004">
      <c r="A329" t="s">
        <v>8115</v>
      </c>
      <c r="C329">
        <v>2.1683154</v>
      </c>
    </row>
    <row r="330" spans="1:3" x14ac:dyDescent="0.55000000000000004">
      <c r="A330" t="s">
        <v>8116</v>
      </c>
      <c r="C330">
        <v>0.78463740000000004</v>
      </c>
    </row>
    <row r="331" spans="1:3" x14ac:dyDescent="0.55000000000000004">
      <c r="A331" t="s">
        <v>8117</v>
      </c>
      <c r="C331">
        <v>2.6095169999999999</v>
      </c>
    </row>
    <row r="332" spans="1:3" x14ac:dyDescent="0.55000000000000004">
      <c r="A332" t="s">
        <v>8118</v>
      </c>
      <c r="C332">
        <v>0.45712143</v>
      </c>
    </row>
    <row r="333" spans="1:3" x14ac:dyDescent="0.55000000000000004">
      <c r="A333" t="s">
        <v>8119</v>
      </c>
      <c r="C333">
        <v>0</v>
      </c>
    </row>
    <row r="334" spans="1:3" x14ac:dyDescent="0.55000000000000004">
      <c r="A334" t="s">
        <v>8120</v>
      </c>
      <c r="C334">
        <v>1.2787111</v>
      </c>
    </row>
    <row r="335" spans="1:3" x14ac:dyDescent="0.55000000000000004">
      <c r="A335" t="s">
        <v>8121</v>
      </c>
      <c r="C335">
        <v>2.1583899999999998</v>
      </c>
    </row>
    <row r="336" spans="1:3" x14ac:dyDescent="0.55000000000000004">
      <c r="A336" t="s">
        <v>8122</v>
      </c>
      <c r="C336">
        <v>0</v>
      </c>
    </row>
    <row r="337" spans="1:3" x14ac:dyDescent="0.55000000000000004">
      <c r="A337" t="s">
        <v>8123</v>
      </c>
      <c r="C337">
        <v>0</v>
      </c>
    </row>
    <row r="338" spans="1:3" x14ac:dyDescent="0.55000000000000004">
      <c r="A338" t="s">
        <v>8124</v>
      </c>
      <c r="C338">
        <v>0.21199825</v>
      </c>
    </row>
    <row r="339" spans="1:3" x14ac:dyDescent="0.55000000000000004">
      <c r="A339" t="s">
        <v>8125</v>
      </c>
      <c r="C339">
        <v>0</v>
      </c>
    </row>
    <row r="340" spans="1:3" x14ac:dyDescent="0.55000000000000004">
      <c r="A340" t="s">
        <v>8126</v>
      </c>
      <c r="C340">
        <v>0</v>
      </c>
    </row>
    <row r="341" spans="1:3" x14ac:dyDescent="0.55000000000000004">
      <c r="A341" t="s">
        <v>8127</v>
      </c>
      <c r="C341">
        <v>2.4426929999999998</v>
      </c>
    </row>
    <row r="342" spans="1:3" x14ac:dyDescent="0.55000000000000004">
      <c r="A342" t="s">
        <v>8128</v>
      </c>
      <c r="C342">
        <v>0</v>
      </c>
    </row>
    <row r="343" spans="1:3" x14ac:dyDescent="0.55000000000000004">
      <c r="A343" t="s">
        <v>8129</v>
      </c>
      <c r="C343">
        <v>0</v>
      </c>
    </row>
    <row r="344" spans="1:3" x14ac:dyDescent="0.55000000000000004">
      <c r="A344" t="s">
        <v>8130</v>
      </c>
      <c r="C344">
        <v>0</v>
      </c>
    </row>
    <row r="345" spans="1:3" x14ac:dyDescent="0.55000000000000004">
      <c r="A345" t="s">
        <v>8131</v>
      </c>
      <c r="C345">
        <v>1.4184848000000001</v>
      </c>
    </row>
    <row r="346" spans="1:3" x14ac:dyDescent="0.55000000000000004">
      <c r="A346" t="s">
        <v>8132</v>
      </c>
      <c r="C346">
        <v>0</v>
      </c>
    </row>
    <row r="347" spans="1:3" x14ac:dyDescent="0.55000000000000004">
      <c r="A347" t="s">
        <v>8133</v>
      </c>
      <c r="C347">
        <v>0</v>
      </c>
    </row>
  </sheetData>
  <sortState ref="J1:L1371">
    <sortCondition descending="1" ref="L1:L1371"/>
  </sortState>
  <conditionalFormatting sqref="L1">
    <cfRule type="cellIs" dxfId="583" priority="24" operator="equal">
      <formula>1</formula>
    </cfRule>
  </conditionalFormatting>
  <conditionalFormatting sqref="P1">
    <cfRule type="cellIs" dxfId="582" priority="23" operator="equal">
      <formula>1</formula>
    </cfRule>
  </conditionalFormatting>
  <conditionalFormatting sqref="P1">
    <cfRule type="cellIs" dxfId="581" priority="22" operator="equal">
      <formula>1</formula>
    </cfRule>
  </conditionalFormatting>
  <conditionalFormatting sqref="L1">
    <cfRule type="cellIs" dxfId="580" priority="21" operator="equal">
      <formula>1</formula>
    </cfRule>
  </conditionalFormatting>
  <conditionalFormatting sqref="L1">
    <cfRule type="cellIs" dxfId="579" priority="20" operator="equal">
      <formula>1</formula>
    </cfRule>
  </conditionalFormatting>
  <conditionalFormatting sqref="P1">
    <cfRule type="cellIs" dxfId="578" priority="19" operator="equal">
      <formula>1</formula>
    </cfRule>
  </conditionalFormatting>
  <conditionalFormatting sqref="L1">
    <cfRule type="cellIs" dxfId="577" priority="18" operator="equal">
      <formula>1</formula>
    </cfRule>
  </conditionalFormatting>
  <conditionalFormatting sqref="P1">
    <cfRule type="cellIs" dxfId="576" priority="17" operator="equal">
      <formula>1</formula>
    </cfRule>
  </conditionalFormatting>
  <conditionalFormatting sqref="L1">
    <cfRule type="cellIs" dxfId="575" priority="16" operator="equal">
      <formula>1</formula>
    </cfRule>
  </conditionalFormatting>
  <conditionalFormatting sqref="P1">
    <cfRule type="cellIs" dxfId="574" priority="15" operator="equal">
      <formula>1</formula>
    </cfRule>
  </conditionalFormatting>
  <conditionalFormatting sqref="L1">
    <cfRule type="cellIs" dxfId="573" priority="14" operator="equal">
      <formula>1</formula>
    </cfRule>
  </conditionalFormatting>
  <conditionalFormatting sqref="P1">
    <cfRule type="cellIs" dxfId="572" priority="13" operator="equal">
      <formula>1</formula>
    </cfRule>
  </conditionalFormatting>
  <conditionalFormatting sqref="L1">
    <cfRule type="cellIs" dxfId="571" priority="12" operator="equal">
      <formula>1</formula>
    </cfRule>
  </conditionalFormatting>
  <conditionalFormatting sqref="P1">
    <cfRule type="cellIs" dxfId="570" priority="11" operator="equal">
      <formula>1</formula>
    </cfRule>
  </conditionalFormatting>
  <conditionalFormatting sqref="L1">
    <cfRule type="cellIs" dxfId="569" priority="10" operator="equal">
      <formula>1</formula>
    </cfRule>
  </conditionalFormatting>
  <conditionalFormatting sqref="P1">
    <cfRule type="cellIs" dxfId="568" priority="9" operator="equal">
      <formula>1</formula>
    </cfRule>
  </conditionalFormatting>
  <conditionalFormatting sqref="L1">
    <cfRule type="cellIs" dxfId="567" priority="8" operator="equal">
      <formula>1</formula>
    </cfRule>
  </conditionalFormatting>
  <conditionalFormatting sqref="P1">
    <cfRule type="cellIs" dxfId="566" priority="7" operator="equal">
      <formula>1</formula>
    </cfRule>
  </conditionalFormatting>
  <conditionalFormatting sqref="G2:G1371">
    <cfRule type="cellIs" dxfId="565" priority="5" operator="equal">
      <formula>1</formula>
    </cfRule>
    <cfRule type="cellIs" dxfId="564" priority="6" operator="equal">
      <formula>1</formula>
    </cfRule>
  </conditionalFormatting>
  <conditionalFormatting sqref="L1:L1048576">
    <cfRule type="cellIs" dxfId="563" priority="4" operator="equal">
      <formula>1</formula>
    </cfRule>
  </conditionalFormatting>
  <conditionalFormatting sqref="P1:P1048576">
    <cfRule type="cellIs" dxfId="562" priority="3" operator="equal">
      <formula>1</formula>
    </cfRule>
  </conditionalFormatting>
  <conditionalFormatting sqref="F6:F1371">
    <cfRule type="cellIs" dxfId="561" priority="1" operator="equal">
      <formula>1</formula>
    </cfRule>
    <cfRule type="cellIs" dxfId="560" priority="2" operator="equal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33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41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8134</v>
      </c>
      <c r="C2">
        <v>0</v>
      </c>
      <c r="D2">
        <f>MAX(C2:C4000)</f>
        <v>7.1468444</v>
      </c>
      <c r="E2">
        <f>COUNTIF(C2:C4000,0)</f>
        <v>126</v>
      </c>
      <c r="F2">
        <f>COUNT(C2:C4000)</f>
        <v>332</v>
      </c>
    </row>
    <row r="3" spans="1:6" x14ac:dyDescent="0.55000000000000004">
      <c r="A3" t="s">
        <v>8135</v>
      </c>
      <c r="C3">
        <v>0</v>
      </c>
      <c r="F3">
        <f>-E2</f>
        <v>-126</v>
      </c>
    </row>
    <row r="4" spans="1:6" x14ac:dyDescent="0.55000000000000004">
      <c r="A4" t="s">
        <v>8136</v>
      </c>
      <c r="C4">
        <v>7.0492270000000001</v>
      </c>
      <c r="F4" s="3">
        <f>F2-E2</f>
        <v>206</v>
      </c>
    </row>
    <row r="5" spans="1:6" x14ac:dyDescent="0.55000000000000004">
      <c r="A5" t="s">
        <v>8137</v>
      </c>
      <c r="C5">
        <v>0</v>
      </c>
      <c r="E5" t="s">
        <v>178</v>
      </c>
      <c r="F5" s="4">
        <f>(F4/F2)*100</f>
        <v>62.048192771084345</v>
      </c>
    </row>
    <row r="6" spans="1:6" x14ac:dyDescent="0.55000000000000004">
      <c r="A6" t="s">
        <v>8138</v>
      </c>
      <c r="C6">
        <v>3.4847589000000001</v>
      </c>
    </row>
    <row r="7" spans="1:6" x14ac:dyDescent="0.55000000000000004">
      <c r="A7" t="s">
        <v>8139</v>
      </c>
      <c r="C7">
        <v>2.6709814000000001</v>
      </c>
    </row>
    <row r="8" spans="1:6" x14ac:dyDescent="0.55000000000000004">
      <c r="A8" t="s">
        <v>8140</v>
      </c>
      <c r="C8">
        <v>0</v>
      </c>
    </row>
    <row r="9" spans="1:6" x14ac:dyDescent="0.55000000000000004">
      <c r="A9" t="s">
        <v>8141</v>
      </c>
      <c r="C9">
        <v>0.39970112000000002</v>
      </c>
    </row>
    <row r="10" spans="1:6" x14ac:dyDescent="0.55000000000000004">
      <c r="A10" t="s">
        <v>8142</v>
      </c>
      <c r="C10">
        <v>3.7949766999999999</v>
      </c>
    </row>
    <row r="11" spans="1:6" x14ac:dyDescent="0.55000000000000004">
      <c r="A11" t="s">
        <v>8143</v>
      </c>
      <c r="C11">
        <v>0.22657215999999999</v>
      </c>
    </row>
    <row r="12" spans="1:6" x14ac:dyDescent="0.55000000000000004">
      <c r="A12" t="s">
        <v>8144</v>
      </c>
      <c r="C12">
        <v>1.2783438</v>
      </c>
    </row>
    <row r="13" spans="1:6" x14ac:dyDescent="0.55000000000000004">
      <c r="A13" t="s">
        <v>8145</v>
      </c>
      <c r="C13">
        <v>0</v>
      </c>
    </row>
    <row r="14" spans="1:6" x14ac:dyDescent="0.55000000000000004">
      <c r="A14" t="s">
        <v>8146</v>
      </c>
      <c r="C14">
        <v>3.0134943000000001</v>
      </c>
    </row>
    <row r="15" spans="1:6" x14ac:dyDescent="0.55000000000000004">
      <c r="A15" t="s">
        <v>8147</v>
      </c>
      <c r="C15">
        <v>1.9081376000000001</v>
      </c>
    </row>
    <row r="16" spans="1:6" x14ac:dyDescent="0.55000000000000004">
      <c r="A16" t="s">
        <v>8148</v>
      </c>
      <c r="C16">
        <v>1.7083945</v>
      </c>
    </row>
    <row r="17" spans="1:3" x14ac:dyDescent="0.55000000000000004">
      <c r="A17" t="s">
        <v>8149</v>
      </c>
      <c r="C17">
        <v>4.3753200000000003</v>
      </c>
    </row>
    <row r="18" spans="1:3" x14ac:dyDescent="0.55000000000000004">
      <c r="A18" t="s">
        <v>8150</v>
      </c>
      <c r="C18">
        <v>4.2578607000000002</v>
      </c>
    </row>
    <row r="19" spans="1:3" x14ac:dyDescent="0.55000000000000004">
      <c r="A19" t="s">
        <v>8151</v>
      </c>
      <c r="C19">
        <v>3.1516451999999999</v>
      </c>
    </row>
    <row r="20" spans="1:3" x14ac:dyDescent="0.55000000000000004">
      <c r="A20" t="s">
        <v>8152</v>
      </c>
      <c r="C20">
        <v>1.1171739999999999</v>
      </c>
    </row>
    <row r="21" spans="1:3" x14ac:dyDescent="0.55000000000000004">
      <c r="A21" t="s">
        <v>8153</v>
      </c>
      <c r="C21">
        <v>0</v>
      </c>
    </row>
    <row r="22" spans="1:3" x14ac:dyDescent="0.55000000000000004">
      <c r="A22" t="s">
        <v>8154</v>
      </c>
      <c r="C22">
        <v>0</v>
      </c>
    </row>
    <row r="23" spans="1:3" x14ac:dyDescent="0.55000000000000004">
      <c r="A23" t="s">
        <v>8155</v>
      </c>
      <c r="C23">
        <v>0</v>
      </c>
    </row>
    <row r="24" spans="1:3" x14ac:dyDescent="0.55000000000000004">
      <c r="A24" t="s">
        <v>8156</v>
      </c>
      <c r="C24">
        <v>0.87636979999999998</v>
      </c>
    </row>
    <row r="25" spans="1:3" x14ac:dyDescent="0.55000000000000004">
      <c r="A25" t="s">
        <v>8157</v>
      </c>
      <c r="C25">
        <v>1.2673612000000001</v>
      </c>
    </row>
    <row r="26" spans="1:3" x14ac:dyDescent="0.55000000000000004">
      <c r="A26" t="s">
        <v>8158</v>
      </c>
      <c r="C26">
        <v>0</v>
      </c>
    </row>
    <row r="27" spans="1:3" x14ac:dyDescent="0.55000000000000004">
      <c r="A27" t="s">
        <v>8159</v>
      </c>
      <c r="C27">
        <v>0</v>
      </c>
    </row>
    <row r="28" spans="1:3" x14ac:dyDescent="0.55000000000000004">
      <c r="A28" t="s">
        <v>8160</v>
      </c>
      <c r="C28">
        <v>3.6784439999999998</v>
      </c>
    </row>
    <row r="29" spans="1:3" x14ac:dyDescent="0.55000000000000004">
      <c r="A29" t="s">
        <v>8161</v>
      </c>
      <c r="C29">
        <v>0</v>
      </c>
    </row>
    <row r="30" spans="1:3" x14ac:dyDescent="0.55000000000000004">
      <c r="A30" t="s">
        <v>8162</v>
      </c>
      <c r="C30">
        <v>1.8596535999999999</v>
      </c>
    </row>
    <row r="31" spans="1:3" x14ac:dyDescent="0.55000000000000004">
      <c r="A31" t="s">
        <v>8163</v>
      </c>
      <c r="C31">
        <v>3.3976839999999999</v>
      </c>
    </row>
    <row r="32" spans="1:3" x14ac:dyDescent="0.55000000000000004">
      <c r="A32" t="s">
        <v>8164</v>
      </c>
      <c r="C32">
        <v>1.290033</v>
      </c>
    </row>
    <row r="33" spans="1:3" x14ac:dyDescent="0.55000000000000004">
      <c r="A33" t="s">
        <v>8165</v>
      </c>
      <c r="C33">
        <v>1.0911386000000001</v>
      </c>
    </row>
    <row r="34" spans="1:3" x14ac:dyDescent="0.55000000000000004">
      <c r="A34" t="s">
        <v>8166</v>
      </c>
      <c r="C34">
        <v>3.8074846</v>
      </c>
    </row>
    <row r="35" spans="1:3" x14ac:dyDescent="0.55000000000000004">
      <c r="A35" t="s">
        <v>8167</v>
      </c>
      <c r="C35">
        <v>1.9903249000000001</v>
      </c>
    </row>
    <row r="36" spans="1:3" x14ac:dyDescent="0.55000000000000004">
      <c r="A36" t="s">
        <v>8168</v>
      </c>
      <c r="C36">
        <v>1.1393991999999999</v>
      </c>
    </row>
    <row r="37" spans="1:3" x14ac:dyDescent="0.55000000000000004">
      <c r="A37" t="s">
        <v>8169</v>
      </c>
      <c r="C37">
        <v>4.6823983</v>
      </c>
    </row>
    <row r="38" spans="1:3" x14ac:dyDescent="0.55000000000000004">
      <c r="A38" t="s">
        <v>8170</v>
      </c>
      <c r="C38">
        <v>6.1338600000000003</v>
      </c>
    </row>
    <row r="39" spans="1:3" x14ac:dyDescent="0.55000000000000004">
      <c r="A39" t="s">
        <v>8171</v>
      </c>
      <c r="C39">
        <v>0</v>
      </c>
    </row>
    <row r="40" spans="1:3" x14ac:dyDescent="0.55000000000000004">
      <c r="A40" t="s">
        <v>8172</v>
      </c>
      <c r="C40">
        <v>2.6546063000000002</v>
      </c>
    </row>
    <row r="41" spans="1:3" x14ac:dyDescent="0.55000000000000004">
      <c r="A41" t="s">
        <v>8173</v>
      </c>
      <c r="C41">
        <v>0</v>
      </c>
    </row>
    <row r="42" spans="1:3" x14ac:dyDescent="0.55000000000000004">
      <c r="A42" t="s">
        <v>8174</v>
      </c>
      <c r="C42">
        <v>1.9513328999999999</v>
      </c>
    </row>
    <row r="43" spans="1:3" x14ac:dyDescent="0.55000000000000004">
      <c r="A43" t="s">
        <v>8175</v>
      </c>
      <c r="C43">
        <v>2.0008944999999998</v>
      </c>
    </row>
    <row r="44" spans="1:3" x14ac:dyDescent="0.55000000000000004">
      <c r="A44" t="s">
        <v>8176</v>
      </c>
      <c r="C44">
        <v>6.7897983000000002</v>
      </c>
    </row>
    <row r="45" spans="1:3" x14ac:dyDescent="0.55000000000000004">
      <c r="A45" t="s">
        <v>8177</v>
      </c>
      <c r="C45">
        <v>0.4163326</v>
      </c>
    </row>
    <row r="46" spans="1:3" x14ac:dyDescent="0.55000000000000004">
      <c r="A46" t="s">
        <v>8178</v>
      </c>
      <c r="C46">
        <v>3.2131128000000002</v>
      </c>
    </row>
    <row r="47" spans="1:3" x14ac:dyDescent="0.55000000000000004">
      <c r="A47" t="s">
        <v>8179</v>
      </c>
      <c r="C47">
        <v>1.9767108</v>
      </c>
    </row>
    <row r="48" spans="1:3" x14ac:dyDescent="0.55000000000000004">
      <c r="A48" t="s">
        <v>8180</v>
      </c>
      <c r="C48">
        <v>3.2550998</v>
      </c>
    </row>
    <row r="49" spans="1:3" x14ac:dyDescent="0.55000000000000004">
      <c r="A49" t="s">
        <v>8181</v>
      </c>
      <c r="C49">
        <v>7.8551960000000004E-2</v>
      </c>
    </row>
    <row r="50" spans="1:3" x14ac:dyDescent="0.55000000000000004">
      <c r="A50" t="s">
        <v>8182</v>
      </c>
      <c r="C50">
        <v>2.2550146999999998</v>
      </c>
    </row>
    <row r="51" spans="1:3" x14ac:dyDescent="0.55000000000000004">
      <c r="A51" t="s">
        <v>8183</v>
      </c>
      <c r="C51">
        <v>0.46422875000000002</v>
      </c>
    </row>
    <row r="52" spans="1:3" x14ac:dyDescent="0.55000000000000004">
      <c r="A52" t="s">
        <v>8184</v>
      </c>
      <c r="C52">
        <v>0</v>
      </c>
    </row>
    <row r="53" spans="1:3" x14ac:dyDescent="0.55000000000000004">
      <c r="A53" t="s">
        <v>8185</v>
      </c>
      <c r="C53">
        <v>1.7045163000000001</v>
      </c>
    </row>
    <row r="54" spans="1:3" x14ac:dyDescent="0.55000000000000004">
      <c r="A54" t="s">
        <v>8186</v>
      </c>
      <c r="C54">
        <v>1.7424191</v>
      </c>
    </row>
    <row r="55" spans="1:3" x14ac:dyDescent="0.55000000000000004">
      <c r="A55" t="s">
        <v>8187</v>
      </c>
      <c r="C55">
        <v>2.6072256999999999</v>
      </c>
    </row>
    <row r="56" spans="1:3" x14ac:dyDescent="0.55000000000000004">
      <c r="A56" t="s">
        <v>8188</v>
      </c>
      <c r="C56">
        <v>2.6901047</v>
      </c>
    </row>
    <row r="57" spans="1:3" x14ac:dyDescent="0.55000000000000004">
      <c r="A57" t="s">
        <v>8189</v>
      </c>
      <c r="C57">
        <v>0.64687220000000001</v>
      </c>
    </row>
    <row r="58" spans="1:3" x14ac:dyDescent="0.55000000000000004">
      <c r="A58" t="s">
        <v>8190</v>
      </c>
      <c r="C58">
        <v>0</v>
      </c>
    </row>
    <row r="59" spans="1:3" x14ac:dyDescent="0.55000000000000004">
      <c r="A59" t="s">
        <v>8191</v>
      </c>
      <c r="C59">
        <v>1.0531874000000001</v>
      </c>
    </row>
    <row r="60" spans="1:3" x14ac:dyDescent="0.55000000000000004">
      <c r="A60" t="s">
        <v>8192</v>
      </c>
      <c r="C60">
        <v>0.43454963000000002</v>
      </c>
    </row>
    <row r="61" spans="1:3" x14ac:dyDescent="0.55000000000000004">
      <c r="A61" t="s">
        <v>8193</v>
      </c>
      <c r="C61">
        <v>2.8793883</v>
      </c>
    </row>
    <row r="62" spans="1:3" x14ac:dyDescent="0.55000000000000004">
      <c r="A62" t="s">
        <v>8194</v>
      </c>
      <c r="C62">
        <v>0</v>
      </c>
    </row>
    <row r="63" spans="1:3" x14ac:dyDescent="0.55000000000000004">
      <c r="A63" t="s">
        <v>8195</v>
      </c>
      <c r="C63">
        <v>0</v>
      </c>
    </row>
    <row r="64" spans="1:3" x14ac:dyDescent="0.55000000000000004">
      <c r="A64" t="s">
        <v>8196</v>
      </c>
      <c r="C64">
        <v>6.6863384000000003</v>
      </c>
    </row>
    <row r="65" spans="1:3" x14ac:dyDescent="0.55000000000000004">
      <c r="A65" t="s">
        <v>8197</v>
      </c>
      <c r="C65">
        <v>0</v>
      </c>
    </row>
    <row r="66" spans="1:3" x14ac:dyDescent="0.55000000000000004">
      <c r="A66" t="s">
        <v>8198</v>
      </c>
      <c r="C66">
        <v>3.7663999000000001</v>
      </c>
    </row>
    <row r="67" spans="1:3" x14ac:dyDescent="0.55000000000000004">
      <c r="A67" t="s">
        <v>8199</v>
      </c>
      <c r="C67">
        <v>0.54349183999999995</v>
      </c>
    </row>
    <row r="68" spans="1:3" x14ac:dyDescent="0.55000000000000004">
      <c r="A68" t="s">
        <v>8200</v>
      </c>
      <c r="C68">
        <v>0</v>
      </c>
    </row>
    <row r="69" spans="1:3" x14ac:dyDescent="0.55000000000000004">
      <c r="A69" t="s">
        <v>8201</v>
      </c>
      <c r="C69">
        <v>7.1468444</v>
      </c>
    </row>
    <row r="70" spans="1:3" x14ac:dyDescent="0.55000000000000004">
      <c r="A70" t="s">
        <v>8202</v>
      </c>
      <c r="C70">
        <v>0</v>
      </c>
    </row>
    <row r="71" spans="1:3" x14ac:dyDescent="0.55000000000000004">
      <c r="A71" t="s">
        <v>8203</v>
      </c>
      <c r="C71">
        <v>4.1986939999999997</v>
      </c>
    </row>
    <row r="72" spans="1:3" x14ac:dyDescent="0.55000000000000004">
      <c r="A72" t="s">
        <v>8204</v>
      </c>
      <c r="C72">
        <v>0</v>
      </c>
    </row>
    <row r="73" spans="1:3" x14ac:dyDescent="0.55000000000000004">
      <c r="A73" t="s">
        <v>8205</v>
      </c>
      <c r="C73">
        <v>1.4992033</v>
      </c>
    </row>
    <row r="74" spans="1:3" x14ac:dyDescent="0.55000000000000004">
      <c r="A74" t="s">
        <v>8206</v>
      </c>
      <c r="C74">
        <v>4.2321644000000003</v>
      </c>
    </row>
    <row r="75" spans="1:3" x14ac:dyDescent="0.55000000000000004">
      <c r="A75" t="s">
        <v>8207</v>
      </c>
      <c r="C75">
        <v>0.58506393000000001</v>
      </c>
    </row>
    <row r="76" spans="1:3" x14ac:dyDescent="0.55000000000000004">
      <c r="A76" t="s">
        <v>8208</v>
      </c>
      <c r="C76">
        <v>1.2936742000000001</v>
      </c>
    </row>
    <row r="77" spans="1:3" x14ac:dyDescent="0.55000000000000004">
      <c r="A77" t="s">
        <v>8209</v>
      </c>
      <c r="C77">
        <v>0</v>
      </c>
    </row>
    <row r="78" spans="1:3" x14ac:dyDescent="0.55000000000000004">
      <c r="A78" t="s">
        <v>8210</v>
      </c>
      <c r="C78">
        <v>2.2313689999999999</v>
      </c>
    </row>
    <row r="79" spans="1:3" x14ac:dyDescent="0.55000000000000004">
      <c r="A79" t="s">
        <v>8211</v>
      </c>
      <c r="C79">
        <v>0</v>
      </c>
    </row>
    <row r="80" spans="1:3" x14ac:dyDescent="0.55000000000000004">
      <c r="A80" t="s">
        <v>8212</v>
      </c>
      <c r="C80">
        <v>0</v>
      </c>
    </row>
    <row r="81" spans="1:3" x14ac:dyDescent="0.55000000000000004">
      <c r="A81" t="s">
        <v>8213</v>
      </c>
      <c r="C81">
        <v>4.9258103000000002</v>
      </c>
    </row>
    <row r="82" spans="1:3" x14ac:dyDescent="0.55000000000000004">
      <c r="A82" t="s">
        <v>8214</v>
      </c>
      <c r="C82">
        <v>0</v>
      </c>
    </row>
    <row r="83" spans="1:3" x14ac:dyDescent="0.55000000000000004">
      <c r="A83" t="s">
        <v>8215</v>
      </c>
      <c r="C83">
        <v>0</v>
      </c>
    </row>
    <row r="84" spans="1:3" x14ac:dyDescent="0.55000000000000004">
      <c r="A84" t="s">
        <v>8216</v>
      </c>
      <c r="C84">
        <v>0.25822615999999998</v>
      </c>
    </row>
    <row r="85" spans="1:3" x14ac:dyDescent="0.55000000000000004">
      <c r="A85" t="s">
        <v>8217</v>
      </c>
      <c r="C85">
        <v>4.5464935000000004</v>
      </c>
    </row>
    <row r="86" spans="1:3" x14ac:dyDescent="0.55000000000000004">
      <c r="A86" t="s">
        <v>8218</v>
      </c>
      <c r="C86">
        <v>3.3533754</v>
      </c>
    </row>
    <row r="87" spans="1:3" x14ac:dyDescent="0.55000000000000004">
      <c r="A87" t="s">
        <v>8219</v>
      </c>
      <c r="C87">
        <v>1.3354360000000001</v>
      </c>
    </row>
    <row r="88" spans="1:3" x14ac:dyDescent="0.55000000000000004">
      <c r="A88" t="s">
        <v>8220</v>
      </c>
      <c r="C88">
        <v>2.2477046999999999</v>
      </c>
    </row>
    <row r="89" spans="1:3" x14ac:dyDescent="0.55000000000000004">
      <c r="A89" t="s">
        <v>8221</v>
      </c>
      <c r="C89">
        <v>0</v>
      </c>
    </row>
    <row r="90" spans="1:3" x14ac:dyDescent="0.55000000000000004">
      <c r="A90" t="s">
        <v>8222</v>
      </c>
      <c r="C90">
        <v>3.8537796000000002</v>
      </c>
    </row>
    <row r="91" spans="1:3" x14ac:dyDescent="0.55000000000000004">
      <c r="A91" t="s">
        <v>8223</v>
      </c>
      <c r="C91">
        <v>0.41401539999999998</v>
      </c>
    </row>
    <row r="92" spans="1:3" x14ac:dyDescent="0.55000000000000004">
      <c r="A92" t="s">
        <v>8224</v>
      </c>
      <c r="C92">
        <v>3.9293075000000002</v>
      </c>
    </row>
    <row r="93" spans="1:3" x14ac:dyDescent="0.55000000000000004">
      <c r="A93" t="s">
        <v>8225</v>
      </c>
      <c r="C93">
        <v>1.8085523999999999</v>
      </c>
    </row>
    <row r="94" spans="1:3" x14ac:dyDescent="0.55000000000000004">
      <c r="A94" t="s">
        <v>8226</v>
      </c>
      <c r="C94">
        <v>0</v>
      </c>
    </row>
    <row r="95" spans="1:3" x14ac:dyDescent="0.55000000000000004">
      <c r="A95" t="s">
        <v>8227</v>
      </c>
      <c r="C95">
        <v>1.9253832</v>
      </c>
    </row>
    <row r="96" spans="1:3" x14ac:dyDescent="0.55000000000000004">
      <c r="A96" t="s">
        <v>8228</v>
      </c>
      <c r="C96">
        <v>2.588962</v>
      </c>
    </row>
    <row r="97" spans="1:3" x14ac:dyDescent="0.55000000000000004">
      <c r="A97" t="s">
        <v>8229</v>
      </c>
      <c r="C97">
        <v>1.0396055</v>
      </c>
    </row>
    <row r="98" spans="1:3" x14ac:dyDescent="0.55000000000000004">
      <c r="A98" t="s">
        <v>8230</v>
      </c>
      <c r="C98">
        <v>3.8858812</v>
      </c>
    </row>
    <row r="99" spans="1:3" x14ac:dyDescent="0.55000000000000004">
      <c r="A99" t="s">
        <v>8231</v>
      </c>
      <c r="C99">
        <v>0.9158075</v>
      </c>
    </row>
    <row r="100" spans="1:3" x14ac:dyDescent="0.55000000000000004">
      <c r="A100" t="s">
        <v>8232</v>
      </c>
      <c r="C100">
        <v>4.5304120000000001</v>
      </c>
    </row>
    <row r="101" spans="1:3" x14ac:dyDescent="0.55000000000000004">
      <c r="A101" t="s">
        <v>8233</v>
      </c>
      <c r="C101">
        <v>1.1601785</v>
      </c>
    </row>
    <row r="102" spans="1:3" x14ac:dyDescent="0.55000000000000004">
      <c r="A102" t="s">
        <v>8234</v>
      </c>
      <c r="C102">
        <v>0</v>
      </c>
    </row>
    <row r="103" spans="1:3" x14ac:dyDescent="0.55000000000000004">
      <c r="A103" t="s">
        <v>8235</v>
      </c>
      <c r="C103">
        <v>5.6274857999999996</v>
      </c>
    </row>
    <row r="104" spans="1:3" x14ac:dyDescent="0.55000000000000004">
      <c r="A104" t="s">
        <v>8236</v>
      </c>
      <c r="C104">
        <v>2.7392506999999999</v>
      </c>
    </row>
    <row r="105" spans="1:3" x14ac:dyDescent="0.55000000000000004">
      <c r="A105" t="s">
        <v>8237</v>
      </c>
      <c r="C105">
        <v>0</v>
      </c>
    </row>
    <row r="106" spans="1:3" x14ac:dyDescent="0.55000000000000004">
      <c r="A106" t="s">
        <v>8238</v>
      </c>
      <c r="C106">
        <v>2.2659009000000001</v>
      </c>
    </row>
    <row r="107" spans="1:3" x14ac:dyDescent="0.55000000000000004">
      <c r="A107" t="s">
        <v>8239</v>
      </c>
      <c r="C107">
        <v>4.9448385000000004</v>
      </c>
    </row>
    <row r="108" spans="1:3" x14ac:dyDescent="0.55000000000000004">
      <c r="A108" t="s">
        <v>8240</v>
      </c>
      <c r="C108">
        <v>0</v>
      </c>
    </row>
    <row r="109" spans="1:3" x14ac:dyDescent="0.55000000000000004">
      <c r="A109" t="s">
        <v>8241</v>
      </c>
      <c r="C109">
        <v>5.6768879999999999</v>
      </c>
    </row>
    <row r="110" spans="1:3" x14ac:dyDescent="0.55000000000000004">
      <c r="A110" t="s">
        <v>8242</v>
      </c>
      <c r="C110">
        <v>0.86135364000000003</v>
      </c>
    </row>
    <row r="111" spans="1:3" x14ac:dyDescent="0.55000000000000004">
      <c r="A111" t="s">
        <v>8243</v>
      </c>
      <c r="C111">
        <v>0.34969943999999997</v>
      </c>
    </row>
    <row r="112" spans="1:3" x14ac:dyDescent="0.55000000000000004">
      <c r="A112" t="s">
        <v>8244</v>
      </c>
      <c r="C112">
        <v>3.1660425999999999</v>
      </c>
    </row>
    <row r="113" spans="1:3" x14ac:dyDescent="0.55000000000000004">
      <c r="A113" t="s">
        <v>8245</v>
      </c>
      <c r="C113">
        <v>2.2612882000000001</v>
      </c>
    </row>
    <row r="114" spans="1:3" x14ac:dyDescent="0.55000000000000004">
      <c r="A114" t="s">
        <v>8246</v>
      </c>
      <c r="C114">
        <v>2.5180615999999998</v>
      </c>
    </row>
    <row r="115" spans="1:3" x14ac:dyDescent="0.55000000000000004">
      <c r="A115" t="s">
        <v>8247</v>
      </c>
      <c r="C115">
        <v>0</v>
      </c>
    </row>
    <row r="116" spans="1:3" x14ac:dyDescent="0.55000000000000004">
      <c r="A116" t="s">
        <v>8248</v>
      </c>
      <c r="C116">
        <v>1.8914576999999999</v>
      </c>
    </row>
    <row r="117" spans="1:3" x14ac:dyDescent="0.55000000000000004">
      <c r="A117" t="s">
        <v>8249</v>
      </c>
      <c r="C117">
        <v>4.1323049999999997</v>
      </c>
    </row>
    <row r="118" spans="1:3" x14ac:dyDescent="0.55000000000000004">
      <c r="A118" t="s">
        <v>8250</v>
      </c>
      <c r="C118">
        <v>2.9002914</v>
      </c>
    </row>
    <row r="119" spans="1:3" x14ac:dyDescent="0.55000000000000004">
      <c r="A119" t="s">
        <v>8251</v>
      </c>
      <c r="C119">
        <v>0</v>
      </c>
    </row>
    <row r="120" spans="1:3" x14ac:dyDescent="0.55000000000000004">
      <c r="A120" t="s">
        <v>8252</v>
      </c>
      <c r="C120">
        <v>0</v>
      </c>
    </row>
    <row r="121" spans="1:3" x14ac:dyDescent="0.55000000000000004">
      <c r="A121" t="s">
        <v>8253</v>
      </c>
      <c r="C121">
        <v>0.5397689</v>
      </c>
    </row>
    <row r="122" spans="1:3" x14ac:dyDescent="0.55000000000000004">
      <c r="A122" t="s">
        <v>8254</v>
      </c>
      <c r="C122">
        <v>0</v>
      </c>
    </row>
    <row r="123" spans="1:3" x14ac:dyDescent="0.55000000000000004">
      <c r="A123" t="s">
        <v>8255</v>
      </c>
      <c r="C123">
        <v>0</v>
      </c>
    </row>
    <row r="124" spans="1:3" x14ac:dyDescent="0.55000000000000004">
      <c r="A124" t="s">
        <v>8256</v>
      </c>
      <c r="C124">
        <v>0</v>
      </c>
    </row>
    <row r="125" spans="1:3" x14ac:dyDescent="0.55000000000000004">
      <c r="A125" t="s">
        <v>8257</v>
      </c>
      <c r="C125">
        <v>4.7514877000000002</v>
      </c>
    </row>
    <row r="126" spans="1:3" x14ac:dyDescent="0.55000000000000004">
      <c r="A126" t="s">
        <v>8258</v>
      </c>
      <c r="C126">
        <v>1.3098198999999999</v>
      </c>
    </row>
    <row r="127" spans="1:3" x14ac:dyDescent="0.55000000000000004">
      <c r="A127" t="s">
        <v>8259</v>
      </c>
      <c r="C127">
        <v>0</v>
      </c>
    </row>
    <row r="128" spans="1:3" x14ac:dyDescent="0.55000000000000004">
      <c r="A128" t="s">
        <v>8260</v>
      </c>
      <c r="C128">
        <v>4.6405114999999997</v>
      </c>
    </row>
    <row r="129" spans="1:3" x14ac:dyDescent="0.55000000000000004">
      <c r="A129" t="s">
        <v>8261</v>
      </c>
      <c r="C129">
        <v>0</v>
      </c>
    </row>
    <row r="130" spans="1:3" x14ac:dyDescent="0.55000000000000004">
      <c r="A130" t="s">
        <v>8262</v>
      </c>
      <c r="C130">
        <v>0</v>
      </c>
    </row>
    <row r="131" spans="1:3" x14ac:dyDescent="0.55000000000000004">
      <c r="A131" t="s">
        <v>8263</v>
      </c>
      <c r="C131">
        <v>0</v>
      </c>
    </row>
    <row r="132" spans="1:3" x14ac:dyDescent="0.55000000000000004">
      <c r="A132" t="s">
        <v>8264</v>
      </c>
      <c r="C132">
        <v>0</v>
      </c>
    </row>
    <row r="133" spans="1:3" x14ac:dyDescent="0.55000000000000004">
      <c r="A133" t="s">
        <v>8265</v>
      </c>
      <c r="C133">
        <v>1.3312562999999999</v>
      </c>
    </row>
    <row r="134" spans="1:3" x14ac:dyDescent="0.55000000000000004">
      <c r="A134" t="s">
        <v>8266</v>
      </c>
      <c r="C134">
        <v>7.1984870000000006E-2</v>
      </c>
    </row>
    <row r="135" spans="1:3" x14ac:dyDescent="0.55000000000000004">
      <c r="A135" t="s">
        <v>8267</v>
      </c>
      <c r="C135">
        <v>0.84052879999999996</v>
      </c>
    </row>
    <row r="136" spans="1:3" x14ac:dyDescent="0.55000000000000004">
      <c r="A136" t="s">
        <v>8268</v>
      </c>
      <c r="C136">
        <v>0</v>
      </c>
    </row>
    <row r="137" spans="1:3" x14ac:dyDescent="0.55000000000000004">
      <c r="A137" t="s">
        <v>8269</v>
      </c>
      <c r="C137">
        <v>0</v>
      </c>
    </row>
    <row r="138" spans="1:3" x14ac:dyDescent="0.55000000000000004">
      <c r="A138" t="s">
        <v>8270</v>
      </c>
      <c r="C138">
        <v>0.17076255000000001</v>
      </c>
    </row>
    <row r="139" spans="1:3" x14ac:dyDescent="0.55000000000000004">
      <c r="A139" t="s">
        <v>8271</v>
      </c>
      <c r="C139">
        <v>0.6488256</v>
      </c>
    </row>
    <row r="140" spans="1:3" x14ac:dyDescent="0.55000000000000004">
      <c r="A140" t="s">
        <v>8272</v>
      </c>
      <c r="C140">
        <v>0</v>
      </c>
    </row>
    <row r="141" spans="1:3" x14ac:dyDescent="0.55000000000000004">
      <c r="A141" t="s">
        <v>8273</v>
      </c>
      <c r="C141">
        <v>4.3218519999999998</v>
      </c>
    </row>
    <row r="142" spans="1:3" x14ac:dyDescent="0.55000000000000004">
      <c r="A142" t="s">
        <v>8274</v>
      </c>
      <c r="C142">
        <v>6.1016088000000002</v>
      </c>
    </row>
    <row r="143" spans="1:3" x14ac:dyDescent="0.55000000000000004">
      <c r="A143" t="s">
        <v>8275</v>
      </c>
      <c r="C143">
        <v>0</v>
      </c>
    </row>
    <row r="144" spans="1:3" x14ac:dyDescent="0.55000000000000004">
      <c r="A144" t="s">
        <v>8276</v>
      </c>
      <c r="C144">
        <v>0</v>
      </c>
    </row>
    <row r="145" spans="1:3" x14ac:dyDescent="0.55000000000000004">
      <c r="A145" t="s">
        <v>8277</v>
      </c>
      <c r="C145">
        <v>0</v>
      </c>
    </row>
    <row r="146" spans="1:3" x14ac:dyDescent="0.55000000000000004">
      <c r="A146" t="s">
        <v>8278</v>
      </c>
      <c r="C146">
        <v>3.3004229999999999</v>
      </c>
    </row>
    <row r="147" spans="1:3" x14ac:dyDescent="0.55000000000000004">
      <c r="A147" t="s">
        <v>8279</v>
      </c>
      <c r="C147">
        <v>2.5216959999999999</v>
      </c>
    </row>
    <row r="148" spans="1:3" x14ac:dyDescent="0.55000000000000004">
      <c r="A148" t="s">
        <v>8280</v>
      </c>
      <c r="C148">
        <v>0</v>
      </c>
    </row>
    <row r="149" spans="1:3" x14ac:dyDescent="0.55000000000000004">
      <c r="A149" t="s">
        <v>8281</v>
      </c>
      <c r="C149">
        <v>0</v>
      </c>
    </row>
    <row r="150" spans="1:3" x14ac:dyDescent="0.55000000000000004">
      <c r="A150" t="s">
        <v>8282</v>
      </c>
      <c r="C150">
        <v>0.42442507000000002</v>
      </c>
    </row>
    <row r="151" spans="1:3" x14ac:dyDescent="0.55000000000000004">
      <c r="A151" t="s">
        <v>8283</v>
      </c>
      <c r="C151">
        <v>0</v>
      </c>
    </row>
    <row r="152" spans="1:3" x14ac:dyDescent="0.55000000000000004">
      <c r="A152" t="s">
        <v>8284</v>
      </c>
      <c r="C152">
        <v>2.4529879999999999</v>
      </c>
    </row>
    <row r="153" spans="1:3" x14ac:dyDescent="0.55000000000000004">
      <c r="A153" t="s">
        <v>8285</v>
      </c>
      <c r="C153">
        <v>0</v>
      </c>
    </row>
    <row r="154" spans="1:3" x14ac:dyDescent="0.55000000000000004">
      <c r="A154" t="s">
        <v>8286</v>
      </c>
      <c r="C154">
        <v>0</v>
      </c>
    </row>
    <row r="155" spans="1:3" x14ac:dyDescent="0.55000000000000004">
      <c r="A155" t="s">
        <v>8287</v>
      </c>
      <c r="C155">
        <v>0</v>
      </c>
    </row>
    <row r="156" spans="1:3" x14ac:dyDescent="0.55000000000000004">
      <c r="A156" t="s">
        <v>8288</v>
      </c>
      <c r="C156">
        <v>1.2483088</v>
      </c>
    </row>
    <row r="157" spans="1:3" x14ac:dyDescent="0.55000000000000004">
      <c r="A157" t="s">
        <v>8289</v>
      </c>
      <c r="C157">
        <v>0</v>
      </c>
    </row>
    <row r="158" spans="1:3" x14ac:dyDescent="0.55000000000000004">
      <c r="A158" t="s">
        <v>8290</v>
      </c>
      <c r="C158">
        <v>0.39674883999999999</v>
      </c>
    </row>
    <row r="159" spans="1:3" x14ac:dyDescent="0.55000000000000004">
      <c r="A159" t="s">
        <v>8291</v>
      </c>
      <c r="C159">
        <v>5.1977406000000004</v>
      </c>
    </row>
    <row r="160" spans="1:3" x14ac:dyDescent="0.55000000000000004">
      <c r="A160" t="s">
        <v>8292</v>
      </c>
      <c r="C160">
        <v>0</v>
      </c>
    </row>
    <row r="161" spans="1:3" x14ac:dyDescent="0.55000000000000004">
      <c r="A161" t="s">
        <v>8293</v>
      </c>
      <c r="C161">
        <v>2.4615119999999999</v>
      </c>
    </row>
    <row r="162" spans="1:3" x14ac:dyDescent="0.55000000000000004">
      <c r="A162" t="s">
        <v>8294</v>
      </c>
      <c r="C162">
        <v>0.24468438000000001</v>
      </c>
    </row>
    <row r="163" spans="1:3" x14ac:dyDescent="0.55000000000000004">
      <c r="A163" t="s">
        <v>8295</v>
      </c>
      <c r="C163">
        <v>6.2216829999999996</v>
      </c>
    </row>
    <row r="164" spans="1:3" x14ac:dyDescent="0.55000000000000004">
      <c r="A164" t="s">
        <v>8296</v>
      </c>
      <c r="C164">
        <v>0.97326314000000003</v>
      </c>
    </row>
    <row r="165" spans="1:3" x14ac:dyDescent="0.55000000000000004">
      <c r="A165" t="s">
        <v>8297</v>
      </c>
      <c r="C165">
        <v>0</v>
      </c>
    </row>
    <row r="166" spans="1:3" x14ac:dyDescent="0.55000000000000004">
      <c r="A166" t="s">
        <v>8298</v>
      </c>
      <c r="C166">
        <v>1.2577716999999999</v>
      </c>
    </row>
    <row r="167" spans="1:3" x14ac:dyDescent="0.55000000000000004">
      <c r="A167" t="s">
        <v>8299</v>
      </c>
      <c r="C167">
        <v>1.9214871</v>
      </c>
    </row>
    <row r="168" spans="1:3" x14ac:dyDescent="0.55000000000000004">
      <c r="A168" t="s">
        <v>8300</v>
      </c>
      <c r="C168">
        <v>0</v>
      </c>
    </row>
    <row r="169" spans="1:3" x14ac:dyDescent="0.55000000000000004">
      <c r="A169" t="s">
        <v>8301</v>
      </c>
      <c r="C169">
        <v>1.8924695</v>
      </c>
    </row>
    <row r="170" spans="1:3" x14ac:dyDescent="0.55000000000000004">
      <c r="A170" t="s">
        <v>8302</v>
      </c>
      <c r="C170">
        <v>0.88658046999999995</v>
      </c>
    </row>
    <row r="171" spans="1:3" x14ac:dyDescent="0.55000000000000004">
      <c r="A171" t="s">
        <v>8303</v>
      </c>
      <c r="C171">
        <v>0</v>
      </c>
    </row>
    <row r="172" spans="1:3" x14ac:dyDescent="0.55000000000000004">
      <c r="A172" t="s">
        <v>8304</v>
      </c>
      <c r="C172">
        <v>3.0393631000000001</v>
      </c>
    </row>
    <row r="173" spans="1:3" x14ac:dyDescent="0.55000000000000004">
      <c r="A173" t="s">
        <v>8305</v>
      </c>
      <c r="C173">
        <v>2.4881224999999998</v>
      </c>
    </row>
    <row r="174" spans="1:3" x14ac:dyDescent="0.55000000000000004">
      <c r="A174" t="s">
        <v>8306</v>
      </c>
      <c r="C174">
        <v>0</v>
      </c>
    </row>
    <row r="175" spans="1:3" x14ac:dyDescent="0.55000000000000004">
      <c r="A175" t="s">
        <v>8307</v>
      </c>
      <c r="C175">
        <v>0</v>
      </c>
    </row>
    <row r="176" spans="1:3" x14ac:dyDescent="0.55000000000000004">
      <c r="A176" t="s">
        <v>8308</v>
      </c>
      <c r="C176">
        <v>6.2278498000000002E-2</v>
      </c>
    </row>
    <row r="177" spans="1:3" x14ac:dyDescent="0.55000000000000004">
      <c r="A177" t="s">
        <v>8309</v>
      </c>
      <c r="C177">
        <v>0</v>
      </c>
    </row>
    <row r="178" spans="1:3" x14ac:dyDescent="0.55000000000000004">
      <c r="A178" t="s">
        <v>8310</v>
      </c>
      <c r="C178">
        <v>3.8468974</v>
      </c>
    </row>
    <row r="179" spans="1:3" x14ac:dyDescent="0.55000000000000004">
      <c r="A179" t="s">
        <v>8311</v>
      </c>
      <c r="C179">
        <v>0</v>
      </c>
    </row>
    <row r="180" spans="1:3" x14ac:dyDescent="0.55000000000000004">
      <c r="A180" t="s">
        <v>8312</v>
      </c>
      <c r="C180">
        <v>3.6969147000000002</v>
      </c>
    </row>
    <row r="181" spans="1:3" x14ac:dyDescent="0.55000000000000004">
      <c r="A181" t="s">
        <v>8313</v>
      </c>
      <c r="C181">
        <v>1.2259785999999999</v>
      </c>
    </row>
    <row r="182" spans="1:3" x14ac:dyDescent="0.55000000000000004">
      <c r="A182" t="s">
        <v>8314</v>
      </c>
      <c r="C182">
        <v>2.3508334</v>
      </c>
    </row>
    <row r="183" spans="1:3" x14ac:dyDescent="0.55000000000000004">
      <c r="A183" t="s">
        <v>8315</v>
      </c>
      <c r="C183">
        <v>0</v>
      </c>
    </row>
    <row r="184" spans="1:3" x14ac:dyDescent="0.55000000000000004">
      <c r="A184" t="s">
        <v>8316</v>
      </c>
      <c r="C184">
        <v>1.8532289</v>
      </c>
    </row>
    <row r="185" spans="1:3" x14ac:dyDescent="0.55000000000000004">
      <c r="A185" t="s">
        <v>8317</v>
      </c>
      <c r="C185">
        <v>0</v>
      </c>
    </row>
    <row r="186" spans="1:3" x14ac:dyDescent="0.55000000000000004">
      <c r="A186" t="s">
        <v>8318</v>
      </c>
      <c r="C186">
        <v>2.1648144999999999</v>
      </c>
    </row>
    <row r="187" spans="1:3" x14ac:dyDescent="0.55000000000000004">
      <c r="A187" t="s">
        <v>8319</v>
      </c>
      <c r="C187">
        <v>0.56734556000000003</v>
      </c>
    </row>
    <row r="188" spans="1:3" x14ac:dyDescent="0.55000000000000004">
      <c r="A188" t="s">
        <v>8320</v>
      </c>
      <c r="C188">
        <v>0.57856099999999999</v>
      </c>
    </row>
    <row r="189" spans="1:3" x14ac:dyDescent="0.55000000000000004">
      <c r="A189" t="s">
        <v>8321</v>
      </c>
      <c r="C189">
        <v>2.1033979999999999</v>
      </c>
    </row>
    <row r="190" spans="1:3" x14ac:dyDescent="0.55000000000000004">
      <c r="A190" t="s">
        <v>8322</v>
      </c>
      <c r="C190">
        <v>2.9204683</v>
      </c>
    </row>
    <row r="191" spans="1:3" x14ac:dyDescent="0.55000000000000004">
      <c r="A191" t="s">
        <v>8323</v>
      </c>
      <c r="C191">
        <v>1.8747472000000001</v>
      </c>
    </row>
    <row r="192" spans="1:3" x14ac:dyDescent="0.55000000000000004">
      <c r="A192" t="s">
        <v>8324</v>
      </c>
      <c r="C192">
        <v>0</v>
      </c>
    </row>
    <row r="193" spans="1:3" x14ac:dyDescent="0.55000000000000004">
      <c r="A193" t="s">
        <v>8325</v>
      </c>
      <c r="C193">
        <v>2.8757126</v>
      </c>
    </row>
    <row r="194" spans="1:3" x14ac:dyDescent="0.55000000000000004">
      <c r="A194" t="s">
        <v>8326</v>
      </c>
      <c r="C194">
        <v>3.9311579999999999</v>
      </c>
    </row>
    <row r="195" spans="1:3" x14ac:dyDescent="0.55000000000000004">
      <c r="A195" t="s">
        <v>8327</v>
      </c>
      <c r="C195">
        <v>3.3895911999999999</v>
      </c>
    </row>
    <row r="196" spans="1:3" x14ac:dyDescent="0.55000000000000004">
      <c r="A196" t="s">
        <v>8328</v>
      </c>
      <c r="C196">
        <v>0</v>
      </c>
    </row>
    <row r="197" spans="1:3" x14ac:dyDescent="0.55000000000000004">
      <c r="A197" t="s">
        <v>8329</v>
      </c>
      <c r="C197">
        <v>0</v>
      </c>
    </row>
    <row r="198" spans="1:3" x14ac:dyDescent="0.55000000000000004">
      <c r="A198" t="s">
        <v>8330</v>
      </c>
      <c r="C198">
        <v>0</v>
      </c>
    </row>
    <row r="199" spans="1:3" x14ac:dyDescent="0.55000000000000004">
      <c r="A199" t="s">
        <v>8331</v>
      </c>
      <c r="C199">
        <v>5.5602879999999999</v>
      </c>
    </row>
    <row r="200" spans="1:3" x14ac:dyDescent="0.55000000000000004">
      <c r="A200" t="s">
        <v>8332</v>
      </c>
      <c r="C200">
        <v>0.39660546000000002</v>
      </c>
    </row>
    <row r="201" spans="1:3" x14ac:dyDescent="0.55000000000000004">
      <c r="A201" t="s">
        <v>8333</v>
      </c>
      <c r="C201">
        <v>0</v>
      </c>
    </row>
    <row r="202" spans="1:3" x14ac:dyDescent="0.55000000000000004">
      <c r="A202" t="s">
        <v>8334</v>
      </c>
      <c r="C202">
        <v>0</v>
      </c>
    </row>
    <row r="203" spans="1:3" x14ac:dyDescent="0.55000000000000004">
      <c r="A203" t="s">
        <v>8335</v>
      </c>
      <c r="C203">
        <v>1.8338791000000001</v>
      </c>
    </row>
    <row r="204" spans="1:3" x14ac:dyDescent="0.55000000000000004">
      <c r="A204" t="s">
        <v>8336</v>
      </c>
      <c r="C204">
        <v>0.16630967999999999</v>
      </c>
    </row>
    <row r="205" spans="1:3" x14ac:dyDescent="0.55000000000000004">
      <c r="A205" t="s">
        <v>8337</v>
      </c>
      <c r="C205">
        <v>4.7668895999999998</v>
      </c>
    </row>
    <row r="206" spans="1:3" x14ac:dyDescent="0.55000000000000004">
      <c r="A206" t="s">
        <v>8338</v>
      </c>
      <c r="C206">
        <v>0</v>
      </c>
    </row>
    <row r="207" spans="1:3" x14ac:dyDescent="0.55000000000000004">
      <c r="A207" t="s">
        <v>8339</v>
      </c>
      <c r="C207">
        <v>0</v>
      </c>
    </row>
    <row r="208" spans="1:3" x14ac:dyDescent="0.55000000000000004">
      <c r="A208" t="s">
        <v>8340</v>
      </c>
      <c r="C208">
        <v>0</v>
      </c>
    </row>
    <row r="209" spans="1:3" x14ac:dyDescent="0.55000000000000004">
      <c r="A209" t="s">
        <v>8341</v>
      </c>
      <c r="C209">
        <v>2.7154104999999999</v>
      </c>
    </row>
    <row r="210" spans="1:3" x14ac:dyDescent="0.55000000000000004">
      <c r="A210" t="s">
        <v>8342</v>
      </c>
      <c r="C210">
        <v>0</v>
      </c>
    </row>
    <row r="211" spans="1:3" x14ac:dyDescent="0.55000000000000004">
      <c r="A211" t="s">
        <v>8343</v>
      </c>
      <c r="C211">
        <v>0.81815033999999998</v>
      </c>
    </row>
    <row r="212" spans="1:3" x14ac:dyDescent="0.55000000000000004">
      <c r="A212" t="s">
        <v>8344</v>
      </c>
      <c r="C212">
        <v>0</v>
      </c>
    </row>
    <row r="213" spans="1:3" x14ac:dyDescent="0.55000000000000004">
      <c r="A213" t="s">
        <v>8345</v>
      </c>
      <c r="C213">
        <v>0</v>
      </c>
    </row>
    <row r="214" spans="1:3" x14ac:dyDescent="0.55000000000000004">
      <c r="A214" t="s">
        <v>8346</v>
      </c>
      <c r="C214">
        <v>5.0091679999999998</v>
      </c>
    </row>
    <row r="215" spans="1:3" x14ac:dyDescent="0.55000000000000004">
      <c r="A215" t="s">
        <v>8347</v>
      </c>
      <c r="C215">
        <v>0</v>
      </c>
    </row>
    <row r="216" spans="1:3" x14ac:dyDescent="0.55000000000000004">
      <c r="A216" t="s">
        <v>8348</v>
      </c>
      <c r="C216">
        <v>0</v>
      </c>
    </row>
    <row r="217" spans="1:3" x14ac:dyDescent="0.55000000000000004">
      <c r="A217" t="s">
        <v>8349</v>
      </c>
      <c r="C217">
        <v>2.0359980000000002</v>
      </c>
    </row>
    <row r="218" spans="1:3" x14ac:dyDescent="0.55000000000000004">
      <c r="A218" t="s">
        <v>8350</v>
      </c>
      <c r="C218">
        <v>3.5950243</v>
      </c>
    </row>
    <row r="219" spans="1:3" x14ac:dyDescent="0.55000000000000004">
      <c r="A219" t="s">
        <v>8351</v>
      </c>
      <c r="C219">
        <v>2.2964167999999998</v>
      </c>
    </row>
    <row r="220" spans="1:3" x14ac:dyDescent="0.55000000000000004">
      <c r="A220" t="s">
        <v>8352</v>
      </c>
      <c r="C220">
        <v>0</v>
      </c>
    </row>
    <row r="221" spans="1:3" x14ac:dyDescent="0.55000000000000004">
      <c r="A221" t="s">
        <v>8353</v>
      </c>
      <c r="C221">
        <v>0</v>
      </c>
    </row>
    <row r="222" spans="1:3" x14ac:dyDescent="0.55000000000000004">
      <c r="A222" t="s">
        <v>8354</v>
      </c>
      <c r="C222">
        <v>0</v>
      </c>
    </row>
    <row r="223" spans="1:3" x14ac:dyDescent="0.55000000000000004">
      <c r="A223" t="s">
        <v>8355</v>
      </c>
      <c r="C223">
        <v>5.1039534</v>
      </c>
    </row>
    <row r="224" spans="1:3" x14ac:dyDescent="0.55000000000000004">
      <c r="A224" t="s">
        <v>8356</v>
      </c>
      <c r="C224">
        <v>0</v>
      </c>
    </row>
    <row r="225" spans="1:3" x14ac:dyDescent="0.55000000000000004">
      <c r="A225" t="s">
        <v>8357</v>
      </c>
      <c r="C225">
        <v>1.4573240999999999</v>
      </c>
    </row>
    <row r="226" spans="1:3" x14ac:dyDescent="0.55000000000000004">
      <c r="A226" t="s">
        <v>8358</v>
      </c>
      <c r="C226">
        <v>1.0627705000000001</v>
      </c>
    </row>
    <row r="227" spans="1:3" x14ac:dyDescent="0.55000000000000004">
      <c r="A227" t="s">
        <v>8359</v>
      </c>
      <c r="C227">
        <v>0</v>
      </c>
    </row>
    <row r="228" spans="1:3" x14ac:dyDescent="0.55000000000000004">
      <c r="A228" t="s">
        <v>8360</v>
      </c>
      <c r="C228">
        <v>0.59668016000000001</v>
      </c>
    </row>
    <row r="229" spans="1:3" x14ac:dyDescent="0.55000000000000004">
      <c r="A229" t="s">
        <v>8361</v>
      </c>
      <c r="C229">
        <v>2.5135670000000001</v>
      </c>
    </row>
    <row r="230" spans="1:3" x14ac:dyDescent="0.55000000000000004">
      <c r="A230" t="s">
        <v>8362</v>
      </c>
      <c r="C230">
        <v>0</v>
      </c>
    </row>
    <row r="231" spans="1:3" x14ac:dyDescent="0.55000000000000004">
      <c r="A231" t="s">
        <v>8363</v>
      </c>
      <c r="C231">
        <v>1.5555791000000001</v>
      </c>
    </row>
    <row r="232" spans="1:3" x14ac:dyDescent="0.55000000000000004">
      <c r="A232" t="s">
        <v>8364</v>
      </c>
      <c r="C232">
        <v>1.0097841000000001</v>
      </c>
    </row>
    <row r="233" spans="1:3" x14ac:dyDescent="0.55000000000000004">
      <c r="A233" t="s">
        <v>8365</v>
      </c>
      <c r="C233">
        <v>1.0661484999999999</v>
      </c>
    </row>
    <row r="234" spans="1:3" x14ac:dyDescent="0.55000000000000004">
      <c r="A234" t="s">
        <v>8366</v>
      </c>
      <c r="C234">
        <v>0</v>
      </c>
    </row>
    <row r="235" spans="1:3" x14ac:dyDescent="0.55000000000000004">
      <c r="A235" t="s">
        <v>8367</v>
      </c>
      <c r="C235">
        <v>3.9967717999999999</v>
      </c>
    </row>
    <row r="236" spans="1:3" x14ac:dyDescent="0.55000000000000004">
      <c r="A236" t="s">
        <v>8368</v>
      </c>
      <c r="C236">
        <v>4.3761190000000001</v>
      </c>
    </row>
    <row r="237" spans="1:3" x14ac:dyDescent="0.55000000000000004">
      <c r="A237" t="s">
        <v>8369</v>
      </c>
      <c r="C237">
        <v>3.7010757999999999</v>
      </c>
    </row>
    <row r="238" spans="1:3" x14ac:dyDescent="0.55000000000000004">
      <c r="A238" t="s">
        <v>8370</v>
      </c>
      <c r="C238">
        <v>2.4314117</v>
      </c>
    </row>
    <row r="239" spans="1:3" x14ac:dyDescent="0.55000000000000004">
      <c r="A239" t="s">
        <v>8371</v>
      </c>
      <c r="C239">
        <v>3.2082375999999999</v>
      </c>
    </row>
    <row r="240" spans="1:3" x14ac:dyDescent="0.55000000000000004">
      <c r="A240" t="s">
        <v>8372</v>
      </c>
      <c r="C240">
        <v>3.4662031999999998</v>
      </c>
    </row>
    <row r="241" spans="1:3" x14ac:dyDescent="0.55000000000000004">
      <c r="A241" t="s">
        <v>8373</v>
      </c>
      <c r="C241">
        <v>0.81241083000000003</v>
      </c>
    </row>
    <row r="242" spans="1:3" x14ac:dyDescent="0.55000000000000004">
      <c r="A242" t="s">
        <v>8374</v>
      </c>
      <c r="C242">
        <v>4.4624750000000004</v>
      </c>
    </row>
    <row r="243" spans="1:3" x14ac:dyDescent="0.55000000000000004">
      <c r="A243" t="s">
        <v>8375</v>
      </c>
      <c r="C243">
        <v>0.20225868</v>
      </c>
    </row>
    <row r="244" spans="1:3" x14ac:dyDescent="0.55000000000000004">
      <c r="A244" t="s">
        <v>8376</v>
      </c>
      <c r="C244">
        <v>0</v>
      </c>
    </row>
    <row r="245" spans="1:3" x14ac:dyDescent="0.55000000000000004">
      <c r="A245" t="s">
        <v>8377</v>
      </c>
      <c r="C245">
        <v>0</v>
      </c>
    </row>
    <row r="246" spans="1:3" x14ac:dyDescent="0.55000000000000004">
      <c r="A246" t="s">
        <v>8378</v>
      </c>
      <c r="C246">
        <v>1.7310089</v>
      </c>
    </row>
    <row r="247" spans="1:3" x14ac:dyDescent="0.55000000000000004">
      <c r="A247" t="s">
        <v>8379</v>
      </c>
      <c r="C247">
        <v>0</v>
      </c>
    </row>
    <row r="248" spans="1:3" x14ac:dyDescent="0.55000000000000004">
      <c r="A248" t="s">
        <v>8380</v>
      </c>
      <c r="C248">
        <v>0</v>
      </c>
    </row>
    <row r="249" spans="1:3" x14ac:dyDescent="0.55000000000000004">
      <c r="A249" t="s">
        <v>8381</v>
      </c>
      <c r="C249">
        <v>0</v>
      </c>
    </row>
    <row r="250" spans="1:3" x14ac:dyDescent="0.55000000000000004">
      <c r="A250" t="s">
        <v>8382</v>
      </c>
      <c r="C250">
        <v>1.0768629999999999</v>
      </c>
    </row>
    <row r="251" spans="1:3" x14ac:dyDescent="0.55000000000000004">
      <c r="A251" t="s">
        <v>8383</v>
      </c>
      <c r="C251">
        <v>1.3839246000000001</v>
      </c>
    </row>
    <row r="252" spans="1:3" x14ac:dyDescent="0.55000000000000004">
      <c r="A252" t="s">
        <v>8384</v>
      </c>
      <c r="C252">
        <v>0</v>
      </c>
    </row>
    <row r="253" spans="1:3" x14ac:dyDescent="0.55000000000000004">
      <c r="A253" t="s">
        <v>8385</v>
      </c>
      <c r="C253">
        <v>0</v>
      </c>
    </row>
    <row r="254" spans="1:3" x14ac:dyDescent="0.55000000000000004">
      <c r="A254" t="s">
        <v>8386</v>
      </c>
      <c r="C254">
        <v>0</v>
      </c>
    </row>
    <row r="255" spans="1:3" x14ac:dyDescent="0.55000000000000004">
      <c r="A255" t="s">
        <v>8387</v>
      </c>
      <c r="C255">
        <v>1.6810457000000001</v>
      </c>
    </row>
    <row r="256" spans="1:3" x14ac:dyDescent="0.55000000000000004">
      <c r="A256" t="s">
        <v>8388</v>
      </c>
      <c r="C256">
        <v>0</v>
      </c>
    </row>
    <row r="257" spans="1:3" x14ac:dyDescent="0.55000000000000004">
      <c r="A257" t="s">
        <v>8389</v>
      </c>
      <c r="C257">
        <v>0</v>
      </c>
    </row>
    <row r="258" spans="1:3" x14ac:dyDescent="0.55000000000000004">
      <c r="A258" t="s">
        <v>8390</v>
      </c>
      <c r="C258">
        <v>2.5288634000000001</v>
      </c>
    </row>
    <row r="259" spans="1:3" x14ac:dyDescent="0.55000000000000004">
      <c r="A259" t="s">
        <v>8391</v>
      </c>
      <c r="C259">
        <v>0</v>
      </c>
    </row>
    <row r="260" spans="1:3" x14ac:dyDescent="0.55000000000000004">
      <c r="A260" t="s">
        <v>8392</v>
      </c>
      <c r="C260">
        <v>0</v>
      </c>
    </row>
    <row r="261" spans="1:3" x14ac:dyDescent="0.55000000000000004">
      <c r="A261" t="s">
        <v>8393</v>
      </c>
      <c r="C261">
        <v>1.7559446000000001</v>
      </c>
    </row>
    <row r="262" spans="1:3" x14ac:dyDescent="0.55000000000000004">
      <c r="A262" t="s">
        <v>8394</v>
      </c>
      <c r="C262">
        <v>4.7444854000000003</v>
      </c>
    </row>
    <row r="263" spans="1:3" x14ac:dyDescent="0.55000000000000004">
      <c r="A263" t="s">
        <v>8395</v>
      </c>
      <c r="C263">
        <v>2.2717767000000002</v>
      </c>
    </row>
    <row r="264" spans="1:3" x14ac:dyDescent="0.55000000000000004">
      <c r="A264" t="s">
        <v>8396</v>
      </c>
      <c r="C264">
        <v>3.7482606999999999</v>
      </c>
    </row>
    <row r="265" spans="1:3" x14ac:dyDescent="0.55000000000000004">
      <c r="A265" t="s">
        <v>8397</v>
      </c>
      <c r="C265">
        <v>0</v>
      </c>
    </row>
    <row r="266" spans="1:3" x14ac:dyDescent="0.55000000000000004">
      <c r="A266" t="s">
        <v>8398</v>
      </c>
      <c r="C266">
        <v>0.31070676000000003</v>
      </c>
    </row>
    <row r="267" spans="1:3" x14ac:dyDescent="0.55000000000000004">
      <c r="A267" t="s">
        <v>8399</v>
      </c>
      <c r="C267">
        <v>1.2513783999999999</v>
      </c>
    </row>
    <row r="268" spans="1:3" x14ac:dyDescent="0.55000000000000004">
      <c r="A268" t="s">
        <v>8400</v>
      </c>
      <c r="C268">
        <v>3.4846053000000001</v>
      </c>
    </row>
    <row r="269" spans="1:3" x14ac:dyDescent="0.55000000000000004">
      <c r="A269" t="s">
        <v>8401</v>
      </c>
      <c r="C269">
        <v>0</v>
      </c>
    </row>
    <row r="270" spans="1:3" x14ac:dyDescent="0.55000000000000004">
      <c r="A270" t="s">
        <v>8402</v>
      </c>
      <c r="C270">
        <v>1.8101497</v>
      </c>
    </row>
    <row r="271" spans="1:3" x14ac:dyDescent="0.55000000000000004">
      <c r="A271" t="s">
        <v>8403</v>
      </c>
      <c r="C271">
        <v>2.1288814999999999</v>
      </c>
    </row>
    <row r="272" spans="1:3" x14ac:dyDescent="0.55000000000000004">
      <c r="A272" t="s">
        <v>8404</v>
      </c>
      <c r="C272">
        <v>0</v>
      </c>
    </row>
    <row r="273" spans="1:3" x14ac:dyDescent="0.55000000000000004">
      <c r="A273" t="s">
        <v>8405</v>
      </c>
      <c r="C273">
        <v>0</v>
      </c>
    </row>
    <row r="274" spans="1:3" x14ac:dyDescent="0.55000000000000004">
      <c r="A274" t="s">
        <v>8406</v>
      </c>
      <c r="C274">
        <v>0</v>
      </c>
    </row>
    <row r="275" spans="1:3" x14ac:dyDescent="0.55000000000000004">
      <c r="A275" t="s">
        <v>8407</v>
      </c>
      <c r="C275">
        <v>4.8414903000000002</v>
      </c>
    </row>
    <row r="276" spans="1:3" x14ac:dyDescent="0.55000000000000004">
      <c r="A276" t="s">
        <v>8408</v>
      </c>
      <c r="C276">
        <v>3.8678680000000001</v>
      </c>
    </row>
    <row r="277" spans="1:3" x14ac:dyDescent="0.55000000000000004">
      <c r="A277" t="s">
        <v>8409</v>
      </c>
      <c r="C277">
        <v>2.3967985999999999</v>
      </c>
    </row>
    <row r="278" spans="1:3" x14ac:dyDescent="0.55000000000000004">
      <c r="A278" t="s">
        <v>8410</v>
      </c>
      <c r="C278">
        <v>1.5741531</v>
      </c>
    </row>
    <row r="279" spans="1:3" x14ac:dyDescent="0.55000000000000004">
      <c r="A279" t="s">
        <v>8411</v>
      </c>
      <c r="C279">
        <v>0</v>
      </c>
    </row>
    <row r="280" spans="1:3" x14ac:dyDescent="0.55000000000000004">
      <c r="A280" t="s">
        <v>8412</v>
      </c>
      <c r="C280">
        <v>0.48863387000000003</v>
      </c>
    </row>
    <row r="281" spans="1:3" x14ac:dyDescent="0.55000000000000004">
      <c r="A281" t="s">
        <v>8413</v>
      </c>
      <c r="C281">
        <v>4.6148030000000002</v>
      </c>
    </row>
    <row r="282" spans="1:3" x14ac:dyDescent="0.55000000000000004">
      <c r="A282" t="s">
        <v>8414</v>
      </c>
      <c r="C282">
        <v>1.0628907999999999</v>
      </c>
    </row>
    <row r="283" spans="1:3" x14ac:dyDescent="0.55000000000000004">
      <c r="A283" t="s">
        <v>8415</v>
      </c>
      <c r="C283">
        <v>0.86016804000000002</v>
      </c>
    </row>
    <row r="284" spans="1:3" x14ac:dyDescent="0.55000000000000004">
      <c r="A284" t="s">
        <v>8416</v>
      </c>
      <c r="C284">
        <v>0.3141814</v>
      </c>
    </row>
    <row r="285" spans="1:3" x14ac:dyDescent="0.55000000000000004">
      <c r="A285" t="s">
        <v>8417</v>
      </c>
      <c r="C285">
        <v>1.0976433999999999</v>
      </c>
    </row>
    <row r="286" spans="1:3" x14ac:dyDescent="0.55000000000000004">
      <c r="A286" t="s">
        <v>8418</v>
      </c>
      <c r="C286">
        <v>0</v>
      </c>
    </row>
    <row r="287" spans="1:3" x14ac:dyDescent="0.55000000000000004">
      <c r="A287" t="s">
        <v>8419</v>
      </c>
      <c r="C287">
        <v>0</v>
      </c>
    </row>
    <row r="288" spans="1:3" x14ac:dyDescent="0.55000000000000004">
      <c r="A288" t="s">
        <v>8420</v>
      </c>
      <c r="C288">
        <v>3.7423169999999999</v>
      </c>
    </row>
    <row r="289" spans="1:3" x14ac:dyDescent="0.55000000000000004">
      <c r="A289" t="s">
        <v>8421</v>
      </c>
      <c r="C289">
        <v>1.3807769000000001</v>
      </c>
    </row>
    <row r="290" spans="1:3" x14ac:dyDescent="0.55000000000000004">
      <c r="A290" t="s">
        <v>8422</v>
      </c>
      <c r="C290">
        <v>0</v>
      </c>
    </row>
    <row r="291" spans="1:3" x14ac:dyDescent="0.55000000000000004">
      <c r="A291" t="s">
        <v>8423</v>
      </c>
      <c r="C291">
        <v>0</v>
      </c>
    </row>
    <row r="292" spans="1:3" x14ac:dyDescent="0.55000000000000004">
      <c r="A292" t="s">
        <v>8424</v>
      </c>
      <c r="C292">
        <v>0.5027568</v>
      </c>
    </row>
    <row r="293" spans="1:3" x14ac:dyDescent="0.55000000000000004">
      <c r="A293" t="s">
        <v>8425</v>
      </c>
      <c r="C293">
        <v>0</v>
      </c>
    </row>
    <row r="294" spans="1:3" x14ac:dyDescent="0.55000000000000004">
      <c r="A294" t="s">
        <v>8426</v>
      </c>
      <c r="C294">
        <v>0</v>
      </c>
    </row>
    <row r="295" spans="1:3" x14ac:dyDescent="0.55000000000000004">
      <c r="A295" t="s">
        <v>8427</v>
      </c>
      <c r="C295">
        <v>2.3127412999999999</v>
      </c>
    </row>
    <row r="296" spans="1:3" x14ac:dyDescent="0.55000000000000004">
      <c r="A296" t="s">
        <v>8428</v>
      </c>
      <c r="C296">
        <v>2.6062634</v>
      </c>
    </row>
    <row r="297" spans="1:3" x14ac:dyDescent="0.55000000000000004">
      <c r="A297" t="s">
        <v>8429</v>
      </c>
      <c r="C297">
        <v>0</v>
      </c>
    </row>
    <row r="298" spans="1:3" x14ac:dyDescent="0.55000000000000004">
      <c r="A298" t="s">
        <v>8430</v>
      </c>
      <c r="C298">
        <v>1.2014081000000001</v>
      </c>
    </row>
    <row r="299" spans="1:3" x14ac:dyDescent="0.55000000000000004">
      <c r="A299" t="s">
        <v>8431</v>
      </c>
      <c r="C299">
        <v>4.3124159999999998</v>
      </c>
    </row>
    <row r="300" spans="1:3" x14ac:dyDescent="0.55000000000000004">
      <c r="A300" t="s">
        <v>8432</v>
      </c>
      <c r="C300">
        <v>0</v>
      </c>
    </row>
    <row r="301" spans="1:3" x14ac:dyDescent="0.55000000000000004">
      <c r="A301" t="s">
        <v>8433</v>
      </c>
      <c r="C301">
        <v>5.546354</v>
      </c>
    </row>
    <row r="302" spans="1:3" x14ac:dyDescent="0.55000000000000004">
      <c r="A302" t="s">
        <v>8434</v>
      </c>
      <c r="C302">
        <v>1.7781404999999999</v>
      </c>
    </row>
    <row r="303" spans="1:3" x14ac:dyDescent="0.55000000000000004">
      <c r="A303" t="s">
        <v>8435</v>
      </c>
      <c r="C303">
        <v>3.4737233999999999</v>
      </c>
    </row>
    <row r="304" spans="1:3" x14ac:dyDescent="0.55000000000000004">
      <c r="A304" t="s">
        <v>8436</v>
      </c>
      <c r="C304">
        <v>0</v>
      </c>
    </row>
    <row r="305" spans="1:3" x14ac:dyDescent="0.55000000000000004">
      <c r="A305" t="s">
        <v>8437</v>
      </c>
      <c r="C305">
        <v>0</v>
      </c>
    </row>
    <row r="306" spans="1:3" x14ac:dyDescent="0.55000000000000004">
      <c r="A306" t="s">
        <v>8438</v>
      </c>
      <c r="C306">
        <v>3.476324</v>
      </c>
    </row>
    <row r="307" spans="1:3" x14ac:dyDescent="0.55000000000000004">
      <c r="A307" t="s">
        <v>8439</v>
      </c>
      <c r="C307">
        <v>0</v>
      </c>
    </row>
    <row r="308" spans="1:3" x14ac:dyDescent="0.55000000000000004">
      <c r="A308" t="s">
        <v>8440</v>
      </c>
      <c r="C308">
        <v>0.68522369999999999</v>
      </c>
    </row>
    <row r="309" spans="1:3" x14ac:dyDescent="0.55000000000000004">
      <c r="A309" t="s">
        <v>8441</v>
      </c>
      <c r="C309">
        <v>0</v>
      </c>
    </row>
    <row r="310" spans="1:3" x14ac:dyDescent="0.55000000000000004">
      <c r="A310" t="s">
        <v>8442</v>
      </c>
      <c r="C310">
        <v>5.2770443</v>
      </c>
    </row>
    <row r="311" spans="1:3" x14ac:dyDescent="0.55000000000000004">
      <c r="A311" t="s">
        <v>8443</v>
      </c>
      <c r="C311">
        <v>0</v>
      </c>
    </row>
    <row r="312" spans="1:3" x14ac:dyDescent="0.55000000000000004">
      <c r="A312" t="s">
        <v>8444</v>
      </c>
      <c r="C312">
        <v>1.8639680000000001</v>
      </c>
    </row>
    <row r="313" spans="1:3" x14ac:dyDescent="0.55000000000000004">
      <c r="A313" t="s">
        <v>8445</v>
      </c>
      <c r="C313">
        <v>0</v>
      </c>
    </row>
    <row r="314" spans="1:3" x14ac:dyDescent="0.55000000000000004">
      <c r="A314" t="s">
        <v>8446</v>
      </c>
      <c r="C314">
        <v>0</v>
      </c>
    </row>
    <row r="315" spans="1:3" x14ac:dyDescent="0.55000000000000004">
      <c r="A315" t="s">
        <v>8447</v>
      </c>
      <c r="C315">
        <v>0</v>
      </c>
    </row>
    <row r="316" spans="1:3" x14ac:dyDescent="0.55000000000000004">
      <c r="A316" t="s">
        <v>8448</v>
      </c>
      <c r="C316">
        <v>5.0615300000000003</v>
      </c>
    </row>
    <row r="317" spans="1:3" x14ac:dyDescent="0.55000000000000004">
      <c r="A317" t="s">
        <v>8449</v>
      </c>
      <c r="C317">
        <v>5.0965879999999997</v>
      </c>
    </row>
    <row r="318" spans="1:3" x14ac:dyDescent="0.55000000000000004">
      <c r="A318" t="s">
        <v>8450</v>
      </c>
      <c r="C318">
        <v>4.0943389999999997</v>
      </c>
    </row>
    <row r="319" spans="1:3" x14ac:dyDescent="0.55000000000000004">
      <c r="A319" t="s">
        <v>8451</v>
      </c>
      <c r="C319">
        <v>0</v>
      </c>
    </row>
    <row r="320" spans="1:3" x14ac:dyDescent="0.55000000000000004">
      <c r="A320" t="s">
        <v>8452</v>
      </c>
      <c r="C320">
        <v>2.1782134000000002</v>
      </c>
    </row>
    <row r="321" spans="1:3" x14ac:dyDescent="0.55000000000000004">
      <c r="A321" t="s">
        <v>8453</v>
      </c>
      <c r="C321">
        <v>0</v>
      </c>
    </row>
    <row r="322" spans="1:3" x14ac:dyDescent="0.55000000000000004">
      <c r="A322" t="s">
        <v>8454</v>
      </c>
      <c r="C322">
        <v>4.2605829999999996</v>
      </c>
    </row>
    <row r="323" spans="1:3" x14ac:dyDescent="0.55000000000000004">
      <c r="A323" t="s">
        <v>8455</v>
      </c>
      <c r="C323">
        <v>0</v>
      </c>
    </row>
    <row r="324" spans="1:3" x14ac:dyDescent="0.55000000000000004">
      <c r="A324" t="s">
        <v>8456</v>
      </c>
      <c r="C324">
        <v>0</v>
      </c>
    </row>
    <row r="325" spans="1:3" x14ac:dyDescent="0.55000000000000004">
      <c r="A325" t="s">
        <v>8457</v>
      </c>
      <c r="C325">
        <v>1.5728637000000001</v>
      </c>
    </row>
    <row r="326" spans="1:3" x14ac:dyDescent="0.55000000000000004">
      <c r="A326" t="s">
        <v>8458</v>
      </c>
      <c r="C326">
        <v>0</v>
      </c>
    </row>
    <row r="327" spans="1:3" x14ac:dyDescent="0.55000000000000004">
      <c r="A327" t="s">
        <v>8459</v>
      </c>
      <c r="C327">
        <v>4.7198973000000004</v>
      </c>
    </row>
    <row r="328" spans="1:3" x14ac:dyDescent="0.55000000000000004">
      <c r="A328" t="s">
        <v>8460</v>
      </c>
      <c r="C328">
        <v>0</v>
      </c>
    </row>
    <row r="329" spans="1:3" x14ac:dyDescent="0.55000000000000004">
      <c r="A329" t="s">
        <v>8461</v>
      </c>
      <c r="C329">
        <v>4.1851273000000004</v>
      </c>
    </row>
    <row r="330" spans="1:3" x14ac:dyDescent="0.55000000000000004">
      <c r="A330" t="s">
        <v>8462</v>
      </c>
      <c r="C330">
        <v>9.057991E-2</v>
      </c>
    </row>
    <row r="331" spans="1:3" x14ac:dyDescent="0.55000000000000004">
      <c r="A331" t="s">
        <v>8463</v>
      </c>
      <c r="C331">
        <v>0.17963481000000001</v>
      </c>
    </row>
    <row r="332" spans="1:3" x14ac:dyDescent="0.55000000000000004">
      <c r="A332" t="s">
        <v>8464</v>
      </c>
      <c r="C332">
        <v>0.75290679999999999</v>
      </c>
    </row>
    <row r="333" spans="1:3" x14ac:dyDescent="0.55000000000000004">
      <c r="A333" t="s">
        <v>8465</v>
      </c>
      <c r="C333">
        <v>2.4466587999999998</v>
      </c>
    </row>
  </sheetData>
  <sortState ref="J1:L1371">
    <sortCondition descending="1" ref="L1:L1371"/>
  </sortState>
  <conditionalFormatting sqref="L1">
    <cfRule type="cellIs" dxfId="559" priority="26" operator="equal">
      <formula>1</formula>
    </cfRule>
  </conditionalFormatting>
  <conditionalFormatting sqref="P1">
    <cfRule type="cellIs" dxfId="558" priority="25" operator="equal">
      <formula>1</formula>
    </cfRule>
  </conditionalFormatting>
  <conditionalFormatting sqref="P1">
    <cfRule type="cellIs" dxfId="557" priority="24" operator="equal">
      <formula>1</formula>
    </cfRule>
  </conditionalFormatting>
  <conditionalFormatting sqref="L1">
    <cfRule type="cellIs" dxfId="556" priority="23" operator="equal">
      <formula>1</formula>
    </cfRule>
  </conditionalFormatting>
  <conditionalFormatting sqref="L1">
    <cfRule type="cellIs" dxfId="555" priority="22" operator="equal">
      <formula>1</formula>
    </cfRule>
  </conditionalFormatting>
  <conditionalFormatting sqref="P1">
    <cfRule type="cellIs" dxfId="554" priority="21" operator="equal">
      <formula>1</formula>
    </cfRule>
  </conditionalFormatting>
  <conditionalFormatting sqref="L1">
    <cfRule type="cellIs" dxfId="553" priority="20" operator="equal">
      <formula>1</formula>
    </cfRule>
  </conditionalFormatting>
  <conditionalFormatting sqref="P1">
    <cfRule type="cellIs" dxfId="552" priority="19" operator="equal">
      <formula>1</formula>
    </cfRule>
  </conditionalFormatting>
  <conditionalFormatting sqref="L1">
    <cfRule type="cellIs" dxfId="551" priority="18" operator="equal">
      <formula>1</formula>
    </cfRule>
  </conditionalFormatting>
  <conditionalFormatting sqref="P1">
    <cfRule type="cellIs" dxfId="550" priority="17" operator="equal">
      <formula>1</formula>
    </cfRule>
  </conditionalFormatting>
  <conditionalFormatting sqref="L1">
    <cfRule type="cellIs" dxfId="549" priority="16" operator="equal">
      <formula>1</formula>
    </cfRule>
  </conditionalFormatting>
  <conditionalFormatting sqref="P1">
    <cfRule type="cellIs" dxfId="548" priority="15" operator="equal">
      <formula>1</formula>
    </cfRule>
  </conditionalFormatting>
  <conditionalFormatting sqref="L1">
    <cfRule type="cellIs" dxfId="547" priority="14" operator="equal">
      <formula>1</formula>
    </cfRule>
  </conditionalFormatting>
  <conditionalFormatting sqref="P1">
    <cfRule type="cellIs" dxfId="546" priority="13" operator="equal">
      <formula>1</formula>
    </cfRule>
  </conditionalFormatting>
  <conditionalFormatting sqref="L1">
    <cfRule type="cellIs" dxfId="545" priority="12" operator="equal">
      <formula>1</formula>
    </cfRule>
  </conditionalFormatting>
  <conditionalFormatting sqref="P1">
    <cfRule type="cellIs" dxfId="544" priority="11" operator="equal">
      <formula>1</formula>
    </cfRule>
  </conditionalFormatting>
  <conditionalFormatting sqref="L1">
    <cfRule type="cellIs" dxfId="543" priority="10" operator="equal">
      <formula>1</formula>
    </cfRule>
  </conditionalFormatting>
  <conditionalFormatting sqref="P1">
    <cfRule type="cellIs" dxfId="542" priority="9" operator="equal">
      <formula>1</formula>
    </cfRule>
  </conditionalFormatting>
  <conditionalFormatting sqref="L1">
    <cfRule type="cellIs" dxfId="541" priority="8" operator="equal">
      <formula>1</formula>
    </cfRule>
  </conditionalFormatting>
  <conditionalFormatting sqref="P1">
    <cfRule type="cellIs" dxfId="540" priority="7" operator="equal">
      <formula>1</formula>
    </cfRule>
  </conditionalFormatting>
  <conditionalFormatting sqref="G2:G1371">
    <cfRule type="cellIs" dxfId="539" priority="5" operator="equal">
      <formula>1</formula>
    </cfRule>
    <cfRule type="cellIs" dxfId="538" priority="6" operator="equal">
      <formula>1</formula>
    </cfRule>
  </conditionalFormatting>
  <conditionalFormatting sqref="L1:L1048576">
    <cfRule type="cellIs" dxfId="537" priority="4" operator="equal">
      <formula>1</formula>
    </cfRule>
  </conditionalFormatting>
  <conditionalFormatting sqref="P1:P1048576">
    <cfRule type="cellIs" dxfId="536" priority="3" operator="equal">
      <formula>1</formula>
    </cfRule>
  </conditionalFormatting>
  <conditionalFormatting sqref="F6:F1371">
    <cfRule type="cellIs" dxfId="535" priority="1" operator="equal">
      <formula>1</formula>
    </cfRule>
    <cfRule type="cellIs" dxfId="534" priority="2" operator="equal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42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8466</v>
      </c>
      <c r="C2">
        <v>6.0952744000000001</v>
      </c>
      <c r="D2">
        <f>MAX(C2:C4000)</f>
        <v>15.320627999999999</v>
      </c>
      <c r="E2">
        <f>COUNTIF(C2:C4000,0)</f>
        <v>7</v>
      </c>
      <c r="F2">
        <f>COUNT(C2:C4000)</f>
        <v>157</v>
      </c>
    </row>
    <row r="3" spans="1:6" x14ac:dyDescent="0.55000000000000004">
      <c r="A3" t="s">
        <v>8467</v>
      </c>
      <c r="C3">
        <v>6.5065119999999999</v>
      </c>
      <c r="F3">
        <f>-E2</f>
        <v>-7</v>
      </c>
    </row>
    <row r="4" spans="1:6" x14ac:dyDescent="0.55000000000000004">
      <c r="A4" t="s">
        <v>8468</v>
      </c>
      <c r="C4">
        <v>8.693873</v>
      </c>
      <c r="F4" s="3">
        <f>F2-E2</f>
        <v>150</v>
      </c>
    </row>
    <row r="5" spans="1:6" x14ac:dyDescent="0.55000000000000004">
      <c r="A5" t="s">
        <v>8469</v>
      </c>
      <c r="C5">
        <v>3.3007064000000002</v>
      </c>
      <c r="E5" t="s">
        <v>178</v>
      </c>
      <c r="F5" s="4">
        <f>(F4/F2)*100</f>
        <v>95.541401273885356</v>
      </c>
    </row>
    <row r="6" spans="1:6" x14ac:dyDescent="0.55000000000000004">
      <c r="A6" t="s">
        <v>8470</v>
      </c>
      <c r="C6">
        <v>7.1976294999999997</v>
      </c>
    </row>
    <row r="7" spans="1:6" x14ac:dyDescent="0.55000000000000004">
      <c r="A7" t="s">
        <v>8471</v>
      </c>
      <c r="C7">
        <v>6.7352509999999999</v>
      </c>
    </row>
    <row r="8" spans="1:6" x14ac:dyDescent="0.55000000000000004">
      <c r="A8" t="s">
        <v>8472</v>
      </c>
      <c r="C8">
        <v>4.5976140000000001</v>
      </c>
    </row>
    <row r="9" spans="1:6" x14ac:dyDescent="0.55000000000000004">
      <c r="A9" t="s">
        <v>8473</v>
      </c>
      <c r="C9">
        <v>6.6580873</v>
      </c>
    </row>
    <row r="10" spans="1:6" x14ac:dyDescent="0.55000000000000004">
      <c r="A10" t="s">
        <v>8474</v>
      </c>
      <c r="C10">
        <v>5.7197347000000001</v>
      </c>
    </row>
    <row r="11" spans="1:6" x14ac:dyDescent="0.55000000000000004">
      <c r="A11" t="s">
        <v>8475</v>
      </c>
      <c r="C11">
        <v>3.7429903000000002</v>
      </c>
    </row>
    <row r="12" spans="1:6" x14ac:dyDescent="0.55000000000000004">
      <c r="A12" t="s">
        <v>8476</v>
      </c>
      <c r="C12">
        <v>5.7632947000000003</v>
      </c>
    </row>
    <row r="13" spans="1:6" x14ac:dyDescent="0.55000000000000004">
      <c r="A13" t="s">
        <v>8477</v>
      </c>
      <c r="C13">
        <v>4.5237474000000004</v>
      </c>
    </row>
    <row r="14" spans="1:6" x14ac:dyDescent="0.55000000000000004">
      <c r="A14" t="s">
        <v>8478</v>
      </c>
      <c r="C14">
        <v>4.5303940000000003</v>
      </c>
    </row>
    <row r="15" spans="1:6" x14ac:dyDescent="0.55000000000000004">
      <c r="A15" t="s">
        <v>8479</v>
      </c>
      <c r="C15">
        <v>10.752800000000001</v>
      </c>
    </row>
    <row r="16" spans="1:6" x14ac:dyDescent="0.55000000000000004">
      <c r="A16" t="s">
        <v>8480</v>
      </c>
      <c r="C16">
        <v>3.7566266000000001</v>
      </c>
    </row>
    <row r="17" spans="1:3" x14ac:dyDescent="0.55000000000000004">
      <c r="A17" t="s">
        <v>8481</v>
      </c>
      <c r="C17">
        <v>5.6890330000000002</v>
      </c>
    </row>
    <row r="18" spans="1:3" x14ac:dyDescent="0.55000000000000004">
      <c r="A18" t="s">
        <v>8482</v>
      </c>
      <c r="C18">
        <v>7.4506674000000004</v>
      </c>
    </row>
    <row r="19" spans="1:3" x14ac:dyDescent="0.55000000000000004">
      <c r="A19" t="s">
        <v>8483</v>
      </c>
      <c r="C19">
        <v>9.1810320000000001</v>
      </c>
    </row>
    <row r="20" spans="1:3" x14ac:dyDescent="0.55000000000000004">
      <c r="A20" t="s">
        <v>8484</v>
      </c>
      <c r="C20">
        <v>3.8614220000000001</v>
      </c>
    </row>
    <row r="21" spans="1:3" x14ac:dyDescent="0.55000000000000004">
      <c r="A21" t="s">
        <v>8485</v>
      </c>
      <c r="C21">
        <v>2.4024264999999998</v>
      </c>
    </row>
    <row r="22" spans="1:3" x14ac:dyDescent="0.55000000000000004">
      <c r="A22" t="s">
        <v>8486</v>
      </c>
      <c r="C22">
        <v>11.655953999999999</v>
      </c>
    </row>
    <row r="23" spans="1:3" x14ac:dyDescent="0.55000000000000004">
      <c r="A23" t="s">
        <v>8487</v>
      </c>
      <c r="C23">
        <v>8.4914664999999996</v>
      </c>
    </row>
    <row r="24" spans="1:3" x14ac:dyDescent="0.55000000000000004">
      <c r="A24" t="s">
        <v>8488</v>
      </c>
      <c r="C24">
        <v>7.1814739999999997</v>
      </c>
    </row>
    <row r="25" spans="1:3" x14ac:dyDescent="0.55000000000000004">
      <c r="A25" t="s">
        <v>8489</v>
      </c>
      <c r="C25">
        <v>6.8914466000000001</v>
      </c>
    </row>
    <row r="26" spans="1:3" x14ac:dyDescent="0.55000000000000004">
      <c r="A26" t="s">
        <v>8490</v>
      </c>
      <c r="C26">
        <v>12.319625</v>
      </c>
    </row>
    <row r="27" spans="1:3" x14ac:dyDescent="0.55000000000000004">
      <c r="A27" t="s">
        <v>8491</v>
      </c>
      <c r="C27">
        <v>7.9343925000000004</v>
      </c>
    </row>
    <row r="28" spans="1:3" x14ac:dyDescent="0.55000000000000004">
      <c r="A28" t="s">
        <v>8492</v>
      </c>
      <c r="C28">
        <v>9.1829769999999993</v>
      </c>
    </row>
    <row r="29" spans="1:3" x14ac:dyDescent="0.55000000000000004">
      <c r="A29" t="s">
        <v>8493</v>
      </c>
      <c r="C29">
        <v>5.2035045999999996</v>
      </c>
    </row>
    <row r="30" spans="1:3" x14ac:dyDescent="0.55000000000000004">
      <c r="A30" t="s">
        <v>8494</v>
      </c>
      <c r="C30">
        <v>5.7197145999999996</v>
      </c>
    </row>
    <row r="31" spans="1:3" x14ac:dyDescent="0.55000000000000004">
      <c r="A31" t="s">
        <v>8495</v>
      </c>
      <c r="C31">
        <v>5.2705520000000003</v>
      </c>
    </row>
    <row r="32" spans="1:3" x14ac:dyDescent="0.55000000000000004">
      <c r="A32" t="s">
        <v>8496</v>
      </c>
      <c r="C32">
        <v>2.9553541999999999</v>
      </c>
    </row>
    <row r="33" spans="1:3" x14ac:dyDescent="0.55000000000000004">
      <c r="A33" t="s">
        <v>8497</v>
      </c>
      <c r="C33">
        <v>8.0644969999999994</v>
      </c>
    </row>
    <row r="34" spans="1:3" x14ac:dyDescent="0.55000000000000004">
      <c r="A34" t="s">
        <v>8498</v>
      </c>
      <c r="C34">
        <v>2.9925229999999998</v>
      </c>
    </row>
    <row r="35" spans="1:3" x14ac:dyDescent="0.55000000000000004">
      <c r="A35" t="s">
        <v>8499</v>
      </c>
      <c r="C35">
        <v>5.1347969999999998</v>
      </c>
    </row>
    <row r="36" spans="1:3" x14ac:dyDescent="0.55000000000000004">
      <c r="A36" t="s">
        <v>8500</v>
      </c>
      <c r="C36">
        <v>1.7855816</v>
      </c>
    </row>
    <row r="37" spans="1:3" x14ac:dyDescent="0.55000000000000004">
      <c r="A37" t="s">
        <v>8501</v>
      </c>
      <c r="C37">
        <v>4.3764240000000001</v>
      </c>
    </row>
    <row r="38" spans="1:3" x14ac:dyDescent="0.55000000000000004">
      <c r="A38" t="s">
        <v>8502</v>
      </c>
      <c r="C38">
        <v>7.8355594000000002</v>
      </c>
    </row>
    <row r="39" spans="1:3" x14ac:dyDescent="0.55000000000000004">
      <c r="A39" t="s">
        <v>8503</v>
      </c>
      <c r="C39">
        <v>11.825262</v>
      </c>
    </row>
    <row r="40" spans="1:3" x14ac:dyDescent="0.55000000000000004">
      <c r="A40" t="s">
        <v>8504</v>
      </c>
      <c r="C40">
        <v>4.2458916000000002</v>
      </c>
    </row>
    <row r="41" spans="1:3" x14ac:dyDescent="0.55000000000000004">
      <c r="A41" t="s">
        <v>8505</v>
      </c>
      <c r="C41">
        <v>6.6665489999999998</v>
      </c>
    </row>
    <row r="42" spans="1:3" x14ac:dyDescent="0.55000000000000004">
      <c r="A42" t="s">
        <v>8506</v>
      </c>
      <c r="C42">
        <v>7.7258100000000001</v>
      </c>
    </row>
    <row r="43" spans="1:3" x14ac:dyDescent="0.55000000000000004">
      <c r="A43" t="s">
        <v>8507</v>
      </c>
      <c r="C43">
        <v>6.9851755999999998</v>
      </c>
    </row>
    <row r="44" spans="1:3" x14ac:dyDescent="0.55000000000000004">
      <c r="A44" t="s">
        <v>8508</v>
      </c>
      <c r="C44">
        <v>0</v>
      </c>
    </row>
    <row r="45" spans="1:3" x14ac:dyDescent="0.55000000000000004">
      <c r="A45" t="s">
        <v>8509</v>
      </c>
      <c r="C45">
        <v>3.4297285</v>
      </c>
    </row>
    <row r="46" spans="1:3" x14ac:dyDescent="0.55000000000000004">
      <c r="A46" t="s">
        <v>8510</v>
      </c>
      <c r="C46">
        <v>0</v>
      </c>
    </row>
    <row r="47" spans="1:3" x14ac:dyDescent="0.55000000000000004">
      <c r="A47" t="s">
        <v>8511</v>
      </c>
      <c r="C47">
        <v>9.3976410000000001</v>
      </c>
    </row>
    <row r="48" spans="1:3" x14ac:dyDescent="0.55000000000000004">
      <c r="A48" t="s">
        <v>8512</v>
      </c>
      <c r="C48">
        <v>8.7939480000000003</v>
      </c>
    </row>
    <row r="49" spans="1:3" x14ac:dyDescent="0.55000000000000004">
      <c r="A49" t="s">
        <v>8513</v>
      </c>
      <c r="C49">
        <v>10.2261715</v>
      </c>
    </row>
    <row r="50" spans="1:3" x14ac:dyDescent="0.55000000000000004">
      <c r="A50" t="s">
        <v>8514</v>
      </c>
      <c r="C50">
        <v>10.511517</v>
      </c>
    </row>
    <row r="51" spans="1:3" x14ac:dyDescent="0.55000000000000004">
      <c r="A51" t="s">
        <v>8515</v>
      </c>
      <c r="C51">
        <v>0</v>
      </c>
    </row>
    <row r="52" spans="1:3" x14ac:dyDescent="0.55000000000000004">
      <c r="A52" t="s">
        <v>8516</v>
      </c>
      <c r="C52">
        <v>0.30878470000000002</v>
      </c>
    </row>
    <row r="53" spans="1:3" x14ac:dyDescent="0.55000000000000004">
      <c r="A53" t="s">
        <v>8517</v>
      </c>
      <c r="C53">
        <v>10.958529</v>
      </c>
    </row>
    <row r="54" spans="1:3" x14ac:dyDescent="0.55000000000000004">
      <c r="A54" t="s">
        <v>8518</v>
      </c>
      <c r="C54">
        <v>9.5791450000000005</v>
      </c>
    </row>
    <row r="55" spans="1:3" x14ac:dyDescent="0.55000000000000004">
      <c r="A55" t="s">
        <v>8519</v>
      </c>
      <c r="C55">
        <v>11.659243</v>
      </c>
    </row>
    <row r="56" spans="1:3" x14ac:dyDescent="0.55000000000000004">
      <c r="A56" t="s">
        <v>8520</v>
      </c>
      <c r="C56">
        <v>1.2278491</v>
      </c>
    </row>
    <row r="57" spans="1:3" x14ac:dyDescent="0.55000000000000004">
      <c r="A57" t="s">
        <v>8521</v>
      </c>
      <c r="C57">
        <v>10.602166</v>
      </c>
    </row>
    <row r="58" spans="1:3" x14ac:dyDescent="0.55000000000000004">
      <c r="A58" t="s">
        <v>8522</v>
      </c>
      <c r="C58">
        <v>3.0009923000000001</v>
      </c>
    </row>
    <row r="59" spans="1:3" x14ac:dyDescent="0.55000000000000004">
      <c r="A59" t="s">
        <v>8523</v>
      </c>
      <c r="C59">
        <v>3.1429458000000001</v>
      </c>
    </row>
    <row r="60" spans="1:3" x14ac:dyDescent="0.55000000000000004">
      <c r="A60" t="s">
        <v>8524</v>
      </c>
      <c r="C60">
        <v>11.652747</v>
      </c>
    </row>
    <row r="61" spans="1:3" x14ac:dyDescent="0.55000000000000004">
      <c r="A61" t="s">
        <v>8525</v>
      </c>
      <c r="C61">
        <v>11.333531000000001</v>
      </c>
    </row>
    <row r="62" spans="1:3" x14ac:dyDescent="0.55000000000000004">
      <c r="A62" t="s">
        <v>8526</v>
      </c>
      <c r="C62">
        <v>5.8366259999999999</v>
      </c>
    </row>
    <row r="63" spans="1:3" x14ac:dyDescent="0.55000000000000004">
      <c r="A63" t="s">
        <v>8527</v>
      </c>
      <c r="C63">
        <v>8.7758280000000006</v>
      </c>
    </row>
    <row r="64" spans="1:3" x14ac:dyDescent="0.55000000000000004">
      <c r="A64" t="s">
        <v>8528</v>
      </c>
      <c r="C64">
        <v>6.9405080000000003</v>
      </c>
    </row>
    <row r="65" spans="1:3" x14ac:dyDescent="0.55000000000000004">
      <c r="A65" t="s">
        <v>8529</v>
      </c>
      <c r="C65">
        <v>3.5861350999999999</v>
      </c>
    </row>
    <row r="66" spans="1:3" x14ac:dyDescent="0.55000000000000004">
      <c r="A66" t="s">
        <v>8530</v>
      </c>
      <c r="C66">
        <v>6.8735657000000003</v>
      </c>
    </row>
    <row r="67" spans="1:3" x14ac:dyDescent="0.55000000000000004">
      <c r="A67" t="s">
        <v>8531</v>
      </c>
      <c r="C67">
        <v>15.320627999999999</v>
      </c>
    </row>
    <row r="68" spans="1:3" x14ac:dyDescent="0.55000000000000004">
      <c r="A68" t="s">
        <v>8532</v>
      </c>
      <c r="C68">
        <v>10.930759</v>
      </c>
    </row>
    <row r="69" spans="1:3" x14ac:dyDescent="0.55000000000000004">
      <c r="A69" t="s">
        <v>8533</v>
      </c>
      <c r="C69">
        <v>11.047767</v>
      </c>
    </row>
    <row r="70" spans="1:3" x14ac:dyDescent="0.55000000000000004">
      <c r="A70" t="s">
        <v>8534</v>
      </c>
      <c r="C70">
        <v>4.4847999999999999</v>
      </c>
    </row>
    <row r="71" spans="1:3" x14ac:dyDescent="0.55000000000000004">
      <c r="A71" t="s">
        <v>8535</v>
      </c>
      <c r="C71">
        <v>4.7521329999999997</v>
      </c>
    </row>
    <row r="72" spans="1:3" x14ac:dyDescent="0.55000000000000004">
      <c r="A72" t="s">
        <v>8536</v>
      </c>
      <c r="C72">
        <v>10.451845</v>
      </c>
    </row>
    <row r="73" spans="1:3" x14ac:dyDescent="0.55000000000000004">
      <c r="A73" t="s">
        <v>8537</v>
      </c>
      <c r="C73">
        <v>0</v>
      </c>
    </row>
    <row r="74" spans="1:3" x14ac:dyDescent="0.55000000000000004">
      <c r="A74" t="s">
        <v>8538</v>
      </c>
      <c r="C74">
        <v>1.8967556999999999</v>
      </c>
    </row>
    <row r="75" spans="1:3" x14ac:dyDescent="0.55000000000000004">
      <c r="A75" t="s">
        <v>8539</v>
      </c>
      <c r="C75">
        <v>10.063096</v>
      </c>
    </row>
    <row r="76" spans="1:3" x14ac:dyDescent="0.55000000000000004">
      <c r="A76" t="s">
        <v>8540</v>
      </c>
      <c r="C76">
        <v>0</v>
      </c>
    </row>
    <row r="77" spans="1:3" x14ac:dyDescent="0.55000000000000004">
      <c r="A77" t="s">
        <v>8541</v>
      </c>
      <c r="C77">
        <v>13.662807000000001</v>
      </c>
    </row>
    <row r="78" spans="1:3" x14ac:dyDescent="0.55000000000000004">
      <c r="A78" t="s">
        <v>8542</v>
      </c>
      <c r="C78">
        <v>2.6931001999999999</v>
      </c>
    </row>
    <row r="79" spans="1:3" x14ac:dyDescent="0.55000000000000004">
      <c r="A79" t="s">
        <v>8543</v>
      </c>
      <c r="C79">
        <v>7.6728969999999999</v>
      </c>
    </row>
    <row r="80" spans="1:3" x14ac:dyDescent="0.55000000000000004">
      <c r="A80" t="s">
        <v>8544</v>
      </c>
      <c r="C80">
        <v>6.8629613000000003</v>
      </c>
    </row>
    <row r="81" spans="1:3" x14ac:dyDescent="0.55000000000000004">
      <c r="A81" t="s">
        <v>8545</v>
      </c>
      <c r="C81">
        <v>2.8047175000000002</v>
      </c>
    </row>
    <row r="82" spans="1:3" x14ac:dyDescent="0.55000000000000004">
      <c r="A82" t="s">
        <v>8546</v>
      </c>
      <c r="C82">
        <v>7.2737536</v>
      </c>
    </row>
    <row r="83" spans="1:3" x14ac:dyDescent="0.55000000000000004">
      <c r="A83" t="s">
        <v>8547</v>
      </c>
      <c r="C83">
        <v>10.330695</v>
      </c>
    </row>
    <row r="84" spans="1:3" x14ac:dyDescent="0.55000000000000004">
      <c r="A84" t="s">
        <v>8548</v>
      </c>
      <c r="C84">
        <v>2.4200091000000001</v>
      </c>
    </row>
    <row r="85" spans="1:3" x14ac:dyDescent="0.55000000000000004">
      <c r="A85" t="s">
        <v>8549</v>
      </c>
      <c r="C85">
        <v>4.3175309999999998</v>
      </c>
    </row>
    <row r="86" spans="1:3" x14ac:dyDescent="0.55000000000000004">
      <c r="A86" t="s">
        <v>8550</v>
      </c>
      <c r="C86">
        <v>7.3721189999999996</v>
      </c>
    </row>
    <row r="87" spans="1:3" x14ac:dyDescent="0.55000000000000004">
      <c r="A87" t="s">
        <v>8551</v>
      </c>
      <c r="C87">
        <v>5.8545503999999999</v>
      </c>
    </row>
    <row r="88" spans="1:3" x14ac:dyDescent="0.55000000000000004">
      <c r="A88" t="s">
        <v>8552</v>
      </c>
      <c r="C88">
        <v>10.086557000000001</v>
      </c>
    </row>
    <row r="89" spans="1:3" x14ac:dyDescent="0.55000000000000004">
      <c r="A89" t="s">
        <v>8553</v>
      </c>
      <c r="C89">
        <v>4.0354004000000003</v>
      </c>
    </row>
    <row r="90" spans="1:3" x14ac:dyDescent="0.55000000000000004">
      <c r="A90" t="s">
        <v>8554</v>
      </c>
      <c r="C90">
        <v>7.0815196</v>
      </c>
    </row>
    <row r="91" spans="1:3" x14ac:dyDescent="0.55000000000000004">
      <c r="A91" t="s">
        <v>8555</v>
      </c>
      <c r="C91">
        <v>12.695755</v>
      </c>
    </row>
    <row r="92" spans="1:3" x14ac:dyDescent="0.55000000000000004">
      <c r="A92" t="s">
        <v>8556</v>
      </c>
      <c r="C92">
        <v>7.6360700000000001</v>
      </c>
    </row>
    <row r="93" spans="1:3" x14ac:dyDescent="0.55000000000000004">
      <c r="A93" t="s">
        <v>8557</v>
      </c>
      <c r="C93">
        <v>5.8918330000000001</v>
      </c>
    </row>
    <row r="94" spans="1:3" x14ac:dyDescent="0.55000000000000004">
      <c r="A94" t="s">
        <v>8558</v>
      </c>
      <c r="C94">
        <v>6.5301900000000002</v>
      </c>
    </row>
    <row r="95" spans="1:3" x14ac:dyDescent="0.55000000000000004">
      <c r="A95" t="s">
        <v>8559</v>
      </c>
      <c r="C95">
        <v>5.0354720000000004</v>
      </c>
    </row>
    <row r="96" spans="1:3" x14ac:dyDescent="0.55000000000000004">
      <c r="A96" t="s">
        <v>8560</v>
      </c>
      <c r="C96">
        <v>10.363345000000001</v>
      </c>
    </row>
    <row r="97" spans="1:3" x14ac:dyDescent="0.55000000000000004">
      <c r="A97" t="s">
        <v>8561</v>
      </c>
      <c r="C97">
        <v>3.8239307</v>
      </c>
    </row>
    <row r="98" spans="1:3" x14ac:dyDescent="0.55000000000000004">
      <c r="A98" t="s">
        <v>8562</v>
      </c>
      <c r="C98">
        <v>3.5355677999999999</v>
      </c>
    </row>
    <row r="99" spans="1:3" x14ac:dyDescent="0.55000000000000004">
      <c r="A99" t="s">
        <v>8563</v>
      </c>
      <c r="C99">
        <v>2.9920806999999998</v>
      </c>
    </row>
    <row r="100" spans="1:3" x14ac:dyDescent="0.55000000000000004">
      <c r="A100" t="s">
        <v>8564</v>
      </c>
      <c r="C100">
        <v>5.3894390000000003</v>
      </c>
    </row>
    <row r="101" spans="1:3" x14ac:dyDescent="0.55000000000000004">
      <c r="A101" t="s">
        <v>8565</v>
      </c>
      <c r="C101">
        <v>5.2918124000000004</v>
      </c>
    </row>
    <row r="102" spans="1:3" x14ac:dyDescent="0.55000000000000004">
      <c r="A102" t="s">
        <v>8566</v>
      </c>
      <c r="C102">
        <v>7.6304990000000004</v>
      </c>
    </row>
    <row r="103" spans="1:3" x14ac:dyDescent="0.55000000000000004">
      <c r="A103" t="s">
        <v>8567</v>
      </c>
      <c r="C103">
        <v>8.0273389999999996</v>
      </c>
    </row>
    <row r="104" spans="1:3" x14ac:dyDescent="0.55000000000000004">
      <c r="A104" t="s">
        <v>8568</v>
      </c>
      <c r="C104">
        <v>10.256690000000001</v>
      </c>
    </row>
    <row r="105" spans="1:3" x14ac:dyDescent="0.55000000000000004">
      <c r="A105" t="s">
        <v>8569</v>
      </c>
      <c r="C105">
        <v>9.8869980000000002</v>
      </c>
    </row>
    <row r="106" spans="1:3" x14ac:dyDescent="0.55000000000000004">
      <c r="A106" t="s">
        <v>8570</v>
      </c>
      <c r="C106">
        <v>4.2885450000000001</v>
      </c>
    </row>
    <row r="107" spans="1:3" x14ac:dyDescent="0.55000000000000004">
      <c r="A107" t="s">
        <v>8571</v>
      </c>
      <c r="C107">
        <v>3.1671616999999999</v>
      </c>
    </row>
    <row r="108" spans="1:3" x14ac:dyDescent="0.55000000000000004">
      <c r="A108" t="s">
        <v>8572</v>
      </c>
      <c r="C108">
        <v>8.7048489999999994</v>
      </c>
    </row>
    <row r="109" spans="1:3" x14ac:dyDescent="0.55000000000000004">
      <c r="A109" t="s">
        <v>8573</v>
      </c>
      <c r="C109">
        <v>8.3217060000000007</v>
      </c>
    </row>
    <row r="110" spans="1:3" x14ac:dyDescent="0.55000000000000004">
      <c r="A110" t="s">
        <v>8574</v>
      </c>
      <c r="C110">
        <v>2.1726999999999999</v>
      </c>
    </row>
    <row r="111" spans="1:3" x14ac:dyDescent="0.55000000000000004">
      <c r="A111" t="s">
        <v>8575</v>
      </c>
      <c r="C111">
        <v>5.3779240000000001</v>
      </c>
    </row>
    <row r="112" spans="1:3" x14ac:dyDescent="0.55000000000000004">
      <c r="A112" t="s">
        <v>8576</v>
      </c>
      <c r="C112">
        <v>8.1624560000000006</v>
      </c>
    </row>
    <row r="113" spans="1:3" x14ac:dyDescent="0.55000000000000004">
      <c r="A113" t="s">
        <v>8577</v>
      </c>
      <c r="C113">
        <v>10.802422</v>
      </c>
    </row>
    <row r="114" spans="1:3" x14ac:dyDescent="0.55000000000000004">
      <c r="A114" t="s">
        <v>8578</v>
      </c>
      <c r="C114">
        <v>1.5971238999999999</v>
      </c>
    </row>
    <row r="115" spans="1:3" x14ac:dyDescent="0.55000000000000004">
      <c r="A115" t="s">
        <v>8579</v>
      </c>
      <c r="C115">
        <v>9.1300190000000008</v>
      </c>
    </row>
    <row r="116" spans="1:3" x14ac:dyDescent="0.55000000000000004">
      <c r="A116" t="s">
        <v>8580</v>
      </c>
      <c r="C116">
        <v>9.2443399999999993</v>
      </c>
    </row>
    <row r="117" spans="1:3" x14ac:dyDescent="0.55000000000000004">
      <c r="A117" t="s">
        <v>8581</v>
      </c>
      <c r="C117">
        <v>12.460824000000001</v>
      </c>
    </row>
    <row r="118" spans="1:3" x14ac:dyDescent="0.55000000000000004">
      <c r="A118" t="s">
        <v>8582</v>
      </c>
      <c r="C118">
        <v>2.9828682</v>
      </c>
    </row>
    <row r="119" spans="1:3" x14ac:dyDescent="0.55000000000000004">
      <c r="A119" t="s">
        <v>8583</v>
      </c>
      <c r="C119">
        <v>4.7050122999999999</v>
      </c>
    </row>
    <row r="120" spans="1:3" x14ac:dyDescent="0.55000000000000004">
      <c r="A120" t="s">
        <v>8584</v>
      </c>
      <c r="C120">
        <v>0</v>
      </c>
    </row>
    <row r="121" spans="1:3" x14ac:dyDescent="0.55000000000000004">
      <c r="A121" t="s">
        <v>8585</v>
      </c>
      <c r="C121">
        <v>3.8572369000000002</v>
      </c>
    </row>
    <row r="122" spans="1:3" x14ac:dyDescent="0.55000000000000004">
      <c r="A122" t="s">
        <v>8586</v>
      </c>
      <c r="C122">
        <v>11.118714000000001</v>
      </c>
    </row>
    <row r="123" spans="1:3" x14ac:dyDescent="0.55000000000000004">
      <c r="A123" t="s">
        <v>8587</v>
      </c>
      <c r="C123">
        <v>2.1533628</v>
      </c>
    </row>
    <row r="124" spans="1:3" x14ac:dyDescent="0.55000000000000004">
      <c r="A124" t="s">
        <v>8588</v>
      </c>
      <c r="C124">
        <v>12.611223000000001</v>
      </c>
    </row>
    <row r="125" spans="1:3" x14ac:dyDescent="0.55000000000000004">
      <c r="A125" t="s">
        <v>8589</v>
      </c>
      <c r="C125">
        <v>7.9602737000000001</v>
      </c>
    </row>
    <row r="126" spans="1:3" x14ac:dyDescent="0.55000000000000004">
      <c r="A126" t="s">
        <v>8590</v>
      </c>
      <c r="C126">
        <v>7.8667354999999999</v>
      </c>
    </row>
    <row r="127" spans="1:3" x14ac:dyDescent="0.55000000000000004">
      <c r="A127" t="s">
        <v>8591</v>
      </c>
      <c r="C127">
        <v>6.9924726000000001</v>
      </c>
    </row>
    <row r="128" spans="1:3" x14ac:dyDescent="0.55000000000000004">
      <c r="A128" t="s">
        <v>8592</v>
      </c>
      <c r="C128">
        <v>5.6992474</v>
      </c>
    </row>
    <row r="129" spans="1:3" x14ac:dyDescent="0.55000000000000004">
      <c r="A129" t="s">
        <v>8593</v>
      </c>
      <c r="C129">
        <v>6.8936479999999998</v>
      </c>
    </row>
    <row r="130" spans="1:3" x14ac:dyDescent="0.55000000000000004">
      <c r="A130" t="s">
        <v>8594</v>
      </c>
      <c r="C130">
        <v>10.286147</v>
      </c>
    </row>
    <row r="131" spans="1:3" x14ac:dyDescent="0.55000000000000004">
      <c r="A131" t="s">
        <v>8595</v>
      </c>
      <c r="C131">
        <v>3.2714466999999998</v>
      </c>
    </row>
    <row r="132" spans="1:3" x14ac:dyDescent="0.55000000000000004">
      <c r="A132" t="s">
        <v>8596</v>
      </c>
      <c r="C132">
        <v>8.5829050000000002</v>
      </c>
    </row>
    <row r="133" spans="1:3" x14ac:dyDescent="0.55000000000000004">
      <c r="A133" t="s">
        <v>8597</v>
      </c>
      <c r="C133">
        <v>7.9353484999999999</v>
      </c>
    </row>
    <row r="134" spans="1:3" x14ac:dyDescent="0.55000000000000004">
      <c r="A134" t="s">
        <v>8598</v>
      </c>
      <c r="C134">
        <v>9.671163</v>
      </c>
    </row>
    <row r="135" spans="1:3" x14ac:dyDescent="0.55000000000000004">
      <c r="A135" t="s">
        <v>8599</v>
      </c>
      <c r="C135">
        <v>4.8993343999999999</v>
      </c>
    </row>
    <row r="136" spans="1:3" x14ac:dyDescent="0.55000000000000004">
      <c r="A136" t="s">
        <v>8600</v>
      </c>
      <c r="C136">
        <v>2.5771055</v>
      </c>
    </row>
    <row r="137" spans="1:3" x14ac:dyDescent="0.55000000000000004">
      <c r="A137" t="s">
        <v>8601</v>
      </c>
      <c r="C137">
        <v>2.5549151999999999</v>
      </c>
    </row>
    <row r="138" spans="1:3" x14ac:dyDescent="0.55000000000000004">
      <c r="A138" t="s">
        <v>8602</v>
      </c>
      <c r="C138">
        <v>7.3855968000000001</v>
      </c>
    </row>
    <row r="139" spans="1:3" x14ac:dyDescent="0.55000000000000004">
      <c r="A139" t="s">
        <v>8603</v>
      </c>
      <c r="C139">
        <v>6.4769782999999999</v>
      </c>
    </row>
    <row r="140" spans="1:3" x14ac:dyDescent="0.55000000000000004">
      <c r="A140" t="s">
        <v>8604</v>
      </c>
      <c r="C140">
        <v>7.5605945999999999</v>
      </c>
    </row>
    <row r="141" spans="1:3" x14ac:dyDescent="0.55000000000000004">
      <c r="A141" t="s">
        <v>8605</v>
      </c>
      <c r="C141">
        <v>5.4901450000000001</v>
      </c>
    </row>
    <row r="142" spans="1:3" x14ac:dyDescent="0.55000000000000004">
      <c r="A142" t="s">
        <v>8606</v>
      </c>
      <c r="C142">
        <v>2.405157</v>
      </c>
    </row>
    <row r="143" spans="1:3" x14ac:dyDescent="0.55000000000000004">
      <c r="A143" t="s">
        <v>8607</v>
      </c>
      <c r="C143">
        <v>4.4842459999999997</v>
      </c>
    </row>
    <row r="144" spans="1:3" x14ac:dyDescent="0.55000000000000004">
      <c r="A144" t="s">
        <v>8608</v>
      </c>
      <c r="C144">
        <v>9.2715460000000007</v>
      </c>
    </row>
    <row r="145" spans="1:3" x14ac:dyDescent="0.55000000000000004">
      <c r="A145" t="s">
        <v>8609</v>
      </c>
      <c r="C145">
        <v>0</v>
      </c>
    </row>
    <row r="146" spans="1:3" x14ac:dyDescent="0.55000000000000004">
      <c r="A146" t="s">
        <v>8610</v>
      </c>
      <c r="C146">
        <v>5.5433050000000001</v>
      </c>
    </row>
    <row r="147" spans="1:3" x14ac:dyDescent="0.55000000000000004">
      <c r="A147" t="s">
        <v>8611</v>
      </c>
      <c r="C147">
        <v>8.5124200000000005</v>
      </c>
    </row>
    <row r="148" spans="1:3" x14ac:dyDescent="0.55000000000000004">
      <c r="A148" t="s">
        <v>8612</v>
      </c>
      <c r="C148">
        <v>11.635211</v>
      </c>
    </row>
    <row r="149" spans="1:3" x14ac:dyDescent="0.55000000000000004">
      <c r="A149" t="s">
        <v>8613</v>
      </c>
      <c r="C149">
        <v>9.8472150000000003</v>
      </c>
    </row>
    <row r="150" spans="1:3" x14ac:dyDescent="0.55000000000000004">
      <c r="A150" t="s">
        <v>8614</v>
      </c>
      <c r="C150">
        <v>4.182188</v>
      </c>
    </row>
    <row r="151" spans="1:3" x14ac:dyDescent="0.55000000000000004">
      <c r="A151" t="s">
        <v>8615</v>
      </c>
      <c r="C151">
        <v>3.766194</v>
      </c>
    </row>
    <row r="152" spans="1:3" x14ac:dyDescent="0.55000000000000004">
      <c r="A152" t="s">
        <v>8616</v>
      </c>
      <c r="C152">
        <v>10.2740755</v>
      </c>
    </row>
    <row r="153" spans="1:3" x14ac:dyDescent="0.55000000000000004">
      <c r="A153" t="s">
        <v>8617</v>
      </c>
      <c r="C153">
        <v>3.5487776000000002</v>
      </c>
    </row>
    <row r="154" spans="1:3" x14ac:dyDescent="0.55000000000000004">
      <c r="A154" t="s">
        <v>8618</v>
      </c>
      <c r="C154">
        <v>13.459018</v>
      </c>
    </row>
    <row r="155" spans="1:3" x14ac:dyDescent="0.55000000000000004">
      <c r="A155" t="s">
        <v>8619</v>
      </c>
      <c r="C155">
        <v>12.014623</v>
      </c>
    </row>
    <row r="156" spans="1:3" x14ac:dyDescent="0.55000000000000004">
      <c r="A156" t="s">
        <v>8620</v>
      </c>
      <c r="C156">
        <v>5.4249562999999998</v>
      </c>
    </row>
    <row r="157" spans="1:3" x14ac:dyDescent="0.55000000000000004">
      <c r="A157" t="s">
        <v>8621</v>
      </c>
      <c r="C157">
        <v>11.763432</v>
      </c>
    </row>
    <row r="158" spans="1:3" x14ac:dyDescent="0.55000000000000004">
      <c r="A158" t="s">
        <v>8622</v>
      </c>
      <c r="C158">
        <v>3.8009314999999999</v>
      </c>
    </row>
  </sheetData>
  <sortState ref="J1:L1371">
    <sortCondition descending="1" ref="L1:L1371"/>
  </sortState>
  <conditionalFormatting sqref="L1">
    <cfRule type="cellIs" dxfId="533" priority="26" operator="equal">
      <formula>1</formula>
    </cfRule>
  </conditionalFormatting>
  <conditionalFormatting sqref="P1">
    <cfRule type="cellIs" dxfId="532" priority="25" operator="equal">
      <formula>1</formula>
    </cfRule>
  </conditionalFormatting>
  <conditionalFormatting sqref="P1">
    <cfRule type="cellIs" dxfId="531" priority="24" operator="equal">
      <formula>1</formula>
    </cfRule>
  </conditionalFormatting>
  <conditionalFormatting sqref="L1">
    <cfRule type="cellIs" dxfId="530" priority="23" operator="equal">
      <formula>1</formula>
    </cfRule>
  </conditionalFormatting>
  <conditionalFormatting sqref="L1">
    <cfRule type="cellIs" dxfId="529" priority="22" operator="equal">
      <formula>1</formula>
    </cfRule>
  </conditionalFormatting>
  <conditionalFormatting sqref="P1">
    <cfRule type="cellIs" dxfId="528" priority="21" operator="equal">
      <formula>1</formula>
    </cfRule>
  </conditionalFormatting>
  <conditionalFormatting sqref="L1">
    <cfRule type="cellIs" dxfId="527" priority="20" operator="equal">
      <formula>1</formula>
    </cfRule>
  </conditionalFormatting>
  <conditionalFormatting sqref="P1">
    <cfRule type="cellIs" dxfId="526" priority="19" operator="equal">
      <formula>1</formula>
    </cfRule>
  </conditionalFormatting>
  <conditionalFormatting sqref="L1">
    <cfRule type="cellIs" dxfId="525" priority="18" operator="equal">
      <formula>1</formula>
    </cfRule>
  </conditionalFormatting>
  <conditionalFormatting sqref="P1">
    <cfRule type="cellIs" dxfId="524" priority="17" operator="equal">
      <formula>1</formula>
    </cfRule>
  </conditionalFormatting>
  <conditionalFormatting sqref="L1">
    <cfRule type="cellIs" dxfId="523" priority="16" operator="equal">
      <formula>1</formula>
    </cfRule>
  </conditionalFormatting>
  <conditionalFormatting sqref="P1">
    <cfRule type="cellIs" dxfId="522" priority="15" operator="equal">
      <formula>1</formula>
    </cfRule>
  </conditionalFormatting>
  <conditionalFormatting sqref="L1">
    <cfRule type="cellIs" dxfId="521" priority="14" operator="equal">
      <formula>1</formula>
    </cfRule>
  </conditionalFormatting>
  <conditionalFormatting sqref="P1">
    <cfRule type="cellIs" dxfId="520" priority="13" operator="equal">
      <formula>1</formula>
    </cfRule>
  </conditionalFormatting>
  <conditionalFormatting sqref="L1">
    <cfRule type="cellIs" dxfId="519" priority="12" operator="equal">
      <formula>1</formula>
    </cfRule>
  </conditionalFormatting>
  <conditionalFormatting sqref="P1">
    <cfRule type="cellIs" dxfId="518" priority="11" operator="equal">
      <formula>1</formula>
    </cfRule>
  </conditionalFormatting>
  <conditionalFormatting sqref="L1">
    <cfRule type="cellIs" dxfId="517" priority="10" operator="equal">
      <formula>1</formula>
    </cfRule>
  </conditionalFormatting>
  <conditionalFormatting sqref="P1">
    <cfRule type="cellIs" dxfId="516" priority="9" operator="equal">
      <formula>1</formula>
    </cfRule>
  </conditionalFormatting>
  <conditionalFormatting sqref="L1">
    <cfRule type="cellIs" dxfId="515" priority="8" operator="equal">
      <formula>1</formula>
    </cfRule>
  </conditionalFormatting>
  <conditionalFormatting sqref="P1">
    <cfRule type="cellIs" dxfId="514" priority="7" operator="equal">
      <formula>1</formula>
    </cfRule>
  </conditionalFormatting>
  <conditionalFormatting sqref="G2:G1371">
    <cfRule type="cellIs" dxfId="513" priority="5" operator="equal">
      <formula>1</formula>
    </cfRule>
    <cfRule type="cellIs" dxfId="512" priority="6" operator="equal">
      <formula>1</formula>
    </cfRule>
  </conditionalFormatting>
  <conditionalFormatting sqref="L1:L1048576">
    <cfRule type="cellIs" dxfId="511" priority="4" operator="equal">
      <formula>1</formula>
    </cfRule>
  </conditionalFormatting>
  <conditionalFormatting sqref="P1:P1048576">
    <cfRule type="cellIs" dxfId="510" priority="3" operator="equal">
      <formula>1</formula>
    </cfRule>
  </conditionalFormatting>
  <conditionalFormatting sqref="F6:F1371">
    <cfRule type="cellIs" dxfId="509" priority="1" operator="equal">
      <formula>1</formula>
    </cfRule>
    <cfRule type="cellIs" dxfId="508" priority="2" operator="equal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11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43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5118</v>
      </c>
      <c r="C2">
        <v>1.7251076999999999</v>
      </c>
      <c r="D2">
        <f>MAX(C2:C4000)</f>
        <v>8.1306779999999996</v>
      </c>
      <c r="E2">
        <f>COUNTIF(C2:C4000,0)</f>
        <v>41</v>
      </c>
      <c r="F2">
        <f>COUNT(C2:C4000)</f>
        <v>210</v>
      </c>
    </row>
    <row r="3" spans="1:6" x14ac:dyDescent="0.55000000000000004">
      <c r="A3" t="s">
        <v>8623</v>
      </c>
      <c r="C3">
        <v>3.9974020000000001</v>
      </c>
      <c r="F3">
        <f>-E2</f>
        <v>-41</v>
      </c>
    </row>
    <row r="4" spans="1:6" x14ac:dyDescent="0.55000000000000004">
      <c r="A4" t="s">
        <v>8624</v>
      </c>
      <c r="C4">
        <v>3.1561149999999998</v>
      </c>
      <c r="F4" s="3">
        <f>F2-E2</f>
        <v>169</v>
      </c>
    </row>
    <row r="5" spans="1:6" x14ac:dyDescent="0.55000000000000004">
      <c r="A5" t="s">
        <v>5086</v>
      </c>
      <c r="C5">
        <v>5.2423223999999999</v>
      </c>
      <c r="E5" t="s">
        <v>178</v>
      </c>
      <c r="F5" s="4">
        <f>(F4/F2)*100</f>
        <v>80.476190476190482</v>
      </c>
    </row>
    <row r="6" spans="1:6" x14ac:dyDescent="0.55000000000000004">
      <c r="A6" t="s">
        <v>8625</v>
      </c>
      <c r="C6">
        <v>6.7232089999999998</v>
      </c>
    </row>
    <row r="7" spans="1:6" x14ac:dyDescent="0.55000000000000004">
      <c r="A7" t="s">
        <v>8626</v>
      </c>
      <c r="C7">
        <v>0</v>
      </c>
    </row>
    <row r="8" spans="1:6" x14ac:dyDescent="0.55000000000000004">
      <c r="A8" t="s">
        <v>8627</v>
      </c>
      <c r="C8">
        <v>0</v>
      </c>
    </row>
    <row r="9" spans="1:6" x14ac:dyDescent="0.55000000000000004">
      <c r="A9" t="s">
        <v>5187</v>
      </c>
      <c r="C9">
        <v>3.1164016999999999</v>
      </c>
    </row>
    <row r="10" spans="1:6" x14ac:dyDescent="0.55000000000000004">
      <c r="A10" t="s">
        <v>8628</v>
      </c>
      <c r="C10">
        <v>2.3764994000000002</v>
      </c>
    </row>
    <row r="11" spans="1:6" x14ac:dyDescent="0.55000000000000004">
      <c r="A11" t="s">
        <v>5150</v>
      </c>
      <c r="C11">
        <v>3.1162806000000001</v>
      </c>
    </row>
    <row r="12" spans="1:6" x14ac:dyDescent="0.55000000000000004">
      <c r="A12" t="s">
        <v>8629</v>
      </c>
      <c r="C12">
        <v>0</v>
      </c>
    </row>
    <row r="13" spans="1:6" x14ac:dyDescent="0.55000000000000004">
      <c r="A13" t="s">
        <v>5288</v>
      </c>
      <c r="C13">
        <v>2.8541319999999999</v>
      </c>
    </row>
    <row r="14" spans="1:6" x14ac:dyDescent="0.55000000000000004">
      <c r="A14" t="s">
        <v>8630</v>
      </c>
      <c r="C14">
        <v>2.7526245</v>
      </c>
    </row>
    <row r="15" spans="1:6" x14ac:dyDescent="0.55000000000000004">
      <c r="A15" t="s">
        <v>5230</v>
      </c>
      <c r="C15">
        <v>3.5410545</v>
      </c>
    </row>
    <row r="16" spans="1:6" x14ac:dyDescent="0.55000000000000004">
      <c r="A16" t="s">
        <v>5340</v>
      </c>
      <c r="C16">
        <v>4.3136086000000002</v>
      </c>
    </row>
    <row r="17" spans="1:3" x14ac:dyDescent="0.55000000000000004">
      <c r="A17" t="s">
        <v>5258</v>
      </c>
      <c r="C17">
        <v>2.7636626</v>
      </c>
    </row>
    <row r="18" spans="1:3" x14ac:dyDescent="0.55000000000000004">
      <c r="A18" t="s">
        <v>8631</v>
      </c>
      <c r="C18">
        <v>0</v>
      </c>
    </row>
    <row r="19" spans="1:3" x14ac:dyDescent="0.55000000000000004">
      <c r="A19" t="s">
        <v>8632</v>
      </c>
      <c r="C19">
        <v>0</v>
      </c>
    </row>
    <row r="20" spans="1:3" x14ac:dyDescent="0.55000000000000004">
      <c r="A20" t="s">
        <v>5142</v>
      </c>
      <c r="C20">
        <v>2.6696078999999999</v>
      </c>
    </row>
    <row r="21" spans="1:3" x14ac:dyDescent="0.55000000000000004">
      <c r="A21" t="s">
        <v>8633</v>
      </c>
      <c r="C21">
        <v>0</v>
      </c>
    </row>
    <row r="22" spans="1:3" x14ac:dyDescent="0.55000000000000004">
      <c r="A22" t="s">
        <v>5418</v>
      </c>
      <c r="C22">
        <v>3.9307577999999999</v>
      </c>
    </row>
    <row r="23" spans="1:3" x14ac:dyDescent="0.55000000000000004">
      <c r="A23" t="s">
        <v>5435</v>
      </c>
      <c r="C23">
        <v>5.2140310000000003</v>
      </c>
    </row>
    <row r="24" spans="1:3" x14ac:dyDescent="0.55000000000000004">
      <c r="A24" t="s">
        <v>5314</v>
      </c>
      <c r="C24">
        <v>6.3095445999999997</v>
      </c>
    </row>
    <row r="25" spans="1:3" x14ac:dyDescent="0.55000000000000004">
      <c r="A25" t="s">
        <v>8634</v>
      </c>
      <c r="C25">
        <v>4.0436654000000001</v>
      </c>
    </row>
    <row r="26" spans="1:3" x14ac:dyDescent="0.55000000000000004">
      <c r="A26" t="s">
        <v>8635</v>
      </c>
      <c r="C26">
        <v>0</v>
      </c>
    </row>
    <row r="27" spans="1:3" x14ac:dyDescent="0.55000000000000004">
      <c r="A27" t="s">
        <v>5199</v>
      </c>
      <c r="C27">
        <v>1.2801236</v>
      </c>
    </row>
    <row r="28" spans="1:3" x14ac:dyDescent="0.55000000000000004">
      <c r="A28" t="s">
        <v>5091</v>
      </c>
      <c r="C28">
        <v>1.3208548</v>
      </c>
    </row>
    <row r="29" spans="1:3" x14ac:dyDescent="0.55000000000000004">
      <c r="A29" t="s">
        <v>5090</v>
      </c>
      <c r="C29">
        <v>3.7051289999999999</v>
      </c>
    </row>
    <row r="30" spans="1:3" x14ac:dyDescent="0.55000000000000004">
      <c r="A30" t="s">
        <v>8636</v>
      </c>
      <c r="C30">
        <v>0.67139139999999997</v>
      </c>
    </row>
    <row r="31" spans="1:3" x14ac:dyDescent="0.55000000000000004">
      <c r="A31" t="s">
        <v>8637</v>
      </c>
      <c r="C31">
        <v>2.4193666</v>
      </c>
    </row>
    <row r="32" spans="1:3" x14ac:dyDescent="0.55000000000000004">
      <c r="A32" t="s">
        <v>5110</v>
      </c>
      <c r="C32">
        <v>2.2285005999999998</v>
      </c>
    </row>
    <row r="33" spans="1:3" x14ac:dyDescent="0.55000000000000004">
      <c r="A33" t="s">
        <v>5273</v>
      </c>
      <c r="C33">
        <v>0.45435377999999998</v>
      </c>
    </row>
    <row r="34" spans="1:3" x14ac:dyDescent="0.55000000000000004">
      <c r="A34" t="s">
        <v>5183</v>
      </c>
      <c r="C34">
        <v>1.6265647000000001</v>
      </c>
    </row>
    <row r="35" spans="1:3" x14ac:dyDescent="0.55000000000000004">
      <c r="A35" t="s">
        <v>5347</v>
      </c>
      <c r="C35">
        <v>4.2941149999999997</v>
      </c>
    </row>
    <row r="36" spans="1:3" x14ac:dyDescent="0.55000000000000004">
      <c r="A36" t="s">
        <v>8638</v>
      </c>
      <c r="C36">
        <v>1.1583089</v>
      </c>
    </row>
    <row r="37" spans="1:3" x14ac:dyDescent="0.55000000000000004">
      <c r="A37" t="s">
        <v>5132</v>
      </c>
      <c r="C37">
        <v>4.6894150000000003</v>
      </c>
    </row>
    <row r="38" spans="1:3" x14ac:dyDescent="0.55000000000000004">
      <c r="A38" t="s">
        <v>5284</v>
      </c>
      <c r="C38">
        <v>5.3254333000000003</v>
      </c>
    </row>
    <row r="39" spans="1:3" x14ac:dyDescent="0.55000000000000004">
      <c r="A39" t="s">
        <v>5326</v>
      </c>
      <c r="C39">
        <v>1.4182671</v>
      </c>
    </row>
    <row r="40" spans="1:3" x14ac:dyDescent="0.55000000000000004">
      <c r="A40" t="s">
        <v>8639</v>
      </c>
      <c r="C40">
        <v>0</v>
      </c>
    </row>
    <row r="41" spans="1:3" x14ac:dyDescent="0.55000000000000004">
      <c r="A41" t="s">
        <v>8640</v>
      </c>
      <c r="C41">
        <v>3.8590803</v>
      </c>
    </row>
    <row r="42" spans="1:3" x14ac:dyDescent="0.55000000000000004">
      <c r="A42" t="s">
        <v>5417</v>
      </c>
      <c r="C42">
        <v>3.7708976000000001</v>
      </c>
    </row>
    <row r="43" spans="1:3" x14ac:dyDescent="0.55000000000000004">
      <c r="A43" t="s">
        <v>8641</v>
      </c>
      <c r="C43">
        <v>1.4276618999999999</v>
      </c>
    </row>
    <row r="44" spans="1:3" x14ac:dyDescent="0.55000000000000004">
      <c r="A44" t="s">
        <v>8642</v>
      </c>
      <c r="C44">
        <v>0.31816632</v>
      </c>
    </row>
    <row r="45" spans="1:3" x14ac:dyDescent="0.55000000000000004">
      <c r="A45" t="s">
        <v>8643</v>
      </c>
      <c r="C45">
        <v>0</v>
      </c>
    </row>
    <row r="46" spans="1:3" x14ac:dyDescent="0.55000000000000004">
      <c r="A46" t="s">
        <v>8644</v>
      </c>
      <c r="C46">
        <v>3.6707356</v>
      </c>
    </row>
    <row r="47" spans="1:3" x14ac:dyDescent="0.55000000000000004">
      <c r="A47" t="s">
        <v>5447</v>
      </c>
      <c r="C47">
        <v>1.6811457999999999</v>
      </c>
    </row>
    <row r="48" spans="1:3" x14ac:dyDescent="0.55000000000000004">
      <c r="A48" t="s">
        <v>8645</v>
      </c>
      <c r="C48">
        <v>1.2236929999999999</v>
      </c>
    </row>
    <row r="49" spans="1:3" x14ac:dyDescent="0.55000000000000004">
      <c r="A49" t="s">
        <v>5126</v>
      </c>
      <c r="C49">
        <v>2.6958894999999998</v>
      </c>
    </row>
    <row r="50" spans="1:3" x14ac:dyDescent="0.55000000000000004">
      <c r="A50" t="s">
        <v>8646</v>
      </c>
      <c r="C50">
        <v>0</v>
      </c>
    </row>
    <row r="51" spans="1:3" x14ac:dyDescent="0.55000000000000004">
      <c r="A51" t="s">
        <v>5125</v>
      </c>
      <c r="C51">
        <v>3.8079743000000001</v>
      </c>
    </row>
    <row r="52" spans="1:3" x14ac:dyDescent="0.55000000000000004">
      <c r="A52" t="s">
        <v>8647</v>
      </c>
      <c r="C52">
        <v>0.69880540000000002</v>
      </c>
    </row>
    <row r="53" spans="1:3" x14ac:dyDescent="0.55000000000000004">
      <c r="A53" t="s">
        <v>5281</v>
      </c>
      <c r="C53">
        <v>2.3064935000000002</v>
      </c>
    </row>
    <row r="54" spans="1:3" x14ac:dyDescent="0.55000000000000004">
      <c r="A54" t="s">
        <v>8648</v>
      </c>
      <c r="C54">
        <v>2.7392528</v>
      </c>
    </row>
    <row r="55" spans="1:3" x14ac:dyDescent="0.55000000000000004">
      <c r="A55" t="s">
        <v>8649</v>
      </c>
      <c r="C55">
        <v>0</v>
      </c>
    </row>
    <row r="56" spans="1:3" x14ac:dyDescent="0.55000000000000004">
      <c r="A56" t="s">
        <v>8650</v>
      </c>
      <c r="C56">
        <v>3.9284564999999998</v>
      </c>
    </row>
    <row r="57" spans="1:3" x14ac:dyDescent="0.55000000000000004">
      <c r="A57" t="s">
        <v>8651</v>
      </c>
      <c r="C57">
        <v>0</v>
      </c>
    </row>
    <row r="58" spans="1:3" x14ac:dyDescent="0.55000000000000004">
      <c r="A58" t="s">
        <v>8652</v>
      </c>
      <c r="C58">
        <v>4.3849062999999999</v>
      </c>
    </row>
    <row r="59" spans="1:3" x14ac:dyDescent="0.55000000000000004">
      <c r="A59" t="s">
        <v>8653</v>
      </c>
      <c r="C59">
        <v>0</v>
      </c>
    </row>
    <row r="60" spans="1:3" x14ac:dyDescent="0.55000000000000004">
      <c r="A60" t="s">
        <v>8654</v>
      </c>
      <c r="C60">
        <v>5.8971634000000002</v>
      </c>
    </row>
    <row r="61" spans="1:3" x14ac:dyDescent="0.55000000000000004">
      <c r="A61" t="s">
        <v>8655</v>
      </c>
      <c r="C61">
        <v>0</v>
      </c>
    </row>
    <row r="62" spans="1:3" x14ac:dyDescent="0.55000000000000004">
      <c r="A62" t="s">
        <v>5268</v>
      </c>
      <c r="C62">
        <v>5.5897680000000003</v>
      </c>
    </row>
    <row r="63" spans="1:3" x14ac:dyDescent="0.55000000000000004">
      <c r="A63" t="s">
        <v>8656</v>
      </c>
      <c r="C63">
        <v>0</v>
      </c>
    </row>
    <row r="64" spans="1:3" x14ac:dyDescent="0.55000000000000004">
      <c r="A64" t="s">
        <v>5278</v>
      </c>
      <c r="C64">
        <v>5.3673253000000001</v>
      </c>
    </row>
    <row r="65" spans="1:3" x14ac:dyDescent="0.55000000000000004">
      <c r="A65" t="s">
        <v>8657</v>
      </c>
      <c r="C65">
        <v>4.0974727</v>
      </c>
    </row>
    <row r="66" spans="1:3" x14ac:dyDescent="0.55000000000000004">
      <c r="A66" t="s">
        <v>5325</v>
      </c>
      <c r="C66">
        <v>3.3971597999999998</v>
      </c>
    </row>
    <row r="67" spans="1:3" x14ac:dyDescent="0.55000000000000004">
      <c r="A67" t="s">
        <v>5243</v>
      </c>
      <c r="C67">
        <v>2.856106</v>
      </c>
    </row>
    <row r="68" spans="1:3" x14ac:dyDescent="0.55000000000000004">
      <c r="A68" t="s">
        <v>8658</v>
      </c>
      <c r="C68">
        <v>1.165305</v>
      </c>
    </row>
    <row r="69" spans="1:3" x14ac:dyDescent="0.55000000000000004">
      <c r="A69" t="s">
        <v>8659</v>
      </c>
      <c r="C69">
        <v>0</v>
      </c>
    </row>
    <row r="70" spans="1:3" x14ac:dyDescent="0.55000000000000004">
      <c r="A70" t="s">
        <v>5092</v>
      </c>
      <c r="C70">
        <v>4.4232519999999997</v>
      </c>
    </row>
    <row r="71" spans="1:3" x14ac:dyDescent="0.55000000000000004">
      <c r="A71" t="s">
        <v>8660</v>
      </c>
      <c r="C71">
        <v>0</v>
      </c>
    </row>
    <row r="72" spans="1:3" x14ac:dyDescent="0.55000000000000004">
      <c r="A72" t="s">
        <v>5386</v>
      </c>
      <c r="C72">
        <v>0</v>
      </c>
    </row>
    <row r="73" spans="1:3" x14ac:dyDescent="0.55000000000000004">
      <c r="A73" t="s">
        <v>5215</v>
      </c>
      <c r="C73">
        <v>3.1705432</v>
      </c>
    </row>
    <row r="74" spans="1:3" x14ac:dyDescent="0.55000000000000004">
      <c r="A74" t="s">
        <v>8661</v>
      </c>
      <c r="C74">
        <v>0</v>
      </c>
    </row>
    <row r="75" spans="1:3" x14ac:dyDescent="0.55000000000000004">
      <c r="A75" t="s">
        <v>5398</v>
      </c>
      <c r="C75">
        <v>5.3208565999999999</v>
      </c>
    </row>
    <row r="76" spans="1:3" x14ac:dyDescent="0.55000000000000004">
      <c r="A76" t="s">
        <v>8662</v>
      </c>
      <c r="C76">
        <v>0</v>
      </c>
    </row>
    <row r="77" spans="1:3" x14ac:dyDescent="0.55000000000000004">
      <c r="A77" t="s">
        <v>5198</v>
      </c>
      <c r="C77">
        <v>4.5605370000000001</v>
      </c>
    </row>
    <row r="78" spans="1:3" x14ac:dyDescent="0.55000000000000004">
      <c r="A78" t="s">
        <v>5128</v>
      </c>
      <c r="C78">
        <v>7.4106420000000002</v>
      </c>
    </row>
    <row r="79" spans="1:3" x14ac:dyDescent="0.55000000000000004">
      <c r="A79" t="s">
        <v>8663</v>
      </c>
      <c r="C79">
        <v>2.4482841</v>
      </c>
    </row>
    <row r="80" spans="1:3" x14ac:dyDescent="0.55000000000000004">
      <c r="A80" t="s">
        <v>5073</v>
      </c>
      <c r="C80">
        <v>1.0097187999999999</v>
      </c>
    </row>
    <row r="81" spans="1:3" x14ac:dyDescent="0.55000000000000004">
      <c r="A81" t="s">
        <v>5296</v>
      </c>
      <c r="C81">
        <v>3.6521794999999999</v>
      </c>
    </row>
    <row r="82" spans="1:3" x14ac:dyDescent="0.55000000000000004">
      <c r="A82" t="s">
        <v>8664</v>
      </c>
      <c r="C82">
        <v>3.0993848000000002</v>
      </c>
    </row>
    <row r="83" spans="1:3" x14ac:dyDescent="0.55000000000000004">
      <c r="A83" t="s">
        <v>8665</v>
      </c>
      <c r="C83">
        <v>3.7450893000000001</v>
      </c>
    </row>
    <row r="84" spans="1:3" x14ac:dyDescent="0.55000000000000004">
      <c r="A84" t="s">
        <v>8666</v>
      </c>
      <c r="C84">
        <v>5.5718636999999998</v>
      </c>
    </row>
    <row r="85" spans="1:3" x14ac:dyDescent="0.55000000000000004">
      <c r="A85" t="s">
        <v>5072</v>
      </c>
      <c r="C85">
        <v>3.1524127000000002</v>
      </c>
    </row>
    <row r="86" spans="1:3" x14ac:dyDescent="0.55000000000000004">
      <c r="A86" t="s">
        <v>8667</v>
      </c>
      <c r="C86">
        <v>4.4483969999999999</v>
      </c>
    </row>
    <row r="87" spans="1:3" x14ac:dyDescent="0.55000000000000004">
      <c r="A87" t="s">
        <v>8668</v>
      </c>
      <c r="C87">
        <v>2.4159860000000002</v>
      </c>
    </row>
    <row r="88" spans="1:3" x14ac:dyDescent="0.55000000000000004">
      <c r="A88" t="s">
        <v>8669</v>
      </c>
      <c r="C88">
        <v>0</v>
      </c>
    </row>
    <row r="89" spans="1:3" x14ac:dyDescent="0.55000000000000004">
      <c r="A89" t="s">
        <v>8670</v>
      </c>
      <c r="C89">
        <v>4.4538507000000003</v>
      </c>
    </row>
    <row r="90" spans="1:3" x14ac:dyDescent="0.55000000000000004">
      <c r="A90" t="s">
        <v>8671</v>
      </c>
      <c r="C90">
        <v>2.6966648000000002</v>
      </c>
    </row>
    <row r="91" spans="1:3" x14ac:dyDescent="0.55000000000000004">
      <c r="A91" t="s">
        <v>8672</v>
      </c>
      <c r="C91">
        <v>1.2290691</v>
      </c>
    </row>
    <row r="92" spans="1:3" x14ac:dyDescent="0.55000000000000004">
      <c r="A92" t="s">
        <v>8673</v>
      </c>
      <c r="C92">
        <v>2.0475690000000002</v>
      </c>
    </row>
    <row r="93" spans="1:3" x14ac:dyDescent="0.55000000000000004">
      <c r="A93" t="s">
        <v>8674</v>
      </c>
      <c r="C93">
        <v>0.74651630000000002</v>
      </c>
    </row>
    <row r="94" spans="1:3" x14ac:dyDescent="0.55000000000000004">
      <c r="A94" t="s">
        <v>5389</v>
      </c>
      <c r="C94">
        <v>2.7105272</v>
      </c>
    </row>
    <row r="95" spans="1:3" x14ac:dyDescent="0.55000000000000004">
      <c r="A95" t="s">
        <v>8675</v>
      </c>
      <c r="C95">
        <v>0</v>
      </c>
    </row>
    <row r="96" spans="1:3" x14ac:dyDescent="0.55000000000000004">
      <c r="A96" t="s">
        <v>5112</v>
      </c>
      <c r="C96">
        <v>3.5759759999999998</v>
      </c>
    </row>
    <row r="97" spans="1:3" x14ac:dyDescent="0.55000000000000004">
      <c r="A97" t="s">
        <v>8676</v>
      </c>
      <c r="C97">
        <v>4.4809884999999996</v>
      </c>
    </row>
    <row r="98" spans="1:3" x14ac:dyDescent="0.55000000000000004">
      <c r="A98" t="s">
        <v>5214</v>
      </c>
      <c r="C98">
        <v>2.4425026999999999</v>
      </c>
    </row>
    <row r="99" spans="1:3" x14ac:dyDescent="0.55000000000000004">
      <c r="A99" t="s">
        <v>8677</v>
      </c>
      <c r="C99">
        <v>1.8346180000000001</v>
      </c>
    </row>
    <row r="100" spans="1:3" x14ac:dyDescent="0.55000000000000004">
      <c r="A100" t="s">
        <v>5295</v>
      </c>
      <c r="C100">
        <v>4.5704846000000003</v>
      </c>
    </row>
    <row r="101" spans="1:3" x14ac:dyDescent="0.55000000000000004">
      <c r="A101" t="s">
        <v>8678</v>
      </c>
      <c r="C101">
        <v>1.7072674000000001</v>
      </c>
    </row>
    <row r="102" spans="1:3" x14ac:dyDescent="0.55000000000000004">
      <c r="A102" t="s">
        <v>8679</v>
      </c>
      <c r="C102">
        <v>6.1593822999999999</v>
      </c>
    </row>
    <row r="103" spans="1:3" x14ac:dyDescent="0.55000000000000004">
      <c r="A103" t="s">
        <v>8680</v>
      </c>
      <c r="C103">
        <v>0.35099163999999999</v>
      </c>
    </row>
    <row r="104" spans="1:3" x14ac:dyDescent="0.55000000000000004">
      <c r="A104" t="s">
        <v>8681</v>
      </c>
      <c r="C104">
        <v>1.8467339</v>
      </c>
    </row>
    <row r="105" spans="1:3" x14ac:dyDescent="0.55000000000000004">
      <c r="A105" t="s">
        <v>5344</v>
      </c>
      <c r="C105">
        <v>4.8209963</v>
      </c>
    </row>
    <row r="106" spans="1:3" x14ac:dyDescent="0.55000000000000004">
      <c r="A106" t="s">
        <v>5233</v>
      </c>
      <c r="C106">
        <v>2.1004543</v>
      </c>
    </row>
    <row r="107" spans="1:3" x14ac:dyDescent="0.55000000000000004">
      <c r="A107" t="s">
        <v>8682</v>
      </c>
      <c r="C107">
        <v>3.8104667999999999</v>
      </c>
    </row>
    <row r="108" spans="1:3" x14ac:dyDescent="0.55000000000000004">
      <c r="A108" t="s">
        <v>8683</v>
      </c>
      <c r="C108">
        <v>1.3181025</v>
      </c>
    </row>
    <row r="109" spans="1:3" x14ac:dyDescent="0.55000000000000004">
      <c r="A109" t="s">
        <v>5290</v>
      </c>
      <c r="C109">
        <v>3.4956643999999999</v>
      </c>
    </row>
    <row r="110" spans="1:3" x14ac:dyDescent="0.55000000000000004">
      <c r="A110" t="s">
        <v>8684</v>
      </c>
      <c r="C110">
        <v>1.9521147999999999</v>
      </c>
    </row>
    <row r="111" spans="1:3" x14ac:dyDescent="0.55000000000000004">
      <c r="A111" t="s">
        <v>8685</v>
      </c>
      <c r="C111">
        <v>1.1945836999999999</v>
      </c>
    </row>
    <row r="112" spans="1:3" x14ac:dyDescent="0.55000000000000004">
      <c r="A112" t="s">
        <v>5378</v>
      </c>
      <c r="C112">
        <v>4.7556529999999997</v>
      </c>
    </row>
    <row r="113" spans="1:3" x14ac:dyDescent="0.55000000000000004">
      <c r="A113" t="s">
        <v>5176</v>
      </c>
      <c r="C113">
        <v>6.1974524999999998</v>
      </c>
    </row>
    <row r="114" spans="1:3" x14ac:dyDescent="0.55000000000000004">
      <c r="A114" t="s">
        <v>8686</v>
      </c>
      <c r="C114">
        <v>0</v>
      </c>
    </row>
    <row r="115" spans="1:3" x14ac:dyDescent="0.55000000000000004">
      <c r="A115" t="s">
        <v>5116</v>
      </c>
      <c r="C115">
        <v>7.1269359999999997</v>
      </c>
    </row>
    <row r="116" spans="1:3" x14ac:dyDescent="0.55000000000000004">
      <c r="A116" t="s">
        <v>8687</v>
      </c>
      <c r="C116">
        <v>3.3030949999999999</v>
      </c>
    </row>
    <row r="117" spans="1:3" x14ac:dyDescent="0.55000000000000004">
      <c r="A117" t="s">
        <v>8688</v>
      </c>
      <c r="C117">
        <v>0</v>
      </c>
    </row>
    <row r="118" spans="1:3" x14ac:dyDescent="0.55000000000000004">
      <c r="A118" t="s">
        <v>5384</v>
      </c>
      <c r="C118">
        <v>3.690572</v>
      </c>
    </row>
    <row r="119" spans="1:3" x14ac:dyDescent="0.55000000000000004">
      <c r="A119" t="s">
        <v>8689</v>
      </c>
      <c r="C119">
        <v>4.0542569999999998</v>
      </c>
    </row>
    <row r="120" spans="1:3" x14ac:dyDescent="0.55000000000000004">
      <c r="A120" t="s">
        <v>8690</v>
      </c>
      <c r="C120">
        <v>6.2985090000000001</v>
      </c>
    </row>
    <row r="121" spans="1:3" x14ac:dyDescent="0.55000000000000004">
      <c r="A121" t="s">
        <v>8691</v>
      </c>
      <c r="C121">
        <v>0</v>
      </c>
    </row>
    <row r="122" spans="1:3" x14ac:dyDescent="0.55000000000000004">
      <c r="A122" t="s">
        <v>5454</v>
      </c>
      <c r="C122">
        <v>4.1057176999999996</v>
      </c>
    </row>
    <row r="123" spans="1:3" x14ac:dyDescent="0.55000000000000004">
      <c r="A123" t="s">
        <v>8692</v>
      </c>
      <c r="C123">
        <v>7.9759860000000002E-2</v>
      </c>
    </row>
    <row r="124" spans="1:3" x14ac:dyDescent="0.55000000000000004">
      <c r="A124" t="s">
        <v>8693</v>
      </c>
      <c r="C124">
        <v>2.6126187000000001</v>
      </c>
    </row>
    <row r="125" spans="1:3" x14ac:dyDescent="0.55000000000000004">
      <c r="A125" t="s">
        <v>8694</v>
      </c>
      <c r="C125">
        <v>3.2397792000000001</v>
      </c>
    </row>
    <row r="126" spans="1:3" x14ac:dyDescent="0.55000000000000004">
      <c r="A126" t="s">
        <v>5308</v>
      </c>
      <c r="C126">
        <v>0</v>
      </c>
    </row>
    <row r="127" spans="1:3" x14ac:dyDescent="0.55000000000000004">
      <c r="A127" t="s">
        <v>8695</v>
      </c>
      <c r="C127">
        <v>0</v>
      </c>
    </row>
    <row r="128" spans="1:3" x14ac:dyDescent="0.55000000000000004">
      <c r="A128" t="s">
        <v>8696</v>
      </c>
      <c r="C128">
        <v>3.3569846000000001</v>
      </c>
    </row>
    <row r="129" spans="1:3" x14ac:dyDescent="0.55000000000000004">
      <c r="A129" t="s">
        <v>8697</v>
      </c>
      <c r="C129">
        <v>2.4955150000000001</v>
      </c>
    </row>
    <row r="130" spans="1:3" x14ac:dyDescent="0.55000000000000004">
      <c r="A130" t="s">
        <v>8698</v>
      </c>
      <c r="C130">
        <v>0.27960059999999998</v>
      </c>
    </row>
    <row r="131" spans="1:3" x14ac:dyDescent="0.55000000000000004">
      <c r="A131" t="s">
        <v>8699</v>
      </c>
      <c r="C131">
        <v>4.8034189999999999</v>
      </c>
    </row>
    <row r="132" spans="1:3" x14ac:dyDescent="0.55000000000000004">
      <c r="A132" t="s">
        <v>8700</v>
      </c>
      <c r="C132">
        <v>2.1564412000000002</v>
      </c>
    </row>
    <row r="133" spans="1:3" x14ac:dyDescent="0.55000000000000004">
      <c r="A133" t="s">
        <v>5396</v>
      </c>
      <c r="C133">
        <v>4.085979</v>
      </c>
    </row>
    <row r="134" spans="1:3" x14ac:dyDescent="0.55000000000000004">
      <c r="A134" t="s">
        <v>5219</v>
      </c>
      <c r="C134">
        <v>5.1965747000000002</v>
      </c>
    </row>
    <row r="135" spans="1:3" x14ac:dyDescent="0.55000000000000004">
      <c r="A135" t="s">
        <v>5094</v>
      </c>
      <c r="C135">
        <v>8.1306779999999996</v>
      </c>
    </row>
    <row r="136" spans="1:3" x14ac:dyDescent="0.55000000000000004">
      <c r="A136" t="s">
        <v>5342</v>
      </c>
      <c r="C136">
        <v>3.7022262000000001</v>
      </c>
    </row>
    <row r="137" spans="1:3" x14ac:dyDescent="0.55000000000000004">
      <c r="A137" t="s">
        <v>8701</v>
      </c>
      <c r="C137">
        <v>0.59701663000000005</v>
      </c>
    </row>
    <row r="138" spans="1:3" x14ac:dyDescent="0.55000000000000004">
      <c r="A138" t="s">
        <v>5372</v>
      </c>
      <c r="C138">
        <v>4.7148355999999998</v>
      </c>
    </row>
    <row r="139" spans="1:3" x14ac:dyDescent="0.55000000000000004">
      <c r="A139" t="s">
        <v>8702</v>
      </c>
      <c r="C139">
        <v>1.2616221000000001</v>
      </c>
    </row>
    <row r="140" spans="1:3" x14ac:dyDescent="0.55000000000000004">
      <c r="A140" t="s">
        <v>8703</v>
      </c>
      <c r="C140">
        <v>0</v>
      </c>
    </row>
    <row r="141" spans="1:3" x14ac:dyDescent="0.55000000000000004">
      <c r="A141" t="s">
        <v>5377</v>
      </c>
      <c r="C141">
        <v>4.6326814000000001</v>
      </c>
    </row>
    <row r="142" spans="1:3" x14ac:dyDescent="0.55000000000000004">
      <c r="A142" t="s">
        <v>8704</v>
      </c>
      <c r="C142">
        <v>0.65382090000000004</v>
      </c>
    </row>
    <row r="143" spans="1:3" x14ac:dyDescent="0.55000000000000004">
      <c r="A143" t="s">
        <v>5303</v>
      </c>
      <c r="C143">
        <v>4.7677050000000003</v>
      </c>
    </row>
    <row r="144" spans="1:3" x14ac:dyDescent="0.55000000000000004">
      <c r="A144" t="s">
        <v>8705</v>
      </c>
      <c r="C144">
        <v>8.0307980000000008</v>
      </c>
    </row>
    <row r="145" spans="1:3" x14ac:dyDescent="0.55000000000000004">
      <c r="A145" t="s">
        <v>8706</v>
      </c>
      <c r="C145">
        <v>0</v>
      </c>
    </row>
    <row r="146" spans="1:3" x14ac:dyDescent="0.55000000000000004">
      <c r="A146" t="s">
        <v>8707</v>
      </c>
      <c r="C146">
        <v>1.2387134</v>
      </c>
    </row>
    <row r="147" spans="1:3" x14ac:dyDescent="0.55000000000000004">
      <c r="A147" t="s">
        <v>8708</v>
      </c>
      <c r="C147">
        <v>1.2894424</v>
      </c>
    </row>
    <row r="148" spans="1:3" x14ac:dyDescent="0.55000000000000004">
      <c r="A148" t="s">
        <v>5131</v>
      </c>
      <c r="C148">
        <v>4.8638053000000001</v>
      </c>
    </row>
    <row r="149" spans="1:3" x14ac:dyDescent="0.55000000000000004">
      <c r="A149" t="s">
        <v>8709</v>
      </c>
      <c r="C149">
        <v>3.6156766</v>
      </c>
    </row>
    <row r="150" spans="1:3" x14ac:dyDescent="0.55000000000000004">
      <c r="A150" t="s">
        <v>8710</v>
      </c>
      <c r="C150">
        <v>0</v>
      </c>
    </row>
    <row r="151" spans="1:3" x14ac:dyDescent="0.55000000000000004">
      <c r="A151" t="s">
        <v>8711</v>
      </c>
      <c r="C151">
        <v>0</v>
      </c>
    </row>
    <row r="152" spans="1:3" x14ac:dyDescent="0.55000000000000004">
      <c r="A152" t="s">
        <v>8712</v>
      </c>
      <c r="C152">
        <v>0</v>
      </c>
    </row>
    <row r="153" spans="1:3" x14ac:dyDescent="0.55000000000000004">
      <c r="A153" t="s">
        <v>8713</v>
      </c>
      <c r="C153">
        <v>4.6680000000000001</v>
      </c>
    </row>
    <row r="154" spans="1:3" x14ac:dyDescent="0.55000000000000004">
      <c r="A154" t="s">
        <v>5119</v>
      </c>
      <c r="C154">
        <v>2.0306396000000002</v>
      </c>
    </row>
    <row r="155" spans="1:3" x14ac:dyDescent="0.55000000000000004">
      <c r="A155" t="s">
        <v>8714</v>
      </c>
      <c r="C155">
        <v>2.9967581999999999</v>
      </c>
    </row>
    <row r="156" spans="1:3" x14ac:dyDescent="0.55000000000000004">
      <c r="A156" t="s">
        <v>8715</v>
      </c>
      <c r="C156">
        <v>2.3296614</v>
      </c>
    </row>
    <row r="157" spans="1:3" x14ac:dyDescent="0.55000000000000004">
      <c r="A157" t="s">
        <v>5080</v>
      </c>
      <c r="C157">
        <v>3.0056329000000002</v>
      </c>
    </row>
    <row r="158" spans="1:3" x14ac:dyDescent="0.55000000000000004">
      <c r="A158" t="s">
        <v>8716</v>
      </c>
      <c r="C158">
        <v>2.7548590000000002</v>
      </c>
    </row>
    <row r="159" spans="1:3" x14ac:dyDescent="0.55000000000000004">
      <c r="A159" t="s">
        <v>5445</v>
      </c>
      <c r="C159">
        <v>2.6184075</v>
      </c>
    </row>
    <row r="160" spans="1:3" x14ac:dyDescent="0.55000000000000004">
      <c r="A160" t="s">
        <v>5349</v>
      </c>
      <c r="C160">
        <v>1.7852950000000001</v>
      </c>
    </row>
    <row r="161" spans="1:3" x14ac:dyDescent="0.55000000000000004">
      <c r="A161" t="s">
        <v>5227</v>
      </c>
      <c r="C161">
        <v>4.0535310000000004</v>
      </c>
    </row>
    <row r="162" spans="1:3" x14ac:dyDescent="0.55000000000000004">
      <c r="A162" t="s">
        <v>5088</v>
      </c>
      <c r="C162">
        <v>1.5544347999999999</v>
      </c>
    </row>
    <row r="163" spans="1:3" x14ac:dyDescent="0.55000000000000004">
      <c r="A163" t="s">
        <v>8717</v>
      </c>
      <c r="C163">
        <v>0</v>
      </c>
    </row>
    <row r="164" spans="1:3" x14ac:dyDescent="0.55000000000000004">
      <c r="A164" t="s">
        <v>8718</v>
      </c>
      <c r="C164">
        <v>1.0050935000000001</v>
      </c>
    </row>
    <row r="165" spans="1:3" x14ac:dyDescent="0.55000000000000004">
      <c r="A165" t="s">
        <v>8719</v>
      </c>
      <c r="C165">
        <v>4.7036769999999999</v>
      </c>
    </row>
    <row r="166" spans="1:3" x14ac:dyDescent="0.55000000000000004">
      <c r="A166" t="s">
        <v>8720</v>
      </c>
      <c r="C166">
        <v>4.6171055000000001</v>
      </c>
    </row>
    <row r="167" spans="1:3" x14ac:dyDescent="0.55000000000000004">
      <c r="A167" t="s">
        <v>5317</v>
      </c>
      <c r="C167">
        <v>4.8482193999999996</v>
      </c>
    </row>
    <row r="168" spans="1:3" x14ac:dyDescent="0.55000000000000004">
      <c r="A168" t="s">
        <v>5409</v>
      </c>
      <c r="C168">
        <v>2.8854259999999998</v>
      </c>
    </row>
    <row r="169" spans="1:3" x14ac:dyDescent="0.55000000000000004">
      <c r="A169" t="s">
        <v>8721</v>
      </c>
      <c r="C169">
        <v>2.9882306999999999</v>
      </c>
    </row>
    <row r="170" spans="1:3" x14ac:dyDescent="0.55000000000000004">
      <c r="A170" t="s">
        <v>5217</v>
      </c>
      <c r="C170">
        <v>1.9073690999999999</v>
      </c>
    </row>
    <row r="171" spans="1:3" x14ac:dyDescent="0.55000000000000004">
      <c r="A171" t="s">
        <v>8722</v>
      </c>
      <c r="C171">
        <v>0.53962653999999999</v>
      </c>
    </row>
    <row r="172" spans="1:3" x14ac:dyDescent="0.55000000000000004">
      <c r="A172" t="s">
        <v>5440</v>
      </c>
      <c r="C172">
        <v>2.8966067</v>
      </c>
    </row>
    <row r="173" spans="1:3" x14ac:dyDescent="0.55000000000000004">
      <c r="A173" t="s">
        <v>5111</v>
      </c>
      <c r="C173">
        <v>1.9345559000000001</v>
      </c>
    </row>
    <row r="174" spans="1:3" x14ac:dyDescent="0.55000000000000004">
      <c r="A174" t="s">
        <v>5438</v>
      </c>
      <c r="C174">
        <v>2.2430474999999999</v>
      </c>
    </row>
    <row r="175" spans="1:3" x14ac:dyDescent="0.55000000000000004">
      <c r="A175" t="s">
        <v>5383</v>
      </c>
      <c r="C175">
        <v>3.7111166</v>
      </c>
    </row>
    <row r="176" spans="1:3" x14ac:dyDescent="0.55000000000000004">
      <c r="A176" t="s">
        <v>8723</v>
      </c>
      <c r="C176">
        <v>0</v>
      </c>
    </row>
    <row r="177" spans="1:3" x14ac:dyDescent="0.55000000000000004">
      <c r="A177" t="s">
        <v>5322</v>
      </c>
      <c r="C177">
        <v>4.757911</v>
      </c>
    </row>
    <row r="178" spans="1:3" x14ac:dyDescent="0.55000000000000004">
      <c r="A178" t="s">
        <v>8724</v>
      </c>
      <c r="C178">
        <v>0</v>
      </c>
    </row>
    <row r="179" spans="1:3" x14ac:dyDescent="0.55000000000000004">
      <c r="A179" t="s">
        <v>8725</v>
      </c>
      <c r="C179">
        <v>1.3051375000000001</v>
      </c>
    </row>
    <row r="180" spans="1:3" x14ac:dyDescent="0.55000000000000004">
      <c r="A180" t="s">
        <v>8726</v>
      </c>
      <c r="C180">
        <v>0</v>
      </c>
    </row>
    <row r="181" spans="1:3" x14ac:dyDescent="0.55000000000000004">
      <c r="A181" t="s">
        <v>8727</v>
      </c>
      <c r="C181">
        <v>0.92529059999999996</v>
      </c>
    </row>
    <row r="182" spans="1:3" x14ac:dyDescent="0.55000000000000004">
      <c r="A182" t="s">
        <v>5157</v>
      </c>
      <c r="C182">
        <v>3.1492198</v>
      </c>
    </row>
    <row r="183" spans="1:3" x14ac:dyDescent="0.55000000000000004">
      <c r="A183" t="s">
        <v>5351</v>
      </c>
      <c r="C183">
        <v>1.1240276</v>
      </c>
    </row>
    <row r="184" spans="1:3" x14ac:dyDescent="0.55000000000000004">
      <c r="A184" t="s">
        <v>5339</v>
      </c>
      <c r="C184">
        <v>3.0037818000000001</v>
      </c>
    </row>
    <row r="185" spans="1:3" x14ac:dyDescent="0.55000000000000004">
      <c r="A185" t="s">
        <v>5144</v>
      </c>
      <c r="C185">
        <v>5.0362086000000001</v>
      </c>
    </row>
    <row r="186" spans="1:3" x14ac:dyDescent="0.55000000000000004">
      <c r="A186" t="s">
        <v>5449</v>
      </c>
      <c r="C186">
        <v>5.8616789999999996</v>
      </c>
    </row>
    <row r="187" spans="1:3" x14ac:dyDescent="0.55000000000000004">
      <c r="A187" t="s">
        <v>8728</v>
      </c>
      <c r="C187">
        <v>4.1261505999999999</v>
      </c>
    </row>
    <row r="188" spans="1:3" x14ac:dyDescent="0.55000000000000004">
      <c r="A188" t="s">
        <v>8729</v>
      </c>
      <c r="C188">
        <v>2.0319965</v>
      </c>
    </row>
    <row r="189" spans="1:3" x14ac:dyDescent="0.55000000000000004">
      <c r="A189" t="s">
        <v>5231</v>
      </c>
      <c r="C189">
        <v>2.6269846000000001</v>
      </c>
    </row>
    <row r="190" spans="1:3" x14ac:dyDescent="0.55000000000000004">
      <c r="A190" t="s">
        <v>5272</v>
      </c>
      <c r="C190">
        <v>2.2974393000000002</v>
      </c>
    </row>
    <row r="191" spans="1:3" x14ac:dyDescent="0.55000000000000004">
      <c r="A191" t="s">
        <v>8730</v>
      </c>
      <c r="C191">
        <v>4.5434070000000002</v>
      </c>
    </row>
    <row r="192" spans="1:3" x14ac:dyDescent="0.55000000000000004">
      <c r="A192" t="s">
        <v>8731</v>
      </c>
      <c r="C192">
        <v>2.6321469999999998</v>
      </c>
    </row>
    <row r="193" spans="1:3" x14ac:dyDescent="0.55000000000000004">
      <c r="A193" t="s">
        <v>8732</v>
      </c>
      <c r="C193">
        <v>1.3741333</v>
      </c>
    </row>
    <row r="194" spans="1:3" x14ac:dyDescent="0.55000000000000004">
      <c r="A194" t="s">
        <v>5122</v>
      </c>
      <c r="C194">
        <v>4.0794606</v>
      </c>
    </row>
    <row r="195" spans="1:3" x14ac:dyDescent="0.55000000000000004">
      <c r="A195" t="s">
        <v>5195</v>
      </c>
      <c r="C195">
        <v>0</v>
      </c>
    </row>
    <row r="196" spans="1:3" x14ac:dyDescent="0.55000000000000004">
      <c r="A196" t="s">
        <v>5095</v>
      </c>
      <c r="C196">
        <v>0.14423575</v>
      </c>
    </row>
    <row r="197" spans="1:3" x14ac:dyDescent="0.55000000000000004">
      <c r="A197" t="s">
        <v>8733</v>
      </c>
      <c r="C197">
        <v>0.26907533</v>
      </c>
    </row>
    <row r="198" spans="1:3" x14ac:dyDescent="0.55000000000000004">
      <c r="A198" t="s">
        <v>8734</v>
      </c>
      <c r="C198">
        <v>0</v>
      </c>
    </row>
    <row r="199" spans="1:3" x14ac:dyDescent="0.55000000000000004">
      <c r="A199" t="s">
        <v>8735</v>
      </c>
      <c r="C199">
        <v>0</v>
      </c>
    </row>
    <row r="200" spans="1:3" x14ac:dyDescent="0.55000000000000004">
      <c r="A200" t="s">
        <v>8736</v>
      </c>
      <c r="C200">
        <v>2.7868447000000001</v>
      </c>
    </row>
    <row r="201" spans="1:3" x14ac:dyDescent="0.55000000000000004">
      <c r="A201" t="s">
        <v>8737</v>
      </c>
      <c r="C201">
        <v>6.1820880000000002</v>
      </c>
    </row>
    <row r="202" spans="1:3" x14ac:dyDescent="0.55000000000000004">
      <c r="A202" t="s">
        <v>8738</v>
      </c>
      <c r="C202">
        <v>2.0789149</v>
      </c>
    </row>
    <row r="203" spans="1:3" x14ac:dyDescent="0.55000000000000004">
      <c r="A203" t="s">
        <v>5102</v>
      </c>
      <c r="C203">
        <v>5.7901626000000004</v>
      </c>
    </row>
    <row r="204" spans="1:3" x14ac:dyDescent="0.55000000000000004">
      <c r="A204" t="s">
        <v>8739</v>
      </c>
      <c r="C204">
        <v>3.9027997999999999</v>
      </c>
    </row>
    <row r="205" spans="1:3" x14ac:dyDescent="0.55000000000000004">
      <c r="A205" t="s">
        <v>5380</v>
      </c>
      <c r="C205">
        <v>4.2382407000000004</v>
      </c>
    </row>
    <row r="206" spans="1:3" x14ac:dyDescent="0.55000000000000004">
      <c r="A206" t="s">
        <v>5298</v>
      </c>
      <c r="C206">
        <v>1.4327692000000001</v>
      </c>
    </row>
    <row r="207" spans="1:3" x14ac:dyDescent="0.55000000000000004">
      <c r="A207" t="s">
        <v>8740</v>
      </c>
      <c r="C207">
        <v>1.1798207999999999</v>
      </c>
    </row>
    <row r="208" spans="1:3" x14ac:dyDescent="0.55000000000000004">
      <c r="A208" t="s">
        <v>5229</v>
      </c>
      <c r="C208">
        <v>3.6389878000000002</v>
      </c>
    </row>
    <row r="209" spans="1:3" x14ac:dyDescent="0.55000000000000004">
      <c r="A209" t="s">
        <v>8741</v>
      </c>
      <c r="C209">
        <v>0</v>
      </c>
    </row>
    <row r="210" spans="1:3" x14ac:dyDescent="0.55000000000000004">
      <c r="A210" t="s">
        <v>8742</v>
      </c>
      <c r="C210">
        <v>0.17614736</v>
      </c>
    </row>
    <row r="211" spans="1:3" x14ac:dyDescent="0.55000000000000004">
      <c r="A211" t="s">
        <v>8743</v>
      </c>
      <c r="C211">
        <v>0</v>
      </c>
    </row>
  </sheetData>
  <sortState ref="J1:L1371">
    <sortCondition descending="1" ref="L1:L1371"/>
  </sortState>
  <conditionalFormatting sqref="L1">
    <cfRule type="cellIs" dxfId="507" priority="26" operator="equal">
      <formula>1</formula>
    </cfRule>
  </conditionalFormatting>
  <conditionalFormatting sqref="P1">
    <cfRule type="cellIs" dxfId="506" priority="25" operator="equal">
      <formula>1</formula>
    </cfRule>
  </conditionalFormatting>
  <conditionalFormatting sqref="P1">
    <cfRule type="cellIs" dxfId="505" priority="24" operator="equal">
      <formula>1</formula>
    </cfRule>
  </conditionalFormatting>
  <conditionalFormatting sqref="L1">
    <cfRule type="cellIs" dxfId="504" priority="23" operator="equal">
      <formula>1</formula>
    </cfRule>
  </conditionalFormatting>
  <conditionalFormatting sqref="L1">
    <cfRule type="cellIs" dxfId="503" priority="22" operator="equal">
      <formula>1</formula>
    </cfRule>
  </conditionalFormatting>
  <conditionalFormatting sqref="P1">
    <cfRule type="cellIs" dxfId="502" priority="21" operator="equal">
      <formula>1</formula>
    </cfRule>
  </conditionalFormatting>
  <conditionalFormatting sqref="L1">
    <cfRule type="cellIs" dxfId="501" priority="20" operator="equal">
      <formula>1</formula>
    </cfRule>
  </conditionalFormatting>
  <conditionalFormatting sqref="P1">
    <cfRule type="cellIs" dxfId="500" priority="19" operator="equal">
      <formula>1</formula>
    </cfRule>
  </conditionalFormatting>
  <conditionalFormatting sqref="L1">
    <cfRule type="cellIs" dxfId="499" priority="18" operator="equal">
      <formula>1</formula>
    </cfRule>
  </conditionalFormatting>
  <conditionalFormatting sqref="P1">
    <cfRule type="cellIs" dxfId="498" priority="17" operator="equal">
      <formula>1</formula>
    </cfRule>
  </conditionalFormatting>
  <conditionalFormatting sqref="L1">
    <cfRule type="cellIs" dxfId="497" priority="16" operator="equal">
      <formula>1</formula>
    </cfRule>
  </conditionalFormatting>
  <conditionalFormatting sqref="P1">
    <cfRule type="cellIs" dxfId="496" priority="15" operator="equal">
      <formula>1</formula>
    </cfRule>
  </conditionalFormatting>
  <conditionalFormatting sqref="L1">
    <cfRule type="cellIs" dxfId="495" priority="14" operator="equal">
      <formula>1</formula>
    </cfRule>
  </conditionalFormatting>
  <conditionalFormatting sqref="P1">
    <cfRule type="cellIs" dxfId="494" priority="13" operator="equal">
      <formula>1</formula>
    </cfRule>
  </conditionalFormatting>
  <conditionalFormatting sqref="L1">
    <cfRule type="cellIs" dxfId="493" priority="12" operator="equal">
      <formula>1</formula>
    </cfRule>
  </conditionalFormatting>
  <conditionalFormatting sqref="P1">
    <cfRule type="cellIs" dxfId="492" priority="11" operator="equal">
      <formula>1</formula>
    </cfRule>
  </conditionalFormatting>
  <conditionalFormatting sqref="L1">
    <cfRule type="cellIs" dxfId="491" priority="10" operator="equal">
      <formula>1</formula>
    </cfRule>
  </conditionalFormatting>
  <conditionalFormatting sqref="P1">
    <cfRule type="cellIs" dxfId="490" priority="9" operator="equal">
      <formula>1</formula>
    </cfRule>
  </conditionalFormatting>
  <conditionalFormatting sqref="L1">
    <cfRule type="cellIs" dxfId="489" priority="8" operator="equal">
      <formula>1</formula>
    </cfRule>
  </conditionalFormatting>
  <conditionalFormatting sqref="P1">
    <cfRule type="cellIs" dxfId="488" priority="7" operator="equal">
      <formula>1</formula>
    </cfRule>
  </conditionalFormatting>
  <conditionalFormatting sqref="G2:G1371">
    <cfRule type="cellIs" dxfId="487" priority="5" operator="equal">
      <formula>1</formula>
    </cfRule>
    <cfRule type="cellIs" dxfId="486" priority="6" operator="equal">
      <formula>1</formula>
    </cfRule>
  </conditionalFormatting>
  <conditionalFormatting sqref="L1:L1048576">
    <cfRule type="cellIs" dxfId="485" priority="4" operator="equal">
      <formula>1</formula>
    </cfRule>
  </conditionalFormatting>
  <conditionalFormatting sqref="P1:P1048576">
    <cfRule type="cellIs" dxfId="484" priority="3" operator="equal">
      <formula>1</formula>
    </cfRule>
  </conditionalFormatting>
  <conditionalFormatting sqref="F6:F1371">
    <cfRule type="cellIs" dxfId="483" priority="1" operator="equal">
      <formula>1</formula>
    </cfRule>
    <cfRule type="cellIs" dxfId="48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DB68-059B-4BDC-ADBF-A2ABB01C786B}">
  <dimension ref="A1:BC55"/>
  <sheetViews>
    <sheetView topLeftCell="AR1" workbookViewId="0">
      <selection activeCell="BB14" sqref="BB14"/>
    </sheetView>
  </sheetViews>
  <sheetFormatPr defaultRowHeight="14.4" x14ac:dyDescent="0.55000000000000004"/>
  <cols>
    <col min="1" max="1" width="10.15625" customWidth="1"/>
    <col min="2" max="2" width="18.89453125" customWidth="1"/>
    <col min="55" max="55" width="10.15625" customWidth="1"/>
    <col min="56" max="56" width="18.89453125" customWidth="1"/>
  </cols>
  <sheetData>
    <row r="1" spans="1:52" s="14" customFormat="1" x14ac:dyDescent="0.55000000000000004">
      <c r="A1" s="10"/>
      <c r="B1" s="10" t="s">
        <v>174</v>
      </c>
      <c r="C1" s="14">
        <v>0</v>
      </c>
      <c r="D1" s="14">
        <v>1</v>
      </c>
      <c r="E1" s="14">
        <v>3</v>
      </c>
      <c r="F1" s="14">
        <v>6</v>
      </c>
      <c r="G1" s="14">
        <v>7</v>
      </c>
      <c r="H1" s="14">
        <v>8</v>
      </c>
      <c r="I1" s="14">
        <v>11</v>
      </c>
      <c r="J1" s="14">
        <v>12</v>
      </c>
      <c r="K1" s="14">
        <v>14</v>
      </c>
      <c r="L1" s="14">
        <v>16</v>
      </c>
      <c r="M1" s="14">
        <v>17</v>
      </c>
      <c r="N1" s="14">
        <v>18</v>
      </c>
      <c r="O1" s="14">
        <v>19</v>
      </c>
      <c r="P1" s="14">
        <v>20</v>
      </c>
      <c r="Q1" s="14">
        <v>22</v>
      </c>
      <c r="R1" s="14">
        <v>23</v>
      </c>
      <c r="S1" s="14">
        <v>25</v>
      </c>
      <c r="T1" s="14">
        <v>26</v>
      </c>
      <c r="U1" s="14">
        <v>27</v>
      </c>
      <c r="V1" s="14">
        <v>28</v>
      </c>
      <c r="W1" s="14">
        <v>29</v>
      </c>
      <c r="X1" s="14">
        <v>30</v>
      </c>
      <c r="Y1" s="14">
        <v>31</v>
      </c>
      <c r="Z1" s="14">
        <v>33</v>
      </c>
      <c r="AA1" s="14">
        <v>34</v>
      </c>
      <c r="AB1" s="14">
        <v>35</v>
      </c>
      <c r="AC1" s="14">
        <v>36</v>
      </c>
      <c r="AD1" s="14">
        <v>37</v>
      </c>
      <c r="AE1" s="14">
        <v>38</v>
      </c>
      <c r="AF1" s="14">
        <v>39</v>
      </c>
      <c r="AG1" s="14">
        <v>40</v>
      </c>
      <c r="AH1" s="14">
        <v>41</v>
      </c>
      <c r="AI1" s="14">
        <v>42</v>
      </c>
      <c r="AJ1" s="14">
        <v>43</v>
      </c>
      <c r="AK1" s="14">
        <v>44</v>
      </c>
      <c r="AL1" s="14">
        <v>46</v>
      </c>
      <c r="AM1" s="14">
        <v>48</v>
      </c>
      <c r="AN1" s="14">
        <v>49</v>
      </c>
      <c r="AO1" s="14">
        <v>50</v>
      </c>
      <c r="AP1" s="14">
        <v>51</v>
      </c>
      <c r="AQ1" s="14">
        <v>53</v>
      </c>
      <c r="AR1" s="14">
        <v>54</v>
      </c>
      <c r="AS1" s="14">
        <v>56</v>
      </c>
      <c r="AT1" s="14">
        <v>57</v>
      </c>
      <c r="AU1" s="14">
        <v>58</v>
      </c>
      <c r="AV1" s="14">
        <v>59</v>
      </c>
      <c r="AW1" s="14">
        <v>60</v>
      </c>
      <c r="AX1" s="14">
        <v>61</v>
      </c>
      <c r="AY1" s="14">
        <v>62</v>
      </c>
      <c r="AZ1" s="14">
        <v>63</v>
      </c>
    </row>
    <row r="2" spans="1:52" x14ac:dyDescent="0.55000000000000004">
      <c r="A2" s="1"/>
      <c r="B2" s="1"/>
    </row>
    <row r="3" spans="1:52" x14ac:dyDescent="0.55000000000000004">
      <c r="A3" s="1" t="s">
        <v>173</v>
      </c>
      <c r="B3" t="s">
        <v>172</v>
      </c>
      <c r="C3" s="9">
        <v>89.024390243902445</v>
      </c>
      <c r="D3">
        <v>44.512195121951223</v>
      </c>
      <c r="E3">
        <v>76.219512195121951</v>
      </c>
      <c r="F3">
        <v>62.804878048780488</v>
      </c>
      <c r="G3">
        <v>22.560975609756099</v>
      </c>
      <c r="H3">
        <v>25.609756097560975</v>
      </c>
      <c r="I3">
        <v>56.09756097560976</v>
      </c>
      <c r="J3">
        <v>8.536585365853659</v>
      </c>
      <c r="K3">
        <v>50.609756097560975</v>
      </c>
      <c r="L3">
        <v>54.878048780487809</v>
      </c>
      <c r="M3">
        <v>49.390243902439025</v>
      </c>
      <c r="N3">
        <v>65.243902439024396</v>
      </c>
      <c r="O3">
        <v>57.926829268292678</v>
      </c>
      <c r="P3">
        <v>17.073170731707318</v>
      </c>
      <c r="Q3">
        <v>93.902439024390233</v>
      </c>
      <c r="R3">
        <v>33.536585365853661</v>
      </c>
      <c r="S3">
        <v>0</v>
      </c>
      <c r="T3">
        <v>72.560975609756099</v>
      </c>
      <c r="U3">
        <v>54.878048780487809</v>
      </c>
      <c r="V3">
        <v>48.170731707317074</v>
      </c>
      <c r="W3">
        <v>87.195121951219505</v>
      </c>
      <c r="X3">
        <v>26.219512195121951</v>
      </c>
      <c r="Y3">
        <v>60.365853658536587</v>
      </c>
      <c r="Z3">
        <v>4.2682926829268295</v>
      </c>
      <c r="AA3">
        <v>51.219512195121951</v>
      </c>
      <c r="AB3">
        <v>31.097560975609756</v>
      </c>
      <c r="AC3">
        <v>20.73170731707317</v>
      </c>
      <c r="AD3">
        <v>1.8292682926829267</v>
      </c>
      <c r="AE3">
        <v>23.170731707317074</v>
      </c>
      <c r="AF3">
        <v>28.04878048780488</v>
      </c>
      <c r="AG3">
        <v>1.8292682926829267</v>
      </c>
      <c r="AH3">
        <v>13.414634146341465</v>
      </c>
      <c r="AI3">
        <v>48.170731707317074</v>
      </c>
      <c r="AJ3">
        <v>98.780487804878049</v>
      </c>
      <c r="AK3">
        <v>7.3170731707317067</v>
      </c>
      <c r="AL3">
        <v>70.731707317073173</v>
      </c>
      <c r="AM3">
        <v>98.780487804878049</v>
      </c>
      <c r="AN3">
        <v>26.829268292682929</v>
      </c>
      <c r="AO3">
        <v>51.219512195121951</v>
      </c>
      <c r="AP3">
        <v>93.292682926829272</v>
      </c>
      <c r="AQ3">
        <v>8.536585365853659</v>
      </c>
      <c r="AR3">
        <v>100</v>
      </c>
      <c r="AS3">
        <v>73.170731707317074</v>
      </c>
      <c r="AT3">
        <v>2.4390243902439024</v>
      </c>
      <c r="AU3">
        <v>2.4390243902439024</v>
      </c>
      <c r="AV3">
        <v>52.439024390243901</v>
      </c>
      <c r="AW3">
        <v>0</v>
      </c>
      <c r="AX3">
        <v>2.4390243902439024</v>
      </c>
      <c r="AY3">
        <v>21.951219512195124</v>
      </c>
      <c r="AZ3">
        <v>90.243902439024396</v>
      </c>
    </row>
    <row r="4" spans="1:52" x14ac:dyDescent="0.55000000000000004">
      <c r="A4" s="1" t="s">
        <v>171</v>
      </c>
      <c r="B4" t="s">
        <v>170</v>
      </c>
      <c r="C4">
        <v>39.247311830000001</v>
      </c>
      <c r="D4" s="9">
        <v>88.709677420000006</v>
      </c>
      <c r="E4">
        <v>22.58064516</v>
      </c>
      <c r="F4">
        <v>82.795698920000007</v>
      </c>
      <c r="G4">
        <v>4.301075269</v>
      </c>
      <c r="H4">
        <v>15.59139785</v>
      </c>
      <c r="I4">
        <v>8.0645161289999994</v>
      </c>
      <c r="J4">
        <v>11.29032258</v>
      </c>
      <c r="K4">
        <v>86.021505379999994</v>
      </c>
      <c r="L4">
        <v>84.408602149999993</v>
      </c>
      <c r="M4">
        <v>12.3655914</v>
      </c>
      <c r="N4">
        <v>94.086021509999995</v>
      </c>
      <c r="O4">
        <v>19.892473119999998</v>
      </c>
      <c r="P4">
        <v>80.107526879999995</v>
      </c>
      <c r="Q4">
        <v>76.881720430000001</v>
      </c>
      <c r="R4">
        <v>80.107526879999995</v>
      </c>
      <c r="S4">
        <v>0</v>
      </c>
      <c r="T4">
        <v>27.41935484</v>
      </c>
      <c r="U4">
        <v>85.483870969999998</v>
      </c>
      <c r="V4">
        <v>44.623655909999997</v>
      </c>
      <c r="W4">
        <v>87.6344086</v>
      </c>
      <c r="X4">
        <v>7.5268817200000004</v>
      </c>
      <c r="Y4">
        <v>65.591397850000007</v>
      </c>
      <c r="Z4">
        <v>5.9139784950000003</v>
      </c>
      <c r="AA4">
        <v>66.129032260000002</v>
      </c>
      <c r="AB4">
        <v>6.9892473119999998</v>
      </c>
      <c r="AC4">
        <v>88.709677420000006</v>
      </c>
      <c r="AD4">
        <v>22.043010750000001</v>
      </c>
      <c r="AE4">
        <v>52.150537630000002</v>
      </c>
      <c r="AF4">
        <v>61.827956989999997</v>
      </c>
      <c r="AG4">
        <v>6.451612903</v>
      </c>
      <c r="AH4">
        <v>11.29032258</v>
      </c>
      <c r="AI4">
        <v>25.80645161</v>
      </c>
      <c r="AJ4">
        <v>100</v>
      </c>
      <c r="AK4">
        <v>2.150537634</v>
      </c>
      <c r="AL4">
        <v>14.51612903</v>
      </c>
      <c r="AM4">
        <v>98.924731179999995</v>
      </c>
      <c r="AN4">
        <v>46.236559139999997</v>
      </c>
      <c r="AO4">
        <v>74.731182799999999</v>
      </c>
      <c r="AP4">
        <v>96.236559139999997</v>
      </c>
      <c r="AQ4">
        <v>69.354838709999996</v>
      </c>
      <c r="AR4">
        <v>89.784946239999996</v>
      </c>
      <c r="AS4">
        <v>69.892473120000005</v>
      </c>
      <c r="AT4">
        <v>4.301075269</v>
      </c>
      <c r="AU4">
        <v>0</v>
      </c>
      <c r="AV4">
        <v>77.956989250000007</v>
      </c>
      <c r="AW4">
        <v>0</v>
      </c>
      <c r="AX4">
        <v>1.075268817</v>
      </c>
      <c r="AY4">
        <v>8.6021505380000001</v>
      </c>
      <c r="AZ4">
        <v>15.59139785</v>
      </c>
    </row>
    <row r="5" spans="1:52" x14ac:dyDescent="0.55000000000000004">
      <c r="A5" s="1" t="s">
        <v>169</v>
      </c>
      <c r="B5" t="s">
        <v>86</v>
      </c>
      <c r="C5">
        <v>70.063694267515913</v>
      </c>
      <c r="D5">
        <v>0.63694267515923575</v>
      </c>
      <c r="E5" s="9">
        <v>90.445859872611464</v>
      </c>
      <c r="F5">
        <v>25.477707006369428</v>
      </c>
      <c r="G5">
        <v>87.898089171974519</v>
      </c>
      <c r="H5">
        <v>75.796178343949052</v>
      </c>
      <c r="I5">
        <v>15.923566878980891</v>
      </c>
      <c r="J5">
        <v>75.159235668789819</v>
      </c>
      <c r="K5">
        <v>92.356687898089177</v>
      </c>
      <c r="L5">
        <v>0</v>
      </c>
      <c r="M5">
        <v>25.477707006369428</v>
      </c>
      <c r="N5">
        <v>70.70063694267516</v>
      </c>
      <c r="O5">
        <v>88.535031847133766</v>
      </c>
      <c r="P5">
        <v>0</v>
      </c>
      <c r="Q5">
        <v>11.464968152866243</v>
      </c>
      <c r="R5">
        <v>0</v>
      </c>
      <c r="S5">
        <v>6.369426751592357</v>
      </c>
      <c r="T5">
        <v>80.254777070063696</v>
      </c>
      <c r="U5">
        <v>7.0063694267515926</v>
      </c>
      <c r="V5">
        <v>9.5541401273885356</v>
      </c>
      <c r="W5">
        <v>73.885350318471339</v>
      </c>
      <c r="X5">
        <v>52.229299363057322</v>
      </c>
      <c r="Y5">
        <v>77.70700636942675</v>
      </c>
      <c r="Z5">
        <v>66.242038216560502</v>
      </c>
      <c r="AA5">
        <v>67.515923566878982</v>
      </c>
      <c r="AB5">
        <v>1.2738853503184715</v>
      </c>
      <c r="AC5">
        <v>96.178343949044589</v>
      </c>
      <c r="AD5">
        <v>5.095541401273886</v>
      </c>
      <c r="AE5">
        <v>24.203821656050955</v>
      </c>
      <c r="AF5">
        <v>50.955414012738856</v>
      </c>
      <c r="AG5">
        <v>17.834394904458598</v>
      </c>
      <c r="AH5">
        <v>9.5541401273885356</v>
      </c>
      <c r="AI5">
        <v>11.464968152866243</v>
      </c>
      <c r="AJ5">
        <v>21.656050955414013</v>
      </c>
      <c r="AK5">
        <v>22.929936305732486</v>
      </c>
      <c r="AL5">
        <v>20.382165605095544</v>
      </c>
      <c r="AM5">
        <v>14.64968152866242</v>
      </c>
      <c r="AN5">
        <v>87.898089171974519</v>
      </c>
      <c r="AO5">
        <v>65.605095541401269</v>
      </c>
      <c r="AP5">
        <v>1.2738853503184715</v>
      </c>
      <c r="AQ5">
        <v>0.63694267515923575</v>
      </c>
      <c r="AR5">
        <v>36.942675159235669</v>
      </c>
      <c r="AS5">
        <v>13.375796178343949</v>
      </c>
      <c r="AT5">
        <v>62.420382165605091</v>
      </c>
      <c r="AU5">
        <v>1.910828025477707</v>
      </c>
      <c r="AV5">
        <v>0</v>
      </c>
      <c r="AW5">
        <v>0</v>
      </c>
      <c r="AX5">
        <v>22.29299363057325</v>
      </c>
      <c r="AY5">
        <v>46.496815286624205</v>
      </c>
      <c r="AZ5">
        <v>27.388535031847134</v>
      </c>
    </row>
    <row r="6" spans="1:52" x14ac:dyDescent="0.55000000000000004">
      <c r="A6" s="10" t="s">
        <v>10797</v>
      </c>
      <c r="B6" t="s">
        <v>167</v>
      </c>
      <c r="C6">
        <v>89.622641509999994</v>
      </c>
      <c r="D6">
        <v>2.8301886789999999</v>
      </c>
      <c r="E6">
        <v>80.188679250000007</v>
      </c>
      <c r="F6" s="9">
        <v>16.037735850000001</v>
      </c>
      <c r="G6">
        <v>91.509433959999996</v>
      </c>
      <c r="H6">
        <v>42.45283019</v>
      </c>
      <c r="I6">
        <v>36.792452830000002</v>
      </c>
      <c r="J6">
        <v>73.584905660000004</v>
      </c>
      <c r="K6">
        <v>50</v>
      </c>
      <c r="L6">
        <v>0</v>
      </c>
      <c r="M6">
        <v>43.396226419999998</v>
      </c>
      <c r="N6">
        <v>53.773584909999997</v>
      </c>
      <c r="O6">
        <v>77.358490570000001</v>
      </c>
      <c r="P6">
        <v>0</v>
      </c>
      <c r="Q6">
        <v>61.320754719999996</v>
      </c>
      <c r="R6">
        <v>5.6603773579999999</v>
      </c>
      <c r="S6">
        <v>0.94339622599999995</v>
      </c>
      <c r="T6">
        <v>46.226415090000003</v>
      </c>
      <c r="U6">
        <v>1.886792453</v>
      </c>
      <c r="V6">
        <v>12.26415094</v>
      </c>
      <c r="W6">
        <v>63.207547169999998</v>
      </c>
      <c r="X6">
        <v>35.849056599999997</v>
      </c>
      <c r="Y6">
        <v>83.962264149999996</v>
      </c>
      <c r="Z6">
        <v>63.207547169999998</v>
      </c>
      <c r="AA6">
        <v>56.603773580000002</v>
      </c>
      <c r="AB6">
        <v>11.32075472</v>
      </c>
      <c r="AC6">
        <v>55.660377359999998</v>
      </c>
      <c r="AD6">
        <v>11.32075472</v>
      </c>
      <c r="AE6">
        <v>24.528301890000002</v>
      </c>
      <c r="AF6">
        <v>41.509433960000003</v>
      </c>
      <c r="AG6">
        <v>38.679245280000004</v>
      </c>
      <c r="AH6">
        <v>13.20754717</v>
      </c>
      <c r="AI6">
        <v>33.018867919999998</v>
      </c>
      <c r="AJ6">
        <v>94.339622640000002</v>
      </c>
      <c r="AK6">
        <v>34.90566038</v>
      </c>
      <c r="AL6">
        <v>23.58490566</v>
      </c>
      <c r="AM6">
        <v>87.735849060000007</v>
      </c>
      <c r="AN6">
        <v>92.45283019</v>
      </c>
      <c r="AO6">
        <v>85.849056599999997</v>
      </c>
      <c r="AP6">
        <v>32.075471700000001</v>
      </c>
      <c r="AQ6">
        <v>0.94339622599999995</v>
      </c>
      <c r="AR6">
        <v>92.45283019</v>
      </c>
      <c r="AS6">
        <v>59.433962260000001</v>
      </c>
      <c r="AT6">
        <v>10.377358490000001</v>
      </c>
      <c r="AU6">
        <v>3.773584906</v>
      </c>
      <c r="AV6">
        <v>0</v>
      </c>
      <c r="AW6">
        <v>1.886792453</v>
      </c>
      <c r="AX6">
        <v>8.4905660380000008</v>
      </c>
      <c r="AY6">
        <v>62.26415094</v>
      </c>
      <c r="AZ6">
        <v>53.773584909999997</v>
      </c>
    </row>
    <row r="7" spans="1:52" x14ac:dyDescent="0.55000000000000004">
      <c r="A7" s="10" t="s">
        <v>10798</v>
      </c>
      <c r="B7" t="s">
        <v>165</v>
      </c>
      <c r="C7">
        <v>93.75</v>
      </c>
      <c r="D7">
        <v>14.285714285714285</v>
      </c>
      <c r="E7">
        <v>43.75</v>
      </c>
      <c r="F7">
        <v>24.107142857142858</v>
      </c>
      <c r="G7" s="9">
        <v>75.892857142857139</v>
      </c>
      <c r="H7">
        <v>75.892857142857139</v>
      </c>
      <c r="I7">
        <v>8.0357142857142865</v>
      </c>
      <c r="J7">
        <v>66.071428571428569</v>
      </c>
      <c r="K7">
        <v>29.464285714285715</v>
      </c>
      <c r="L7">
        <v>14.285714285714285</v>
      </c>
      <c r="M7">
        <v>30.357142857142854</v>
      </c>
      <c r="N7">
        <v>50.892857142857139</v>
      </c>
      <c r="O7">
        <v>74.107142857142861</v>
      </c>
      <c r="P7">
        <v>2.6785714285714284</v>
      </c>
      <c r="Q7">
        <v>82.142857142857139</v>
      </c>
      <c r="R7">
        <v>9.8214285714285712</v>
      </c>
      <c r="S7">
        <v>0</v>
      </c>
      <c r="T7">
        <v>49.107142857142854</v>
      </c>
      <c r="U7">
        <v>29.464285714285715</v>
      </c>
      <c r="V7">
        <v>10.714285714285714</v>
      </c>
      <c r="W7">
        <v>84.821428571428569</v>
      </c>
      <c r="X7">
        <v>66.964285714285708</v>
      </c>
      <c r="Y7">
        <v>77.678571428571431</v>
      </c>
      <c r="Z7">
        <v>16.964285714285715</v>
      </c>
      <c r="AA7">
        <v>20.535714285714285</v>
      </c>
      <c r="AB7">
        <v>7.1428571428571423</v>
      </c>
      <c r="AC7">
        <v>68.75</v>
      </c>
      <c r="AD7">
        <v>14.285714285714285</v>
      </c>
      <c r="AE7">
        <v>59.821428571428569</v>
      </c>
      <c r="AF7">
        <v>21.428571428571427</v>
      </c>
      <c r="AG7">
        <v>17.857142857142858</v>
      </c>
      <c r="AH7">
        <v>28.571428571428569</v>
      </c>
      <c r="AI7">
        <v>36.607142857142854</v>
      </c>
      <c r="AJ7">
        <v>98.214285714285708</v>
      </c>
      <c r="AK7">
        <v>41.071428571428569</v>
      </c>
      <c r="AL7">
        <v>66.964285714285708</v>
      </c>
      <c r="AM7">
        <v>94.642857142857139</v>
      </c>
      <c r="AN7">
        <v>73.214285714285708</v>
      </c>
      <c r="AO7">
        <v>90.178571428571431</v>
      </c>
      <c r="AP7">
        <v>35.714285714285715</v>
      </c>
      <c r="AQ7">
        <v>4.4642857142857144</v>
      </c>
      <c r="AR7">
        <v>83.928571428571431</v>
      </c>
      <c r="AS7">
        <v>92.857142857142861</v>
      </c>
      <c r="AT7">
        <v>37.5</v>
      </c>
      <c r="AU7">
        <v>1.7857142857142856</v>
      </c>
      <c r="AV7">
        <v>4.4642857142857144</v>
      </c>
      <c r="AW7">
        <v>0</v>
      </c>
      <c r="AX7">
        <v>2.6785714285714284</v>
      </c>
      <c r="AY7">
        <v>17.857142857142858</v>
      </c>
      <c r="AZ7">
        <v>76.785714285714292</v>
      </c>
    </row>
    <row r="8" spans="1:52" x14ac:dyDescent="0.55000000000000004">
      <c r="A8" s="10" t="s">
        <v>10799</v>
      </c>
      <c r="B8" t="s">
        <v>163</v>
      </c>
      <c r="C8">
        <v>42.647058823529413</v>
      </c>
      <c r="D8">
        <v>2.2058823529411766</v>
      </c>
      <c r="E8">
        <v>9.5588235294117645</v>
      </c>
      <c r="F8">
        <v>75</v>
      </c>
      <c r="G8">
        <v>99.264705882352942</v>
      </c>
      <c r="H8" s="9">
        <v>100</v>
      </c>
      <c r="I8">
        <v>3.6764705882352944</v>
      </c>
      <c r="J8">
        <v>58.82352941176471</v>
      </c>
      <c r="K8">
        <v>14.705882352941178</v>
      </c>
      <c r="L8">
        <v>0.73529411764705876</v>
      </c>
      <c r="M8">
        <v>2.2058823529411766</v>
      </c>
      <c r="N8">
        <v>58.088235294117652</v>
      </c>
      <c r="O8">
        <v>94.117647058823522</v>
      </c>
      <c r="P8">
        <v>0</v>
      </c>
      <c r="Q8">
        <v>4.4117647058823533</v>
      </c>
      <c r="R8">
        <v>13.23529411764706</v>
      </c>
      <c r="S8">
        <v>0</v>
      </c>
      <c r="T8">
        <v>40.441176470588239</v>
      </c>
      <c r="U8">
        <v>7.3529411764705888</v>
      </c>
      <c r="V8">
        <v>13.970588235294118</v>
      </c>
      <c r="W8">
        <v>99.264705882352942</v>
      </c>
      <c r="X8">
        <v>99.264705882352942</v>
      </c>
      <c r="Y8">
        <v>91.17647058823529</v>
      </c>
      <c r="Z8">
        <v>69.117647058823522</v>
      </c>
      <c r="AA8">
        <v>86.029411764705884</v>
      </c>
      <c r="AB8">
        <v>2.2058823529411766</v>
      </c>
      <c r="AC8">
        <v>100</v>
      </c>
      <c r="AD8">
        <v>61.764705882352942</v>
      </c>
      <c r="AE8">
        <v>59.558823529411761</v>
      </c>
      <c r="AF8">
        <v>73.529411764705884</v>
      </c>
      <c r="AG8">
        <v>5.8823529411764701</v>
      </c>
      <c r="AH8">
        <v>12.5</v>
      </c>
      <c r="AI8">
        <v>11.029411764705882</v>
      </c>
      <c r="AJ8">
        <v>50</v>
      </c>
      <c r="AK8">
        <v>87.5</v>
      </c>
      <c r="AL8">
        <v>22.794117647058822</v>
      </c>
      <c r="AM8">
        <v>25.735294117647058</v>
      </c>
      <c r="AN8">
        <v>94.117647058823522</v>
      </c>
      <c r="AO8">
        <v>11.76470588235294</v>
      </c>
      <c r="AP8">
        <v>4.4117647058823533</v>
      </c>
      <c r="AQ8">
        <v>12.5</v>
      </c>
      <c r="AR8">
        <v>48.529411764705884</v>
      </c>
      <c r="AS8">
        <v>81.617647058823522</v>
      </c>
      <c r="AT8">
        <v>99.264705882352942</v>
      </c>
      <c r="AU8">
        <v>0.73529411764705876</v>
      </c>
      <c r="AV8">
        <v>6.6176470588235299</v>
      </c>
      <c r="AW8">
        <v>0</v>
      </c>
      <c r="AX8">
        <v>66.17647058823529</v>
      </c>
      <c r="AY8">
        <v>0.73529411764705876</v>
      </c>
      <c r="AZ8">
        <v>11.76470588235294</v>
      </c>
    </row>
    <row r="9" spans="1:52" x14ac:dyDescent="0.55000000000000004">
      <c r="A9" s="1" t="s">
        <v>162</v>
      </c>
      <c r="B9" t="s">
        <v>161</v>
      </c>
      <c r="C9">
        <v>11.464968152866243</v>
      </c>
      <c r="D9">
        <v>73.248407643312092</v>
      </c>
      <c r="E9">
        <v>92.99363057324841</v>
      </c>
      <c r="F9">
        <v>42.675159235668794</v>
      </c>
      <c r="G9">
        <v>41.401273885350321</v>
      </c>
      <c r="H9">
        <v>53.503184713375795</v>
      </c>
      <c r="I9" s="9">
        <v>31.847133757961782</v>
      </c>
      <c r="J9">
        <v>64.331210191082803</v>
      </c>
      <c r="K9">
        <v>62.420382165605091</v>
      </c>
      <c r="L9">
        <v>87.898089171974519</v>
      </c>
      <c r="M9">
        <v>20.382165605095544</v>
      </c>
      <c r="N9">
        <v>93.630573248407643</v>
      </c>
      <c r="O9">
        <v>97.452229299363054</v>
      </c>
      <c r="P9">
        <v>47.133757961783438</v>
      </c>
      <c r="Q9">
        <v>75.159235668789819</v>
      </c>
      <c r="R9">
        <v>23.566878980891719</v>
      </c>
      <c r="S9">
        <v>0</v>
      </c>
      <c r="T9">
        <v>26.114649681528661</v>
      </c>
      <c r="U9">
        <v>42.038216560509554</v>
      </c>
      <c r="V9">
        <v>84.713375796178354</v>
      </c>
      <c r="W9">
        <v>26.751592356687897</v>
      </c>
      <c r="X9">
        <v>5.095541401273886</v>
      </c>
      <c r="Y9">
        <v>35.031847133757957</v>
      </c>
      <c r="Z9">
        <v>21.656050955414013</v>
      </c>
      <c r="AA9">
        <v>51.592356687898089</v>
      </c>
      <c r="AB9">
        <v>2.547770700636943</v>
      </c>
      <c r="AC9">
        <v>93.630573248407643</v>
      </c>
      <c r="AD9">
        <v>38.853503184713375</v>
      </c>
      <c r="AE9">
        <v>18.471337579617835</v>
      </c>
      <c r="AF9">
        <v>45.222929936305732</v>
      </c>
      <c r="AG9">
        <v>25.477707006369428</v>
      </c>
      <c r="AH9">
        <v>8.2802547770700627</v>
      </c>
      <c r="AI9">
        <v>10.828025477707007</v>
      </c>
      <c r="AJ9">
        <v>100</v>
      </c>
      <c r="AK9">
        <v>10.191082802547772</v>
      </c>
      <c r="AL9">
        <v>5.095541401273886</v>
      </c>
      <c r="AM9">
        <v>100</v>
      </c>
      <c r="AN9">
        <v>81.528662420382176</v>
      </c>
      <c r="AO9">
        <v>82.165605095541409</v>
      </c>
      <c r="AP9">
        <v>98.089171974522287</v>
      </c>
      <c r="AQ9">
        <v>82.165605095541409</v>
      </c>
      <c r="AR9">
        <v>78.343949044585997</v>
      </c>
      <c r="AS9">
        <v>96.815286624203821</v>
      </c>
      <c r="AT9">
        <v>16.560509554140125</v>
      </c>
      <c r="AU9">
        <v>0</v>
      </c>
      <c r="AV9">
        <v>48.407643312101911</v>
      </c>
      <c r="AW9">
        <v>3.8216560509554141</v>
      </c>
      <c r="AX9">
        <v>4.4585987261146496</v>
      </c>
      <c r="AY9">
        <v>10.828025477707007</v>
      </c>
      <c r="AZ9">
        <v>39.490445859872615</v>
      </c>
    </row>
    <row r="10" spans="1:52" x14ac:dyDescent="0.55000000000000004">
      <c r="A10" s="10" t="s">
        <v>10801</v>
      </c>
      <c r="B10" t="s">
        <v>158</v>
      </c>
      <c r="C10">
        <v>79.629629629629633</v>
      </c>
      <c r="D10">
        <v>5.5555555555555554</v>
      </c>
      <c r="E10">
        <v>67.592592592592595</v>
      </c>
      <c r="F10">
        <v>36.111111111111107</v>
      </c>
      <c r="G10">
        <v>88.888888888888886</v>
      </c>
      <c r="H10">
        <v>56.481481481481474</v>
      </c>
      <c r="I10" s="14">
        <v>23.148148148148149</v>
      </c>
      <c r="J10" s="9">
        <v>75.925925925925924</v>
      </c>
      <c r="K10">
        <v>46.296296296296298</v>
      </c>
      <c r="L10">
        <v>5.5555555555555554</v>
      </c>
      <c r="M10">
        <v>15.74074074074074</v>
      </c>
      <c r="N10">
        <v>58.333333333333336</v>
      </c>
      <c r="O10">
        <v>87.962962962962962</v>
      </c>
      <c r="P10">
        <v>0</v>
      </c>
      <c r="Q10">
        <v>44.444444444444443</v>
      </c>
      <c r="R10">
        <v>10.185185185185185</v>
      </c>
      <c r="S10">
        <v>0.92592592592592582</v>
      </c>
      <c r="T10">
        <v>50</v>
      </c>
      <c r="U10">
        <v>11.111111111111111</v>
      </c>
      <c r="V10">
        <v>20.37037037037037</v>
      </c>
      <c r="W10">
        <v>75.925925925925924</v>
      </c>
      <c r="X10">
        <v>49.074074074074076</v>
      </c>
      <c r="Y10">
        <v>87.037037037037038</v>
      </c>
      <c r="Z10">
        <v>54.629629629629626</v>
      </c>
      <c r="AA10">
        <v>59.259259259259252</v>
      </c>
      <c r="AB10">
        <v>19.444444444444446</v>
      </c>
      <c r="AC10">
        <v>72.222222222222214</v>
      </c>
      <c r="AD10">
        <v>39.814814814814817</v>
      </c>
      <c r="AE10">
        <v>31.481481481481481</v>
      </c>
      <c r="AF10">
        <v>37.962962962962962</v>
      </c>
      <c r="AG10">
        <v>42.592592592592595</v>
      </c>
      <c r="AH10">
        <v>12.037037037037036</v>
      </c>
      <c r="AI10">
        <v>19.444444444444446</v>
      </c>
      <c r="AJ10">
        <v>83.333333333333343</v>
      </c>
      <c r="AK10">
        <v>39.814814814814817</v>
      </c>
      <c r="AL10">
        <v>34.25925925925926</v>
      </c>
      <c r="AM10">
        <v>75</v>
      </c>
      <c r="AN10">
        <v>95.370370370370367</v>
      </c>
      <c r="AO10">
        <v>82.407407407407405</v>
      </c>
      <c r="AP10">
        <v>32.407407407407405</v>
      </c>
      <c r="AQ10">
        <v>6.481481481481481</v>
      </c>
      <c r="AR10">
        <v>69.444444444444443</v>
      </c>
      <c r="AS10">
        <v>71.296296296296291</v>
      </c>
      <c r="AT10">
        <v>23.148148148148149</v>
      </c>
      <c r="AU10">
        <v>4.6296296296296298</v>
      </c>
      <c r="AV10">
        <v>2.7777777777777777</v>
      </c>
      <c r="AW10">
        <v>2.7777777777777777</v>
      </c>
      <c r="AX10">
        <v>10.185185185185185</v>
      </c>
      <c r="AY10">
        <v>37.962962962962962</v>
      </c>
      <c r="AZ10">
        <v>43.518518518518519</v>
      </c>
    </row>
    <row r="11" spans="1:52" x14ac:dyDescent="0.55000000000000004">
      <c r="A11" s="10" t="s">
        <v>10802</v>
      </c>
      <c r="B11" t="s">
        <v>155</v>
      </c>
      <c r="C11">
        <v>83.720930232558146</v>
      </c>
      <c r="D11">
        <v>1.1627906976744187</v>
      </c>
      <c r="E11">
        <v>69.767441860465112</v>
      </c>
      <c r="F11">
        <v>18.604651162790699</v>
      </c>
      <c r="G11">
        <v>65.116279069767444</v>
      </c>
      <c r="H11">
        <v>27.906976744186046</v>
      </c>
      <c r="I11">
        <v>0</v>
      </c>
      <c r="J11" s="14">
        <v>55.813953488372093</v>
      </c>
      <c r="K11" s="9">
        <v>54.651162790697668</v>
      </c>
      <c r="L11">
        <v>0</v>
      </c>
      <c r="M11">
        <v>53.488372093023251</v>
      </c>
      <c r="N11">
        <v>34.883720930232556</v>
      </c>
      <c r="O11">
        <v>25.581395348837212</v>
      </c>
      <c r="P11">
        <v>0</v>
      </c>
      <c r="Q11">
        <v>50</v>
      </c>
      <c r="R11">
        <v>2.3255813953488373</v>
      </c>
      <c r="S11">
        <v>8.1395348837209305</v>
      </c>
      <c r="T11">
        <v>16.279069767441861</v>
      </c>
      <c r="U11">
        <v>41.860465116279073</v>
      </c>
      <c r="V11">
        <v>18.604651162790699</v>
      </c>
      <c r="W11">
        <v>93.023255813953483</v>
      </c>
      <c r="X11">
        <v>17.441860465116278</v>
      </c>
      <c r="Y11">
        <v>79.069767441860463</v>
      </c>
      <c r="Z11">
        <v>53.488372093023251</v>
      </c>
      <c r="AA11">
        <v>38.372093023255815</v>
      </c>
      <c r="AB11">
        <v>1.1627906976744187</v>
      </c>
      <c r="AC11">
        <v>45.348837209302324</v>
      </c>
      <c r="AD11">
        <v>15.11627906976744</v>
      </c>
      <c r="AE11">
        <v>80.232558139534888</v>
      </c>
      <c r="AF11">
        <v>46.511627906976742</v>
      </c>
      <c r="AG11">
        <v>12.790697674418606</v>
      </c>
      <c r="AH11">
        <v>36.046511627906973</v>
      </c>
      <c r="AI11">
        <v>47.674418604651166</v>
      </c>
      <c r="AJ11">
        <v>79.069767441860463</v>
      </c>
      <c r="AK11">
        <v>46.511627906976742</v>
      </c>
      <c r="AL11">
        <v>1.1627906976744187</v>
      </c>
      <c r="AM11">
        <v>59.302325581395351</v>
      </c>
      <c r="AN11">
        <v>54.651162790697668</v>
      </c>
      <c r="AO11">
        <v>84.883720930232556</v>
      </c>
      <c r="AP11">
        <v>3.4883720930232558</v>
      </c>
      <c r="AQ11">
        <v>0</v>
      </c>
      <c r="AR11">
        <v>45.348837209302324</v>
      </c>
      <c r="AS11">
        <v>43.02325581395349</v>
      </c>
      <c r="AT11">
        <v>15.11627906976744</v>
      </c>
      <c r="AU11">
        <v>4.6511627906976747</v>
      </c>
      <c r="AV11">
        <v>4.6511627906976747</v>
      </c>
      <c r="AW11">
        <v>0</v>
      </c>
      <c r="AX11">
        <v>17.441860465116278</v>
      </c>
      <c r="AY11">
        <v>80.232558139534888</v>
      </c>
      <c r="AZ11">
        <v>81.395348837209298</v>
      </c>
    </row>
    <row r="12" spans="1:52" x14ac:dyDescent="0.55000000000000004">
      <c r="A12" s="10" t="s">
        <v>10803</v>
      </c>
      <c r="B12" t="s">
        <v>153</v>
      </c>
      <c r="C12">
        <v>24.074074074074073</v>
      </c>
      <c r="D12">
        <v>85.18518518518519</v>
      </c>
      <c r="E12">
        <v>98.148148148148152</v>
      </c>
      <c r="F12">
        <v>13.888888888888889</v>
      </c>
      <c r="G12">
        <v>35.185185185185183</v>
      </c>
      <c r="H12">
        <v>18.518518518518519</v>
      </c>
      <c r="I12">
        <v>11.111111111111111</v>
      </c>
      <c r="J12">
        <v>27.777777777777779</v>
      </c>
      <c r="K12">
        <v>31.481481481481481</v>
      </c>
      <c r="L12" s="9">
        <v>87.037037037037038</v>
      </c>
      <c r="M12">
        <v>50.925925925925931</v>
      </c>
      <c r="N12">
        <v>96.296296296296291</v>
      </c>
      <c r="O12">
        <v>87.962962962962962</v>
      </c>
      <c r="P12">
        <v>31.481481481481481</v>
      </c>
      <c r="Q12">
        <v>85.18518518518519</v>
      </c>
      <c r="R12">
        <v>6.481481481481481</v>
      </c>
      <c r="S12">
        <v>2.7777777777777777</v>
      </c>
      <c r="T12">
        <v>11.111111111111111</v>
      </c>
      <c r="U12">
        <v>22.222222222222221</v>
      </c>
      <c r="V12">
        <v>80.555555555555557</v>
      </c>
      <c r="W12">
        <v>37.962962962962962</v>
      </c>
      <c r="X12">
        <v>2.7777777777777777</v>
      </c>
      <c r="Y12">
        <v>60.185185185185183</v>
      </c>
      <c r="Z12">
        <v>37.962962962962962</v>
      </c>
      <c r="AA12">
        <v>33.333333333333329</v>
      </c>
      <c r="AB12">
        <v>3.7037037037037033</v>
      </c>
      <c r="AC12">
        <v>62.037037037037038</v>
      </c>
      <c r="AD12">
        <v>51.851851851851848</v>
      </c>
      <c r="AE12">
        <v>9.2592592592592595</v>
      </c>
      <c r="AF12">
        <v>30.555555555555557</v>
      </c>
      <c r="AG12">
        <v>51.851851851851848</v>
      </c>
      <c r="AH12">
        <v>3.7037037037037033</v>
      </c>
      <c r="AI12">
        <v>18.518518518518519</v>
      </c>
      <c r="AJ12">
        <v>100</v>
      </c>
      <c r="AK12">
        <v>1.8518518518518516</v>
      </c>
      <c r="AL12">
        <v>12.962962962962962</v>
      </c>
      <c r="AM12">
        <v>100</v>
      </c>
      <c r="AN12">
        <v>68.518518518518519</v>
      </c>
      <c r="AO12">
        <v>84.259259259259252</v>
      </c>
      <c r="AP12">
        <v>93.518518518518519</v>
      </c>
      <c r="AQ12">
        <v>65.740740740740748</v>
      </c>
      <c r="AR12">
        <v>80.555555555555557</v>
      </c>
      <c r="AS12">
        <v>84.259259259259252</v>
      </c>
      <c r="AT12">
        <v>5.5555555555555554</v>
      </c>
      <c r="AU12">
        <v>0</v>
      </c>
      <c r="AV12">
        <v>45.370370370370374</v>
      </c>
      <c r="AW12">
        <v>0.92592592592592582</v>
      </c>
      <c r="AX12">
        <v>2.7777777777777777</v>
      </c>
      <c r="AY12">
        <v>7.4074074074074066</v>
      </c>
      <c r="AZ12">
        <v>62.037037037037038</v>
      </c>
    </row>
    <row r="13" spans="1:52" x14ac:dyDescent="0.55000000000000004">
      <c r="A13" s="1" t="s">
        <v>152</v>
      </c>
      <c r="B13" t="s">
        <v>151</v>
      </c>
      <c r="C13">
        <v>85.714285714285708</v>
      </c>
      <c r="D13">
        <v>61.65413533834586</v>
      </c>
      <c r="E13">
        <v>75.187969924812023</v>
      </c>
      <c r="F13">
        <v>37.593984962406012</v>
      </c>
      <c r="G13">
        <v>23.308270676691727</v>
      </c>
      <c r="H13">
        <v>15.789473684210526</v>
      </c>
      <c r="I13">
        <v>17.293233082706767</v>
      </c>
      <c r="J13">
        <v>34.586466165413533</v>
      </c>
      <c r="K13">
        <v>55.639097744360896</v>
      </c>
      <c r="L13">
        <v>23.308270676691727</v>
      </c>
      <c r="M13" s="9">
        <v>30.82706766917293</v>
      </c>
      <c r="N13">
        <v>81.954887218045116</v>
      </c>
      <c r="O13">
        <v>50.375939849624061</v>
      </c>
      <c r="P13">
        <v>15.789473684210526</v>
      </c>
      <c r="Q13">
        <v>52.631578947368418</v>
      </c>
      <c r="R13">
        <v>32.330827067669169</v>
      </c>
      <c r="S13">
        <v>0.75187969924812026</v>
      </c>
      <c r="T13">
        <v>17.293233082706767</v>
      </c>
      <c r="U13">
        <v>38.345864661654133</v>
      </c>
      <c r="V13">
        <v>19.548872180451127</v>
      </c>
      <c r="W13">
        <v>82.706766917293223</v>
      </c>
      <c r="X13">
        <v>26.315789473684209</v>
      </c>
      <c r="Y13">
        <v>69.924812030075188</v>
      </c>
      <c r="Z13">
        <v>53.383458646616546</v>
      </c>
      <c r="AA13">
        <v>38.345864661654133</v>
      </c>
      <c r="AB13">
        <v>3.007518796992481</v>
      </c>
      <c r="AC13">
        <v>57.142857142857139</v>
      </c>
      <c r="AD13">
        <v>27.06766917293233</v>
      </c>
      <c r="AE13">
        <v>26.315789473684209</v>
      </c>
      <c r="AF13">
        <v>21.052631578947366</v>
      </c>
      <c r="AG13">
        <v>40.601503759398497</v>
      </c>
      <c r="AH13">
        <v>37.593984962406012</v>
      </c>
      <c r="AI13">
        <v>63.157894736842103</v>
      </c>
      <c r="AJ13">
        <v>96.240601503759393</v>
      </c>
      <c r="AK13">
        <v>30.82706766917293</v>
      </c>
      <c r="AL13">
        <v>11.278195488721805</v>
      </c>
      <c r="AM13">
        <v>90.225563909774436</v>
      </c>
      <c r="AN13">
        <v>70.676691729323309</v>
      </c>
      <c r="AO13">
        <v>62.406015037593988</v>
      </c>
      <c r="AP13">
        <v>78.195488721804509</v>
      </c>
      <c r="AQ13">
        <v>13.533834586466165</v>
      </c>
      <c r="AR13">
        <v>91.729323308270665</v>
      </c>
      <c r="AS13">
        <v>56.390977443609025</v>
      </c>
      <c r="AT13">
        <v>15.037593984962406</v>
      </c>
      <c r="AU13">
        <v>10.526315789473683</v>
      </c>
      <c r="AV13">
        <v>29.323308270676691</v>
      </c>
      <c r="AW13">
        <v>0.75187969924812026</v>
      </c>
      <c r="AX13">
        <v>24.81203007518797</v>
      </c>
      <c r="AY13">
        <v>62.406015037593988</v>
      </c>
      <c r="AZ13">
        <v>34.586466165413533</v>
      </c>
    </row>
    <row r="14" spans="1:52" x14ac:dyDescent="0.55000000000000004">
      <c r="A14" s="1" t="s">
        <v>150</v>
      </c>
      <c r="B14" t="s">
        <v>148</v>
      </c>
      <c r="C14">
        <v>87.050359712230218</v>
      </c>
      <c r="D14">
        <v>78.417266187050359</v>
      </c>
      <c r="E14">
        <v>84.172661870503589</v>
      </c>
      <c r="F14">
        <v>52.517985611510788</v>
      </c>
      <c r="G14">
        <v>47.482014388489205</v>
      </c>
      <c r="H14">
        <v>43.165467625899282</v>
      </c>
      <c r="I14">
        <v>27.338129496402878</v>
      </c>
      <c r="J14">
        <v>14.388489208633093</v>
      </c>
      <c r="K14">
        <v>41.726618705035975</v>
      </c>
      <c r="L14">
        <v>43.884892086330936</v>
      </c>
      <c r="M14">
        <v>25.179856115107913</v>
      </c>
      <c r="N14" s="9">
        <v>92.086330935251809</v>
      </c>
      <c r="O14">
        <v>91.366906474820141</v>
      </c>
      <c r="P14">
        <v>5.0359712230215825</v>
      </c>
      <c r="Q14">
        <v>43.165467625899282</v>
      </c>
      <c r="R14">
        <v>48.201438848920866</v>
      </c>
      <c r="S14">
        <v>0</v>
      </c>
      <c r="T14">
        <v>25.179856115107913</v>
      </c>
      <c r="U14">
        <v>25.179856115107913</v>
      </c>
      <c r="V14">
        <v>9.3525179856115113</v>
      </c>
      <c r="W14">
        <v>86.330935251798564</v>
      </c>
      <c r="X14">
        <v>62.589928057553955</v>
      </c>
      <c r="Y14">
        <v>77.697841726618705</v>
      </c>
      <c r="Z14">
        <v>39.568345323741006</v>
      </c>
      <c r="AA14">
        <v>58.992805755395686</v>
      </c>
      <c r="AB14">
        <v>9.3525179856115113</v>
      </c>
      <c r="AC14">
        <v>79.136690647482013</v>
      </c>
      <c r="AD14">
        <v>46.043165467625904</v>
      </c>
      <c r="AE14">
        <v>12.949640287769784</v>
      </c>
      <c r="AF14">
        <v>35.97122302158273</v>
      </c>
      <c r="AG14">
        <v>30.215827338129497</v>
      </c>
      <c r="AH14">
        <v>19.424460431654676</v>
      </c>
      <c r="AI14">
        <v>45.323741007194243</v>
      </c>
      <c r="AJ14">
        <v>99.280575539568346</v>
      </c>
      <c r="AK14">
        <v>3.5971223021582732</v>
      </c>
      <c r="AL14">
        <v>34.532374100719423</v>
      </c>
      <c r="AM14">
        <v>100</v>
      </c>
      <c r="AN14">
        <v>92.805755395683448</v>
      </c>
      <c r="AO14">
        <v>45.323741007194243</v>
      </c>
      <c r="AP14">
        <v>94.964028776978409</v>
      </c>
      <c r="AQ14">
        <v>28.776978417266186</v>
      </c>
      <c r="AR14">
        <v>92.086330935251809</v>
      </c>
      <c r="AS14">
        <v>88.489208633093526</v>
      </c>
      <c r="AT14">
        <v>23.741007194244602</v>
      </c>
      <c r="AU14">
        <v>6.4748201438848918</v>
      </c>
      <c r="AV14">
        <v>32.374100719424462</v>
      </c>
      <c r="AW14">
        <v>2.1582733812949639</v>
      </c>
      <c r="AX14">
        <v>35.97122302158273</v>
      </c>
      <c r="AY14">
        <v>33.093525179856115</v>
      </c>
      <c r="AZ14">
        <v>23.021582733812952</v>
      </c>
    </row>
    <row r="15" spans="1:52" x14ac:dyDescent="0.55000000000000004">
      <c r="A15" s="10" t="s">
        <v>10806</v>
      </c>
      <c r="B15" t="s">
        <v>145</v>
      </c>
      <c r="C15">
        <v>69.090909090909093</v>
      </c>
      <c r="D15">
        <v>2.7272727272727271</v>
      </c>
      <c r="E15">
        <v>54.54545454545454</v>
      </c>
      <c r="F15">
        <v>65.454545454545453</v>
      </c>
      <c r="G15">
        <v>89.090909090909093</v>
      </c>
      <c r="H15">
        <v>85.454545454545453</v>
      </c>
      <c r="I15">
        <v>19.090909090909093</v>
      </c>
      <c r="J15">
        <v>72.727272727272734</v>
      </c>
      <c r="K15">
        <v>53.63636363636364</v>
      </c>
      <c r="L15">
        <v>0.90909090909090906</v>
      </c>
      <c r="M15">
        <v>10</v>
      </c>
      <c r="N15">
        <v>81.818181818181827</v>
      </c>
      <c r="O15" s="9">
        <v>89.090909090909093</v>
      </c>
      <c r="P15">
        <v>0</v>
      </c>
      <c r="Q15">
        <v>15.454545454545453</v>
      </c>
      <c r="R15">
        <v>6.3636363636363633</v>
      </c>
      <c r="S15">
        <v>0.90909090909090906</v>
      </c>
      <c r="T15">
        <v>71.818181818181813</v>
      </c>
      <c r="U15">
        <v>5.4545454545454541</v>
      </c>
      <c r="V15">
        <v>21.818181818181817</v>
      </c>
      <c r="W15">
        <v>74.545454545454547</v>
      </c>
      <c r="X15">
        <v>78.181818181818187</v>
      </c>
      <c r="Y15">
        <v>70.909090909090907</v>
      </c>
      <c r="Z15">
        <v>46.36363636363636</v>
      </c>
      <c r="AA15">
        <v>71.818181818181813</v>
      </c>
      <c r="AB15">
        <v>21.818181818181817</v>
      </c>
      <c r="AC15">
        <v>84.545454545454547</v>
      </c>
      <c r="AD15">
        <v>17.272727272727273</v>
      </c>
      <c r="AE15">
        <v>32.727272727272727</v>
      </c>
      <c r="AF15">
        <v>45.454545454545453</v>
      </c>
      <c r="AG15">
        <v>33.636363636363633</v>
      </c>
      <c r="AH15">
        <v>30</v>
      </c>
      <c r="AI15">
        <v>10</v>
      </c>
      <c r="AJ15">
        <v>40.909090909090914</v>
      </c>
      <c r="AK15">
        <v>55.454545454545453</v>
      </c>
      <c r="AL15">
        <v>53.63636363636364</v>
      </c>
      <c r="AM15">
        <v>40</v>
      </c>
      <c r="AN15">
        <v>91.818181818181827</v>
      </c>
      <c r="AO15">
        <v>58.18181818181818</v>
      </c>
      <c r="AP15">
        <v>10.909090909090908</v>
      </c>
      <c r="AQ15">
        <v>6.3636363636363633</v>
      </c>
      <c r="AR15">
        <v>59.090909090909093</v>
      </c>
      <c r="AS15">
        <v>33.636363636363633</v>
      </c>
      <c r="AT15">
        <v>63.636363636363633</v>
      </c>
      <c r="AU15">
        <v>8.1818181818181817</v>
      </c>
      <c r="AV15">
        <v>10</v>
      </c>
      <c r="AW15">
        <v>0</v>
      </c>
      <c r="AX15">
        <v>29.09090909090909</v>
      </c>
      <c r="AY15">
        <v>14.545454545454545</v>
      </c>
      <c r="AZ15">
        <v>37.272727272727273</v>
      </c>
    </row>
    <row r="16" spans="1:52" x14ac:dyDescent="0.55000000000000004">
      <c r="A16" s="1" t="s">
        <v>144</v>
      </c>
      <c r="B16" t="s">
        <v>143</v>
      </c>
      <c r="C16">
        <v>91.082802547770697</v>
      </c>
      <c r="D16">
        <v>56.687898089171973</v>
      </c>
      <c r="E16">
        <v>26.751592356687897</v>
      </c>
      <c r="F16">
        <v>42.038216560509554</v>
      </c>
      <c r="G16">
        <v>54.777070063694268</v>
      </c>
      <c r="H16">
        <v>64.331210191082803</v>
      </c>
      <c r="I16">
        <v>5.7324840764331215</v>
      </c>
      <c r="J16">
        <v>79.617834394904463</v>
      </c>
      <c r="K16">
        <v>40.127388535031848</v>
      </c>
      <c r="L16">
        <v>20.382165605095544</v>
      </c>
      <c r="M16">
        <v>53.503184713375795</v>
      </c>
      <c r="N16">
        <v>77.070063694267517</v>
      </c>
      <c r="O16">
        <v>22.929936305732486</v>
      </c>
      <c r="P16" s="9">
        <v>5.095541401273886</v>
      </c>
      <c r="Q16">
        <v>85.98726114649682</v>
      </c>
      <c r="R16">
        <v>23.566878980891719</v>
      </c>
      <c r="S16">
        <v>0</v>
      </c>
      <c r="T16">
        <v>19.108280254777071</v>
      </c>
      <c r="U16">
        <v>72.611464968152859</v>
      </c>
      <c r="V16">
        <v>23.566878980891719</v>
      </c>
      <c r="W16">
        <v>87.898089171974519</v>
      </c>
      <c r="X16">
        <v>47.133757961783438</v>
      </c>
      <c r="Y16">
        <v>70.70063694267516</v>
      </c>
      <c r="Z16">
        <v>10.828025477707007</v>
      </c>
      <c r="AA16">
        <v>39.490445859872615</v>
      </c>
      <c r="AB16">
        <v>0</v>
      </c>
      <c r="AC16">
        <v>44.585987261146499</v>
      </c>
      <c r="AD16">
        <v>8.2802547770700627</v>
      </c>
      <c r="AE16">
        <v>68.789808917197448</v>
      </c>
      <c r="AF16">
        <v>22.929936305732486</v>
      </c>
      <c r="AG16">
        <v>4.4585987261146496</v>
      </c>
      <c r="AH16">
        <v>34.394904458598724</v>
      </c>
      <c r="AI16">
        <v>63.057324840764331</v>
      </c>
      <c r="AJ16">
        <v>99.363057324840767</v>
      </c>
      <c r="AK16">
        <v>54.777070063694268</v>
      </c>
      <c r="AL16">
        <v>42.675159235668794</v>
      </c>
      <c r="AM16">
        <v>96.815286624203821</v>
      </c>
      <c r="AN16">
        <v>40.127388535031848</v>
      </c>
      <c r="AO16">
        <v>63.694267515923563</v>
      </c>
      <c r="AP16">
        <v>61.146496815286625</v>
      </c>
      <c r="AQ16">
        <v>8.2802547770700627</v>
      </c>
      <c r="AR16">
        <v>96.815286624203821</v>
      </c>
      <c r="AS16">
        <v>47.133757961783438</v>
      </c>
      <c r="AT16">
        <v>18.471337579617835</v>
      </c>
      <c r="AU16">
        <v>1.2738853503184715</v>
      </c>
      <c r="AV16">
        <v>52.866242038216562</v>
      </c>
      <c r="AW16">
        <v>0</v>
      </c>
      <c r="AX16">
        <v>3.8216560509554141</v>
      </c>
      <c r="AY16">
        <v>16.560509554140125</v>
      </c>
      <c r="AZ16">
        <v>86.624203821656053</v>
      </c>
    </row>
    <row r="17" spans="1:52" x14ac:dyDescent="0.55000000000000004">
      <c r="A17" s="1" t="s">
        <v>142</v>
      </c>
      <c r="B17" t="s">
        <v>136</v>
      </c>
      <c r="C17">
        <v>88.461538461538453</v>
      </c>
      <c r="D17">
        <v>25.641025641025639</v>
      </c>
      <c r="E17">
        <v>89.743589743589752</v>
      </c>
      <c r="F17">
        <v>30.128205128205128</v>
      </c>
      <c r="G17">
        <v>30.128205128205128</v>
      </c>
      <c r="H17">
        <v>41.666666666666671</v>
      </c>
      <c r="I17">
        <v>55.769230769230774</v>
      </c>
      <c r="J17">
        <v>18.589743589743591</v>
      </c>
      <c r="K17">
        <v>37.179487179487182</v>
      </c>
      <c r="L17">
        <v>71.15384615384616</v>
      </c>
      <c r="M17">
        <v>53.846153846153847</v>
      </c>
      <c r="N17">
        <v>69.230769230769226</v>
      </c>
      <c r="O17">
        <v>87.820512820512818</v>
      </c>
      <c r="P17">
        <v>5.1282051282051277</v>
      </c>
      <c r="Q17" s="9">
        <v>99.358974358974365</v>
      </c>
      <c r="R17">
        <v>7.6923076923076925</v>
      </c>
      <c r="S17">
        <v>0.64102564102564097</v>
      </c>
      <c r="T17">
        <v>83.333333333333343</v>
      </c>
      <c r="U17">
        <v>18.589743589743591</v>
      </c>
      <c r="V17">
        <v>72.435897435897431</v>
      </c>
      <c r="W17">
        <v>74.358974358974365</v>
      </c>
      <c r="X17">
        <v>26.923076923076923</v>
      </c>
      <c r="Y17">
        <v>21.794871794871796</v>
      </c>
      <c r="Z17">
        <v>3.8461538461538463</v>
      </c>
      <c r="AA17">
        <v>26.282051282051285</v>
      </c>
      <c r="AB17">
        <v>28.205128205128204</v>
      </c>
      <c r="AC17">
        <v>45.512820512820511</v>
      </c>
      <c r="AD17">
        <v>1.9230769230769231</v>
      </c>
      <c r="AE17">
        <v>5.7692307692307692</v>
      </c>
      <c r="AF17">
        <v>5.7692307692307692</v>
      </c>
      <c r="AG17">
        <v>3.8461538461538463</v>
      </c>
      <c r="AH17">
        <v>13.461538461538462</v>
      </c>
      <c r="AI17">
        <v>42.307692307692307</v>
      </c>
      <c r="AJ17">
        <v>100</v>
      </c>
      <c r="AK17">
        <v>7.0512820512820511</v>
      </c>
      <c r="AL17">
        <v>83.333333333333343</v>
      </c>
      <c r="AM17">
        <v>100</v>
      </c>
      <c r="AN17">
        <v>36.538461538461533</v>
      </c>
      <c r="AO17">
        <v>52.564102564102569</v>
      </c>
      <c r="AP17">
        <v>83.974358974358978</v>
      </c>
      <c r="AQ17">
        <v>10.256410256410255</v>
      </c>
      <c r="AR17">
        <v>98.71794871794873</v>
      </c>
      <c r="AS17">
        <v>97.435897435897431</v>
      </c>
      <c r="AT17">
        <v>1.9230769230769231</v>
      </c>
      <c r="AU17">
        <v>0</v>
      </c>
      <c r="AV17">
        <v>7.6923076923076925</v>
      </c>
      <c r="AW17">
        <v>0</v>
      </c>
      <c r="AX17">
        <v>0.64102564102564097</v>
      </c>
      <c r="AY17">
        <v>18.589743589743591</v>
      </c>
      <c r="AZ17">
        <v>99.358974358974365</v>
      </c>
    </row>
    <row r="18" spans="1:52" x14ac:dyDescent="0.55000000000000004">
      <c r="A18" s="1" t="s">
        <v>140</v>
      </c>
      <c r="B18" t="s">
        <v>124</v>
      </c>
      <c r="C18">
        <v>96.296296296296291</v>
      </c>
      <c r="D18">
        <v>50</v>
      </c>
      <c r="E18">
        <v>45.061728395061728</v>
      </c>
      <c r="F18">
        <v>72.222222222222214</v>
      </c>
      <c r="G18">
        <v>20.987654320987652</v>
      </c>
      <c r="H18">
        <v>45.061728395061728</v>
      </c>
      <c r="I18">
        <v>39.506172839506171</v>
      </c>
      <c r="J18">
        <v>18.518518518518519</v>
      </c>
      <c r="K18">
        <v>32.098765432098766</v>
      </c>
      <c r="L18">
        <v>11.728395061728394</v>
      </c>
      <c r="M18">
        <v>35.185185185185183</v>
      </c>
      <c r="N18">
        <v>88.888888888888886</v>
      </c>
      <c r="O18">
        <v>34.567901234567898</v>
      </c>
      <c r="P18">
        <v>12.345679012345679</v>
      </c>
      <c r="Q18">
        <v>58.641975308641982</v>
      </c>
      <c r="R18" s="9">
        <v>61.111111111111114</v>
      </c>
      <c r="S18">
        <v>7.4074074074074066</v>
      </c>
      <c r="T18">
        <v>46.296296296296298</v>
      </c>
      <c r="U18">
        <v>59.259259259259252</v>
      </c>
      <c r="V18">
        <v>17.901234567901234</v>
      </c>
      <c r="W18">
        <v>98.148148148148152</v>
      </c>
      <c r="X18">
        <v>69.135802469135797</v>
      </c>
      <c r="Y18">
        <v>77.160493827160494</v>
      </c>
      <c r="Z18">
        <v>4.3209876543209873</v>
      </c>
      <c r="AA18">
        <v>43.827160493827158</v>
      </c>
      <c r="AB18">
        <v>45.061728395061728</v>
      </c>
      <c r="AC18">
        <v>24.691358024691358</v>
      </c>
      <c r="AD18">
        <v>1.8518518518518516</v>
      </c>
      <c r="AE18">
        <v>20.987654320987652</v>
      </c>
      <c r="AF18">
        <v>37.654320987654323</v>
      </c>
      <c r="AG18">
        <v>3.0864197530864197</v>
      </c>
      <c r="AH18">
        <v>32.098765432098766</v>
      </c>
      <c r="AI18">
        <v>62.962962962962962</v>
      </c>
      <c r="AJ18">
        <v>97.53086419753086</v>
      </c>
      <c r="AK18">
        <v>9.2592592592592595</v>
      </c>
      <c r="AL18">
        <v>85.802469135802468</v>
      </c>
      <c r="AM18">
        <v>92.592592592592595</v>
      </c>
      <c r="AN18">
        <v>23.456790123456788</v>
      </c>
      <c r="AO18">
        <v>22.222222222222221</v>
      </c>
      <c r="AP18">
        <v>75.925925925925924</v>
      </c>
      <c r="AQ18">
        <v>8.6419753086419746</v>
      </c>
      <c r="AR18">
        <v>93.209876543209873</v>
      </c>
      <c r="AS18">
        <v>37.037037037037038</v>
      </c>
      <c r="AT18">
        <v>11.111111111111111</v>
      </c>
      <c r="AU18">
        <v>29.012345679012348</v>
      </c>
      <c r="AV18">
        <v>67.283950617283949</v>
      </c>
      <c r="AW18">
        <v>2.4691358024691357</v>
      </c>
      <c r="AX18">
        <v>14.814814814814813</v>
      </c>
      <c r="AY18">
        <v>43.209876543209873</v>
      </c>
      <c r="AZ18">
        <v>65.432098765432102</v>
      </c>
    </row>
    <row r="19" spans="1:52" x14ac:dyDescent="0.55000000000000004">
      <c r="A19" s="10" t="s">
        <v>10810</v>
      </c>
      <c r="B19" t="s">
        <v>138</v>
      </c>
      <c r="C19">
        <v>95.238095238095227</v>
      </c>
      <c r="D19">
        <v>7.1428571428571423</v>
      </c>
      <c r="E19">
        <v>47.619047619047613</v>
      </c>
      <c r="F19">
        <v>22.222222222222221</v>
      </c>
      <c r="G19">
        <v>73.80952380952381</v>
      </c>
      <c r="H19">
        <v>76.984126984126988</v>
      </c>
      <c r="I19">
        <v>24.603174603174601</v>
      </c>
      <c r="J19">
        <v>53.174603174603178</v>
      </c>
      <c r="K19">
        <v>20.634920634920633</v>
      </c>
      <c r="L19">
        <v>3.9682539682539679</v>
      </c>
      <c r="M19">
        <v>43.650793650793652</v>
      </c>
      <c r="N19">
        <v>63.492063492063487</v>
      </c>
      <c r="O19">
        <v>39.682539682539684</v>
      </c>
      <c r="P19">
        <v>3.1746031746031744</v>
      </c>
      <c r="Q19">
        <v>62.698412698412696</v>
      </c>
      <c r="R19">
        <v>12.698412698412698</v>
      </c>
      <c r="S19" s="9">
        <v>2.3809523809523809</v>
      </c>
      <c r="T19">
        <v>21.428571428571427</v>
      </c>
      <c r="U19">
        <v>19.047619047619047</v>
      </c>
      <c r="V19">
        <v>11.904761904761903</v>
      </c>
      <c r="W19">
        <v>83.333333333333343</v>
      </c>
      <c r="X19">
        <v>63.492063492063487</v>
      </c>
      <c r="Y19">
        <v>58.730158730158735</v>
      </c>
      <c r="Z19">
        <v>37.301587301587304</v>
      </c>
      <c r="AA19">
        <v>19.841269841269842</v>
      </c>
      <c r="AB19">
        <v>10.317460317460316</v>
      </c>
      <c r="AC19">
        <v>69.047619047619051</v>
      </c>
      <c r="AD19">
        <v>12.698412698412698</v>
      </c>
      <c r="AE19">
        <v>37.301587301587304</v>
      </c>
      <c r="AF19">
        <v>14.285714285714285</v>
      </c>
      <c r="AG19">
        <v>23.809523809523807</v>
      </c>
      <c r="AH19">
        <v>21.428571428571427</v>
      </c>
      <c r="AI19">
        <v>68.253968253968253</v>
      </c>
      <c r="AJ19">
        <v>96.825396825396822</v>
      </c>
      <c r="AK19">
        <v>63.492063492063487</v>
      </c>
      <c r="AL19">
        <v>53.968253968253968</v>
      </c>
      <c r="AM19">
        <v>86.507936507936506</v>
      </c>
      <c r="AN19">
        <v>84.920634920634924</v>
      </c>
      <c r="AO19">
        <v>65.079365079365076</v>
      </c>
      <c r="AP19">
        <v>17.460317460317459</v>
      </c>
      <c r="AQ19">
        <v>3.9682539682539679</v>
      </c>
      <c r="AR19">
        <v>84.126984126984127</v>
      </c>
      <c r="AS19">
        <v>78.571428571428569</v>
      </c>
      <c r="AT19">
        <v>44.444444444444443</v>
      </c>
      <c r="AU19">
        <v>4.7619047619047619</v>
      </c>
      <c r="AV19">
        <v>3.1746031746031744</v>
      </c>
      <c r="AW19">
        <v>0.79365079365079361</v>
      </c>
      <c r="AX19">
        <v>22.222222222222221</v>
      </c>
      <c r="AY19">
        <v>43.650793650793652</v>
      </c>
      <c r="AZ19">
        <v>42.857142857142854</v>
      </c>
    </row>
    <row r="20" spans="1:52" x14ac:dyDescent="0.55000000000000004">
      <c r="A20" s="10" t="s">
        <v>10811</v>
      </c>
      <c r="B20" t="s">
        <v>135</v>
      </c>
      <c r="C20">
        <v>96.428571428571431</v>
      </c>
      <c r="D20">
        <v>27.678571428571431</v>
      </c>
      <c r="E20">
        <v>86.607142857142861</v>
      </c>
      <c r="F20">
        <v>47.321428571428569</v>
      </c>
      <c r="G20">
        <v>24.107142857142858</v>
      </c>
      <c r="H20">
        <v>38.392857142857146</v>
      </c>
      <c r="I20">
        <v>82.142857142857139</v>
      </c>
      <c r="J20">
        <v>8.9285714285714288</v>
      </c>
      <c r="K20">
        <v>44.642857142857146</v>
      </c>
      <c r="L20">
        <v>79.464285714285708</v>
      </c>
      <c r="M20">
        <v>73.214285714285708</v>
      </c>
      <c r="N20">
        <v>75.892857142857139</v>
      </c>
      <c r="O20">
        <v>79.464285714285708</v>
      </c>
      <c r="P20">
        <v>4.4642857142857144</v>
      </c>
      <c r="Q20">
        <v>100</v>
      </c>
      <c r="R20">
        <v>7.1428571428571423</v>
      </c>
      <c r="S20">
        <v>0</v>
      </c>
      <c r="T20" s="9">
        <v>77.678571428571431</v>
      </c>
      <c r="U20">
        <v>14.285714285714285</v>
      </c>
      <c r="V20">
        <v>77.678571428571431</v>
      </c>
      <c r="W20">
        <v>76.785714285714292</v>
      </c>
      <c r="X20">
        <v>20.535714285714285</v>
      </c>
      <c r="Y20">
        <v>12.5</v>
      </c>
      <c r="Z20">
        <v>3.5714285714285712</v>
      </c>
      <c r="AA20">
        <v>29.464285714285715</v>
      </c>
      <c r="AB20">
        <v>32.142857142857146</v>
      </c>
      <c r="AC20">
        <v>33.928571428571431</v>
      </c>
      <c r="AD20">
        <v>3.5714285714285712</v>
      </c>
      <c r="AE20">
        <v>8.9285714285714288</v>
      </c>
      <c r="AF20">
        <v>2.6785714285714284</v>
      </c>
      <c r="AG20">
        <v>5.3571428571428568</v>
      </c>
      <c r="AH20">
        <v>17.857142857142858</v>
      </c>
      <c r="AI20">
        <v>39.285714285714285</v>
      </c>
      <c r="AJ20">
        <v>100</v>
      </c>
      <c r="AK20">
        <v>5.3571428571428568</v>
      </c>
      <c r="AL20">
        <v>79.464285714285708</v>
      </c>
      <c r="AM20">
        <v>100</v>
      </c>
      <c r="AN20">
        <v>17.857142857142858</v>
      </c>
      <c r="AO20">
        <v>46.428571428571431</v>
      </c>
      <c r="AP20">
        <v>91.964285714285708</v>
      </c>
      <c r="AQ20">
        <v>17.857142857142858</v>
      </c>
      <c r="AR20">
        <v>99.107142857142861</v>
      </c>
      <c r="AS20">
        <v>92.857142857142861</v>
      </c>
      <c r="AT20">
        <v>1.7857142857142856</v>
      </c>
      <c r="AU20">
        <v>0</v>
      </c>
      <c r="AV20">
        <v>13.392857142857142</v>
      </c>
      <c r="AW20">
        <v>0</v>
      </c>
      <c r="AX20">
        <v>1.7857142857142856</v>
      </c>
      <c r="AY20">
        <v>18.75</v>
      </c>
      <c r="AZ20">
        <v>98.214285714285708</v>
      </c>
    </row>
    <row r="21" spans="1:52" x14ac:dyDescent="0.55000000000000004">
      <c r="A21" s="10" t="s">
        <v>10812</v>
      </c>
      <c r="B21" t="s">
        <v>69</v>
      </c>
      <c r="C21">
        <v>76.470588235294116</v>
      </c>
      <c r="D21">
        <v>40</v>
      </c>
      <c r="E21">
        <v>40</v>
      </c>
      <c r="F21">
        <v>70.588235294117652</v>
      </c>
      <c r="G21">
        <v>43.529411764705884</v>
      </c>
      <c r="H21">
        <v>47.058823529411761</v>
      </c>
      <c r="I21">
        <v>47.058823529411761</v>
      </c>
      <c r="J21">
        <v>37.647058823529413</v>
      </c>
      <c r="K21">
        <v>41.17647058823529</v>
      </c>
      <c r="L21">
        <v>23.52941176470588</v>
      </c>
      <c r="M21">
        <v>48.235294117647058</v>
      </c>
      <c r="N21">
        <v>69.411764705882348</v>
      </c>
      <c r="O21">
        <v>42.352941176470587</v>
      </c>
      <c r="P21">
        <v>9.4117647058823533</v>
      </c>
      <c r="Q21">
        <v>71.764705882352942</v>
      </c>
      <c r="R21">
        <v>49.411764705882355</v>
      </c>
      <c r="S21">
        <v>3.5294117647058822</v>
      </c>
      <c r="T21">
        <v>20</v>
      </c>
      <c r="U21" s="9">
        <v>35.294117647058826</v>
      </c>
      <c r="V21">
        <v>14.117647058823529</v>
      </c>
      <c r="W21">
        <v>82.35294117647058</v>
      </c>
      <c r="X21">
        <v>40</v>
      </c>
      <c r="Y21">
        <v>56.470588235294116</v>
      </c>
      <c r="Z21">
        <v>28.235294117647058</v>
      </c>
      <c r="AA21">
        <v>38.82352941176471</v>
      </c>
      <c r="AB21">
        <v>2.3529411764705883</v>
      </c>
      <c r="AC21">
        <v>65.882352941176464</v>
      </c>
      <c r="AD21">
        <v>35.294117647058826</v>
      </c>
      <c r="AE21">
        <v>29.411764705882355</v>
      </c>
      <c r="AF21">
        <v>40</v>
      </c>
      <c r="AG21">
        <v>17.647058823529413</v>
      </c>
      <c r="AH21">
        <v>20</v>
      </c>
      <c r="AI21">
        <v>60</v>
      </c>
      <c r="AJ21">
        <v>100</v>
      </c>
      <c r="AK21">
        <v>43.529411764705884</v>
      </c>
      <c r="AL21">
        <v>20</v>
      </c>
      <c r="AM21">
        <v>96.470588235294116</v>
      </c>
      <c r="AN21">
        <v>74.117647058823536</v>
      </c>
      <c r="AO21">
        <v>55.294117647058826</v>
      </c>
      <c r="AP21">
        <v>83.529411764705884</v>
      </c>
      <c r="AQ21">
        <v>10.588235294117647</v>
      </c>
      <c r="AR21">
        <v>90.588235294117652</v>
      </c>
      <c r="AS21">
        <v>77.64705882352942</v>
      </c>
      <c r="AT21">
        <v>15.294117647058824</v>
      </c>
      <c r="AU21">
        <v>2.3529411764705883</v>
      </c>
      <c r="AV21">
        <v>35.294117647058826</v>
      </c>
      <c r="AW21">
        <v>14.117647058823529</v>
      </c>
      <c r="AX21">
        <v>24.705882352941178</v>
      </c>
      <c r="AY21">
        <v>50.588235294117645</v>
      </c>
      <c r="AZ21">
        <v>40</v>
      </c>
    </row>
    <row r="22" spans="1:52" x14ac:dyDescent="0.55000000000000004">
      <c r="A22" s="10" t="s">
        <v>10813</v>
      </c>
      <c r="B22" t="s">
        <v>132</v>
      </c>
      <c r="C22">
        <v>80.869565217391298</v>
      </c>
      <c r="D22">
        <v>21.739130434782609</v>
      </c>
      <c r="E22">
        <v>38.260869565217391</v>
      </c>
      <c r="F22">
        <v>41.739130434782609</v>
      </c>
      <c r="G22">
        <v>85.217391304347828</v>
      </c>
      <c r="H22">
        <v>82.608695652173907</v>
      </c>
      <c r="I22">
        <v>5.2173913043478262</v>
      </c>
      <c r="J22">
        <v>74.782608695652172</v>
      </c>
      <c r="K22">
        <v>64.347826086956516</v>
      </c>
      <c r="L22">
        <v>15.65217391304348</v>
      </c>
      <c r="M22">
        <v>13.913043478260869</v>
      </c>
      <c r="N22">
        <v>70.434782608695656</v>
      </c>
      <c r="O22">
        <v>81.739130434782609</v>
      </c>
      <c r="P22">
        <v>2.6086956521739131</v>
      </c>
      <c r="Q22">
        <v>46.086956521739133</v>
      </c>
      <c r="R22">
        <v>13.043478260869565</v>
      </c>
      <c r="S22">
        <v>0.86956521739130432</v>
      </c>
      <c r="T22">
        <v>46.956521739130437</v>
      </c>
      <c r="U22">
        <v>13.913043478260869</v>
      </c>
      <c r="V22" s="9">
        <v>38.260869565217391</v>
      </c>
      <c r="W22">
        <v>91.304347826086953</v>
      </c>
      <c r="X22">
        <v>69.565217391304344</v>
      </c>
      <c r="Y22">
        <v>48.695652173913047</v>
      </c>
      <c r="Z22">
        <v>20.869565217391305</v>
      </c>
      <c r="AA22">
        <v>48.695652173913047</v>
      </c>
      <c r="AB22">
        <v>19.130434782608695</v>
      </c>
      <c r="AC22">
        <v>94.782608695652172</v>
      </c>
      <c r="AD22">
        <v>26.086956521739129</v>
      </c>
      <c r="AE22">
        <v>35.652173913043477</v>
      </c>
      <c r="AF22">
        <v>26.086956521739129</v>
      </c>
      <c r="AG22">
        <v>18.260869565217391</v>
      </c>
      <c r="AH22">
        <v>21.739130434782609</v>
      </c>
      <c r="AI22">
        <v>29.565217391304348</v>
      </c>
      <c r="AJ22">
        <v>91.304347826086953</v>
      </c>
      <c r="AK22">
        <v>37.391304347826086</v>
      </c>
      <c r="AL22">
        <v>58.260869565217391</v>
      </c>
      <c r="AM22">
        <v>74.782608695652172</v>
      </c>
      <c r="AN22">
        <v>88.695652173913047</v>
      </c>
      <c r="AO22">
        <v>73.91304347826086</v>
      </c>
      <c r="AP22">
        <v>22.608695652173914</v>
      </c>
      <c r="AQ22">
        <v>16.521739130434781</v>
      </c>
      <c r="AR22">
        <v>65.217391304347828</v>
      </c>
      <c r="AS22">
        <v>72.173913043478265</v>
      </c>
      <c r="AT22">
        <v>40</v>
      </c>
      <c r="AU22">
        <v>3.4782608695652173</v>
      </c>
      <c r="AV22">
        <v>14.782608695652174</v>
      </c>
      <c r="AW22">
        <v>0.86956521739130432</v>
      </c>
      <c r="AX22">
        <v>18.260869565217391</v>
      </c>
      <c r="AY22">
        <v>13.913043478260869</v>
      </c>
      <c r="AZ22">
        <v>43.478260869565219</v>
      </c>
    </row>
    <row r="23" spans="1:52" x14ac:dyDescent="0.55000000000000004">
      <c r="A23" s="10" t="s">
        <v>10814</v>
      </c>
      <c r="B23" t="s">
        <v>130</v>
      </c>
      <c r="C23">
        <v>100</v>
      </c>
      <c r="D23">
        <v>10.687022900763358</v>
      </c>
      <c r="E23">
        <v>25.190839694656486</v>
      </c>
      <c r="F23">
        <v>12.977099236641221</v>
      </c>
      <c r="G23">
        <v>95.419847328244273</v>
      </c>
      <c r="H23">
        <v>100</v>
      </c>
      <c r="I23">
        <v>25.190839694656486</v>
      </c>
      <c r="J23">
        <v>59.541984732824424</v>
      </c>
      <c r="K23">
        <v>29.007633587786259</v>
      </c>
      <c r="L23">
        <v>3.8167938931297711</v>
      </c>
      <c r="M23">
        <v>12.213740458015266</v>
      </c>
      <c r="N23">
        <v>21.374045801526716</v>
      </c>
      <c r="O23">
        <v>93.893129770992374</v>
      </c>
      <c r="P23">
        <v>0</v>
      </c>
      <c r="Q23">
        <v>75.572519083969468</v>
      </c>
      <c r="R23">
        <v>0</v>
      </c>
      <c r="S23">
        <v>0</v>
      </c>
      <c r="T23">
        <v>27.480916030534353</v>
      </c>
      <c r="U23">
        <v>21.374045801526716</v>
      </c>
      <c r="V23">
        <v>20.610687022900763</v>
      </c>
      <c r="W23" s="9">
        <v>99.236641221374043</v>
      </c>
      <c r="X23">
        <v>88.549618320610691</v>
      </c>
      <c r="Y23">
        <v>86.25954198473282</v>
      </c>
      <c r="Z23">
        <v>15.267175572519085</v>
      </c>
      <c r="AA23">
        <v>46.564885496183209</v>
      </c>
      <c r="AB23">
        <v>0.76335877862595414</v>
      </c>
      <c r="AC23">
        <v>71.755725190839698</v>
      </c>
      <c r="AD23">
        <v>29.007633587786259</v>
      </c>
      <c r="AE23">
        <v>54.961832061068705</v>
      </c>
      <c r="AF23">
        <v>40.458015267175576</v>
      </c>
      <c r="AG23">
        <v>35.877862595419849</v>
      </c>
      <c r="AH23">
        <v>4.5801526717557248</v>
      </c>
      <c r="AI23">
        <v>33.587786259541986</v>
      </c>
      <c r="AJ23">
        <v>99.236641221374043</v>
      </c>
      <c r="AK23">
        <v>93.129770992366417</v>
      </c>
      <c r="AL23">
        <v>64.122137404580144</v>
      </c>
      <c r="AM23">
        <v>88.549618320610691</v>
      </c>
      <c r="AN23">
        <v>55.725190839694662</v>
      </c>
      <c r="AO23">
        <v>82.44274809160305</v>
      </c>
      <c r="AP23">
        <v>25.190839694656486</v>
      </c>
      <c r="AQ23">
        <v>1.5267175572519083</v>
      </c>
      <c r="AR23">
        <v>85.496183206106863</v>
      </c>
      <c r="AS23">
        <v>82.44274809160305</v>
      </c>
      <c r="AT23">
        <v>68.702290076335885</v>
      </c>
      <c r="AU23">
        <v>0</v>
      </c>
      <c r="AV23">
        <v>3.8167938931297711</v>
      </c>
      <c r="AW23">
        <v>0</v>
      </c>
      <c r="AX23">
        <v>6.8702290076335881</v>
      </c>
      <c r="AY23">
        <v>0.76335877862595414</v>
      </c>
      <c r="AZ23">
        <v>84.732824427480907</v>
      </c>
    </row>
    <row r="24" spans="1:52" x14ac:dyDescent="0.55000000000000004">
      <c r="A24" s="10" t="s">
        <v>10815</v>
      </c>
      <c r="B24" t="s">
        <v>127</v>
      </c>
      <c r="C24">
        <v>93.518518518518519</v>
      </c>
      <c r="D24">
        <v>2.7777777777777777</v>
      </c>
      <c r="E24">
        <v>39.814814814814817</v>
      </c>
      <c r="F24">
        <v>0.92592592592592582</v>
      </c>
      <c r="G24">
        <v>89.81481481481481</v>
      </c>
      <c r="H24">
        <v>87.962962962962962</v>
      </c>
      <c r="I24">
        <v>17.592592592592592</v>
      </c>
      <c r="J24">
        <v>64.81481481481481</v>
      </c>
      <c r="K24">
        <v>20.37037037037037</v>
      </c>
      <c r="L24">
        <v>1.8518518518518516</v>
      </c>
      <c r="M24">
        <v>52.777777777777779</v>
      </c>
      <c r="N24">
        <v>51.851851851851848</v>
      </c>
      <c r="O24">
        <v>65.740740740740748</v>
      </c>
      <c r="P24">
        <v>0</v>
      </c>
      <c r="Q24">
        <v>68.518518518518519</v>
      </c>
      <c r="R24">
        <v>1.8518518518518516</v>
      </c>
      <c r="S24">
        <v>0.92592592592592582</v>
      </c>
      <c r="T24">
        <v>14.814814814814813</v>
      </c>
      <c r="U24">
        <v>34.25925925925926</v>
      </c>
      <c r="V24">
        <v>25</v>
      </c>
      <c r="W24">
        <v>100</v>
      </c>
      <c r="X24" s="9">
        <v>81.481481481481481</v>
      </c>
      <c r="Y24">
        <v>88.888888888888886</v>
      </c>
      <c r="Z24">
        <v>51.851851851851848</v>
      </c>
      <c r="AA24">
        <v>65.740740740740748</v>
      </c>
      <c r="AB24">
        <v>0</v>
      </c>
      <c r="AC24">
        <v>91.666666666666657</v>
      </c>
      <c r="AD24">
        <v>25</v>
      </c>
      <c r="AE24">
        <v>23.148148148148149</v>
      </c>
      <c r="AF24">
        <v>44.444444444444443</v>
      </c>
      <c r="AG24">
        <v>12.962962962962962</v>
      </c>
      <c r="AH24">
        <v>4.6296296296296298</v>
      </c>
      <c r="AI24">
        <v>80.555555555555557</v>
      </c>
      <c r="AJ24">
        <v>97.222222222222214</v>
      </c>
      <c r="AK24">
        <v>87.037037037037038</v>
      </c>
      <c r="AL24">
        <v>33.333333333333329</v>
      </c>
      <c r="AM24">
        <v>31.481481481481481</v>
      </c>
      <c r="AN24">
        <v>37.962962962962962</v>
      </c>
      <c r="AO24">
        <v>32.407407407407405</v>
      </c>
      <c r="AP24">
        <v>5.5555555555555554</v>
      </c>
      <c r="AQ24">
        <v>0</v>
      </c>
      <c r="AR24">
        <v>41.666666666666671</v>
      </c>
      <c r="AS24">
        <v>50.925925925925931</v>
      </c>
      <c r="AT24">
        <v>88.888888888888886</v>
      </c>
      <c r="AU24">
        <v>0</v>
      </c>
      <c r="AV24">
        <v>0.92592592592592582</v>
      </c>
      <c r="AW24">
        <v>0</v>
      </c>
      <c r="AX24">
        <v>28.703703703703702</v>
      </c>
      <c r="AY24">
        <v>11.111111111111111</v>
      </c>
      <c r="AZ24">
        <v>71.296296296296291</v>
      </c>
    </row>
    <row r="25" spans="1:52" x14ac:dyDescent="0.55000000000000004">
      <c r="A25" s="1" t="s">
        <v>126</v>
      </c>
      <c r="B25" t="s">
        <v>124</v>
      </c>
      <c r="C25">
        <v>96.296296296296291</v>
      </c>
      <c r="D25">
        <v>50</v>
      </c>
      <c r="E25">
        <v>45.061728395061728</v>
      </c>
      <c r="F25">
        <v>72.222222222222214</v>
      </c>
      <c r="G25">
        <v>20.987654320987652</v>
      </c>
      <c r="H25">
        <v>45.061728395061728</v>
      </c>
      <c r="I25">
        <v>39.506172839506171</v>
      </c>
      <c r="J25">
        <v>18.518518518518519</v>
      </c>
      <c r="K25">
        <v>32.098765432098766</v>
      </c>
      <c r="L25">
        <v>11.728395061728394</v>
      </c>
      <c r="M25">
        <v>35.185185185185183</v>
      </c>
      <c r="N25">
        <v>88.888888888888886</v>
      </c>
      <c r="O25">
        <v>34.567901234567898</v>
      </c>
      <c r="P25">
        <v>12.345679012345679</v>
      </c>
      <c r="Q25">
        <v>58.641975308641982</v>
      </c>
      <c r="R25">
        <v>61.111111111111114</v>
      </c>
      <c r="S25">
        <v>7.4074074074074066</v>
      </c>
      <c r="T25">
        <v>46.296296296296298</v>
      </c>
      <c r="U25">
        <v>59.259259259259252</v>
      </c>
      <c r="V25">
        <v>17.901234567901234</v>
      </c>
      <c r="W25">
        <v>98.148148148148152</v>
      </c>
      <c r="X25">
        <v>69.135802469135797</v>
      </c>
      <c r="Y25" s="9">
        <v>77.160493827160494</v>
      </c>
      <c r="Z25">
        <v>4.3209876543209873</v>
      </c>
      <c r="AA25">
        <v>43.827160493827158</v>
      </c>
      <c r="AB25">
        <v>45.061728395061728</v>
      </c>
      <c r="AC25">
        <v>24.691358024691358</v>
      </c>
      <c r="AD25">
        <v>1.8518518518518516</v>
      </c>
      <c r="AE25">
        <v>20.987654320987652</v>
      </c>
      <c r="AF25">
        <v>37.654320987654323</v>
      </c>
      <c r="AG25">
        <v>3.0864197530864197</v>
      </c>
      <c r="AH25">
        <v>32.098765432098766</v>
      </c>
      <c r="AI25">
        <v>62.962962962962962</v>
      </c>
      <c r="AJ25">
        <v>97.53086419753086</v>
      </c>
      <c r="AK25">
        <v>9.2592592592592595</v>
      </c>
      <c r="AL25">
        <v>85.802469135802468</v>
      </c>
      <c r="AM25">
        <v>92.592592592592595</v>
      </c>
      <c r="AN25">
        <v>23.456790123456788</v>
      </c>
      <c r="AO25">
        <v>22.222222222222221</v>
      </c>
      <c r="AP25">
        <v>75.925925925925924</v>
      </c>
      <c r="AQ25">
        <v>8.6419753086419746</v>
      </c>
      <c r="AR25">
        <v>93.209876543209873</v>
      </c>
      <c r="AS25">
        <v>37.037037037037038</v>
      </c>
      <c r="AT25">
        <v>11.111111111111111</v>
      </c>
      <c r="AU25">
        <v>29.012345679012348</v>
      </c>
      <c r="AV25">
        <v>67.283950617283949</v>
      </c>
      <c r="AW25">
        <v>2.4691358024691357</v>
      </c>
      <c r="AX25">
        <v>14.814814814814813</v>
      </c>
      <c r="AY25">
        <v>43.209876543209873</v>
      </c>
      <c r="AZ25">
        <v>65.432098765432102</v>
      </c>
    </row>
    <row r="26" spans="1:52" x14ac:dyDescent="0.55000000000000004">
      <c r="A26" s="10" t="s">
        <v>10817</v>
      </c>
      <c r="B26" t="s">
        <v>122</v>
      </c>
      <c r="C26">
        <v>69.135802469135797</v>
      </c>
      <c r="D26">
        <v>8.6419753086419746</v>
      </c>
      <c r="E26">
        <v>29.629629629629626</v>
      </c>
      <c r="F26">
        <v>14.814814814814813</v>
      </c>
      <c r="G26">
        <v>86.419753086419746</v>
      </c>
      <c r="H26">
        <v>66.666666666666657</v>
      </c>
      <c r="I26">
        <v>13.580246913580247</v>
      </c>
      <c r="J26">
        <v>83.950617283950606</v>
      </c>
      <c r="K26">
        <v>54.320987654320987</v>
      </c>
      <c r="L26">
        <v>3.7037037037037033</v>
      </c>
      <c r="M26">
        <v>56.79012345679012</v>
      </c>
      <c r="N26">
        <v>43.209876543209873</v>
      </c>
      <c r="O26">
        <v>54.320987654320987</v>
      </c>
      <c r="P26">
        <v>0</v>
      </c>
      <c r="Q26">
        <v>64.197530864197532</v>
      </c>
      <c r="R26">
        <v>9.8765432098765427</v>
      </c>
      <c r="S26">
        <v>0</v>
      </c>
      <c r="T26">
        <v>8.6419753086419746</v>
      </c>
      <c r="U26">
        <v>7.4074074074074066</v>
      </c>
      <c r="V26">
        <v>48.148148148148145</v>
      </c>
      <c r="W26">
        <v>93.827160493827151</v>
      </c>
      <c r="X26">
        <v>58.024691358024697</v>
      </c>
      <c r="Y26">
        <v>67.901234567901241</v>
      </c>
      <c r="Z26" s="9">
        <v>41.975308641975303</v>
      </c>
      <c r="AA26">
        <v>32.098765432098766</v>
      </c>
      <c r="AB26">
        <v>4.9382716049382713</v>
      </c>
      <c r="AC26">
        <v>83.950617283950606</v>
      </c>
      <c r="AD26">
        <v>29.629629629629626</v>
      </c>
      <c r="AE26">
        <v>38.271604938271601</v>
      </c>
      <c r="AF26">
        <v>39.506172839506171</v>
      </c>
      <c r="AG26">
        <v>14.814814814814813</v>
      </c>
      <c r="AH26">
        <v>13.580246913580247</v>
      </c>
      <c r="AI26">
        <v>79.012345679012341</v>
      </c>
      <c r="AJ26">
        <v>97.53086419753086</v>
      </c>
      <c r="AK26">
        <v>70.370370370370367</v>
      </c>
      <c r="AL26">
        <v>11.111111111111111</v>
      </c>
      <c r="AM26">
        <v>60.493827160493829</v>
      </c>
      <c r="AN26">
        <v>74.074074074074076</v>
      </c>
      <c r="AO26">
        <v>69.135802469135797</v>
      </c>
      <c r="AP26">
        <v>23.456790123456788</v>
      </c>
      <c r="AQ26">
        <v>2.4691358024691357</v>
      </c>
      <c r="AR26">
        <v>54.320987654320987</v>
      </c>
      <c r="AS26">
        <v>77.777777777777786</v>
      </c>
      <c r="AT26">
        <v>29.629629629629626</v>
      </c>
      <c r="AU26">
        <v>0</v>
      </c>
      <c r="AV26">
        <v>14.814814814814813</v>
      </c>
      <c r="AW26">
        <v>0</v>
      </c>
      <c r="AX26">
        <v>6.1728395061728394</v>
      </c>
      <c r="AY26">
        <v>22.222222222222221</v>
      </c>
      <c r="AZ26">
        <v>66.666666666666657</v>
      </c>
    </row>
    <row r="27" spans="1:52" x14ac:dyDescent="0.55000000000000004">
      <c r="A27" s="10" t="s">
        <v>10818</v>
      </c>
      <c r="B27" t="s">
        <v>119</v>
      </c>
      <c r="C27">
        <v>68.181818181818173</v>
      </c>
      <c r="D27">
        <v>14.545454545454545</v>
      </c>
      <c r="E27">
        <v>68.181818181818173</v>
      </c>
      <c r="F27">
        <v>40</v>
      </c>
      <c r="G27">
        <v>61.818181818181813</v>
      </c>
      <c r="H27">
        <v>48.18181818181818</v>
      </c>
      <c r="I27">
        <v>9.0909090909090917</v>
      </c>
      <c r="J27">
        <v>76.363636363636374</v>
      </c>
      <c r="K27">
        <v>50</v>
      </c>
      <c r="L27">
        <v>15.454545454545453</v>
      </c>
      <c r="M27">
        <v>10</v>
      </c>
      <c r="N27">
        <v>40.909090909090914</v>
      </c>
      <c r="O27">
        <v>83.636363636363626</v>
      </c>
      <c r="P27">
        <v>7.2727272727272725</v>
      </c>
      <c r="Q27">
        <v>62.727272727272734</v>
      </c>
      <c r="R27">
        <v>22.727272727272727</v>
      </c>
      <c r="S27">
        <v>0</v>
      </c>
      <c r="T27">
        <v>11.818181818181818</v>
      </c>
      <c r="U27">
        <v>19.090909090909093</v>
      </c>
      <c r="V27">
        <v>50.909090909090907</v>
      </c>
      <c r="W27">
        <v>78.181818181818187</v>
      </c>
      <c r="X27">
        <v>39.090909090909093</v>
      </c>
      <c r="Y27">
        <v>51.81818181818182</v>
      </c>
      <c r="Z27">
        <v>37.272727272727273</v>
      </c>
      <c r="AA27" s="9">
        <v>20.909090909090907</v>
      </c>
      <c r="AB27">
        <v>1.8181818181818181</v>
      </c>
      <c r="AC27">
        <v>88.181818181818187</v>
      </c>
      <c r="AD27">
        <v>26.36363636363636</v>
      </c>
      <c r="AE27">
        <v>23.636363636363637</v>
      </c>
      <c r="AF27">
        <v>55.454545454545453</v>
      </c>
      <c r="AG27">
        <v>49.090909090909093</v>
      </c>
      <c r="AH27">
        <v>25.454545454545453</v>
      </c>
      <c r="AI27">
        <v>54.54545454545454</v>
      </c>
      <c r="AJ27">
        <v>98.181818181818187</v>
      </c>
      <c r="AK27">
        <v>80</v>
      </c>
      <c r="AL27">
        <v>6.3636363636363633</v>
      </c>
      <c r="AM27">
        <v>90.909090909090907</v>
      </c>
      <c r="AN27">
        <v>92.72727272727272</v>
      </c>
      <c r="AO27">
        <v>79.090909090909093</v>
      </c>
      <c r="AP27">
        <v>46.36363636363636</v>
      </c>
      <c r="AQ27">
        <v>11.818181818181818</v>
      </c>
      <c r="AR27">
        <v>70.909090909090907</v>
      </c>
      <c r="AS27">
        <v>78.181818181818187</v>
      </c>
      <c r="AT27">
        <v>5.4545454545454541</v>
      </c>
      <c r="AU27">
        <v>5.4545454545454541</v>
      </c>
      <c r="AV27">
        <v>12.727272727272727</v>
      </c>
      <c r="AW27">
        <v>0</v>
      </c>
      <c r="AX27">
        <v>12.727272727272727</v>
      </c>
      <c r="AY27">
        <v>36.363636363636367</v>
      </c>
      <c r="AZ27">
        <v>29.09090909090909</v>
      </c>
    </row>
    <row r="28" spans="1:52" x14ac:dyDescent="0.55000000000000004">
      <c r="A28" s="10" t="s">
        <v>10819</v>
      </c>
      <c r="B28" t="s">
        <v>116</v>
      </c>
      <c r="C28">
        <v>98.198198198198199</v>
      </c>
      <c r="D28">
        <v>0</v>
      </c>
      <c r="E28">
        <v>52.252252252252248</v>
      </c>
      <c r="F28">
        <v>16.216216216216218</v>
      </c>
      <c r="G28">
        <v>92.792792792792795</v>
      </c>
      <c r="H28">
        <v>98.198198198198199</v>
      </c>
      <c r="I28">
        <v>17.117117117117118</v>
      </c>
      <c r="J28">
        <v>58.558558558558559</v>
      </c>
      <c r="K28">
        <v>22.522522522522522</v>
      </c>
      <c r="L28">
        <v>0</v>
      </c>
      <c r="M28">
        <v>36.936936936936938</v>
      </c>
      <c r="N28">
        <v>45.045045045045043</v>
      </c>
      <c r="O28">
        <v>45.045045045045043</v>
      </c>
      <c r="P28">
        <v>0</v>
      </c>
      <c r="Q28">
        <v>79.27927927927928</v>
      </c>
      <c r="R28">
        <v>1.8018018018018018</v>
      </c>
      <c r="S28">
        <v>0.90090090090090091</v>
      </c>
      <c r="T28">
        <v>23.423423423423422</v>
      </c>
      <c r="U28">
        <v>22.522522522522522</v>
      </c>
      <c r="V28">
        <v>6.3063063063063058</v>
      </c>
      <c r="W28">
        <v>91.891891891891902</v>
      </c>
      <c r="X28">
        <v>74.774774774774784</v>
      </c>
      <c r="Y28">
        <v>100</v>
      </c>
      <c r="Z28">
        <v>39.63963963963964</v>
      </c>
      <c r="AA28">
        <v>46.846846846846844</v>
      </c>
      <c r="AB28" s="9">
        <v>7.2072072072072073</v>
      </c>
      <c r="AC28">
        <v>90.090090090090087</v>
      </c>
      <c r="AD28">
        <v>17.117117117117118</v>
      </c>
      <c r="AE28">
        <v>62.162162162162161</v>
      </c>
      <c r="AF28">
        <v>21.621621621621621</v>
      </c>
      <c r="AG28">
        <v>19.81981981981982</v>
      </c>
      <c r="AH28">
        <v>0.90090090090090091</v>
      </c>
      <c r="AI28">
        <v>42.342342342342342</v>
      </c>
      <c r="AJ28">
        <v>92.792792792792795</v>
      </c>
      <c r="AK28">
        <v>59.45945945945946</v>
      </c>
      <c r="AL28">
        <v>61.261261261261254</v>
      </c>
      <c r="AM28">
        <v>48.648648648648653</v>
      </c>
      <c r="AN28">
        <v>56.756756756756758</v>
      </c>
      <c r="AO28">
        <v>72.072072072072075</v>
      </c>
      <c r="AP28">
        <v>3.6036036036036037</v>
      </c>
      <c r="AQ28">
        <v>0</v>
      </c>
      <c r="AR28">
        <v>80.180180180180187</v>
      </c>
      <c r="AS28">
        <v>82.882882882882882</v>
      </c>
      <c r="AT28">
        <v>85.585585585585591</v>
      </c>
      <c r="AU28">
        <v>0.90090090090090091</v>
      </c>
      <c r="AV28">
        <v>2.7027027027027026</v>
      </c>
      <c r="AW28">
        <v>0</v>
      </c>
      <c r="AX28">
        <v>18.918918918918919</v>
      </c>
      <c r="AY28">
        <v>14.414414414414415</v>
      </c>
      <c r="AZ28">
        <v>65.765765765765778</v>
      </c>
    </row>
    <row r="29" spans="1:52" x14ac:dyDescent="0.55000000000000004">
      <c r="A29" s="10" t="s">
        <v>10820</v>
      </c>
      <c r="B29" t="s">
        <v>114</v>
      </c>
      <c r="C29">
        <v>65.217391304347828</v>
      </c>
      <c r="D29">
        <v>9.7826086956521738</v>
      </c>
      <c r="E29">
        <v>20.652173913043477</v>
      </c>
      <c r="F29">
        <v>38.04347826086957</v>
      </c>
      <c r="G29">
        <v>85.869565217391312</v>
      </c>
      <c r="H29">
        <v>93.478260869565219</v>
      </c>
      <c r="I29">
        <v>14.130434782608695</v>
      </c>
      <c r="J29">
        <v>46.739130434782609</v>
      </c>
      <c r="K29">
        <v>34.782608695652172</v>
      </c>
      <c r="L29">
        <v>1.0869565217391304</v>
      </c>
      <c r="M29">
        <v>11.956521739130435</v>
      </c>
      <c r="N29">
        <v>69.565217391304344</v>
      </c>
      <c r="O29">
        <v>78.260869565217391</v>
      </c>
      <c r="P29">
        <v>0</v>
      </c>
      <c r="Q29">
        <v>32.608695652173914</v>
      </c>
      <c r="R29">
        <v>10.869565217391305</v>
      </c>
      <c r="S29">
        <v>1.0869565217391304</v>
      </c>
      <c r="T29">
        <v>23.913043478260871</v>
      </c>
      <c r="U29">
        <v>7.608695652173914</v>
      </c>
      <c r="V29">
        <v>16.304347826086957</v>
      </c>
      <c r="W29">
        <v>96.739130434782609</v>
      </c>
      <c r="X29">
        <v>86.956521739130437</v>
      </c>
      <c r="Y29">
        <v>78.260869565217391</v>
      </c>
      <c r="Z29">
        <v>35.869565217391305</v>
      </c>
      <c r="AA29">
        <v>73.91304347826086</v>
      </c>
      <c r="AB29">
        <v>4.3478260869565215</v>
      </c>
      <c r="AC29" s="9">
        <v>89.130434782608688</v>
      </c>
      <c r="AD29">
        <v>45.652173913043477</v>
      </c>
      <c r="AE29">
        <v>36.95652173913043</v>
      </c>
      <c r="AF29">
        <v>39.130434782608695</v>
      </c>
      <c r="AG29">
        <v>9.7826086956521738</v>
      </c>
      <c r="AH29">
        <v>10.869565217391305</v>
      </c>
      <c r="AI29">
        <v>44.565217391304344</v>
      </c>
      <c r="AJ29">
        <v>80.434782608695656</v>
      </c>
      <c r="AK29">
        <v>73.91304347826086</v>
      </c>
      <c r="AL29">
        <v>35.869565217391305</v>
      </c>
      <c r="AM29">
        <v>31.521739130434785</v>
      </c>
      <c r="AN29">
        <v>72.826086956521735</v>
      </c>
      <c r="AO29">
        <v>39.130434782608695</v>
      </c>
      <c r="AP29">
        <v>9.7826086956521738</v>
      </c>
      <c r="AQ29">
        <v>13.043478260869565</v>
      </c>
      <c r="AR29">
        <v>40.217391304347828</v>
      </c>
      <c r="AS29">
        <v>71.739130434782609</v>
      </c>
      <c r="AT29">
        <v>83.695652173913047</v>
      </c>
      <c r="AU29">
        <v>2.1739130434782608</v>
      </c>
      <c r="AV29">
        <v>1.0869565217391304</v>
      </c>
      <c r="AW29">
        <v>1.0869565217391304</v>
      </c>
      <c r="AX29">
        <v>65.217391304347828</v>
      </c>
      <c r="AY29">
        <v>15.217391304347828</v>
      </c>
      <c r="AZ29">
        <v>42.391304347826086</v>
      </c>
    </row>
    <row r="30" spans="1:52" x14ac:dyDescent="0.55000000000000004">
      <c r="A30" s="10" t="s">
        <v>10821</v>
      </c>
      <c r="B30" t="s">
        <v>112</v>
      </c>
      <c r="C30">
        <v>94.059405940594047</v>
      </c>
      <c r="D30">
        <v>58.415841584158414</v>
      </c>
      <c r="E30">
        <v>55.445544554455452</v>
      </c>
      <c r="F30">
        <v>68.316831683168317</v>
      </c>
      <c r="G30">
        <v>36.633663366336634</v>
      </c>
      <c r="H30">
        <v>35.64356435643564</v>
      </c>
      <c r="I30">
        <v>31.683168316831683</v>
      </c>
      <c r="J30">
        <v>11.881188118811881</v>
      </c>
      <c r="K30">
        <v>27.722772277227726</v>
      </c>
      <c r="L30">
        <v>9.9009900990099009</v>
      </c>
      <c r="M30">
        <v>26.732673267326735</v>
      </c>
      <c r="N30">
        <v>87.128712871287135</v>
      </c>
      <c r="O30">
        <v>62.376237623762378</v>
      </c>
      <c r="P30">
        <v>9.9009900990099009</v>
      </c>
      <c r="Q30">
        <v>41.584158415841586</v>
      </c>
      <c r="R30">
        <v>42.574257425742573</v>
      </c>
      <c r="S30">
        <v>1.9801980198019802</v>
      </c>
      <c r="T30">
        <v>33.663366336633665</v>
      </c>
      <c r="U30">
        <v>43.564356435643568</v>
      </c>
      <c r="V30">
        <v>10.891089108910892</v>
      </c>
      <c r="W30">
        <v>80.198019801980209</v>
      </c>
      <c r="X30">
        <v>64.356435643564353</v>
      </c>
      <c r="Y30">
        <v>87.128712871287135</v>
      </c>
      <c r="Z30">
        <v>28.71287128712871</v>
      </c>
      <c r="AA30">
        <v>59.405940594059402</v>
      </c>
      <c r="AB30">
        <v>10.891089108910892</v>
      </c>
      <c r="AC30">
        <v>38.613861386138616</v>
      </c>
      <c r="AD30" s="9">
        <v>21.782178217821784</v>
      </c>
      <c r="AE30">
        <v>18.811881188118811</v>
      </c>
      <c r="AF30">
        <v>48.514851485148512</v>
      </c>
      <c r="AG30">
        <v>22.772277227722775</v>
      </c>
      <c r="AH30">
        <v>15.841584158415841</v>
      </c>
      <c r="AI30">
        <v>48.514851485148512</v>
      </c>
      <c r="AJ30">
        <v>87.128712871287135</v>
      </c>
      <c r="AK30">
        <v>5.9405940594059405</v>
      </c>
      <c r="AL30">
        <v>56.435643564356432</v>
      </c>
      <c r="AM30">
        <v>96.039603960396036</v>
      </c>
      <c r="AN30">
        <v>55.445544554455452</v>
      </c>
      <c r="AO30">
        <v>23.762376237623762</v>
      </c>
      <c r="AP30">
        <v>91.089108910891099</v>
      </c>
      <c r="AQ30">
        <v>11.881188118811881</v>
      </c>
      <c r="AR30">
        <v>87.128712871287135</v>
      </c>
      <c r="AS30">
        <v>44.554455445544555</v>
      </c>
      <c r="AT30">
        <v>19.801980198019802</v>
      </c>
      <c r="AU30">
        <v>9.9009900990099009</v>
      </c>
      <c r="AV30">
        <v>55.445544554455452</v>
      </c>
      <c r="AW30">
        <v>10.891089108910892</v>
      </c>
      <c r="AX30">
        <v>28.71287128712871</v>
      </c>
      <c r="AY30">
        <v>34.653465346534652</v>
      </c>
      <c r="AZ30">
        <v>44.554455445544555</v>
      </c>
    </row>
    <row r="31" spans="1:52" x14ac:dyDescent="0.55000000000000004">
      <c r="A31" s="10" t="s">
        <v>10822</v>
      </c>
      <c r="B31" t="s">
        <v>109</v>
      </c>
      <c r="C31">
        <v>57.599999999999994</v>
      </c>
      <c r="D31">
        <v>41.6</v>
      </c>
      <c r="E31">
        <v>33.6</v>
      </c>
      <c r="F31">
        <v>46.400000000000006</v>
      </c>
      <c r="G31">
        <v>48</v>
      </c>
      <c r="H31">
        <v>20</v>
      </c>
      <c r="I31">
        <v>14.399999999999999</v>
      </c>
      <c r="J31">
        <v>51.2</v>
      </c>
      <c r="K31">
        <v>64.8</v>
      </c>
      <c r="L31">
        <v>23.200000000000003</v>
      </c>
      <c r="M31">
        <v>49.6</v>
      </c>
      <c r="N31">
        <v>84</v>
      </c>
      <c r="O31">
        <v>31.2</v>
      </c>
      <c r="P31">
        <v>28.000000000000004</v>
      </c>
      <c r="Q31">
        <v>68</v>
      </c>
      <c r="R31">
        <v>26.400000000000002</v>
      </c>
      <c r="S31">
        <v>0.8</v>
      </c>
      <c r="T31">
        <v>17.599999999999998</v>
      </c>
      <c r="U31">
        <v>56.000000000000007</v>
      </c>
      <c r="V31">
        <v>44.800000000000004</v>
      </c>
      <c r="W31">
        <v>87.2</v>
      </c>
      <c r="X31">
        <v>17.599999999999998</v>
      </c>
      <c r="Y31">
        <v>49.6</v>
      </c>
      <c r="Z31">
        <v>6.4</v>
      </c>
      <c r="AA31">
        <v>25.6</v>
      </c>
      <c r="AB31">
        <v>9.6</v>
      </c>
      <c r="AC31">
        <v>56.8</v>
      </c>
      <c r="AD31">
        <v>17.599999999999998</v>
      </c>
      <c r="AE31" s="9">
        <v>28.000000000000004</v>
      </c>
      <c r="AF31">
        <v>40</v>
      </c>
      <c r="AG31">
        <v>26.400000000000002</v>
      </c>
      <c r="AH31">
        <v>41.6</v>
      </c>
      <c r="AI31">
        <v>77.600000000000009</v>
      </c>
      <c r="AJ31">
        <v>100</v>
      </c>
      <c r="AK31">
        <v>16</v>
      </c>
      <c r="AL31">
        <v>17.599999999999998</v>
      </c>
      <c r="AM31">
        <v>96.8</v>
      </c>
      <c r="AN31">
        <v>54.400000000000006</v>
      </c>
      <c r="AO31">
        <v>74.400000000000006</v>
      </c>
      <c r="AP31">
        <v>78.400000000000006</v>
      </c>
      <c r="AQ31">
        <v>20</v>
      </c>
      <c r="AR31">
        <v>74.400000000000006</v>
      </c>
      <c r="AS31">
        <v>56.8</v>
      </c>
      <c r="AT31">
        <v>10.4</v>
      </c>
      <c r="AU31">
        <v>0.8</v>
      </c>
      <c r="AV31">
        <v>34.4</v>
      </c>
      <c r="AW31">
        <v>4</v>
      </c>
      <c r="AX31">
        <v>11.200000000000001</v>
      </c>
      <c r="AY31">
        <v>60.8</v>
      </c>
      <c r="AZ31">
        <v>49.6</v>
      </c>
    </row>
    <row r="32" spans="1:52" x14ac:dyDescent="0.55000000000000004">
      <c r="A32" s="1" t="s">
        <v>108</v>
      </c>
      <c r="B32" t="s">
        <v>107</v>
      </c>
      <c r="C32">
        <v>70.945945945945937</v>
      </c>
      <c r="D32">
        <v>4.7297297297297298</v>
      </c>
      <c r="E32">
        <v>77.027027027027032</v>
      </c>
      <c r="F32">
        <v>18.243243243243242</v>
      </c>
      <c r="G32">
        <v>89.189189189189193</v>
      </c>
      <c r="H32">
        <v>52.027027027027032</v>
      </c>
      <c r="I32">
        <v>4.0540540540540544</v>
      </c>
      <c r="J32">
        <v>85.13513513513513</v>
      </c>
      <c r="K32">
        <v>80.405405405405403</v>
      </c>
      <c r="L32">
        <v>1.3513513513513513</v>
      </c>
      <c r="M32">
        <v>14.189189189189189</v>
      </c>
      <c r="N32">
        <v>52.702702702702695</v>
      </c>
      <c r="O32">
        <v>87.162162162162161</v>
      </c>
      <c r="P32">
        <v>0</v>
      </c>
      <c r="Q32">
        <v>10.810810810810811</v>
      </c>
      <c r="R32">
        <v>2.0270270270270272</v>
      </c>
      <c r="S32">
        <v>5.4054054054054053</v>
      </c>
      <c r="T32">
        <v>56.756756756756758</v>
      </c>
      <c r="U32">
        <v>16.891891891891891</v>
      </c>
      <c r="V32">
        <v>43.243243243243242</v>
      </c>
      <c r="W32">
        <v>83.78378378378379</v>
      </c>
      <c r="X32">
        <v>52.702702702702695</v>
      </c>
      <c r="Y32">
        <v>77.027027027027032</v>
      </c>
      <c r="Z32">
        <v>16.891891891891891</v>
      </c>
      <c r="AA32">
        <v>74.324324324324323</v>
      </c>
      <c r="AB32">
        <v>12.162162162162163</v>
      </c>
      <c r="AC32">
        <v>91.891891891891902</v>
      </c>
      <c r="AD32">
        <v>10.135135135135135</v>
      </c>
      <c r="AE32">
        <v>4.0540540540540544</v>
      </c>
      <c r="AF32" s="9">
        <v>35.810810810810814</v>
      </c>
      <c r="AG32">
        <v>27.702702702702702</v>
      </c>
      <c r="AH32">
        <v>6.0810810810810816</v>
      </c>
      <c r="AI32">
        <v>35.810810810810814</v>
      </c>
      <c r="AJ32">
        <v>62.837837837837839</v>
      </c>
      <c r="AK32">
        <v>18.918918918918919</v>
      </c>
      <c r="AL32">
        <v>16.891891891891891</v>
      </c>
      <c r="AM32">
        <v>36.486486486486484</v>
      </c>
      <c r="AN32">
        <v>89.86486486486487</v>
      </c>
      <c r="AO32">
        <v>85.810810810810807</v>
      </c>
      <c r="AP32">
        <v>9.4594594594594597</v>
      </c>
      <c r="AQ32">
        <v>2.0270270270270272</v>
      </c>
      <c r="AR32">
        <v>24.324324324324326</v>
      </c>
      <c r="AS32">
        <v>25.675675675675674</v>
      </c>
      <c r="AT32">
        <v>30.405405405405407</v>
      </c>
      <c r="AU32">
        <v>0.67567567567567566</v>
      </c>
      <c r="AV32">
        <v>6.756756756756757</v>
      </c>
      <c r="AW32">
        <v>0</v>
      </c>
      <c r="AX32">
        <v>20.27027027027027</v>
      </c>
      <c r="AY32">
        <v>38.513513513513516</v>
      </c>
      <c r="AZ32">
        <v>20.27027027027027</v>
      </c>
    </row>
    <row r="33" spans="1:52" x14ac:dyDescent="0.55000000000000004">
      <c r="A33" s="10" t="s">
        <v>10824</v>
      </c>
      <c r="B33" t="s">
        <v>105</v>
      </c>
      <c r="C33">
        <v>79.831932773109244</v>
      </c>
      <c r="D33">
        <v>31.932773109243694</v>
      </c>
      <c r="E33">
        <v>74.789915966386559</v>
      </c>
      <c r="F33">
        <v>15.126050420168067</v>
      </c>
      <c r="G33">
        <v>60.504201680672267</v>
      </c>
      <c r="H33">
        <v>44.537815126050425</v>
      </c>
      <c r="I33">
        <v>10.084033613445378</v>
      </c>
      <c r="J33">
        <v>40.336134453781511</v>
      </c>
      <c r="K33">
        <v>55.462184873949582</v>
      </c>
      <c r="L33">
        <v>17.647058823529413</v>
      </c>
      <c r="M33">
        <v>37.815126050420169</v>
      </c>
      <c r="N33">
        <v>66.386554621848731</v>
      </c>
      <c r="O33">
        <v>60.504201680672267</v>
      </c>
      <c r="P33">
        <v>6.7226890756302522</v>
      </c>
      <c r="Q33">
        <v>53.781512605042018</v>
      </c>
      <c r="R33">
        <v>15.126050420168067</v>
      </c>
      <c r="S33">
        <v>2.5210084033613445</v>
      </c>
      <c r="T33">
        <v>32.773109243697476</v>
      </c>
      <c r="U33">
        <v>22.689075630252102</v>
      </c>
      <c r="V33">
        <v>18.487394957983195</v>
      </c>
      <c r="W33">
        <v>74.789915966386559</v>
      </c>
      <c r="X33">
        <v>33.613445378151262</v>
      </c>
      <c r="Y33">
        <v>65.546218487394952</v>
      </c>
      <c r="Z33">
        <v>52.100840336134461</v>
      </c>
      <c r="AA33">
        <v>57.983193277310932</v>
      </c>
      <c r="AB33">
        <v>5.8823529411764701</v>
      </c>
      <c r="AC33">
        <v>53.781512605042018</v>
      </c>
      <c r="AD33">
        <v>29.411764705882355</v>
      </c>
      <c r="AE33">
        <v>26.05042016806723</v>
      </c>
      <c r="AF33">
        <v>31.092436974789916</v>
      </c>
      <c r="AG33" s="9">
        <v>25.210084033613445</v>
      </c>
      <c r="AH33">
        <v>25.210084033613445</v>
      </c>
      <c r="AI33">
        <v>52.941176470588239</v>
      </c>
      <c r="AJ33">
        <v>79.831932773109244</v>
      </c>
      <c r="AK33">
        <v>21.84873949579832</v>
      </c>
      <c r="AL33">
        <v>16.806722689075631</v>
      </c>
      <c r="AM33">
        <v>79.831932773109244</v>
      </c>
      <c r="AN33">
        <v>89.915966386554629</v>
      </c>
      <c r="AO33">
        <v>65.546218487394952</v>
      </c>
      <c r="AP33">
        <v>44.537815126050425</v>
      </c>
      <c r="AQ33">
        <v>10.92436974789916</v>
      </c>
      <c r="AR33">
        <v>52.941176470588239</v>
      </c>
      <c r="AS33">
        <v>52.100840336134461</v>
      </c>
      <c r="AT33">
        <v>39.495798319327733</v>
      </c>
      <c r="AU33">
        <v>7.5630252100840334</v>
      </c>
      <c r="AV33">
        <v>24.369747899159663</v>
      </c>
      <c r="AW33">
        <v>1.680672268907563</v>
      </c>
      <c r="AX33">
        <v>15.966386554621847</v>
      </c>
      <c r="AY33">
        <v>46.218487394957982</v>
      </c>
      <c r="AZ33">
        <v>49.579831932773111</v>
      </c>
    </row>
    <row r="34" spans="1:52" x14ac:dyDescent="0.55000000000000004">
      <c r="A34" s="10" t="s">
        <v>10825</v>
      </c>
      <c r="B34" t="s">
        <v>103</v>
      </c>
      <c r="C34">
        <v>43.442622950819668</v>
      </c>
      <c r="D34">
        <v>0.81967213114754101</v>
      </c>
      <c r="E34">
        <v>86.885245901639337</v>
      </c>
      <c r="F34">
        <v>63.934426229508205</v>
      </c>
      <c r="G34">
        <v>62.295081967213115</v>
      </c>
      <c r="H34">
        <v>41.803278688524593</v>
      </c>
      <c r="I34">
        <v>12.295081967213115</v>
      </c>
      <c r="J34">
        <v>95.081967213114751</v>
      </c>
      <c r="K34">
        <v>72.950819672131146</v>
      </c>
      <c r="L34">
        <v>0.81967213114754101</v>
      </c>
      <c r="M34">
        <v>84.426229508196727</v>
      </c>
      <c r="N34">
        <v>59.83606557377049</v>
      </c>
      <c r="O34">
        <v>10.655737704918032</v>
      </c>
      <c r="P34">
        <v>0.81967213114754101</v>
      </c>
      <c r="Q34">
        <v>18.032786885245901</v>
      </c>
      <c r="R34">
        <v>3.278688524590164</v>
      </c>
      <c r="S34">
        <v>4.0983606557377046</v>
      </c>
      <c r="T34">
        <v>1.639344262295082</v>
      </c>
      <c r="U34">
        <v>3.278688524590164</v>
      </c>
      <c r="V34">
        <v>9.0163934426229506</v>
      </c>
      <c r="W34">
        <v>43.442622950819668</v>
      </c>
      <c r="X34">
        <v>50</v>
      </c>
      <c r="Y34">
        <v>87.704918032786878</v>
      </c>
      <c r="Z34">
        <v>65.573770491803273</v>
      </c>
      <c r="AA34">
        <v>17.21311475409836</v>
      </c>
      <c r="AB34">
        <v>8.1967213114754092</v>
      </c>
      <c r="AC34">
        <v>21.311475409836063</v>
      </c>
      <c r="AD34">
        <v>3.278688524590164</v>
      </c>
      <c r="AE34">
        <v>85.245901639344254</v>
      </c>
      <c r="AF34">
        <v>78.688524590163937</v>
      </c>
      <c r="AG34">
        <v>63.114754098360656</v>
      </c>
      <c r="AH34" s="9">
        <v>88.52459016393442</v>
      </c>
      <c r="AI34">
        <v>34.42622950819672</v>
      </c>
      <c r="AJ34">
        <v>8.1967213114754092</v>
      </c>
      <c r="AK34">
        <v>86.885245901639337</v>
      </c>
      <c r="AL34">
        <v>11.475409836065573</v>
      </c>
      <c r="AM34">
        <v>6.557377049180328</v>
      </c>
      <c r="AN34">
        <v>38.524590163934427</v>
      </c>
      <c r="AO34">
        <v>93.442622950819683</v>
      </c>
      <c r="AP34">
        <v>4.918032786885246</v>
      </c>
      <c r="AQ34">
        <v>0</v>
      </c>
      <c r="AR34">
        <v>16.393442622950818</v>
      </c>
      <c r="AS34">
        <v>1.639344262295082</v>
      </c>
      <c r="AT34">
        <v>47.540983606557376</v>
      </c>
      <c r="AU34">
        <v>34.42622950819672</v>
      </c>
      <c r="AV34">
        <v>6.557377049180328</v>
      </c>
      <c r="AW34">
        <v>1.639344262295082</v>
      </c>
      <c r="AX34">
        <v>3.278688524590164</v>
      </c>
      <c r="AY34">
        <v>86.065573770491795</v>
      </c>
      <c r="AZ34">
        <v>74.590163934426229</v>
      </c>
    </row>
    <row r="35" spans="1:52" x14ac:dyDescent="0.55000000000000004">
      <c r="A35" s="10" t="s">
        <v>10826</v>
      </c>
      <c r="B35" t="s">
        <v>101</v>
      </c>
      <c r="C35">
        <v>61.53846153846154</v>
      </c>
      <c r="D35">
        <v>35.897435897435898</v>
      </c>
      <c r="E35">
        <v>64.102564102564102</v>
      </c>
      <c r="F35">
        <v>29.059829059829063</v>
      </c>
      <c r="G35">
        <v>55.555555555555557</v>
      </c>
      <c r="H35">
        <v>36.752136752136757</v>
      </c>
      <c r="I35">
        <v>13.675213675213676</v>
      </c>
      <c r="J35">
        <v>63.247863247863243</v>
      </c>
      <c r="K35">
        <v>61.53846153846154</v>
      </c>
      <c r="L35">
        <v>21.367521367521366</v>
      </c>
      <c r="M35">
        <v>32.478632478632477</v>
      </c>
      <c r="N35">
        <v>64.957264957264954</v>
      </c>
      <c r="O35">
        <v>60.683760683760681</v>
      </c>
      <c r="P35">
        <v>7.6923076923076925</v>
      </c>
      <c r="Q35">
        <v>52.991452991452995</v>
      </c>
      <c r="R35">
        <v>23.931623931623932</v>
      </c>
      <c r="S35">
        <v>2.5641025641025639</v>
      </c>
      <c r="T35">
        <v>35.042735042735039</v>
      </c>
      <c r="U35">
        <v>31.623931623931622</v>
      </c>
      <c r="V35">
        <v>44.444444444444443</v>
      </c>
      <c r="W35">
        <v>82.051282051282044</v>
      </c>
      <c r="X35">
        <v>45.299145299145302</v>
      </c>
      <c r="Y35">
        <v>61.53846153846154</v>
      </c>
      <c r="Z35">
        <v>23.076923076923077</v>
      </c>
      <c r="AA35">
        <v>40.17094017094017</v>
      </c>
      <c r="AB35">
        <v>11.965811965811966</v>
      </c>
      <c r="AC35">
        <v>81.196581196581192</v>
      </c>
      <c r="AD35">
        <v>11.965811965811966</v>
      </c>
      <c r="AE35">
        <v>27.350427350427353</v>
      </c>
      <c r="AF35">
        <v>34.188034188034187</v>
      </c>
      <c r="AG35">
        <v>21.367521367521366</v>
      </c>
      <c r="AH35">
        <v>20.512820512820511</v>
      </c>
      <c r="AI35" s="9">
        <v>52.136752136752143</v>
      </c>
      <c r="AJ35">
        <v>85.470085470085465</v>
      </c>
      <c r="AK35">
        <v>36.752136752136757</v>
      </c>
      <c r="AL35">
        <v>23.931623931623932</v>
      </c>
      <c r="AM35">
        <v>76.923076923076934</v>
      </c>
      <c r="AN35">
        <v>66.666666666666657</v>
      </c>
      <c r="AO35">
        <v>74.358974358974365</v>
      </c>
      <c r="AP35">
        <v>46.153846153846153</v>
      </c>
      <c r="AQ35">
        <v>10.256410256410255</v>
      </c>
      <c r="AR35">
        <v>57.26495726495726</v>
      </c>
      <c r="AS35">
        <v>51.282051282051277</v>
      </c>
      <c r="AT35">
        <v>19.658119658119659</v>
      </c>
      <c r="AU35">
        <v>2.5641025641025639</v>
      </c>
      <c r="AV35">
        <v>24.786324786324787</v>
      </c>
      <c r="AW35">
        <v>1.7094017094017095</v>
      </c>
      <c r="AX35">
        <v>20.512820512820511</v>
      </c>
      <c r="AY35">
        <v>37.606837606837608</v>
      </c>
      <c r="AZ35">
        <v>41.880341880341881</v>
      </c>
    </row>
    <row r="36" spans="1:52" x14ac:dyDescent="0.55000000000000004">
      <c r="A36" s="1" t="s">
        <v>100</v>
      </c>
      <c r="B36" t="s">
        <v>99</v>
      </c>
      <c r="C36">
        <v>42.675159235668794</v>
      </c>
      <c r="D36">
        <v>82.802547770700642</v>
      </c>
      <c r="E36">
        <v>37.579617834394909</v>
      </c>
      <c r="F36">
        <v>47.133757961783438</v>
      </c>
      <c r="G36">
        <v>16.560509554140125</v>
      </c>
      <c r="H36">
        <v>31.847133757961782</v>
      </c>
      <c r="I36">
        <v>11.464968152866243</v>
      </c>
      <c r="J36">
        <v>21.019108280254777</v>
      </c>
      <c r="K36">
        <v>63.694267515923563</v>
      </c>
      <c r="L36">
        <v>65.605095541401269</v>
      </c>
      <c r="M36">
        <v>22.929936305732486</v>
      </c>
      <c r="N36">
        <v>96.178343949044589</v>
      </c>
      <c r="O36">
        <v>50.955414012738856</v>
      </c>
      <c r="P36">
        <v>54.140127388535028</v>
      </c>
      <c r="Q36">
        <v>58.598726114649679</v>
      </c>
      <c r="R36">
        <v>45.222929936305732</v>
      </c>
      <c r="S36">
        <v>0.63694267515923575</v>
      </c>
      <c r="T36">
        <v>17.834394904458598</v>
      </c>
      <c r="U36">
        <v>38.853503184713375</v>
      </c>
      <c r="V36">
        <v>47.133757961783438</v>
      </c>
      <c r="W36">
        <v>54.777070063694268</v>
      </c>
      <c r="X36">
        <v>26.114649681528661</v>
      </c>
      <c r="Y36">
        <v>38.853503184713375</v>
      </c>
      <c r="Z36">
        <v>20.382165605095544</v>
      </c>
      <c r="AA36">
        <v>33.757961783439491</v>
      </c>
      <c r="AB36">
        <v>5.095541401273886</v>
      </c>
      <c r="AC36">
        <v>88.535031847133766</v>
      </c>
      <c r="AD36">
        <v>59.235668789808912</v>
      </c>
      <c r="AE36">
        <v>27.388535031847134</v>
      </c>
      <c r="AF36">
        <v>28.02547770700637</v>
      </c>
      <c r="AG36">
        <v>27.388535031847134</v>
      </c>
      <c r="AH36">
        <v>24.840764331210192</v>
      </c>
      <c r="AI36">
        <v>34.394904458598724</v>
      </c>
      <c r="AJ36" s="9">
        <v>95.541401273885356</v>
      </c>
      <c r="AK36">
        <v>9.5541401273885356</v>
      </c>
      <c r="AL36">
        <v>12.738853503184714</v>
      </c>
      <c r="AM36">
        <v>96.815286624203821</v>
      </c>
      <c r="AN36">
        <v>75.796178343949052</v>
      </c>
      <c r="AO36">
        <v>66.242038216560502</v>
      </c>
      <c r="AP36">
        <v>96.178343949044589</v>
      </c>
      <c r="AQ36">
        <v>64.331210191082803</v>
      </c>
      <c r="AR36">
        <v>71.337579617834393</v>
      </c>
      <c r="AS36">
        <v>84.713375796178354</v>
      </c>
      <c r="AT36">
        <v>14.012738853503185</v>
      </c>
      <c r="AU36">
        <v>7.6433121019108281</v>
      </c>
      <c r="AV36">
        <v>32.484076433121018</v>
      </c>
      <c r="AW36">
        <v>0</v>
      </c>
      <c r="AX36">
        <v>15.923566878980891</v>
      </c>
      <c r="AY36">
        <v>24.203821656050955</v>
      </c>
      <c r="AZ36">
        <v>26.114649681528661</v>
      </c>
    </row>
    <row r="37" spans="1:52" x14ac:dyDescent="0.55000000000000004">
      <c r="A37" s="10" t="s">
        <v>10828</v>
      </c>
      <c r="B37" t="s">
        <v>96</v>
      </c>
      <c r="C37">
        <v>91.666666666666657</v>
      </c>
      <c r="D37">
        <v>7.5</v>
      </c>
      <c r="E37">
        <v>40</v>
      </c>
      <c r="F37">
        <v>18.333333333333332</v>
      </c>
      <c r="G37">
        <v>87.5</v>
      </c>
      <c r="H37">
        <v>90</v>
      </c>
      <c r="I37">
        <v>24.166666666666668</v>
      </c>
      <c r="J37">
        <v>86.666666666666671</v>
      </c>
      <c r="K37">
        <v>32.5</v>
      </c>
      <c r="L37">
        <v>1.6666666666666667</v>
      </c>
      <c r="M37">
        <v>38.333333333333336</v>
      </c>
      <c r="N37">
        <v>81.666666666666671</v>
      </c>
      <c r="O37">
        <v>49.166666666666664</v>
      </c>
      <c r="P37">
        <v>0</v>
      </c>
      <c r="Q37">
        <v>39.166666666666664</v>
      </c>
      <c r="R37">
        <v>2.5</v>
      </c>
      <c r="S37">
        <v>10.833333333333334</v>
      </c>
      <c r="T37">
        <v>15.833333333333332</v>
      </c>
      <c r="U37">
        <v>13.333333333333334</v>
      </c>
      <c r="V37">
        <v>30.833333333333336</v>
      </c>
      <c r="W37">
        <v>95.833333333333343</v>
      </c>
      <c r="X37">
        <v>84.166666666666671</v>
      </c>
      <c r="Y37">
        <v>66.666666666666657</v>
      </c>
      <c r="Z37">
        <v>10</v>
      </c>
      <c r="AA37">
        <v>53.333333333333336</v>
      </c>
      <c r="AB37">
        <v>4.1666666666666661</v>
      </c>
      <c r="AC37">
        <v>79.166666666666657</v>
      </c>
      <c r="AD37">
        <v>14.166666666666666</v>
      </c>
      <c r="AE37">
        <v>30</v>
      </c>
      <c r="AF37">
        <v>10</v>
      </c>
      <c r="AG37">
        <v>10.833333333333334</v>
      </c>
      <c r="AH37">
        <v>9.1666666666666661</v>
      </c>
      <c r="AI37">
        <v>66.666666666666657</v>
      </c>
      <c r="AJ37">
        <v>80.833333333333329</v>
      </c>
      <c r="AK37" s="9">
        <v>69.166666666666671</v>
      </c>
      <c r="AL37">
        <v>43.333333333333336</v>
      </c>
      <c r="AM37">
        <v>19.166666666666668</v>
      </c>
      <c r="AN37">
        <v>55.000000000000007</v>
      </c>
      <c r="AO37">
        <v>62.5</v>
      </c>
      <c r="AP37">
        <v>6.666666666666667</v>
      </c>
      <c r="AQ37">
        <v>0.83333333333333337</v>
      </c>
      <c r="AR37">
        <v>64.166666666666671</v>
      </c>
      <c r="AS37">
        <v>55.000000000000007</v>
      </c>
      <c r="AT37">
        <v>53.333333333333336</v>
      </c>
      <c r="AU37">
        <v>0.83333333333333337</v>
      </c>
      <c r="AV37">
        <v>2.5</v>
      </c>
      <c r="AW37">
        <v>0</v>
      </c>
      <c r="AX37">
        <v>21.666666666666668</v>
      </c>
      <c r="AY37">
        <v>30.833333333333336</v>
      </c>
      <c r="AZ37">
        <v>26.666666666666668</v>
      </c>
    </row>
    <row r="38" spans="1:52" x14ac:dyDescent="0.55000000000000004">
      <c r="A38" s="1" t="s">
        <v>95</v>
      </c>
      <c r="B38" t="s">
        <v>94</v>
      </c>
      <c r="C38">
        <v>70.063694267515913</v>
      </c>
      <c r="D38">
        <v>7.0063694267515926</v>
      </c>
      <c r="E38">
        <v>75.159235668789819</v>
      </c>
      <c r="F38">
        <v>32.484076433121018</v>
      </c>
      <c r="G38">
        <v>50.955414012738856</v>
      </c>
      <c r="H38">
        <v>21.019108280254777</v>
      </c>
      <c r="I38">
        <v>54.777070063694268</v>
      </c>
      <c r="J38">
        <v>20.382165605095544</v>
      </c>
      <c r="K38">
        <v>15.923566878980891</v>
      </c>
      <c r="L38">
        <v>8.9171974522292992</v>
      </c>
      <c r="M38">
        <v>38.216560509554142</v>
      </c>
      <c r="N38">
        <v>89.171974522292999</v>
      </c>
      <c r="O38">
        <v>40.764331210191088</v>
      </c>
      <c r="P38">
        <v>9.5541401273885356</v>
      </c>
      <c r="Q38">
        <v>50.318471337579616</v>
      </c>
      <c r="R38">
        <v>30.573248407643312</v>
      </c>
      <c r="S38">
        <v>7.6433121019108281</v>
      </c>
      <c r="T38">
        <v>10.828025477707007</v>
      </c>
      <c r="U38">
        <v>8.2802547770700627</v>
      </c>
      <c r="V38">
        <v>28.662420382165603</v>
      </c>
      <c r="W38">
        <v>70.70063694267516</v>
      </c>
      <c r="X38">
        <v>33.121019108280251</v>
      </c>
      <c r="Y38">
        <v>29.936305732484076</v>
      </c>
      <c r="Z38">
        <v>33.757961783439491</v>
      </c>
      <c r="AA38">
        <v>15.923566878980891</v>
      </c>
      <c r="AB38">
        <v>28.02547770700637</v>
      </c>
      <c r="AC38">
        <v>77.70700636942675</v>
      </c>
      <c r="AD38">
        <v>2.547770700636943</v>
      </c>
      <c r="AE38">
        <v>17.197452229299362</v>
      </c>
      <c r="AF38">
        <v>1.2738853503184715</v>
      </c>
      <c r="AG38">
        <v>15.923566878980891</v>
      </c>
      <c r="AH38">
        <v>15.286624203821656</v>
      </c>
      <c r="AI38">
        <v>68.789808917197448</v>
      </c>
      <c r="AJ38">
        <v>98.089171974522287</v>
      </c>
      <c r="AK38">
        <v>49.044585987261144</v>
      </c>
      <c r="AL38" s="9">
        <v>45.222929936305732</v>
      </c>
      <c r="AM38">
        <v>99.363057324840767</v>
      </c>
      <c r="AN38">
        <v>56.687898089171973</v>
      </c>
      <c r="AO38">
        <v>70.063694267515913</v>
      </c>
      <c r="AP38">
        <v>56.050955414012741</v>
      </c>
      <c r="AQ38">
        <v>8.9171974522292992</v>
      </c>
      <c r="AR38">
        <v>88.535031847133766</v>
      </c>
      <c r="AS38">
        <v>29.936305732484076</v>
      </c>
      <c r="AT38">
        <v>24.840764331210192</v>
      </c>
      <c r="AU38">
        <v>7.0063694267515926</v>
      </c>
      <c r="AV38">
        <v>0.63694267515923575</v>
      </c>
      <c r="AW38">
        <v>3.1847133757961785</v>
      </c>
      <c r="AX38">
        <v>33.121019108280251</v>
      </c>
      <c r="AY38">
        <v>85.350318471337587</v>
      </c>
      <c r="AZ38">
        <v>38.853503184713375</v>
      </c>
    </row>
    <row r="39" spans="1:52" x14ac:dyDescent="0.55000000000000004">
      <c r="A39" s="1" t="s">
        <v>93</v>
      </c>
      <c r="B39" t="s">
        <v>91</v>
      </c>
      <c r="C39">
        <v>20.359281437125748</v>
      </c>
      <c r="D39">
        <v>95.209580838323348</v>
      </c>
      <c r="E39">
        <v>63.473053892215567</v>
      </c>
      <c r="F39">
        <v>47.305389221556887</v>
      </c>
      <c r="G39">
        <v>20.958083832335326</v>
      </c>
      <c r="H39">
        <v>19.161676646706589</v>
      </c>
      <c r="I39">
        <v>4.1916167664670656</v>
      </c>
      <c r="J39">
        <v>27.54491017964072</v>
      </c>
      <c r="K39">
        <v>84.431137724550894</v>
      </c>
      <c r="L39">
        <v>94.011976047904184</v>
      </c>
      <c r="M39">
        <v>16.766467065868262</v>
      </c>
      <c r="N39">
        <v>97.005988023952099</v>
      </c>
      <c r="O39">
        <v>78.443113772455092</v>
      </c>
      <c r="P39">
        <v>80.23952095808383</v>
      </c>
      <c r="Q39">
        <v>73.65269461077844</v>
      </c>
      <c r="R39">
        <v>33.532934131736525</v>
      </c>
      <c r="S39">
        <v>0</v>
      </c>
      <c r="T39">
        <v>23.353293413173652</v>
      </c>
      <c r="U39">
        <v>32.335329341317362</v>
      </c>
      <c r="V39">
        <v>82.634730538922156</v>
      </c>
      <c r="W39">
        <v>35.928143712574851</v>
      </c>
      <c r="X39">
        <v>4.1916167664670656</v>
      </c>
      <c r="Y39">
        <v>20.359281437125748</v>
      </c>
      <c r="Z39">
        <v>15.568862275449103</v>
      </c>
      <c r="AA39">
        <v>38.922155688622759</v>
      </c>
      <c r="AB39">
        <v>1.7964071856287425</v>
      </c>
      <c r="AC39">
        <v>97.005988023952099</v>
      </c>
      <c r="AD39">
        <v>64.670658682634723</v>
      </c>
      <c r="AE39">
        <v>12.574850299401197</v>
      </c>
      <c r="AF39">
        <v>23.353293413173652</v>
      </c>
      <c r="AG39">
        <v>29.341317365269461</v>
      </c>
      <c r="AH39">
        <v>1.1976047904191618</v>
      </c>
      <c r="AI39">
        <v>20.958083832335326</v>
      </c>
      <c r="AJ39">
        <v>100</v>
      </c>
      <c r="AK39">
        <v>2.3952095808383236</v>
      </c>
      <c r="AL39">
        <v>2.9940119760479043</v>
      </c>
      <c r="AM39" s="9">
        <v>100</v>
      </c>
      <c r="AN39">
        <v>91.017964071856284</v>
      </c>
      <c r="AO39">
        <v>86.82634730538922</v>
      </c>
      <c r="AP39">
        <v>97.005988023952099</v>
      </c>
      <c r="AQ39">
        <v>85.628742514970057</v>
      </c>
      <c r="AR39">
        <v>56.886227544910184</v>
      </c>
      <c r="AS39">
        <v>96.407185628742525</v>
      </c>
      <c r="AT39">
        <v>4.7904191616766472</v>
      </c>
      <c r="AU39">
        <v>1.1976047904191618</v>
      </c>
      <c r="AV39">
        <v>41.317365269461078</v>
      </c>
      <c r="AW39">
        <v>0.5988023952095809</v>
      </c>
      <c r="AX39">
        <v>1.1976047904191618</v>
      </c>
      <c r="AY39">
        <v>12.574850299401197</v>
      </c>
      <c r="AZ39">
        <v>20.958083832335326</v>
      </c>
    </row>
    <row r="40" spans="1:52" x14ac:dyDescent="0.55000000000000004">
      <c r="A40" s="10" t="s">
        <v>10831</v>
      </c>
      <c r="B40" t="s">
        <v>89</v>
      </c>
      <c r="C40">
        <v>80.952380952380949</v>
      </c>
      <c r="D40">
        <v>8.7301587301587293</v>
      </c>
      <c r="E40">
        <v>82.539682539682531</v>
      </c>
      <c r="F40">
        <v>15.079365079365079</v>
      </c>
      <c r="G40">
        <v>90.476190476190482</v>
      </c>
      <c r="H40">
        <v>51.587301587301596</v>
      </c>
      <c r="I40">
        <v>5.5555555555555554</v>
      </c>
      <c r="J40">
        <v>80.158730158730165</v>
      </c>
      <c r="K40">
        <v>78.571428571428569</v>
      </c>
      <c r="L40">
        <v>1.5873015873015872</v>
      </c>
      <c r="M40">
        <v>16.666666666666664</v>
      </c>
      <c r="N40">
        <v>53.968253968253968</v>
      </c>
      <c r="O40">
        <v>79.365079365079367</v>
      </c>
      <c r="P40">
        <v>0</v>
      </c>
      <c r="Q40">
        <v>31.746031746031743</v>
      </c>
      <c r="R40">
        <v>1.5873015873015872</v>
      </c>
      <c r="S40">
        <v>4.7619047619047619</v>
      </c>
      <c r="T40">
        <v>58.730158730158735</v>
      </c>
      <c r="U40">
        <v>18.253968253968253</v>
      </c>
      <c r="V40">
        <v>15.873015873015872</v>
      </c>
      <c r="W40">
        <v>69.047619047619051</v>
      </c>
      <c r="X40">
        <v>57.142857142857139</v>
      </c>
      <c r="Y40">
        <v>69.047619047619051</v>
      </c>
      <c r="Z40">
        <v>25.396825396825395</v>
      </c>
      <c r="AA40">
        <v>77.777777777777786</v>
      </c>
      <c r="AB40">
        <v>3.1746031746031744</v>
      </c>
      <c r="AC40">
        <v>81.746031746031747</v>
      </c>
      <c r="AD40">
        <v>22.222222222222221</v>
      </c>
      <c r="AE40">
        <v>18.253968253968253</v>
      </c>
      <c r="AF40">
        <v>47.619047619047613</v>
      </c>
      <c r="AG40">
        <v>39.682539682539684</v>
      </c>
      <c r="AH40">
        <v>15.079365079365079</v>
      </c>
      <c r="AI40">
        <v>46.031746031746032</v>
      </c>
      <c r="AJ40">
        <v>66.666666666666657</v>
      </c>
      <c r="AK40">
        <v>22.222222222222221</v>
      </c>
      <c r="AL40">
        <v>13.492063492063492</v>
      </c>
      <c r="AM40">
        <v>57.142857142857139</v>
      </c>
      <c r="AN40" s="9">
        <v>88.888888888888886</v>
      </c>
      <c r="AO40">
        <v>93.650793650793645</v>
      </c>
      <c r="AP40">
        <v>5.5555555555555554</v>
      </c>
      <c r="AQ40">
        <v>0.79365079365079361</v>
      </c>
      <c r="AR40">
        <v>34.920634920634917</v>
      </c>
      <c r="AS40">
        <v>53.968253968253968</v>
      </c>
      <c r="AT40">
        <v>42.857142857142854</v>
      </c>
      <c r="AU40">
        <v>0</v>
      </c>
      <c r="AV40">
        <v>7.1428571428571423</v>
      </c>
      <c r="AW40">
        <v>0</v>
      </c>
      <c r="AX40">
        <v>12.698412698412698</v>
      </c>
      <c r="AY40">
        <v>42.063492063492063</v>
      </c>
      <c r="AZ40">
        <v>55.555555555555557</v>
      </c>
    </row>
    <row r="41" spans="1:52" x14ac:dyDescent="0.55000000000000004">
      <c r="A41" s="1" t="s">
        <v>88</v>
      </c>
      <c r="B41" t="s">
        <v>86</v>
      </c>
      <c r="C41">
        <v>70.063694267515913</v>
      </c>
      <c r="D41">
        <v>0.63694267515923575</v>
      </c>
      <c r="E41">
        <v>90.445859872611464</v>
      </c>
      <c r="F41">
        <v>25.477707006369428</v>
      </c>
      <c r="G41">
        <v>87.898089171974519</v>
      </c>
      <c r="H41">
        <v>75.796178343949052</v>
      </c>
      <c r="I41">
        <v>15.923566878980891</v>
      </c>
      <c r="J41">
        <v>75.159235668789819</v>
      </c>
      <c r="K41">
        <v>92.356687898089177</v>
      </c>
      <c r="L41">
        <v>0</v>
      </c>
      <c r="M41">
        <v>25.477707006369428</v>
      </c>
      <c r="N41">
        <v>70.70063694267516</v>
      </c>
      <c r="O41">
        <v>88.535031847133766</v>
      </c>
      <c r="P41">
        <v>0</v>
      </c>
      <c r="Q41">
        <v>11.464968152866243</v>
      </c>
      <c r="R41">
        <v>0</v>
      </c>
      <c r="S41">
        <v>6.369426751592357</v>
      </c>
      <c r="T41">
        <v>80.254777070063696</v>
      </c>
      <c r="U41">
        <v>7.0063694267515926</v>
      </c>
      <c r="V41">
        <v>9.5541401273885356</v>
      </c>
      <c r="W41">
        <v>73.885350318471339</v>
      </c>
      <c r="X41">
        <v>52.229299363057322</v>
      </c>
      <c r="Y41">
        <v>77.70700636942675</v>
      </c>
      <c r="Z41">
        <v>66.242038216560502</v>
      </c>
      <c r="AA41">
        <v>67.515923566878982</v>
      </c>
      <c r="AB41">
        <v>1.2738853503184715</v>
      </c>
      <c r="AC41">
        <v>96.178343949044589</v>
      </c>
      <c r="AD41">
        <v>5.095541401273886</v>
      </c>
      <c r="AE41">
        <v>24.203821656050955</v>
      </c>
      <c r="AF41">
        <v>50.955414012738856</v>
      </c>
      <c r="AG41">
        <v>17.834394904458598</v>
      </c>
      <c r="AH41">
        <v>9.5541401273885356</v>
      </c>
      <c r="AI41">
        <v>11.464968152866243</v>
      </c>
      <c r="AJ41">
        <v>21.656050955414013</v>
      </c>
      <c r="AK41">
        <v>22.929936305732486</v>
      </c>
      <c r="AL41">
        <v>20.382165605095544</v>
      </c>
      <c r="AM41">
        <v>14.64968152866242</v>
      </c>
      <c r="AN41">
        <v>87.898089171974519</v>
      </c>
      <c r="AO41" s="9">
        <v>65.605095541401269</v>
      </c>
      <c r="AP41">
        <v>1.2738853503184715</v>
      </c>
      <c r="AQ41">
        <v>0.63694267515923575</v>
      </c>
      <c r="AR41">
        <v>36.942675159235669</v>
      </c>
      <c r="AS41">
        <v>13.375796178343949</v>
      </c>
      <c r="AT41">
        <v>62.420382165605091</v>
      </c>
      <c r="AU41">
        <v>1.910828025477707</v>
      </c>
      <c r="AV41">
        <v>0</v>
      </c>
      <c r="AW41">
        <v>0</v>
      </c>
      <c r="AX41">
        <v>22.29299363057325</v>
      </c>
      <c r="AY41">
        <v>46.496815286624205</v>
      </c>
      <c r="AZ41">
        <v>27.388535031847134</v>
      </c>
    </row>
    <row r="42" spans="1:52" x14ac:dyDescent="0.55000000000000004">
      <c r="A42" s="10" t="s">
        <v>10833</v>
      </c>
      <c r="B42" t="s">
        <v>84</v>
      </c>
      <c r="C42">
        <v>14.285714285714285</v>
      </c>
      <c r="D42">
        <v>89.285714285714292</v>
      </c>
      <c r="E42">
        <v>40.476190476190474</v>
      </c>
      <c r="F42">
        <v>44.047619047619044</v>
      </c>
      <c r="G42">
        <v>11.904761904761903</v>
      </c>
      <c r="H42">
        <v>15.476190476190476</v>
      </c>
      <c r="I42">
        <v>2.3809523809523809</v>
      </c>
      <c r="J42">
        <v>28.571428571428569</v>
      </c>
      <c r="K42">
        <v>72.61904761904762</v>
      </c>
      <c r="L42">
        <v>75</v>
      </c>
      <c r="M42">
        <v>14.285714285714285</v>
      </c>
      <c r="N42">
        <v>96.428571428571431</v>
      </c>
      <c r="O42">
        <v>52.380952380952387</v>
      </c>
      <c r="P42">
        <v>63.095238095238095</v>
      </c>
      <c r="Q42">
        <v>70.238095238095227</v>
      </c>
      <c r="R42">
        <v>22.61904761904762</v>
      </c>
      <c r="S42">
        <v>0</v>
      </c>
      <c r="T42">
        <v>8.3333333333333321</v>
      </c>
      <c r="U42">
        <v>46.428571428571431</v>
      </c>
      <c r="V42">
        <v>84.523809523809518</v>
      </c>
      <c r="W42">
        <v>59.523809523809526</v>
      </c>
      <c r="X42">
        <v>21.428571428571427</v>
      </c>
      <c r="Y42">
        <v>26.190476190476193</v>
      </c>
      <c r="Z42">
        <v>5.9523809523809517</v>
      </c>
      <c r="AA42">
        <v>57.142857142857139</v>
      </c>
      <c r="AB42">
        <v>10.714285714285714</v>
      </c>
      <c r="AC42">
        <v>94.047619047619051</v>
      </c>
      <c r="AD42">
        <v>50</v>
      </c>
      <c r="AE42">
        <v>23.809523809523807</v>
      </c>
      <c r="AF42">
        <v>27.380952380952383</v>
      </c>
      <c r="AG42">
        <v>22.61904761904762</v>
      </c>
      <c r="AH42">
        <v>11.904761904761903</v>
      </c>
      <c r="AI42">
        <v>38.095238095238095</v>
      </c>
      <c r="AJ42">
        <v>100</v>
      </c>
      <c r="AK42">
        <v>7.1428571428571423</v>
      </c>
      <c r="AL42">
        <v>8.3333333333333321</v>
      </c>
      <c r="AM42">
        <v>100</v>
      </c>
      <c r="AN42">
        <v>75</v>
      </c>
      <c r="AO42">
        <v>89.285714285714292</v>
      </c>
      <c r="AP42" s="9">
        <v>98.80952380952381</v>
      </c>
      <c r="AQ42">
        <v>70.238095238095227</v>
      </c>
      <c r="AR42">
        <v>26.190476190476193</v>
      </c>
      <c r="AS42">
        <v>79.761904761904773</v>
      </c>
      <c r="AT42">
        <v>2.3809523809523809</v>
      </c>
      <c r="AU42">
        <v>0</v>
      </c>
      <c r="AV42">
        <v>45.238095238095241</v>
      </c>
      <c r="AW42">
        <v>0</v>
      </c>
      <c r="AX42">
        <v>0</v>
      </c>
      <c r="AY42">
        <v>16.666666666666664</v>
      </c>
      <c r="AZ42">
        <v>15.476190476190476</v>
      </c>
    </row>
    <row r="43" spans="1:52" x14ac:dyDescent="0.55000000000000004">
      <c r="A43" s="10" t="s">
        <v>10834</v>
      </c>
      <c r="B43" t="s">
        <v>81</v>
      </c>
      <c r="C43">
        <v>92.307692307692307</v>
      </c>
      <c r="D43">
        <v>66.34615384615384</v>
      </c>
      <c r="E43">
        <v>92.307692307692307</v>
      </c>
      <c r="F43">
        <v>26.923076923076923</v>
      </c>
      <c r="G43">
        <v>28.846153846153843</v>
      </c>
      <c r="H43">
        <v>31.73076923076923</v>
      </c>
      <c r="I43">
        <v>23.076923076923077</v>
      </c>
      <c r="J43">
        <v>15.384615384615385</v>
      </c>
      <c r="K43">
        <v>42.307692307692307</v>
      </c>
      <c r="L43">
        <v>47.115384615384613</v>
      </c>
      <c r="M43">
        <v>38.461538461538467</v>
      </c>
      <c r="N43">
        <v>86.538461538461547</v>
      </c>
      <c r="O43">
        <v>70.192307692307693</v>
      </c>
      <c r="P43">
        <v>6.7307692307692308</v>
      </c>
      <c r="Q43">
        <v>67.307692307692307</v>
      </c>
      <c r="R43">
        <v>28.846153846153843</v>
      </c>
      <c r="S43">
        <v>0</v>
      </c>
      <c r="T43">
        <v>50.96153846153846</v>
      </c>
      <c r="U43">
        <v>36.538461538461533</v>
      </c>
      <c r="V43">
        <v>30.76923076923077</v>
      </c>
      <c r="W43">
        <v>82.692307692307693</v>
      </c>
      <c r="X43">
        <v>30.76923076923077</v>
      </c>
      <c r="Y43">
        <v>48.07692307692308</v>
      </c>
      <c r="Z43">
        <v>32.692307692307693</v>
      </c>
      <c r="AA43">
        <v>60.576923076923073</v>
      </c>
      <c r="AB43">
        <v>4.8076923076923084</v>
      </c>
      <c r="AC43">
        <v>50</v>
      </c>
      <c r="AD43">
        <v>16.346153846153847</v>
      </c>
      <c r="AE43">
        <v>18.269230769230766</v>
      </c>
      <c r="AF43">
        <v>24.03846153846154</v>
      </c>
      <c r="AG43">
        <v>21.153846153846153</v>
      </c>
      <c r="AH43">
        <v>25</v>
      </c>
      <c r="AI43">
        <v>52.884615384615387</v>
      </c>
      <c r="AJ43">
        <v>95.192307692307693</v>
      </c>
      <c r="AK43">
        <v>4.8076923076923084</v>
      </c>
      <c r="AL43">
        <v>37.5</v>
      </c>
      <c r="AM43">
        <v>96.15384615384616</v>
      </c>
      <c r="AN43">
        <v>65.384615384615387</v>
      </c>
      <c r="AO43">
        <v>47.115384615384613</v>
      </c>
      <c r="AP43">
        <v>81.730769230769226</v>
      </c>
      <c r="AQ43" s="9">
        <v>11.538461538461538</v>
      </c>
      <c r="AR43">
        <v>85.576923076923066</v>
      </c>
      <c r="AS43">
        <v>82.692307692307693</v>
      </c>
      <c r="AT43">
        <v>14.423076923076922</v>
      </c>
      <c r="AU43">
        <v>0.96153846153846156</v>
      </c>
      <c r="AV43">
        <v>38.461538461538467</v>
      </c>
      <c r="AW43">
        <v>2.8846153846153846</v>
      </c>
      <c r="AX43">
        <v>27.884615384615387</v>
      </c>
      <c r="AY43">
        <v>40.384615384615387</v>
      </c>
      <c r="AZ43">
        <v>66.34615384615384</v>
      </c>
    </row>
    <row r="44" spans="1:52" x14ac:dyDescent="0.55000000000000004">
      <c r="A44" s="1" t="s">
        <v>80</v>
      </c>
      <c r="B44" t="s">
        <v>9</v>
      </c>
      <c r="C44">
        <v>88.461538461538453</v>
      </c>
      <c r="D44">
        <v>25.641025641025639</v>
      </c>
      <c r="E44">
        <v>89.743589743589752</v>
      </c>
      <c r="F44">
        <v>30.128205128205128</v>
      </c>
      <c r="G44">
        <v>30.128205128205128</v>
      </c>
      <c r="H44">
        <v>41.666666666666671</v>
      </c>
      <c r="I44">
        <v>55.769230769230774</v>
      </c>
      <c r="J44">
        <v>18.589743589743591</v>
      </c>
      <c r="K44">
        <v>37.179487179487182</v>
      </c>
      <c r="L44">
        <v>71.15384615384616</v>
      </c>
      <c r="M44">
        <v>53.846153846153847</v>
      </c>
      <c r="N44">
        <v>69.230769230769226</v>
      </c>
      <c r="O44">
        <v>87.820512820512818</v>
      </c>
      <c r="P44">
        <v>5.1282051282051277</v>
      </c>
      <c r="Q44">
        <v>99.358974358974365</v>
      </c>
      <c r="R44">
        <v>7.6923076923076925</v>
      </c>
      <c r="S44">
        <v>0.64102564102564097</v>
      </c>
      <c r="T44">
        <v>83.333333333333343</v>
      </c>
      <c r="U44">
        <v>18.589743589743591</v>
      </c>
      <c r="V44">
        <v>72.435897435897431</v>
      </c>
      <c r="W44">
        <v>74.358974358974365</v>
      </c>
      <c r="X44">
        <v>26.923076923076923</v>
      </c>
      <c r="Y44">
        <v>21.794871794871796</v>
      </c>
      <c r="Z44">
        <v>3.8461538461538463</v>
      </c>
      <c r="AA44">
        <v>26.282051282051285</v>
      </c>
      <c r="AB44">
        <v>28.205128205128204</v>
      </c>
      <c r="AC44">
        <v>45.512820512820511</v>
      </c>
      <c r="AD44">
        <v>1.9230769230769231</v>
      </c>
      <c r="AE44">
        <v>5.7692307692307692</v>
      </c>
      <c r="AF44">
        <v>5.7692307692307692</v>
      </c>
      <c r="AG44">
        <v>3.8461538461538463</v>
      </c>
      <c r="AH44">
        <v>13.461538461538462</v>
      </c>
      <c r="AI44">
        <v>42.307692307692307</v>
      </c>
      <c r="AJ44">
        <v>100</v>
      </c>
      <c r="AK44">
        <v>7.0512820512820511</v>
      </c>
      <c r="AL44">
        <v>83.333333333333343</v>
      </c>
      <c r="AM44">
        <v>100</v>
      </c>
      <c r="AN44">
        <v>36.538461538461533</v>
      </c>
      <c r="AO44">
        <v>52.564102564102569</v>
      </c>
      <c r="AP44">
        <v>83.974358974358978</v>
      </c>
      <c r="AQ44">
        <v>10.256410256410255</v>
      </c>
      <c r="AR44" s="9">
        <v>98.71794871794873</v>
      </c>
      <c r="AS44">
        <v>97.435897435897431</v>
      </c>
      <c r="AT44">
        <v>1.9230769230769231</v>
      </c>
      <c r="AU44">
        <v>0</v>
      </c>
      <c r="AV44">
        <v>7.6923076923076925</v>
      </c>
      <c r="AW44">
        <v>0</v>
      </c>
      <c r="AX44">
        <v>0.64102564102564097</v>
      </c>
      <c r="AY44">
        <v>18.589743589743591</v>
      </c>
      <c r="AZ44">
        <v>99.358974358974365</v>
      </c>
    </row>
    <row r="45" spans="1:52" x14ac:dyDescent="0.55000000000000004">
      <c r="A45" s="10" t="s">
        <v>10836</v>
      </c>
      <c r="B45" t="s">
        <v>76</v>
      </c>
      <c r="C45">
        <v>81.132075471698116</v>
      </c>
      <c r="D45">
        <v>10.377358490566039</v>
      </c>
      <c r="E45">
        <v>22.641509433962266</v>
      </c>
      <c r="F45">
        <v>17.452830188679243</v>
      </c>
      <c r="G45">
        <v>87.735849056603783</v>
      </c>
      <c r="H45">
        <v>92.452830188679243</v>
      </c>
      <c r="I45">
        <v>7.5471698113207548</v>
      </c>
      <c r="J45">
        <v>50.943396226415096</v>
      </c>
      <c r="K45">
        <v>31.132075471698112</v>
      </c>
      <c r="L45">
        <v>1.8867924528301887</v>
      </c>
      <c r="M45">
        <v>9.9056603773584904</v>
      </c>
      <c r="N45">
        <v>36.320754716981128</v>
      </c>
      <c r="O45">
        <v>90.094339622641513</v>
      </c>
      <c r="P45">
        <v>0</v>
      </c>
      <c r="Q45">
        <v>37.264150943396224</v>
      </c>
      <c r="R45">
        <v>4.2452830188679247</v>
      </c>
      <c r="S45">
        <v>0.47169811320754718</v>
      </c>
      <c r="T45">
        <v>23.113207547169811</v>
      </c>
      <c r="U45">
        <v>8.0188679245283012</v>
      </c>
      <c r="V45">
        <v>21.226415094339622</v>
      </c>
      <c r="W45">
        <v>96.226415094339629</v>
      </c>
      <c r="X45">
        <v>83.962264150943398</v>
      </c>
      <c r="Y45">
        <v>82.547169811320757</v>
      </c>
      <c r="Z45">
        <v>47.169811320754718</v>
      </c>
      <c r="AA45">
        <v>60.377358490566039</v>
      </c>
      <c r="AB45">
        <v>6.6037735849056602</v>
      </c>
      <c r="AC45">
        <v>93.396226415094347</v>
      </c>
      <c r="AD45">
        <v>55.188679245283026</v>
      </c>
      <c r="AE45">
        <v>41.037735849056602</v>
      </c>
      <c r="AF45">
        <v>50.471698113207552</v>
      </c>
      <c r="AG45">
        <v>26.415094339622641</v>
      </c>
      <c r="AH45">
        <v>5.6603773584905666</v>
      </c>
      <c r="AI45">
        <v>59.905660377358494</v>
      </c>
      <c r="AJ45">
        <v>96.698113207547166</v>
      </c>
      <c r="AK45">
        <v>74.056603773584911</v>
      </c>
      <c r="AL45">
        <v>27.830188679245282</v>
      </c>
      <c r="AM45">
        <v>63.679245283018872</v>
      </c>
      <c r="AN45">
        <v>86.320754716981128</v>
      </c>
      <c r="AO45">
        <v>58.962264150943398</v>
      </c>
      <c r="AP45">
        <v>18.39622641509434</v>
      </c>
      <c r="AQ45">
        <v>1.4150943396226416</v>
      </c>
      <c r="AR45">
        <v>49.528301886792455</v>
      </c>
      <c r="AS45" s="9">
        <v>90.094339622641513</v>
      </c>
      <c r="AT45">
        <v>61.79245283018868</v>
      </c>
      <c r="AU45">
        <v>0.47169811320754718</v>
      </c>
      <c r="AV45">
        <v>4.716981132075472</v>
      </c>
      <c r="AW45">
        <v>0</v>
      </c>
      <c r="AX45">
        <v>20.283018867924529</v>
      </c>
      <c r="AY45">
        <v>9.433962264150944</v>
      </c>
      <c r="AZ45">
        <v>58.490566037735846</v>
      </c>
    </row>
    <row r="46" spans="1:52" x14ac:dyDescent="0.55000000000000004">
      <c r="A46" s="10" t="s">
        <v>10837</v>
      </c>
      <c r="B46" t="s">
        <v>74</v>
      </c>
      <c r="C46">
        <v>59.398496240601503</v>
      </c>
      <c r="D46">
        <v>2.2556390977443606</v>
      </c>
      <c r="E46">
        <v>18.796992481203006</v>
      </c>
      <c r="F46">
        <v>82.706766917293223</v>
      </c>
      <c r="G46">
        <v>99.248120300751879</v>
      </c>
      <c r="H46">
        <v>100</v>
      </c>
      <c r="I46">
        <v>4.5112781954887211</v>
      </c>
      <c r="J46">
        <v>61.65413533834586</v>
      </c>
      <c r="K46">
        <v>30.075187969924812</v>
      </c>
      <c r="L46">
        <v>0</v>
      </c>
      <c r="M46">
        <v>3.007518796992481</v>
      </c>
      <c r="N46">
        <v>86.46616541353383</v>
      </c>
      <c r="O46">
        <v>95.488721804511272</v>
      </c>
      <c r="P46">
        <v>0</v>
      </c>
      <c r="Q46">
        <v>4.5112781954887211</v>
      </c>
      <c r="R46">
        <v>17.293233082706767</v>
      </c>
      <c r="S46">
        <v>0</v>
      </c>
      <c r="T46">
        <v>55.639097744360896</v>
      </c>
      <c r="U46">
        <v>5.2631578947368416</v>
      </c>
      <c r="V46">
        <v>19.548872180451127</v>
      </c>
      <c r="W46">
        <v>96.992481203007515</v>
      </c>
      <c r="X46">
        <v>100</v>
      </c>
      <c r="Y46">
        <v>68.421052631578945</v>
      </c>
      <c r="Z46">
        <v>40.601503759398497</v>
      </c>
      <c r="AA46">
        <v>87.969924812030072</v>
      </c>
      <c r="AB46">
        <v>4.5112781954887211</v>
      </c>
      <c r="AC46">
        <v>100</v>
      </c>
      <c r="AD46">
        <v>30.075187969924812</v>
      </c>
      <c r="AE46">
        <v>24.81203007518797</v>
      </c>
      <c r="AF46">
        <v>40.601503759398497</v>
      </c>
      <c r="AG46">
        <v>2.2556390977443606</v>
      </c>
      <c r="AH46">
        <v>10.526315789473683</v>
      </c>
      <c r="AI46">
        <v>3.007518796992481</v>
      </c>
      <c r="AJ46">
        <v>30.82706766917293</v>
      </c>
      <c r="AK46">
        <v>64.661654135338338</v>
      </c>
      <c r="AL46">
        <v>63.909774436090231</v>
      </c>
      <c r="AM46">
        <v>35.338345864661655</v>
      </c>
      <c r="AN46">
        <v>90.225563909774436</v>
      </c>
      <c r="AO46">
        <v>9.7744360902255636</v>
      </c>
      <c r="AP46">
        <v>6.7669172932330826</v>
      </c>
      <c r="AQ46">
        <v>9.7744360902255636</v>
      </c>
      <c r="AR46">
        <v>85.714285714285708</v>
      </c>
      <c r="AS46">
        <v>61.65413533834586</v>
      </c>
      <c r="AT46" s="9">
        <v>98.496240601503757</v>
      </c>
      <c r="AU46">
        <v>0</v>
      </c>
      <c r="AV46">
        <v>17.293233082706767</v>
      </c>
      <c r="AW46">
        <v>0</v>
      </c>
      <c r="AX46">
        <v>52.631578947368418</v>
      </c>
      <c r="AY46">
        <v>1.5037593984962405</v>
      </c>
      <c r="AZ46">
        <v>13.533834586466165</v>
      </c>
    </row>
    <row r="47" spans="1:52" x14ac:dyDescent="0.55000000000000004">
      <c r="A47" s="10" t="s">
        <v>10838</v>
      </c>
      <c r="B47" t="s">
        <v>71</v>
      </c>
      <c r="C47">
        <v>78.75</v>
      </c>
      <c r="D47">
        <v>5</v>
      </c>
      <c r="E47">
        <v>62.5</v>
      </c>
      <c r="F47">
        <v>25</v>
      </c>
      <c r="G47">
        <v>78.75</v>
      </c>
      <c r="H47">
        <v>62.5</v>
      </c>
      <c r="I47">
        <v>42.5</v>
      </c>
      <c r="J47">
        <v>33.75</v>
      </c>
      <c r="K47">
        <v>30</v>
      </c>
      <c r="L47">
        <v>6.25</v>
      </c>
      <c r="M47">
        <v>32.5</v>
      </c>
      <c r="N47">
        <v>80</v>
      </c>
      <c r="O47">
        <v>57.499999999999993</v>
      </c>
      <c r="P47">
        <v>5</v>
      </c>
      <c r="Q47">
        <v>52.5</v>
      </c>
      <c r="R47">
        <v>10</v>
      </c>
      <c r="S47">
        <v>6.25</v>
      </c>
      <c r="T47">
        <v>18.75</v>
      </c>
      <c r="U47">
        <v>5</v>
      </c>
      <c r="V47">
        <v>32.5</v>
      </c>
      <c r="W47">
        <v>77.5</v>
      </c>
      <c r="X47">
        <v>53.75</v>
      </c>
      <c r="Y47">
        <v>51.249999999999993</v>
      </c>
      <c r="Z47">
        <v>32.5</v>
      </c>
      <c r="AA47">
        <v>27.500000000000004</v>
      </c>
      <c r="AB47">
        <v>20</v>
      </c>
      <c r="AC47">
        <v>76.25</v>
      </c>
      <c r="AD47">
        <v>20</v>
      </c>
      <c r="AE47">
        <v>32.5</v>
      </c>
      <c r="AF47">
        <v>17.5</v>
      </c>
      <c r="AG47">
        <v>16.25</v>
      </c>
      <c r="AH47">
        <v>7.5</v>
      </c>
      <c r="AI47">
        <v>61.250000000000007</v>
      </c>
      <c r="AJ47">
        <v>93.75</v>
      </c>
      <c r="AK47">
        <v>57.499999999999993</v>
      </c>
      <c r="AL47">
        <v>45</v>
      </c>
      <c r="AM47">
        <v>82.5</v>
      </c>
      <c r="AN47">
        <v>83.75</v>
      </c>
      <c r="AO47">
        <v>57.499999999999993</v>
      </c>
      <c r="AP47">
        <v>36.25</v>
      </c>
      <c r="AQ47">
        <v>5</v>
      </c>
      <c r="AR47">
        <v>87.5</v>
      </c>
      <c r="AS47">
        <v>32.5</v>
      </c>
      <c r="AT47">
        <v>26.25</v>
      </c>
      <c r="AU47" s="9">
        <v>3.75</v>
      </c>
      <c r="AV47">
        <v>5</v>
      </c>
      <c r="AW47">
        <v>2.5</v>
      </c>
      <c r="AX47">
        <v>30</v>
      </c>
      <c r="AY47">
        <v>58.75</v>
      </c>
      <c r="AZ47">
        <v>35</v>
      </c>
    </row>
    <row r="48" spans="1:52" x14ac:dyDescent="0.55000000000000004">
      <c r="A48" s="10" t="s">
        <v>10839</v>
      </c>
      <c r="B48" t="s">
        <v>69</v>
      </c>
      <c r="C48">
        <v>76.470588235294116</v>
      </c>
      <c r="D48">
        <v>40</v>
      </c>
      <c r="E48">
        <v>40</v>
      </c>
      <c r="F48">
        <v>70.588235294117652</v>
      </c>
      <c r="G48">
        <v>43.529411764705884</v>
      </c>
      <c r="H48">
        <v>47.058823529411761</v>
      </c>
      <c r="I48">
        <v>47.058823529411761</v>
      </c>
      <c r="J48">
        <v>37.647058823529413</v>
      </c>
      <c r="K48">
        <v>41.17647058823529</v>
      </c>
      <c r="L48">
        <v>23.52941176470588</v>
      </c>
      <c r="M48">
        <v>48.235294117647058</v>
      </c>
      <c r="N48">
        <v>69.411764705882348</v>
      </c>
      <c r="O48">
        <v>42.352941176470587</v>
      </c>
      <c r="P48">
        <v>9.4117647058823533</v>
      </c>
      <c r="Q48">
        <v>71.764705882352942</v>
      </c>
      <c r="R48">
        <v>49.411764705882355</v>
      </c>
      <c r="S48">
        <v>3.5294117647058822</v>
      </c>
      <c r="T48">
        <v>20</v>
      </c>
      <c r="U48" s="9">
        <v>35.294117647058826</v>
      </c>
      <c r="V48">
        <v>14.117647058823529</v>
      </c>
      <c r="W48">
        <v>82.35294117647058</v>
      </c>
      <c r="X48">
        <v>40</v>
      </c>
      <c r="Y48">
        <v>56.470588235294116</v>
      </c>
      <c r="Z48">
        <v>28.235294117647058</v>
      </c>
      <c r="AA48">
        <v>38.82352941176471</v>
      </c>
      <c r="AB48">
        <v>2.3529411764705883</v>
      </c>
      <c r="AC48">
        <v>65.882352941176464</v>
      </c>
      <c r="AD48">
        <v>35.294117647058826</v>
      </c>
      <c r="AE48">
        <v>29.411764705882355</v>
      </c>
      <c r="AF48">
        <v>40</v>
      </c>
      <c r="AG48">
        <v>17.647058823529413</v>
      </c>
      <c r="AH48">
        <v>20</v>
      </c>
      <c r="AI48">
        <v>60</v>
      </c>
      <c r="AJ48">
        <v>100</v>
      </c>
      <c r="AK48">
        <v>43.529411764705884</v>
      </c>
      <c r="AL48">
        <v>20</v>
      </c>
      <c r="AM48">
        <v>96.470588235294116</v>
      </c>
      <c r="AN48">
        <v>74.117647058823536</v>
      </c>
      <c r="AO48">
        <v>55.294117647058826</v>
      </c>
      <c r="AP48">
        <v>83.529411764705884</v>
      </c>
      <c r="AQ48">
        <v>10.588235294117647</v>
      </c>
      <c r="AR48">
        <v>90.588235294117652</v>
      </c>
      <c r="AS48">
        <v>77.64705882352942</v>
      </c>
      <c r="AT48">
        <v>15.294117647058824</v>
      </c>
      <c r="AU48">
        <v>2.3529411764705883</v>
      </c>
      <c r="AV48">
        <v>35.294117647058826</v>
      </c>
      <c r="AW48">
        <v>14.117647058823529</v>
      </c>
      <c r="AX48">
        <v>24.705882352941178</v>
      </c>
      <c r="AY48">
        <v>50.588235294117645</v>
      </c>
      <c r="AZ48">
        <v>40</v>
      </c>
    </row>
    <row r="49" spans="1:55" x14ac:dyDescent="0.55000000000000004">
      <c r="A49" s="10" t="s">
        <v>10840</v>
      </c>
      <c r="B49" t="s">
        <v>67</v>
      </c>
      <c r="C49">
        <v>90.804597701149419</v>
      </c>
      <c r="D49">
        <v>9.1954022988505741</v>
      </c>
      <c r="E49">
        <v>40.229885057471265</v>
      </c>
      <c r="F49">
        <v>16.091954022988507</v>
      </c>
      <c r="G49">
        <v>82.758620689655174</v>
      </c>
      <c r="H49">
        <v>85.057471264367805</v>
      </c>
      <c r="I49">
        <v>35.632183908045981</v>
      </c>
      <c r="J49">
        <v>65.517241379310349</v>
      </c>
      <c r="K49">
        <v>28.735632183908045</v>
      </c>
      <c r="L49">
        <v>6.8965517241379306</v>
      </c>
      <c r="M49">
        <v>27.586206896551722</v>
      </c>
      <c r="N49">
        <v>51.724137931034484</v>
      </c>
      <c r="O49">
        <v>63.218390804597703</v>
      </c>
      <c r="P49">
        <v>2.2988505747126435</v>
      </c>
      <c r="Q49">
        <v>50.574712643678168</v>
      </c>
      <c r="R49">
        <v>3.4482758620689653</v>
      </c>
      <c r="S49">
        <v>1.1494252873563218</v>
      </c>
      <c r="T49">
        <v>17.241379310344829</v>
      </c>
      <c r="U49">
        <v>13.793103448275861</v>
      </c>
      <c r="V49">
        <v>10.344827586206897</v>
      </c>
      <c r="W49">
        <v>86.206896551724128</v>
      </c>
      <c r="X49">
        <v>60.919540229885058</v>
      </c>
      <c r="Y49">
        <v>81.609195402298852</v>
      </c>
      <c r="Z49">
        <v>48.275862068965516</v>
      </c>
      <c r="AA49">
        <v>47.126436781609193</v>
      </c>
      <c r="AB49">
        <v>1.1494252873563218</v>
      </c>
      <c r="AC49">
        <v>74.712643678160916</v>
      </c>
      <c r="AD49">
        <v>41.379310344827587</v>
      </c>
      <c r="AE49">
        <v>59.770114942528743</v>
      </c>
      <c r="AF49">
        <v>54.022988505747129</v>
      </c>
      <c r="AG49">
        <v>26.436781609195403</v>
      </c>
      <c r="AH49">
        <v>14.942528735632186</v>
      </c>
      <c r="AI49">
        <v>37.931034482758619</v>
      </c>
      <c r="AJ49">
        <v>91.954022988505741</v>
      </c>
      <c r="AK49">
        <v>78.160919540229884</v>
      </c>
      <c r="AL49">
        <v>36.781609195402297</v>
      </c>
      <c r="AM49">
        <v>78.160919540229884</v>
      </c>
      <c r="AN49">
        <v>71.264367816091962</v>
      </c>
      <c r="AO49">
        <v>73.563218390804593</v>
      </c>
      <c r="AP49">
        <v>32.183908045977013</v>
      </c>
      <c r="AQ49">
        <v>4.5977011494252871</v>
      </c>
      <c r="AR49">
        <v>57.47126436781609</v>
      </c>
      <c r="AS49">
        <v>77.011494252873561</v>
      </c>
      <c r="AT49">
        <v>50.574712643678168</v>
      </c>
      <c r="AU49">
        <v>0</v>
      </c>
      <c r="AV49">
        <v>4.5977011494252871</v>
      </c>
      <c r="AW49" s="9">
        <v>0</v>
      </c>
      <c r="AX49">
        <v>18.390804597701148</v>
      </c>
      <c r="AY49">
        <v>11.494252873563218</v>
      </c>
      <c r="AZ49">
        <v>51.724137931034484</v>
      </c>
    </row>
    <row r="50" spans="1:55" x14ac:dyDescent="0.55000000000000004">
      <c r="A50" s="10" t="s">
        <v>10841</v>
      </c>
      <c r="B50" t="s">
        <v>64</v>
      </c>
      <c r="C50">
        <v>91.17647058823529</v>
      </c>
      <c r="D50">
        <v>18.627450980392158</v>
      </c>
      <c r="E50">
        <v>46.078431372549019</v>
      </c>
      <c r="F50">
        <v>9.8039215686274517</v>
      </c>
      <c r="G50">
        <v>79.411764705882348</v>
      </c>
      <c r="H50">
        <v>76.470588235294116</v>
      </c>
      <c r="I50">
        <v>13.725490196078432</v>
      </c>
      <c r="J50">
        <v>62.745098039215684</v>
      </c>
      <c r="K50">
        <v>42.156862745098039</v>
      </c>
      <c r="L50">
        <v>4.9019607843137258</v>
      </c>
      <c r="M50">
        <v>56.862745098039213</v>
      </c>
      <c r="N50">
        <v>65.686274509803923</v>
      </c>
      <c r="O50">
        <v>51.960784313725497</v>
      </c>
      <c r="P50">
        <v>0</v>
      </c>
      <c r="Q50">
        <v>58.82352941176471</v>
      </c>
      <c r="R50">
        <v>10.784313725490197</v>
      </c>
      <c r="S50">
        <v>0</v>
      </c>
      <c r="T50">
        <v>15.686274509803921</v>
      </c>
      <c r="U50">
        <v>16.666666666666664</v>
      </c>
      <c r="V50">
        <v>20.588235294117645</v>
      </c>
      <c r="W50">
        <v>93.137254901960787</v>
      </c>
      <c r="X50">
        <v>63.725490196078425</v>
      </c>
      <c r="Y50">
        <v>73.529411764705884</v>
      </c>
      <c r="Z50">
        <v>49.019607843137251</v>
      </c>
      <c r="AA50">
        <v>47.058823529411761</v>
      </c>
      <c r="AB50">
        <v>0</v>
      </c>
      <c r="AC50">
        <v>82.35294117647058</v>
      </c>
      <c r="AD50">
        <v>25.490196078431371</v>
      </c>
      <c r="AE50">
        <v>28.431372549019606</v>
      </c>
      <c r="AF50">
        <v>15.686274509803921</v>
      </c>
      <c r="AG50">
        <v>21.568627450980394</v>
      </c>
      <c r="AH50">
        <v>12.745098039215685</v>
      </c>
      <c r="AI50">
        <v>69.607843137254903</v>
      </c>
      <c r="AJ50">
        <v>97.058823529411768</v>
      </c>
      <c r="AK50">
        <v>66.666666666666657</v>
      </c>
      <c r="AL50">
        <v>35.294117647058826</v>
      </c>
      <c r="AM50">
        <v>57.843137254901968</v>
      </c>
      <c r="AN50">
        <v>48.03921568627451</v>
      </c>
      <c r="AO50">
        <v>42.156862745098039</v>
      </c>
      <c r="AP50">
        <v>22.549019607843139</v>
      </c>
      <c r="AQ50">
        <v>0.98039215686274506</v>
      </c>
      <c r="AR50">
        <v>72.549019607843135</v>
      </c>
      <c r="AS50">
        <v>49.019607843137251</v>
      </c>
      <c r="AT50">
        <v>67.64705882352942</v>
      </c>
      <c r="AU50">
        <v>0.98039215686274506</v>
      </c>
      <c r="AV50">
        <v>5.8823529411764701</v>
      </c>
      <c r="AW50">
        <v>0.98039215686274506</v>
      </c>
      <c r="AX50" s="9">
        <v>43.137254901960787</v>
      </c>
      <c r="AY50">
        <v>29.411764705882355</v>
      </c>
      <c r="AZ50">
        <v>62.745098039215684</v>
      </c>
    </row>
    <row r="51" spans="1:55" x14ac:dyDescent="0.55000000000000004">
      <c r="A51" s="1" t="s">
        <v>63</v>
      </c>
      <c r="B51" t="s">
        <v>61</v>
      </c>
      <c r="C51">
        <v>79</v>
      </c>
      <c r="D51">
        <v>2</v>
      </c>
      <c r="E51">
        <v>80</v>
      </c>
      <c r="F51">
        <v>51</v>
      </c>
      <c r="G51">
        <v>95</v>
      </c>
      <c r="H51">
        <v>88</v>
      </c>
      <c r="I51">
        <v>24</v>
      </c>
      <c r="J51">
        <v>82</v>
      </c>
      <c r="K51">
        <v>80</v>
      </c>
      <c r="L51">
        <v>1</v>
      </c>
      <c r="M51">
        <v>18</v>
      </c>
      <c r="N51">
        <v>93</v>
      </c>
      <c r="O51">
        <v>78</v>
      </c>
      <c r="P51">
        <v>1</v>
      </c>
      <c r="Q51">
        <v>15</v>
      </c>
      <c r="R51">
        <v>6</v>
      </c>
      <c r="S51">
        <v>11</v>
      </c>
      <c r="T51">
        <v>69</v>
      </c>
      <c r="U51">
        <v>9</v>
      </c>
      <c r="V51">
        <v>12</v>
      </c>
      <c r="W51">
        <v>61</v>
      </c>
      <c r="X51">
        <v>66</v>
      </c>
      <c r="Y51">
        <v>84</v>
      </c>
      <c r="Z51">
        <v>33</v>
      </c>
      <c r="AA51">
        <v>78</v>
      </c>
      <c r="AB51">
        <v>12</v>
      </c>
      <c r="AC51">
        <v>82</v>
      </c>
      <c r="AD51">
        <v>1</v>
      </c>
      <c r="AE51">
        <v>39</v>
      </c>
      <c r="AF51">
        <v>43</v>
      </c>
      <c r="AG51">
        <v>16</v>
      </c>
      <c r="AH51">
        <v>16</v>
      </c>
      <c r="AI51">
        <v>6</v>
      </c>
      <c r="AJ51">
        <v>25</v>
      </c>
      <c r="AK51">
        <v>18</v>
      </c>
      <c r="AL51">
        <v>42</v>
      </c>
      <c r="AM51">
        <v>22</v>
      </c>
      <c r="AN51">
        <v>78</v>
      </c>
      <c r="AO51">
        <v>53</v>
      </c>
      <c r="AP51">
        <v>16</v>
      </c>
      <c r="AQ51">
        <v>4</v>
      </c>
      <c r="AR51">
        <v>74</v>
      </c>
      <c r="AS51">
        <v>7.0000000000000009</v>
      </c>
      <c r="AT51">
        <v>69</v>
      </c>
      <c r="AU51">
        <v>4</v>
      </c>
      <c r="AV51">
        <v>13</v>
      </c>
      <c r="AW51">
        <v>1</v>
      </c>
      <c r="AX51">
        <v>19</v>
      </c>
      <c r="AY51" s="9">
        <v>21</v>
      </c>
      <c r="AZ51">
        <v>24</v>
      </c>
    </row>
    <row r="52" spans="1:55" x14ac:dyDescent="0.55000000000000004">
      <c r="A52" s="10" t="s">
        <v>10843</v>
      </c>
      <c r="B52" t="s">
        <v>59</v>
      </c>
      <c r="C52">
        <v>95.50561797752809</v>
      </c>
      <c r="D52">
        <v>20.786516853932586</v>
      </c>
      <c r="E52">
        <v>80.337078651685388</v>
      </c>
      <c r="F52">
        <v>44.943820224719097</v>
      </c>
      <c r="G52">
        <v>41.011235955056179</v>
      </c>
      <c r="H52">
        <v>37.640449438202246</v>
      </c>
      <c r="I52">
        <v>67.977528089887642</v>
      </c>
      <c r="J52">
        <v>15.168539325842698</v>
      </c>
      <c r="K52">
        <v>24.157303370786519</v>
      </c>
      <c r="L52">
        <v>53.932584269662918</v>
      </c>
      <c r="M52">
        <v>47.191011235955052</v>
      </c>
      <c r="N52">
        <v>64.044943820224717</v>
      </c>
      <c r="O52">
        <v>73.595505617977537</v>
      </c>
      <c r="P52">
        <v>5.0561797752808983</v>
      </c>
      <c r="Q52">
        <v>96.067415730337075</v>
      </c>
      <c r="R52">
        <v>12.359550561797752</v>
      </c>
      <c r="S52">
        <v>0.5617977528089888</v>
      </c>
      <c r="T52">
        <v>84.831460674157299</v>
      </c>
      <c r="U52">
        <v>26.966292134831459</v>
      </c>
      <c r="V52">
        <v>58.988764044943821</v>
      </c>
      <c r="W52">
        <v>87.078651685393254</v>
      </c>
      <c r="X52">
        <v>32.022471910112358</v>
      </c>
      <c r="Y52">
        <v>38.202247191011232</v>
      </c>
      <c r="Z52">
        <v>6.7415730337078648</v>
      </c>
      <c r="AA52">
        <v>37.640449438202246</v>
      </c>
      <c r="AB52">
        <v>43.258426966292134</v>
      </c>
      <c r="AC52">
        <v>30.337078651685395</v>
      </c>
      <c r="AD52">
        <v>2.2471910112359552</v>
      </c>
      <c r="AE52">
        <v>9.5505617977528079</v>
      </c>
      <c r="AF52">
        <v>17.415730337078653</v>
      </c>
      <c r="AG52">
        <v>2.2471910112359552</v>
      </c>
      <c r="AH52">
        <v>12.921348314606742</v>
      </c>
      <c r="AI52">
        <v>32.022471910112358</v>
      </c>
      <c r="AJ52">
        <v>98.876404494382015</v>
      </c>
      <c r="AK52">
        <v>3.9325842696629212</v>
      </c>
      <c r="AL52">
        <v>84.831460674157299</v>
      </c>
      <c r="AM52">
        <v>97.752808988764045</v>
      </c>
      <c r="AN52">
        <v>35.393258426966291</v>
      </c>
      <c r="AO52">
        <v>44.943820224719097</v>
      </c>
      <c r="AP52">
        <v>89.325842696629209</v>
      </c>
      <c r="AQ52">
        <v>4.4943820224719104</v>
      </c>
      <c r="AR52">
        <v>96.067415730337075</v>
      </c>
      <c r="AS52">
        <v>87.640449438202253</v>
      </c>
      <c r="AT52">
        <v>2.8089887640449436</v>
      </c>
      <c r="AU52">
        <v>0</v>
      </c>
      <c r="AV52">
        <v>20.786516853932586</v>
      </c>
      <c r="AW52">
        <v>0.5617977528089888</v>
      </c>
      <c r="AX52">
        <v>1.6853932584269662</v>
      </c>
      <c r="AY52">
        <v>10.112359550561797</v>
      </c>
      <c r="AZ52" s="9">
        <v>92.134831460674164</v>
      </c>
    </row>
    <row r="54" spans="1:55" x14ac:dyDescent="0.55000000000000004">
      <c r="A54" s="1" t="s">
        <v>10789</v>
      </c>
      <c r="C54">
        <f>AVERAGEIF(C3:C52,"&lt;&gt;"&amp;C3)</f>
        <v>73.917620054614801</v>
      </c>
      <c r="D54">
        <f>AVERAGEIF(D3:D52,"&lt;&gt;"&amp;D4)</f>
        <v>27.806983097980588</v>
      </c>
      <c r="E54">
        <f>AVERAGEIF(E3:E52,"&lt;&gt;"&amp;E5)</f>
        <v>56.942625918318349</v>
      </c>
      <c r="F54">
        <f>AVERAGEIF(F1:F52,"&lt;&gt;"&amp;F6)</f>
        <v>38.201432187123288</v>
      </c>
      <c r="G54">
        <f>AVERAGEIF(G1:G52,"&lt;&gt;"&amp;G7)</f>
        <v>59.070724237278547</v>
      </c>
      <c r="H54">
        <f>AVERAGEIF(H1:H52,"&lt;&gt;"&amp;H8)</f>
        <v>51.625946276628518</v>
      </c>
      <c r="I54">
        <f>AVERAGEIF(I3:I52,"&lt;&gt;"&amp;I9)</f>
        <v>23.454302766960776</v>
      </c>
      <c r="J54">
        <f>AVERAGEIF(J1:J52,"&lt;&gt;"&amp;J10)</f>
        <v>48.092434751106559</v>
      </c>
      <c r="K54">
        <f>AVERAGEIF(K1:K52,"&lt;&gt;"&amp;K11)</f>
        <v>46.83130906252768</v>
      </c>
      <c r="L54">
        <f>AVERAGEIF(L1:L52,"&lt;&gt;"&amp;L12)</f>
        <v>22.662513984681883</v>
      </c>
      <c r="M54">
        <f>AVERAGEIF(M3:M52,"&lt;&gt;"&amp;M13)</f>
        <v>33.261886636236</v>
      </c>
      <c r="N54">
        <f>AVERAGEIF(N3:N52,"&lt;&gt;"&amp;N14)</f>
        <v>69.745356028010917</v>
      </c>
      <c r="O54">
        <f>AVERAGEIF(O1:O52,"&lt;&gt;"&amp;O15)</f>
        <v>63.561569791986784</v>
      </c>
      <c r="P54">
        <f>AVERAGEIF(P3:P52,"&lt;&gt;"&amp;P16)</f>
        <v>11.241674449908894</v>
      </c>
      <c r="Q54">
        <f>AVERAGEIF(Q3:Q52,"&lt;&gt;"&amp;Q17)</f>
        <v>54.106040107993692</v>
      </c>
      <c r="R54">
        <f>AVERAGEIF(R3:R52,"&lt;&gt;"&amp;R18)</f>
        <v>17.332353487748755</v>
      </c>
      <c r="S54">
        <f>AVERAGEIF(S1:S52,"&lt;&gt;"&amp;S19)</f>
        <v>2.7960597238254703</v>
      </c>
      <c r="T54">
        <f>AVERAGEIF(T1:T52,"&lt;&gt;"&amp;T20)</f>
        <v>35.690330344418925</v>
      </c>
      <c r="U54">
        <f>AVERAGEIF(U1:U52,"&lt;&gt;"&amp;U21)</f>
        <v>25.446716335377797</v>
      </c>
      <c r="V54">
        <f>AVERAGEIF(V1:V52,"&lt;&gt;"&amp;V22)</f>
        <v>31.753270921246813</v>
      </c>
      <c r="W54">
        <f>AVERAGEIF(W1:W52,"&lt;&gt;"&amp;W23)</f>
        <v>78.078653277586554</v>
      </c>
      <c r="X54">
        <f>AVERAGEIF(X1:X52,"&lt;&gt;"&amp;X24)</f>
        <v>48.257739290841982</v>
      </c>
      <c r="Y54">
        <f>AVERAGEIF(Y3:Y52,"&lt;&gt;"&amp;Y25)</f>
        <v>63.365946389660508</v>
      </c>
      <c r="Z54">
        <f>AVERAGEIF(Z1:Z52,"&lt;&gt;"&amp;Z26)</f>
        <v>31.021997594060227</v>
      </c>
      <c r="AA54">
        <f>AVERAGEIF(AA1:AA52,"&lt;&gt;"&amp;AA27)</f>
        <v>48.391793711430452</v>
      </c>
      <c r="AB54">
        <f>AVERAGEIF(AB1:AB52,"&lt;&gt;"&amp;AB28)</f>
        <v>11.720814062339537</v>
      </c>
      <c r="AC54">
        <f>AVERAGEIF(AC1:AC52,"&lt;&gt;"&amp;AC29)</f>
        <v>68.945748899267741</v>
      </c>
      <c r="AD54">
        <f>AVERAGEIF(AD1:AD52,"&lt;&gt;"&amp;AD30)</f>
        <v>23.459219789616299</v>
      </c>
      <c r="AE54">
        <f>AVERAGEIF(AE1:AE52,"&lt;&gt;"&amp;AE31)</f>
        <v>31.266578788669072</v>
      </c>
      <c r="AF54">
        <f>AVERAGEIF(AF3:AF52,"&lt;&gt;"&amp;AF32)</f>
        <v>34.638839510432618</v>
      </c>
      <c r="AG54">
        <f>AVERAGEIF(AG1:AG52,"&lt;&gt;"&amp;AG33)</f>
        <v>21.328042173902212</v>
      </c>
      <c r="AH54">
        <f>AVERAGEIF(AH1:AH52,"&lt;&gt;"&amp;AH34)</f>
        <v>17.295011760321866</v>
      </c>
      <c r="AI54">
        <f>AVERAGEIF(AI1:AI52,"&lt;&gt;"&amp;AI35)</f>
        <v>42.933209648122954</v>
      </c>
      <c r="AJ54">
        <f>AVERAGEIF(AJ2:AJ51,"&lt;&gt;"&amp;AJ35)</f>
        <v>84.188325656718462</v>
      </c>
      <c r="AK54">
        <f>AVERAGEIF(AK1:AK52,"&lt;&gt;"&amp;AK37)</f>
        <v>36.803012486000988</v>
      </c>
      <c r="AL54">
        <f>AVERAGEIF(AL3:AL52,"&lt;&gt;"&amp;AL38)</f>
        <v>37.023759600439284</v>
      </c>
      <c r="AM54">
        <f>AVERAGEIF(AM3:AM52,"&lt;&gt;"&amp;AM39)</f>
        <v>68.715183786296279</v>
      </c>
      <c r="AN54">
        <f>AVERAGEIF(AN1:AN52,"&lt;&gt;"&amp;AN40)</f>
        <v>66.19225042221089</v>
      </c>
      <c r="AO54">
        <f>AVERAGEIF(AO3:AO52,"&lt;&gt;"&amp;AO41)</f>
        <v>61.87149331034356</v>
      </c>
      <c r="AP54">
        <f>AVERAGEIF(AP1:AP52,"&lt;&gt;"&amp;AP42)</f>
        <v>47.201225832669927</v>
      </c>
      <c r="AQ54">
        <f>AVERAGEIF(AQ1:AQ52,"&lt;&gt;"&amp;AQ43)</f>
        <v>16.073732887474442</v>
      </c>
      <c r="AR54">
        <f>AVERAGEIF(AR3:AR52,"&lt;&gt;"&amp;AR44)</f>
        <v>69.86938393258076</v>
      </c>
      <c r="AS54">
        <f>AVERAGEIF(AS1:AS52,"&lt;&gt;"&amp;AS45)</f>
        <v>62.438361936848651</v>
      </c>
      <c r="AT54">
        <f>AVERAGEIF(AT1:AT52,"&lt;&gt;"&amp;AT46)</f>
        <v>32.476940261538488</v>
      </c>
      <c r="AU54">
        <f>AVERAGEIF(AU1:AU52,"&lt;&gt;"&amp;AU47)</f>
        <v>5.296345516376725</v>
      </c>
      <c r="AV54">
        <f>AVERAGEIF(AV1:AV52,"&lt;&gt;"&amp;AV48)</f>
        <v>21.122428884406641</v>
      </c>
      <c r="AW54">
        <f>AVERAGEIF(AW1:AW52,"&lt;&gt;"&amp;AW49)</f>
        <v>5.3798796907068009</v>
      </c>
      <c r="AX54">
        <f>AVERAGEIF(AX1:AX52,"&lt;&gt;"&amp;AX50)</f>
        <v>18.612629082460415</v>
      </c>
      <c r="AY54">
        <f>AVERAGEIF(AY3:AY52,"&lt;&gt;"&amp;AY51)</f>
        <v>31.535975577965978</v>
      </c>
      <c r="AZ54">
        <f>AVERAGEIF(AZ1:AZ52,"&lt;&gt;"&amp;AZ52)</f>
        <v>50.077956225254724</v>
      </c>
      <c r="BC54" s="1" t="s">
        <v>10789</v>
      </c>
    </row>
    <row r="55" spans="1:55" x14ac:dyDescent="0.55000000000000004">
      <c r="A55" s="1" t="s">
        <v>10790</v>
      </c>
      <c r="C55">
        <f t="shared" ref="C55:AH55" si="0">_xlfn.STDEV.P(C3:C52)</f>
        <v>22.683037541724815</v>
      </c>
      <c r="D55">
        <f t="shared" si="0"/>
        <v>28.995198365549129</v>
      </c>
      <c r="E55">
        <f t="shared" si="0"/>
        <v>24.224120457593248</v>
      </c>
      <c r="F55">
        <f t="shared" si="0"/>
        <v>21.401959556019463</v>
      </c>
      <c r="G55">
        <f t="shared" si="0"/>
        <v>28.384102225489965</v>
      </c>
      <c r="H55">
        <f t="shared" si="0"/>
        <v>26.181957024005929</v>
      </c>
      <c r="I55">
        <f t="shared" si="0"/>
        <v>18.831498402417004</v>
      </c>
      <c r="J55">
        <f t="shared" si="0"/>
        <v>25.549517389186583</v>
      </c>
      <c r="K55">
        <f t="shared" si="0"/>
        <v>20.667480929006672</v>
      </c>
      <c r="L55">
        <f t="shared" si="0"/>
        <v>29.467437498144044</v>
      </c>
      <c r="M55">
        <f t="shared" si="0"/>
        <v>18.307913031522656</v>
      </c>
      <c r="N55">
        <f t="shared" si="0"/>
        <v>18.431166882109189</v>
      </c>
      <c r="O55">
        <f t="shared" si="0"/>
        <v>22.974074201081603</v>
      </c>
      <c r="P55">
        <f t="shared" si="0"/>
        <v>19.597551812826069</v>
      </c>
      <c r="Q55">
        <f t="shared" si="0"/>
        <v>25.74941850454103</v>
      </c>
      <c r="R55">
        <f t="shared" si="0"/>
        <v>18.663461638744398</v>
      </c>
      <c r="S55">
        <f t="shared" si="0"/>
        <v>3.0088066998747247</v>
      </c>
      <c r="T55">
        <f t="shared" si="0"/>
        <v>23.85718805201714</v>
      </c>
      <c r="U55">
        <f t="shared" si="0"/>
        <v>18.98659532247634</v>
      </c>
      <c r="V55">
        <f t="shared" si="0"/>
        <v>23.175993548043198</v>
      </c>
      <c r="W55">
        <f t="shared" si="0"/>
        <v>16.805707606138803</v>
      </c>
      <c r="X55">
        <f t="shared" si="0"/>
        <v>25.153608206350039</v>
      </c>
      <c r="Y55">
        <f t="shared" si="0"/>
        <v>21.092410038162352</v>
      </c>
      <c r="Z55">
        <f t="shared" si="0"/>
        <v>19.608407939489947</v>
      </c>
      <c r="AA55">
        <f t="shared" si="0"/>
        <v>18.45011949696659</v>
      </c>
      <c r="AB55">
        <f t="shared" si="0"/>
        <v>12.062125753497726</v>
      </c>
      <c r="AC55">
        <f t="shared" si="0"/>
        <v>23.120045184037696</v>
      </c>
      <c r="AD55">
        <f t="shared" si="0"/>
        <v>17.704621215513274</v>
      </c>
      <c r="AE55">
        <f t="shared" si="0"/>
        <v>18.537647131474689</v>
      </c>
      <c r="AF55">
        <f t="shared" si="0"/>
        <v>16.661747979805995</v>
      </c>
      <c r="AG55">
        <f t="shared" si="0"/>
        <v>13.842860714505308</v>
      </c>
      <c r="AH55">
        <f t="shared" si="0"/>
        <v>13.934997345786128</v>
      </c>
      <c r="AI55">
        <f t="shared" ref="AI55:AZ55" si="1">_xlfn.STDEV.P(AI3:AI52)</f>
        <v>20.307537606277645</v>
      </c>
      <c r="AJ55">
        <f t="shared" si="1"/>
        <v>24.591355608642967</v>
      </c>
      <c r="AK55">
        <f t="shared" si="1"/>
        <v>28.580117082589101</v>
      </c>
      <c r="AL55">
        <f t="shared" si="1"/>
        <v>25.006977946070712</v>
      </c>
      <c r="AM55">
        <f t="shared" si="1"/>
        <v>29.239734597183421</v>
      </c>
      <c r="AN55">
        <f t="shared" si="1"/>
        <v>22.180138434608303</v>
      </c>
      <c r="AO55">
        <f t="shared" si="1"/>
        <v>21.012742006737344</v>
      </c>
      <c r="AP55">
        <f t="shared" si="1"/>
        <v>35.653779815494872</v>
      </c>
      <c r="AQ55">
        <f t="shared" si="1"/>
        <v>22.250880989202358</v>
      </c>
      <c r="AR55">
        <f t="shared" si="1"/>
        <v>22.625758971166377</v>
      </c>
      <c r="AS55">
        <f t="shared" si="1"/>
        <v>25.336647577751933</v>
      </c>
      <c r="AT55">
        <f t="shared" si="1"/>
        <v>28.142745980760751</v>
      </c>
      <c r="AU55">
        <f t="shared" si="1"/>
        <v>7.2982881147164154</v>
      </c>
      <c r="AV55">
        <f t="shared" si="1"/>
        <v>20.783912452192286</v>
      </c>
      <c r="AW55">
        <f t="shared" si="1"/>
        <v>3.1245192350563209</v>
      </c>
      <c r="AX55">
        <f t="shared" si="1"/>
        <v>15.249900633246776</v>
      </c>
      <c r="AY55">
        <f t="shared" si="1"/>
        <v>21.443573155357768</v>
      </c>
      <c r="AZ55">
        <f t="shared" si="1"/>
        <v>24.412589724803489</v>
      </c>
      <c r="BB55" s="1"/>
      <c r="BC55" s="1" t="s">
        <v>10790</v>
      </c>
    </row>
  </sheetData>
  <conditionalFormatting sqref="C1:C2 C4:C5 C9 C13:C14 C16:C18 C25 C32 C36 C38:C39 C41 C44 C51 AY54 AR54 AO54 AL54:AM54 AF54 Y54 P54:R54 M54:N54 I54 C54:E54 BA55">
    <cfRule type="cellIs" dxfId="1024" priority="57" operator="greaterThan">
      <formula>90</formula>
    </cfRule>
  </conditionalFormatting>
  <conditionalFormatting sqref="D1:D3 D5 D9 D13:D14 D16:D18 D25 D32 D36 D38:D39 D41 D44 D51">
    <cfRule type="cellIs" dxfId="1023" priority="56" operator="greaterThan">
      <formula>90</formula>
    </cfRule>
  </conditionalFormatting>
  <conditionalFormatting sqref="E1:E4 E9 E13:E14 E16:E18 E25 E32 E36 E38:E39 E41 E44 E51">
    <cfRule type="cellIs" dxfId="1022" priority="55" operator="greaterThan">
      <formula>90</formula>
    </cfRule>
  </conditionalFormatting>
  <conditionalFormatting sqref="F1:F5 F9 F13:F14 F16:F18 F25 F32 F36 F38:F39 F41 F44 F51">
    <cfRule type="cellIs" dxfId="1021" priority="54" operator="greaterThan">
      <formula>90</formula>
    </cfRule>
  </conditionalFormatting>
  <conditionalFormatting sqref="G1:G5 G9 G13:G14 G16:G18 G25 G32 G36 G38:G39 G41 G44 G51">
    <cfRule type="cellIs" dxfId="1020" priority="53" operator="greaterThan">
      <formula>90</formula>
    </cfRule>
  </conditionalFormatting>
  <conditionalFormatting sqref="H1:H5 H9 H13:H14 H16:H18 H25 H32 H36 H38:H39 H41 H44 H51">
    <cfRule type="cellIs" dxfId="1019" priority="52" operator="greaterThan">
      <formula>90</formula>
    </cfRule>
  </conditionalFormatting>
  <conditionalFormatting sqref="I1:I5 I9 I13:I14 I16:I18 I25 I32 I36 I38:I39 I41 I44 I51">
    <cfRule type="cellIs" dxfId="1018" priority="51" operator="greaterThan">
      <formula>90</formula>
    </cfRule>
  </conditionalFormatting>
  <conditionalFormatting sqref="J1:J5 J9 J13:J14 J16:J18 J25 J32 J36 J38:J39 J41 J44 J51">
    <cfRule type="cellIs" dxfId="1017" priority="50" operator="greaterThan">
      <formula>90</formula>
    </cfRule>
  </conditionalFormatting>
  <conditionalFormatting sqref="K1:K5 K13:K14 K9 K16:K18 K25 K32 K36 K38:K39 K41 K44 K51">
    <cfRule type="cellIs" dxfId="1016" priority="49" operator="greaterThan">
      <formula>90</formula>
    </cfRule>
  </conditionalFormatting>
  <conditionalFormatting sqref="L1:N5 L16:N18 L14:M14 L9:N9 L13:N13 L25:N25 L32:N32 L36:N36 L38:N39 L41:N41 L44:N44 L51:N51">
    <cfRule type="cellIs" dxfId="1015" priority="48" operator="greaterThan">
      <formula>90</formula>
    </cfRule>
  </conditionalFormatting>
  <conditionalFormatting sqref="O1:AZ5 O18:AZ18 O17:P17 R17:AZ17 O25:AZ25 O38:AZ38 O36:AI36 AK36:AZ36 O41:AZ41 O39:AL39 AN39:AZ39 O44:AQ44 AS44:AZ44 O16:AZ16 O9:AZ9 O13:AZ14 O32:AZ32 O51:AZ51">
    <cfRule type="cellIs" dxfId="1014" priority="47" operator="greaterThan">
      <formula>90</formula>
    </cfRule>
  </conditionalFormatting>
  <conditionalFormatting sqref="C1:AZ2 D3:AZ3 C4 E4:AZ4 C5:D5 F5:AZ5 C9:AZ9 C13:AZ13 C16:AZ16 C14:M14 O14:AZ14 C18:AZ18 C17:P17 R17:AZ17 C25:AZ25 C38:AZ38 C36:AI36 AK36:AZ36 C41:AZ41 C39:AL39 AN39:AZ39 C44:AQ44 AS44:AZ44 C32:AZ32 C51:AZ51">
    <cfRule type="cellIs" dxfId="1013" priority="46" operator="greaterThan">
      <formula>80</formula>
    </cfRule>
  </conditionalFormatting>
  <conditionalFormatting sqref="B1:B5 B9 B13:B14 B16:B18 B25 B32 B36 B38:B39 B41 B44 B51 B53:B54 B56:B1048576">
    <cfRule type="containsText" dxfId="1012" priority="45" operator="containsText" text=",">
      <formula>NOT(ISERROR(SEARCH(",",B1)))</formula>
    </cfRule>
  </conditionalFormatting>
  <conditionalFormatting sqref="B6:B8">
    <cfRule type="containsText" dxfId="1011" priority="44" operator="containsText" text=",">
      <formula>NOT(ISERROR(SEARCH(",",B6)))</formula>
    </cfRule>
  </conditionalFormatting>
  <conditionalFormatting sqref="B10:B12">
    <cfRule type="containsText" dxfId="1010" priority="43" operator="containsText" text=",">
      <formula>NOT(ISERROR(SEARCH(",",B10)))</formula>
    </cfRule>
  </conditionalFormatting>
  <conditionalFormatting sqref="B15">
    <cfRule type="containsText" dxfId="1009" priority="42" operator="containsText" text=",">
      <formula>NOT(ISERROR(SEARCH(",",B15)))</formula>
    </cfRule>
  </conditionalFormatting>
  <conditionalFormatting sqref="B19:B24">
    <cfRule type="containsText" dxfId="1008" priority="41" operator="containsText" text=",">
      <formula>NOT(ISERROR(SEARCH(",",B19)))</formula>
    </cfRule>
  </conditionalFormatting>
  <conditionalFormatting sqref="B26:B31">
    <cfRule type="containsText" dxfId="1007" priority="40" operator="containsText" text=",">
      <formula>NOT(ISERROR(SEARCH(",",B26)))</formula>
    </cfRule>
  </conditionalFormatting>
  <conditionalFormatting sqref="B33:B35">
    <cfRule type="containsText" dxfId="1006" priority="39" operator="containsText" text=",">
      <formula>NOT(ISERROR(SEARCH(",",B33)))</formula>
    </cfRule>
  </conditionalFormatting>
  <conditionalFormatting sqref="B37">
    <cfRule type="containsText" dxfId="1005" priority="38" operator="containsText" text=",">
      <formula>NOT(ISERROR(SEARCH(",",B37)))</formula>
    </cfRule>
  </conditionalFormatting>
  <conditionalFormatting sqref="B40">
    <cfRule type="containsText" dxfId="1004" priority="37" operator="containsText" text=",">
      <formula>NOT(ISERROR(SEARCH(",",B40)))</formula>
    </cfRule>
  </conditionalFormatting>
  <conditionalFormatting sqref="B42:B43">
    <cfRule type="containsText" dxfId="1003" priority="36" operator="containsText" text=",">
      <formula>NOT(ISERROR(SEARCH(",",B42)))</formula>
    </cfRule>
  </conditionalFormatting>
  <conditionalFormatting sqref="B45:B47">
    <cfRule type="containsText" dxfId="1002" priority="35" operator="containsText" text=",">
      <formula>NOT(ISERROR(SEARCH(",",B45)))</formula>
    </cfRule>
  </conditionalFormatting>
  <conditionalFormatting sqref="B49:B50">
    <cfRule type="containsText" dxfId="1001" priority="34" operator="containsText" text=",">
      <formula>NOT(ISERROR(SEARCH(",",B49)))</formula>
    </cfRule>
  </conditionalFormatting>
  <conditionalFormatting sqref="B52">
    <cfRule type="containsText" dxfId="1000" priority="33" operator="containsText" text=",">
      <formula>NOT(ISERROR(SEARCH(",",B52)))</formula>
    </cfRule>
  </conditionalFormatting>
  <conditionalFormatting sqref="B48">
    <cfRule type="containsText" dxfId="999" priority="32" operator="containsText" text=",">
      <formula>NOT(ISERROR(SEARCH(",",B48)))</formula>
    </cfRule>
  </conditionalFormatting>
  <conditionalFormatting sqref="AJ54">
    <cfRule type="cellIs" dxfId="998" priority="28" operator="greaterThan">
      <formula>90</formula>
    </cfRule>
  </conditionalFormatting>
  <conditionalFormatting sqref="BD53:BD54 BD56:BD1048576">
    <cfRule type="containsText" dxfId="997" priority="14" operator="containsText" text=",">
      <formula>NOT(ISERROR(SEARCH(",",BD53)))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44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8744</v>
      </c>
      <c r="C2">
        <v>0</v>
      </c>
      <c r="D2">
        <f>MAX(C2:C4000)</f>
        <v>2.4410500000000002</v>
      </c>
      <c r="E2">
        <f>COUNTIF(C2:C4000,0)</f>
        <v>86</v>
      </c>
      <c r="F2">
        <f>COUNT(C2:C4000)</f>
        <v>157</v>
      </c>
    </row>
    <row r="3" spans="1:6" x14ac:dyDescent="0.55000000000000004">
      <c r="A3" t="s">
        <v>8745</v>
      </c>
      <c r="C3">
        <v>0.20322601000000001</v>
      </c>
      <c r="F3">
        <f>-E2</f>
        <v>-86</v>
      </c>
    </row>
    <row r="4" spans="1:6" x14ac:dyDescent="0.55000000000000004">
      <c r="A4" t="s">
        <v>8746</v>
      </c>
      <c r="C4">
        <v>1.1246042000000001</v>
      </c>
      <c r="F4" s="3">
        <f>F2-E2</f>
        <v>71</v>
      </c>
    </row>
    <row r="5" spans="1:6" x14ac:dyDescent="0.55000000000000004">
      <c r="A5" t="s">
        <v>8747</v>
      </c>
      <c r="C5">
        <v>0</v>
      </c>
      <c r="E5" t="s">
        <v>178</v>
      </c>
      <c r="F5" s="4">
        <f>(F4/F2)*100</f>
        <v>45.222929936305732</v>
      </c>
    </row>
    <row r="6" spans="1:6" x14ac:dyDescent="0.55000000000000004">
      <c r="A6" t="s">
        <v>8748</v>
      </c>
      <c r="C6">
        <v>0</v>
      </c>
    </row>
    <row r="7" spans="1:6" x14ac:dyDescent="0.55000000000000004">
      <c r="A7" t="s">
        <v>8749</v>
      </c>
      <c r="C7">
        <v>0.39248464</v>
      </c>
    </row>
    <row r="8" spans="1:6" x14ac:dyDescent="0.55000000000000004">
      <c r="A8" t="s">
        <v>8750</v>
      </c>
      <c r="C8">
        <v>0</v>
      </c>
    </row>
    <row r="9" spans="1:6" x14ac:dyDescent="0.55000000000000004">
      <c r="A9" t="s">
        <v>8751</v>
      </c>
      <c r="C9">
        <v>0</v>
      </c>
    </row>
    <row r="10" spans="1:6" x14ac:dyDescent="0.55000000000000004">
      <c r="A10" t="s">
        <v>8752</v>
      </c>
      <c r="C10">
        <v>0</v>
      </c>
    </row>
    <row r="11" spans="1:6" x14ac:dyDescent="0.55000000000000004">
      <c r="A11" t="s">
        <v>8753</v>
      </c>
      <c r="C11">
        <v>1.9784577000000001</v>
      </c>
    </row>
    <row r="12" spans="1:6" x14ac:dyDescent="0.55000000000000004">
      <c r="A12" t="s">
        <v>8754</v>
      </c>
      <c r="C12">
        <v>0</v>
      </c>
    </row>
    <row r="13" spans="1:6" x14ac:dyDescent="0.55000000000000004">
      <c r="A13" t="s">
        <v>8755</v>
      </c>
      <c r="C13">
        <v>0</v>
      </c>
    </row>
    <row r="14" spans="1:6" x14ac:dyDescent="0.55000000000000004">
      <c r="A14" t="s">
        <v>8756</v>
      </c>
      <c r="C14">
        <v>0</v>
      </c>
    </row>
    <row r="15" spans="1:6" x14ac:dyDescent="0.55000000000000004">
      <c r="A15" t="s">
        <v>8757</v>
      </c>
      <c r="C15">
        <v>1.0563785999999999</v>
      </c>
    </row>
    <row r="16" spans="1:6" x14ac:dyDescent="0.55000000000000004">
      <c r="A16" t="s">
        <v>8758</v>
      </c>
      <c r="C16">
        <v>0</v>
      </c>
    </row>
    <row r="17" spans="1:3" x14ac:dyDescent="0.55000000000000004">
      <c r="A17" t="s">
        <v>8759</v>
      </c>
      <c r="C17">
        <v>0.59662539999999997</v>
      </c>
    </row>
    <row r="18" spans="1:3" x14ac:dyDescent="0.55000000000000004">
      <c r="A18" t="s">
        <v>8760</v>
      </c>
      <c r="C18">
        <v>0</v>
      </c>
    </row>
    <row r="19" spans="1:3" x14ac:dyDescent="0.55000000000000004">
      <c r="A19" t="s">
        <v>8761</v>
      </c>
      <c r="C19">
        <v>1.048505</v>
      </c>
    </row>
    <row r="20" spans="1:3" x14ac:dyDescent="0.55000000000000004">
      <c r="A20" t="s">
        <v>8762</v>
      </c>
      <c r="C20">
        <v>0</v>
      </c>
    </row>
    <row r="21" spans="1:3" x14ac:dyDescent="0.55000000000000004">
      <c r="A21" t="s">
        <v>8763</v>
      </c>
      <c r="C21">
        <v>1.0656645</v>
      </c>
    </row>
    <row r="22" spans="1:3" x14ac:dyDescent="0.55000000000000004">
      <c r="A22" t="s">
        <v>8764</v>
      </c>
      <c r="C22">
        <v>0.16434521999999999</v>
      </c>
    </row>
    <row r="23" spans="1:3" x14ac:dyDescent="0.55000000000000004">
      <c r="A23" t="s">
        <v>8765</v>
      </c>
      <c r="C23">
        <v>0.42493933</v>
      </c>
    </row>
    <row r="24" spans="1:3" x14ac:dyDescent="0.55000000000000004">
      <c r="A24" t="s">
        <v>8766</v>
      </c>
      <c r="C24">
        <v>2.3859568000000002</v>
      </c>
    </row>
    <row r="25" spans="1:3" x14ac:dyDescent="0.55000000000000004">
      <c r="A25" t="s">
        <v>8767</v>
      </c>
      <c r="C25">
        <v>0</v>
      </c>
    </row>
    <row r="26" spans="1:3" x14ac:dyDescent="0.55000000000000004">
      <c r="A26" t="s">
        <v>8768</v>
      </c>
      <c r="C26">
        <v>0</v>
      </c>
    </row>
    <row r="27" spans="1:3" x14ac:dyDescent="0.55000000000000004">
      <c r="A27" t="s">
        <v>8769</v>
      </c>
      <c r="C27">
        <v>4.5592019999999997E-2</v>
      </c>
    </row>
    <row r="28" spans="1:3" x14ac:dyDescent="0.55000000000000004">
      <c r="A28" t="s">
        <v>8770</v>
      </c>
      <c r="C28">
        <v>0</v>
      </c>
    </row>
    <row r="29" spans="1:3" x14ac:dyDescent="0.55000000000000004">
      <c r="A29" t="s">
        <v>8771</v>
      </c>
      <c r="C29">
        <v>0.29984467999999997</v>
      </c>
    </row>
    <row r="30" spans="1:3" x14ac:dyDescent="0.55000000000000004">
      <c r="A30" t="s">
        <v>8772</v>
      </c>
      <c r="C30">
        <v>0</v>
      </c>
    </row>
    <row r="31" spans="1:3" x14ac:dyDescent="0.55000000000000004">
      <c r="A31" t="s">
        <v>8773</v>
      </c>
      <c r="C31">
        <v>0.83856874999999997</v>
      </c>
    </row>
    <row r="32" spans="1:3" x14ac:dyDescent="0.55000000000000004">
      <c r="A32" t="s">
        <v>8774</v>
      </c>
      <c r="C32">
        <v>0</v>
      </c>
    </row>
    <row r="33" spans="1:3" x14ac:dyDescent="0.55000000000000004">
      <c r="A33" t="s">
        <v>8775</v>
      </c>
      <c r="C33">
        <v>0.18712096</v>
      </c>
    </row>
    <row r="34" spans="1:3" x14ac:dyDescent="0.55000000000000004">
      <c r="A34" t="s">
        <v>8776</v>
      </c>
      <c r="C34">
        <v>1.4325378</v>
      </c>
    </row>
    <row r="35" spans="1:3" x14ac:dyDescent="0.55000000000000004">
      <c r="A35" t="s">
        <v>8777</v>
      </c>
      <c r="C35">
        <v>1.1265204</v>
      </c>
    </row>
    <row r="36" spans="1:3" x14ac:dyDescent="0.55000000000000004">
      <c r="A36" t="s">
        <v>8778</v>
      </c>
      <c r="C36">
        <v>0</v>
      </c>
    </row>
    <row r="37" spans="1:3" x14ac:dyDescent="0.55000000000000004">
      <c r="A37" t="s">
        <v>8779</v>
      </c>
      <c r="C37">
        <v>0.61052640000000002</v>
      </c>
    </row>
    <row r="38" spans="1:3" x14ac:dyDescent="0.55000000000000004">
      <c r="A38" t="s">
        <v>8780</v>
      </c>
      <c r="C38">
        <v>1.2958996</v>
      </c>
    </row>
    <row r="39" spans="1:3" x14ac:dyDescent="0.55000000000000004">
      <c r="A39" t="s">
        <v>8781</v>
      </c>
      <c r="C39">
        <v>0</v>
      </c>
    </row>
    <row r="40" spans="1:3" x14ac:dyDescent="0.55000000000000004">
      <c r="A40" t="s">
        <v>8782</v>
      </c>
      <c r="C40">
        <v>1.9465041999999999</v>
      </c>
    </row>
    <row r="41" spans="1:3" x14ac:dyDescent="0.55000000000000004">
      <c r="A41" t="s">
        <v>8783</v>
      </c>
      <c r="C41">
        <v>0</v>
      </c>
    </row>
    <row r="42" spans="1:3" x14ac:dyDescent="0.55000000000000004">
      <c r="A42" t="s">
        <v>8784</v>
      </c>
      <c r="C42">
        <v>1.3658725</v>
      </c>
    </row>
    <row r="43" spans="1:3" x14ac:dyDescent="0.55000000000000004">
      <c r="A43" t="s">
        <v>8785</v>
      </c>
      <c r="C43">
        <v>0</v>
      </c>
    </row>
    <row r="44" spans="1:3" x14ac:dyDescent="0.55000000000000004">
      <c r="A44" t="s">
        <v>8786</v>
      </c>
      <c r="C44">
        <v>1.7135239</v>
      </c>
    </row>
    <row r="45" spans="1:3" x14ac:dyDescent="0.55000000000000004">
      <c r="A45" t="s">
        <v>8787</v>
      </c>
      <c r="C45">
        <v>0.88132390000000005</v>
      </c>
    </row>
    <row r="46" spans="1:3" x14ac:dyDescent="0.55000000000000004">
      <c r="A46" t="s">
        <v>8788</v>
      </c>
      <c r="C46">
        <v>1.8856809999999999</v>
      </c>
    </row>
    <row r="47" spans="1:3" x14ac:dyDescent="0.55000000000000004">
      <c r="A47" t="s">
        <v>8789</v>
      </c>
      <c r="C47">
        <v>1.829385</v>
      </c>
    </row>
    <row r="48" spans="1:3" x14ac:dyDescent="0.55000000000000004">
      <c r="A48" t="s">
        <v>8790</v>
      </c>
      <c r="C48">
        <v>0</v>
      </c>
    </row>
    <row r="49" spans="1:3" x14ac:dyDescent="0.55000000000000004">
      <c r="A49" t="s">
        <v>8791</v>
      </c>
      <c r="C49">
        <v>0</v>
      </c>
    </row>
    <row r="50" spans="1:3" x14ac:dyDescent="0.55000000000000004">
      <c r="A50" t="s">
        <v>8792</v>
      </c>
      <c r="C50">
        <v>0.73829999999999996</v>
      </c>
    </row>
    <row r="51" spans="1:3" x14ac:dyDescent="0.55000000000000004">
      <c r="A51" t="s">
        <v>8793</v>
      </c>
      <c r="C51">
        <v>0</v>
      </c>
    </row>
    <row r="52" spans="1:3" x14ac:dyDescent="0.55000000000000004">
      <c r="A52" t="s">
        <v>8794</v>
      </c>
      <c r="C52">
        <v>0</v>
      </c>
    </row>
    <row r="53" spans="1:3" x14ac:dyDescent="0.55000000000000004">
      <c r="A53" t="s">
        <v>8795</v>
      </c>
      <c r="C53">
        <v>0</v>
      </c>
    </row>
    <row r="54" spans="1:3" x14ac:dyDescent="0.55000000000000004">
      <c r="A54" t="s">
        <v>8796</v>
      </c>
      <c r="C54">
        <v>0.23611091000000001</v>
      </c>
    </row>
    <row r="55" spans="1:3" x14ac:dyDescent="0.55000000000000004">
      <c r="A55" t="s">
        <v>8797</v>
      </c>
      <c r="C55">
        <v>0.38572543999999997</v>
      </c>
    </row>
    <row r="56" spans="1:3" x14ac:dyDescent="0.55000000000000004">
      <c r="A56" t="s">
        <v>8798</v>
      </c>
      <c r="C56">
        <v>0</v>
      </c>
    </row>
    <row r="57" spans="1:3" x14ac:dyDescent="0.55000000000000004">
      <c r="A57" t="s">
        <v>8799</v>
      </c>
      <c r="C57">
        <v>0.6808457</v>
      </c>
    </row>
    <row r="58" spans="1:3" x14ac:dyDescent="0.55000000000000004">
      <c r="A58" t="s">
        <v>8800</v>
      </c>
      <c r="C58">
        <v>0</v>
      </c>
    </row>
    <row r="59" spans="1:3" x14ac:dyDescent="0.55000000000000004">
      <c r="A59" t="s">
        <v>8801</v>
      </c>
      <c r="C59">
        <v>0.36302462000000002</v>
      </c>
    </row>
    <row r="60" spans="1:3" x14ac:dyDescent="0.55000000000000004">
      <c r="A60" t="s">
        <v>8802</v>
      </c>
      <c r="C60">
        <v>0</v>
      </c>
    </row>
    <row r="61" spans="1:3" x14ac:dyDescent="0.55000000000000004">
      <c r="A61" t="s">
        <v>8803</v>
      </c>
      <c r="C61">
        <v>1.7023528999999999</v>
      </c>
    </row>
    <row r="62" spans="1:3" x14ac:dyDescent="0.55000000000000004">
      <c r="A62" t="s">
        <v>8804</v>
      </c>
      <c r="C62">
        <v>0</v>
      </c>
    </row>
    <row r="63" spans="1:3" x14ac:dyDescent="0.55000000000000004">
      <c r="A63" t="s">
        <v>8805</v>
      </c>
      <c r="C63">
        <v>0.34721144999999998</v>
      </c>
    </row>
    <row r="64" spans="1:3" x14ac:dyDescent="0.55000000000000004">
      <c r="A64" t="s">
        <v>8806</v>
      </c>
      <c r="C64">
        <v>0</v>
      </c>
    </row>
    <row r="65" spans="1:3" x14ac:dyDescent="0.55000000000000004">
      <c r="A65" t="s">
        <v>8807</v>
      </c>
      <c r="C65">
        <v>0</v>
      </c>
    </row>
    <row r="66" spans="1:3" x14ac:dyDescent="0.55000000000000004">
      <c r="A66" t="s">
        <v>8808</v>
      </c>
      <c r="C66">
        <v>0</v>
      </c>
    </row>
    <row r="67" spans="1:3" x14ac:dyDescent="0.55000000000000004">
      <c r="A67" t="s">
        <v>8809</v>
      </c>
      <c r="C67">
        <v>0</v>
      </c>
    </row>
    <row r="68" spans="1:3" x14ac:dyDescent="0.55000000000000004">
      <c r="A68" t="s">
        <v>8810</v>
      </c>
      <c r="C68">
        <v>0</v>
      </c>
    </row>
    <row r="69" spans="1:3" x14ac:dyDescent="0.55000000000000004">
      <c r="A69" t="s">
        <v>8811</v>
      </c>
      <c r="C69">
        <v>0.27553870000000003</v>
      </c>
    </row>
    <row r="70" spans="1:3" x14ac:dyDescent="0.55000000000000004">
      <c r="A70" t="s">
        <v>8812</v>
      </c>
      <c r="C70">
        <v>2.0873434999999998</v>
      </c>
    </row>
    <row r="71" spans="1:3" x14ac:dyDescent="0.55000000000000004">
      <c r="A71" t="s">
        <v>8813</v>
      </c>
      <c r="C71">
        <v>0.11154014</v>
      </c>
    </row>
    <row r="72" spans="1:3" x14ac:dyDescent="0.55000000000000004">
      <c r="A72" t="s">
        <v>8814</v>
      </c>
      <c r="C72">
        <v>0.11964668000000001</v>
      </c>
    </row>
    <row r="73" spans="1:3" x14ac:dyDescent="0.55000000000000004">
      <c r="A73" t="s">
        <v>8815</v>
      </c>
      <c r="C73">
        <v>0.74348550000000002</v>
      </c>
    </row>
    <row r="74" spans="1:3" x14ac:dyDescent="0.55000000000000004">
      <c r="A74" t="s">
        <v>8816</v>
      </c>
      <c r="C74">
        <v>0</v>
      </c>
    </row>
    <row r="75" spans="1:3" x14ac:dyDescent="0.55000000000000004">
      <c r="A75" t="s">
        <v>8817</v>
      </c>
      <c r="C75">
        <v>0</v>
      </c>
    </row>
    <row r="76" spans="1:3" x14ac:dyDescent="0.55000000000000004">
      <c r="A76" t="s">
        <v>8818</v>
      </c>
      <c r="C76">
        <v>0</v>
      </c>
    </row>
    <row r="77" spans="1:3" x14ac:dyDescent="0.55000000000000004">
      <c r="A77" t="s">
        <v>8819</v>
      </c>
      <c r="C77">
        <v>0</v>
      </c>
    </row>
    <row r="78" spans="1:3" x14ac:dyDescent="0.55000000000000004">
      <c r="A78" t="s">
        <v>8820</v>
      </c>
      <c r="C78">
        <v>0</v>
      </c>
    </row>
    <row r="79" spans="1:3" x14ac:dyDescent="0.55000000000000004">
      <c r="A79" t="s">
        <v>8821</v>
      </c>
      <c r="C79">
        <v>0.37881425000000002</v>
      </c>
    </row>
    <row r="80" spans="1:3" x14ac:dyDescent="0.55000000000000004">
      <c r="A80" t="s">
        <v>8822</v>
      </c>
      <c r="C80">
        <v>0.89759827000000003</v>
      </c>
    </row>
    <row r="81" spans="1:3" x14ac:dyDescent="0.55000000000000004">
      <c r="A81" t="s">
        <v>8823</v>
      </c>
      <c r="C81">
        <v>0</v>
      </c>
    </row>
    <row r="82" spans="1:3" x14ac:dyDescent="0.55000000000000004">
      <c r="A82" t="s">
        <v>8824</v>
      </c>
      <c r="C82">
        <v>0.43846439999999998</v>
      </c>
    </row>
    <row r="83" spans="1:3" x14ac:dyDescent="0.55000000000000004">
      <c r="A83" t="s">
        <v>8825</v>
      </c>
      <c r="C83">
        <v>0</v>
      </c>
    </row>
    <row r="84" spans="1:3" x14ac:dyDescent="0.55000000000000004">
      <c r="A84" t="s">
        <v>8826</v>
      </c>
      <c r="C84">
        <v>0</v>
      </c>
    </row>
    <row r="85" spans="1:3" x14ac:dyDescent="0.55000000000000004">
      <c r="A85" t="s">
        <v>8827</v>
      </c>
      <c r="C85">
        <v>1.2809740999999999</v>
      </c>
    </row>
    <row r="86" spans="1:3" x14ac:dyDescent="0.55000000000000004">
      <c r="A86" t="s">
        <v>8828</v>
      </c>
      <c r="C86">
        <v>0</v>
      </c>
    </row>
    <row r="87" spans="1:3" x14ac:dyDescent="0.55000000000000004">
      <c r="A87" t="s">
        <v>8829</v>
      </c>
      <c r="C87">
        <v>0</v>
      </c>
    </row>
    <row r="88" spans="1:3" x14ac:dyDescent="0.55000000000000004">
      <c r="A88" t="s">
        <v>8830</v>
      </c>
      <c r="C88">
        <v>0.3072317</v>
      </c>
    </row>
    <row r="89" spans="1:3" x14ac:dyDescent="0.55000000000000004">
      <c r="A89" t="s">
        <v>8831</v>
      </c>
      <c r="C89">
        <v>1.1584667</v>
      </c>
    </row>
    <row r="90" spans="1:3" x14ac:dyDescent="0.55000000000000004">
      <c r="A90" t="s">
        <v>8832</v>
      </c>
      <c r="C90">
        <v>2.4410500000000002</v>
      </c>
    </row>
    <row r="91" spans="1:3" x14ac:dyDescent="0.55000000000000004">
      <c r="A91" t="s">
        <v>8833</v>
      </c>
      <c r="C91">
        <v>0.74411607000000002</v>
      </c>
    </row>
    <row r="92" spans="1:3" x14ac:dyDescent="0.55000000000000004">
      <c r="A92" t="s">
        <v>8834</v>
      </c>
      <c r="C92">
        <v>0</v>
      </c>
    </row>
    <row r="93" spans="1:3" x14ac:dyDescent="0.55000000000000004">
      <c r="A93" t="s">
        <v>8835</v>
      </c>
      <c r="C93">
        <v>1.1717484</v>
      </c>
    </row>
    <row r="94" spans="1:3" x14ac:dyDescent="0.55000000000000004">
      <c r="A94" t="s">
        <v>8836</v>
      </c>
      <c r="C94">
        <v>0</v>
      </c>
    </row>
    <row r="95" spans="1:3" x14ac:dyDescent="0.55000000000000004">
      <c r="A95" t="s">
        <v>8837</v>
      </c>
      <c r="C95">
        <v>0</v>
      </c>
    </row>
    <row r="96" spans="1:3" x14ac:dyDescent="0.55000000000000004">
      <c r="A96" t="s">
        <v>8838</v>
      </c>
      <c r="C96">
        <v>2.4039571</v>
      </c>
    </row>
    <row r="97" spans="1:3" x14ac:dyDescent="0.55000000000000004">
      <c r="A97" t="s">
        <v>8839</v>
      </c>
      <c r="C97">
        <v>0</v>
      </c>
    </row>
    <row r="98" spans="1:3" x14ac:dyDescent="0.55000000000000004">
      <c r="A98" t="s">
        <v>8840</v>
      </c>
      <c r="C98">
        <v>0.95328736000000003</v>
      </c>
    </row>
    <row r="99" spans="1:3" x14ac:dyDescent="0.55000000000000004">
      <c r="A99" t="s">
        <v>8841</v>
      </c>
      <c r="C99">
        <v>0</v>
      </c>
    </row>
    <row r="100" spans="1:3" x14ac:dyDescent="0.55000000000000004">
      <c r="A100" t="s">
        <v>8842</v>
      </c>
      <c r="C100">
        <v>0</v>
      </c>
    </row>
    <row r="101" spans="1:3" x14ac:dyDescent="0.55000000000000004">
      <c r="A101" t="s">
        <v>8843</v>
      </c>
      <c r="C101">
        <v>1.829385</v>
      </c>
    </row>
    <row r="102" spans="1:3" x14ac:dyDescent="0.55000000000000004">
      <c r="A102" t="s">
        <v>8844</v>
      </c>
      <c r="C102">
        <v>0</v>
      </c>
    </row>
    <row r="103" spans="1:3" x14ac:dyDescent="0.55000000000000004">
      <c r="A103" t="s">
        <v>8845</v>
      </c>
      <c r="C103">
        <v>0</v>
      </c>
    </row>
    <row r="104" spans="1:3" x14ac:dyDescent="0.55000000000000004">
      <c r="A104" t="s">
        <v>8846</v>
      </c>
      <c r="C104">
        <v>0.66860514999999998</v>
      </c>
    </row>
    <row r="105" spans="1:3" x14ac:dyDescent="0.55000000000000004">
      <c r="A105" t="s">
        <v>8847</v>
      </c>
      <c r="C105">
        <v>0</v>
      </c>
    </row>
    <row r="106" spans="1:3" x14ac:dyDescent="0.55000000000000004">
      <c r="A106" t="s">
        <v>8848</v>
      </c>
      <c r="C106">
        <v>0</v>
      </c>
    </row>
    <row r="107" spans="1:3" x14ac:dyDescent="0.55000000000000004">
      <c r="A107" t="s">
        <v>8849</v>
      </c>
      <c r="C107">
        <v>0.92993110000000001</v>
      </c>
    </row>
    <row r="108" spans="1:3" x14ac:dyDescent="0.55000000000000004">
      <c r="A108" t="s">
        <v>8850</v>
      </c>
      <c r="C108">
        <v>0</v>
      </c>
    </row>
    <row r="109" spans="1:3" x14ac:dyDescent="0.55000000000000004">
      <c r="A109" t="s">
        <v>8851</v>
      </c>
      <c r="C109">
        <v>0</v>
      </c>
    </row>
    <row r="110" spans="1:3" x14ac:dyDescent="0.55000000000000004">
      <c r="A110" t="s">
        <v>8852</v>
      </c>
      <c r="C110">
        <v>0</v>
      </c>
    </row>
    <row r="111" spans="1:3" x14ac:dyDescent="0.55000000000000004">
      <c r="A111" t="s">
        <v>8853</v>
      </c>
      <c r="C111">
        <v>0</v>
      </c>
    </row>
    <row r="112" spans="1:3" x14ac:dyDescent="0.55000000000000004">
      <c r="A112" t="s">
        <v>8854</v>
      </c>
      <c r="C112">
        <v>0</v>
      </c>
    </row>
    <row r="113" spans="1:3" x14ac:dyDescent="0.55000000000000004">
      <c r="A113" t="s">
        <v>8855</v>
      </c>
      <c r="C113">
        <v>0</v>
      </c>
    </row>
    <row r="114" spans="1:3" x14ac:dyDescent="0.55000000000000004">
      <c r="A114" t="s">
        <v>8856</v>
      </c>
      <c r="C114">
        <v>0.95838093999999996</v>
      </c>
    </row>
    <row r="115" spans="1:3" x14ac:dyDescent="0.55000000000000004">
      <c r="A115" t="s">
        <v>8857</v>
      </c>
      <c r="C115">
        <v>0</v>
      </c>
    </row>
    <row r="116" spans="1:3" x14ac:dyDescent="0.55000000000000004">
      <c r="A116" t="s">
        <v>8858</v>
      </c>
      <c r="C116">
        <v>0.35552077999999998</v>
      </c>
    </row>
    <row r="117" spans="1:3" x14ac:dyDescent="0.55000000000000004">
      <c r="A117" t="s">
        <v>8859</v>
      </c>
      <c r="C117">
        <v>0</v>
      </c>
    </row>
    <row r="118" spans="1:3" x14ac:dyDescent="0.55000000000000004">
      <c r="A118" t="s">
        <v>8860</v>
      </c>
      <c r="C118">
        <v>0</v>
      </c>
    </row>
    <row r="119" spans="1:3" x14ac:dyDescent="0.55000000000000004">
      <c r="A119" t="s">
        <v>8861</v>
      </c>
      <c r="C119">
        <v>0</v>
      </c>
    </row>
    <row r="120" spans="1:3" x14ac:dyDescent="0.55000000000000004">
      <c r="A120" t="s">
        <v>8862</v>
      </c>
      <c r="C120">
        <v>0</v>
      </c>
    </row>
    <row r="121" spans="1:3" x14ac:dyDescent="0.55000000000000004">
      <c r="A121" t="s">
        <v>8863</v>
      </c>
      <c r="C121">
        <v>1.1012294</v>
      </c>
    </row>
    <row r="122" spans="1:3" x14ac:dyDescent="0.55000000000000004">
      <c r="A122" t="s">
        <v>8864</v>
      </c>
      <c r="C122">
        <v>0.49306977000000002</v>
      </c>
    </row>
    <row r="123" spans="1:3" x14ac:dyDescent="0.55000000000000004">
      <c r="A123" t="s">
        <v>8865</v>
      </c>
      <c r="C123">
        <v>1.9762424999999999</v>
      </c>
    </row>
    <row r="124" spans="1:3" x14ac:dyDescent="0.55000000000000004">
      <c r="A124" t="s">
        <v>8866</v>
      </c>
      <c r="C124">
        <v>0</v>
      </c>
    </row>
    <row r="125" spans="1:3" x14ac:dyDescent="0.55000000000000004">
      <c r="A125" t="s">
        <v>8867</v>
      </c>
      <c r="C125">
        <v>0</v>
      </c>
    </row>
    <row r="126" spans="1:3" x14ac:dyDescent="0.55000000000000004">
      <c r="A126" t="s">
        <v>8868</v>
      </c>
      <c r="C126">
        <v>1.9762424999999999</v>
      </c>
    </row>
    <row r="127" spans="1:3" x14ac:dyDescent="0.55000000000000004">
      <c r="A127" t="s">
        <v>8869</v>
      </c>
      <c r="C127">
        <v>0</v>
      </c>
    </row>
    <row r="128" spans="1:3" x14ac:dyDescent="0.55000000000000004">
      <c r="A128" t="s">
        <v>8870</v>
      </c>
      <c r="C128">
        <v>0</v>
      </c>
    </row>
    <row r="129" spans="1:3" x14ac:dyDescent="0.55000000000000004">
      <c r="A129" t="s">
        <v>8871</v>
      </c>
      <c r="C129">
        <v>0</v>
      </c>
    </row>
    <row r="130" spans="1:3" x14ac:dyDescent="0.55000000000000004">
      <c r="A130" t="s">
        <v>8872</v>
      </c>
      <c r="C130">
        <v>0.32792616000000002</v>
      </c>
    </row>
    <row r="131" spans="1:3" x14ac:dyDescent="0.55000000000000004">
      <c r="A131" t="s">
        <v>8873</v>
      </c>
      <c r="C131">
        <v>0</v>
      </c>
    </row>
    <row r="132" spans="1:3" x14ac:dyDescent="0.55000000000000004">
      <c r="A132" t="s">
        <v>8874</v>
      </c>
      <c r="C132">
        <v>0</v>
      </c>
    </row>
    <row r="133" spans="1:3" x14ac:dyDescent="0.55000000000000004">
      <c r="A133" t="s">
        <v>8875</v>
      </c>
      <c r="C133">
        <v>1.7189498000000001</v>
      </c>
    </row>
    <row r="134" spans="1:3" x14ac:dyDescent="0.55000000000000004">
      <c r="A134" t="s">
        <v>8876</v>
      </c>
      <c r="C134">
        <v>0.30976799999999999</v>
      </c>
    </row>
    <row r="135" spans="1:3" x14ac:dyDescent="0.55000000000000004">
      <c r="A135" t="s">
        <v>8877</v>
      </c>
      <c r="C135">
        <v>0.47650313</v>
      </c>
    </row>
    <row r="136" spans="1:3" x14ac:dyDescent="0.55000000000000004">
      <c r="A136" t="s">
        <v>8878</v>
      </c>
      <c r="C136">
        <v>1.2838589</v>
      </c>
    </row>
    <row r="137" spans="1:3" x14ac:dyDescent="0.55000000000000004">
      <c r="A137" t="s">
        <v>8879</v>
      </c>
      <c r="C137">
        <v>0.73360044000000002</v>
      </c>
    </row>
    <row r="138" spans="1:3" x14ac:dyDescent="0.55000000000000004">
      <c r="A138" t="s">
        <v>8880</v>
      </c>
      <c r="C138">
        <v>0</v>
      </c>
    </row>
    <row r="139" spans="1:3" x14ac:dyDescent="0.55000000000000004">
      <c r="A139" t="s">
        <v>8881</v>
      </c>
      <c r="C139">
        <v>0</v>
      </c>
    </row>
    <row r="140" spans="1:3" x14ac:dyDescent="0.55000000000000004">
      <c r="A140" t="s">
        <v>8882</v>
      </c>
      <c r="C140">
        <v>0</v>
      </c>
    </row>
    <row r="141" spans="1:3" x14ac:dyDescent="0.55000000000000004">
      <c r="A141" t="s">
        <v>8883</v>
      </c>
      <c r="C141">
        <v>0</v>
      </c>
    </row>
    <row r="142" spans="1:3" x14ac:dyDescent="0.55000000000000004">
      <c r="A142" t="s">
        <v>8884</v>
      </c>
      <c r="C142">
        <v>0</v>
      </c>
    </row>
    <row r="143" spans="1:3" x14ac:dyDescent="0.55000000000000004">
      <c r="A143" t="s">
        <v>8885</v>
      </c>
      <c r="C143">
        <v>0</v>
      </c>
    </row>
    <row r="144" spans="1:3" x14ac:dyDescent="0.55000000000000004">
      <c r="A144" t="s">
        <v>8886</v>
      </c>
      <c r="C144">
        <v>0</v>
      </c>
    </row>
    <row r="145" spans="1:3" x14ac:dyDescent="0.55000000000000004">
      <c r="A145" t="s">
        <v>8887</v>
      </c>
      <c r="C145">
        <v>1.0817912000000001</v>
      </c>
    </row>
    <row r="146" spans="1:3" x14ac:dyDescent="0.55000000000000004">
      <c r="A146" t="s">
        <v>8888</v>
      </c>
      <c r="C146">
        <v>0.37452695000000003</v>
      </c>
    </row>
    <row r="147" spans="1:3" x14ac:dyDescent="0.55000000000000004">
      <c r="A147" t="s">
        <v>8889</v>
      </c>
      <c r="C147">
        <v>0</v>
      </c>
    </row>
    <row r="148" spans="1:3" x14ac:dyDescent="0.55000000000000004">
      <c r="A148" t="s">
        <v>8890</v>
      </c>
      <c r="C148">
        <v>0</v>
      </c>
    </row>
    <row r="149" spans="1:3" x14ac:dyDescent="0.55000000000000004">
      <c r="A149" t="s">
        <v>8891</v>
      </c>
      <c r="C149">
        <v>1.1682792</v>
      </c>
    </row>
    <row r="150" spans="1:3" x14ac:dyDescent="0.55000000000000004">
      <c r="A150" t="s">
        <v>8892</v>
      </c>
      <c r="C150">
        <v>0.17694907000000001</v>
      </c>
    </row>
    <row r="151" spans="1:3" x14ac:dyDescent="0.55000000000000004">
      <c r="A151" t="s">
        <v>8893</v>
      </c>
      <c r="C151">
        <v>0.52366080000000004</v>
      </c>
    </row>
    <row r="152" spans="1:3" x14ac:dyDescent="0.55000000000000004">
      <c r="A152" t="s">
        <v>8894</v>
      </c>
      <c r="C152">
        <v>0</v>
      </c>
    </row>
    <row r="153" spans="1:3" x14ac:dyDescent="0.55000000000000004">
      <c r="A153" t="s">
        <v>8895</v>
      </c>
      <c r="C153">
        <v>1.1826951999999999</v>
      </c>
    </row>
    <row r="154" spans="1:3" x14ac:dyDescent="0.55000000000000004">
      <c r="A154" t="s">
        <v>8896</v>
      </c>
      <c r="C154">
        <v>0</v>
      </c>
    </row>
    <row r="155" spans="1:3" x14ac:dyDescent="0.55000000000000004">
      <c r="A155" t="s">
        <v>8897</v>
      </c>
      <c r="C155">
        <v>0</v>
      </c>
    </row>
    <row r="156" spans="1:3" x14ac:dyDescent="0.55000000000000004">
      <c r="A156" t="s">
        <v>8898</v>
      </c>
      <c r="C156">
        <v>0.43226120000000001</v>
      </c>
    </row>
    <row r="157" spans="1:3" x14ac:dyDescent="0.55000000000000004">
      <c r="A157" t="s">
        <v>8899</v>
      </c>
      <c r="C157">
        <v>1.2881467</v>
      </c>
    </row>
    <row r="158" spans="1:3" x14ac:dyDescent="0.55000000000000004">
      <c r="A158" t="s">
        <v>8900</v>
      </c>
      <c r="C158">
        <v>0</v>
      </c>
    </row>
  </sheetData>
  <sortState ref="J1:L1371">
    <sortCondition descending="1" ref="L1:L1371"/>
  </sortState>
  <conditionalFormatting sqref="L1">
    <cfRule type="cellIs" dxfId="481" priority="26" operator="equal">
      <formula>1</formula>
    </cfRule>
  </conditionalFormatting>
  <conditionalFormatting sqref="P1">
    <cfRule type="cellIs" dxfId="480" priority="25" operator="equal">
      <formula>1</formula>
    </cfRule>
  </conditionalFormatting>
  <conditionalFormatting sqref="P1">
    <cfRule type="cellIs" dxfId="479" priority="24" operator="equal">
      <formula>1</formula>
    </cfRule>
  </conditionalFormatting>
  <conditionalFormatting sqref="L1">
    <cfRule type="cellIs" dxfId="478" priority="23" operator="equal">
      <formula>1</formula>
    </cfRule>
  </conditionalFormatting>
  <conditionalFormatting sqref="L1">
    <cfRule type="cellIs" dxfId="477" priority="22" operator="equal">
      <formula>1</formula>
    </cfRule>
  </conditionalFormatting>
  <conditionalFormatting sqref="P1">
    <cfRule type="cellIs" dxfId="476" priority="21" operator="equal">
      <formula>1</formula>
    </cfRule>
  </conditionalFormatting>
  <conditionalFormatting sqref="L1">
    <cfRule type="cellIs" dxfId="475" priority="20" operator="equal">
      <formula>1</formula>
    </cfRule>
  </conditionalFormatting>
  <conditionalFormatting sqref="P1">
    <cfRule type="cellIs" dxfId="474" priority="19" operator="equal">
      <formula>1</formula>
    </cfRule>
  </conditionalFormatting>
  <conditionalFormatting sqref="L1">
    <cfRule type="cellIs" dxfId="473" priority="18" operator="equal">
      <formula>1</formula>
    </cfRule>
  </conditionalFormatting>
  <conditionalFormatting sqref="P1">
    <cfRule type="cellIs" dxfId="472" priority="17" operator="equal">
      <formula>1</formula>
    </cfRule>
  </conditionalFormatting>
  <conditionalFormatting sqref="L1">
    <cfRule type="cellIs" dxfId="471" priority="16" operator="equal">
      <formula>1</formula>
    </cfRule>
  </conditionalFormatting>
  <conditionalFormatting sqref="P1">
    <cfRule type="cellIs" dxfId="470" priority="15" operator="equal">
      <formula>1</formula>
    </cfRule>
  </conditionalFormatting>
  <conditionalFormatting sqref="L1">
    <cfRule type="cellIs" dxfId="469" priority="14" operator="equal">
      <formula>1</formula>
    </cfRule>
  </conditionalFormatting>
  <conditionalFormatting sqref="P1">
    <cfRule type="cellIs" dxfId="468" priority="13" operator="equal">
      <formula>1</formula>
    </cfRule>
  </conditionalFormatting>
  <conditionalFormatting sqref="L1">
    <cfRule type="cellIs" dxfId="467" priority="12" operator="equal">
      <formula>1</formula>
    </cfRule>
  </conditionalFormatting>
  <conditionalFormatting sqref="P1">
    <cfRule type="cellIs" dxfId="466" priority="11" operator="equal">
      <formula>1</formula>
    </cfRule>
  </conditionalFormatting>
  <conditionalFormatting sqref="L1">
    <cfRule type="cellIs" dxfId="465" priority="10" operator="equal">
      <formula>1</formula>
    </cfRule>
  </conditionalFormatting>
  <conditionalFormatting sqref="P1">
    <cfRule type="cellIs" dxfId="464" priority="9" operator="equal">
      <formula>1</formula>
    </cfRule>
  </conditionalFormatting>
  <conditionalFormatting sqref="L1">
    <cfRule type="cellIs" dxfId="463" priority="8" operator="equal">
      <formula>1</formula>
    </cfRule>
  </conditionalFormatting>
  <conditionalFormatting sqref="P1">
    <cfRule type="cellIs" dxfId="462" priority="7" operator="equal">
      <formula>1</formula>
    </cfRule>
  </conditionalFormatting>
  <conditionalFormatting sqref="G2:G1371">
    <cfRule type="cellIs" dxfId="461" priority="5" operator="equal">
      <formula>1</formula>
    </cfRule>
    <cfRule type="cellIs" dxfId="460" priority="6" operator="equal">
      <formula>1</formula>
    </cfRule>
  </conditionalFormatting>
  <conditionalFormatting sqref="L1:L1048576">
    <cfRule type="cellIs" dxfId="459" priority="4" operator="equal">
      <formula>1</formula>
    </cfRule>
  </conditionalFormatting>
  <conditionalFormatting sqref="P1:P1048576">
    <cfRule type="cellIs" dxfId="458" priority="3" operator="equal">
      <formula>1</formula>
    </cfRule>
  </conditionalFormatting>
  <conditionalFormatting sqref="F6:F1371">
    <cfRule type="cellIs" dxfId="457" priority="1" operator="equal">
      <formula>1</formula>
    </cfRule>
    <cfRule type="cellIs" dxfId="456" priority="2" operator="equal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6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45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5632</v>
      </c>
      <c r="C2">
        <v>5.6709389999999997</v>
      </c>
      <c r="D2">
        <f>MAX(C2:C4000)</f>
        <v>10.787540999999999</v>
      </c>
      <c r="E2">
        <f>COUNTIF(C2:C4000,0)</f>
        <v>0</v>
      </c>
      <c r="F2">
        <f>COUNT(C2:C4000)</f>
        <v>167</v>
      </c>
    </row>
    <row r="3" spans="1:6" x14ac:dyDescent="0.55000000000000004">
      <c r="A3" t="s">
        <v>5540</v>
      </c>
      <c r="C3">
        <v>5.0566382000000001</v>
      </c>
      <c r="F3">
        <f>-E2</f>
        <v>0</v>
      </c>
    </row>
    <row r="4" spans="1:6" x14ac:dyDescent="0.55000000000000004">
      <c r="A4" t="s">
        <v>5590</v>
      </c>
      <c r="C4">
        <v>6.1970944000000001</v>
      </c>
      <c r="F4" s="3">
        <f>F2-E2</f>
        <v>167</v>
      </c>
    </row>
    <row r="5" spans="1:6" x14ac:dyDescent="0.55000000000000004">
      <c r="A5" t="s">
        <v>5545</v>
      </c>
      <c r="C5">
        <v>6.3012967</v>
      </c>
      <c r="E5" t="s">
        <v>178</v>
      </c>
      <c r="F5" s="4">
        <f>(F4/F2)*100</f>
        <v>100</v>
      </c>
    </row>
    <row r="6" spans="1:6" x14ac:dyDescent="0.55000000000000004">
      <c r="A6" t="s">
        <v>5676</v>
      </c>
      <c r="C6">
        <v>5.373011</v>
      </c>
    </row>
    <row r="7" spans="1:6" x14ac:dyDescent="0.55000000000000004">
      <c r="A7" t="s">
        <v>5559</v>
      </c>
      <c r="C7">
        <v>6.0969239999999996</v>
      </c>
    </row>
    <row r="8" spans="1:6" x14ac:dyDescent="0.55000000000000004">
      <c r="A8" t="s">
        <v>5649</v>
      </c>
      <c r="C8">
        <v>8.232469</v>
      </c>
    </row>
    <row r="9" spans="1:6" x14ac:dyDescent="0.55000000000000004">
      <c r="A9" t="s">
        <v>5572</v>
      </c>
      <c r="C9">
        <v>6.1254477999999999</v>
      </c>
    </row>
    <row r="10" spans="1:6" x14ac:dyDescent="0.55000000000000004">
      <c r="A10" t="s">
        <v>5491</v>
      </c>
      <c r="C10">
        <v>7.5762140000000002</v>
      </c>
    </row>
    <row r="11" spans="1:6" x14ac:dyDescent="0.55000000000000004">
      <c r="A11" t="s">
        <v>5507</v>
      </c>
      <c r="C11">
        <v>8.9471729999999994</v>
      </c>
    </row>
    <row r="12" spans="1:6" x14ac:dyDescent="0.55000000000000004">
      <c r="A12" t="s">
        <v>5581</v>
      </c>
      <c r="C12">
        <v>7.7747435999999999</v>
      </c>
    </row>
    <row r="13" spans="1:6" x14ac:dyDescent="0.55000000000000004">
      <c r="A13" t="s">
        <v>5607</v>
      </c>
      <c r="C13">
        <v>3.3129396</v>
      </c>
    </row>
    <row r="14" spans="1:6" x14ac:dyDescent="0.55000000000000004">
      <c r="A14" t="s">
        <v>5473</v>
      </c>
      <c r="C14">
        <v>5.6456447000000001</v>
      </c>
    </row>
    <row r="15" spans="1:6" x14ac:dyDescent="0.55000000000000004">
      <c r="A15" t="s">
        <v>5671</v>
      </c>
      <c r="C15">
        <v>6.5036053999999996</v>
      </c>
    </row>
    <row r="16" spans="1:6" x14ac:dyDescent="0.55000000000000004">
      <c r="A16" t="s">
        <v>8901</v>
      </c>
      <c r="C16">
        <v>4.4605269999999999</v>
      </c>
    </row>
    <row r="17" spans="1:3" x14ac:dyDescent="0.55000000000000004">
      <c r="A17" t="s">
        <v>5470</v>
      </c>
      <c r="C17">
        <v>6.3588089999999999</v>
      </c>
    </row>
    <row r="18" spans="1:3" x14ac:dyDescent="0.55000000000000004">
      <c r="A18" t="s">
        <v>5618</v>
      </c>
      <c r="C18">
        <v>6.7285180000000002</v>
      </c>
    </row>
    <row r="19" spans="1:3" x14ac:dyDescent="0.55000000000000004">
      <c r="A19" t="s">
        <v>8902</v>
      </c>
      <c r="C19">
        <v>6.9004025000000002</v>
      </c>
    </row>
    <row r="20" spans="1:3" x14ac:dyDescent="0.55000000000000004">
      <c r="A20" t="s">
        <v>5557</v>
      </c>
      <c r="C20">
        <v>6.2272400000000001</v>
      </c>
    </row>
    <row r="21" spans="1:3" x14ac:dyDescent="0.55000000000000004">
      <c r="A21" t="s">
        <v>8903</v>
      </c>
      <c r="C21">
        <v>7.3892775000000004</v>
      </c>
    </row>
    <row r="22" spans="1:3" x14ac:dyDescent="0.55000000000000004">
      <c r="A22" t="s">
        <v>5543</v>
      </c>
      <c r="C22">
        <v>5.6246624000000001</v>
      </c>
    </row>
    <row r="23" spans="1:3" x14ac:dyDescent="0.55000000000000004">
      <c r="A23" t="s">
        <v>5672</v>
      </c>
      <c r="C23">
        <v>7.0726139999999997</v>
      </c>
    </row>
    <row r="24" spans="1:3" x14ac:dyDescent="0.55000000000000004">
      <c r="A24" t="s">
        <v>5483</v>
      </c>
      <c r="C24">
        <v>3.3407624</v>
      </c>
    </row>
    <row r="25" spans="1:3" x14ac:dyDescent="0.55000000000000004">
      <c r="A25" t="s">
        <v>5594</v>
      </c>
      <c r="C25">
        <v>5.8230500000000003</v>
      </c>
    </row>
    <row r="26" spans="1:3" x14ac:dyDescent="0.55000000000000004">
      <c r="A26" t="s">
        <v>5640</v>
      </c>
      <c r="C26">
        <v>5.5391097</v>
      </c>
    </row>
    <row r="27" spans="1:3" x14ac:dyDescent="0.55000000000000004">
      <c r="A27" t="s">
        <v>8904</v>
      </c>
      <c r="C27">
        <v>7.6079226000000002</v>
      </c>
    </row>
    <row r="28" spans="1:3" x14ac:dyDescent="0.55000000000000004">
      <c r="A28" t="s">
        <v>5625</v>
      </c>
      <c r="C28">
        <v>5.9671260000000004</v>
      </c>
    </row>
    <row r="29" spans="1:3" x14ac:dyDescent="0.55000000000000004">
      <c r="A29" t="s">
        <v>5626</v>
      </c>
      <c r="C29">
        <v>5.8794550000000001</v>
      </c>
    </row>
    <row r="30" spans="1:3" x14ac:dyDescent="0.55000000000000004">
      <c r="A30" t="s">
        <v>5627</v>
      </c>
      <c r="C30">
        <v>8.3693694999999995</v>
      </c>
    </row>
    <row r="31" spans="1:3" x14ac:dyDescent="0.55000000000000004">
      <c r="A31" t="s">
        <v>8905</v>
      </c>
      <c r="C31">
        <v>5.9641060000000001</v>
      </c>
    </row>
    <row r="32" spans="1:3" x14ac:dyDescent="0.55000000000000004">
      <c r="A32" t="s">
        <v>5595</v>
      </c>
      <c r="C32">
        <v>6.5657740000000002</v>
      </c>
    </row>
    <row r="33" spans="1:3" x14ac:dyDescent="0.55000000000000004">
      <c r="A33" t="s">
        <v>5654</v>
      </c>
      <c r="C33">
        <v>7.9637840000000004</v>
      </c>
    </row>
    <row r="34" spans="1:3" x14ac:dyDescent="0.55000000000000004">
      <c r="A34" t="s">
        <v>5541</v>
      </c>
      <c r="C34">
        <v>6.2317095</v>
      </c>
    </row>
    <row r="35" spans="1:3" x14ac:dyDescent="0.55000000000000004">
      <c r="A35" t="s">
        <v>5636</v>
      </c>
      <c r="C35">
        <v>6.739941</v>
      </c>
    </row>
    <row r="36" spans="1:3" x14ac:dyDescent="0.55000000000000004">
      <c r="A36" t="s">
        <v>8906</v>
      </c>
      <c r="C36">
        <v>5.5138287999999998</v>
      </c>
    </row>
    <row r="37" spans="1:3" x14ac:dyDescent="0.55000000000000004">
      <c r="A37" t="s">
        <v>5485</v>
      </c>
      <c r="C37">
        <v>7.2721520000000002</v>
      </c>
    </row>
    <row r="38" spans="1:3" x14ac:dyDescent="0.55000000000000004">
      <c r="A38" t="s">
        <v>8907</v>
      </c>
      <c r="C38">
        <v>5.11775</v>
      </c>
    </row>
    <row r="39" spans="1:3" x14ac:dyDescent="0.55000000000000004">
      <c r="A39" t="s">
        <v>5641</v>
      </c>
      <c r="C39">
        <v>5.9109509999999998</v>
      </c>
    </row>
    <row r="40" spans="1:3" x14ac:dyDescent="0.55000000000000004">
      <c r="A40" t="s">
        <v>5729</v>
      </c>
      <c r="C40">
        <v>6.5700802999999999</v>
      </c>
    </row>
    <row r="41" spans="1:3" x14ac:dyDescent="0.55000000000000004">
      <c r="A41" t="s">
        <v>8908</v>
      </c>
      <c r="C41">
        <v>3.9347020000000001</v>
      </c>
    </row>
    <row r="42" spans="1:3" x14ac:dyDescent="0.55000000000000004">
      <c r="A42" t="s">
        <v>8909</v>
      </c>
      <c r="C42">
        <v>8.5199180000000005</v>
      </c>
    </row>
    <row r="43" spans="1:3" x14ac:dyDescent="0.55000000000000004">
      <c r="A43" t="s">
        <v>5598</v>
      </c>
      <c r="C43">
        <v>4.9425549999999996</v>
      </c>
    </row>
    <row r="44" spans="1:3" x14ac:dyDescent="0.55000000000000004">
      <c r="A44" t="s">
        <v>5494</v>
      </c>
      <c r="C44">
        <v>7.0574089999999998</v>
      </c>
    </row>
    <row r="45" spans="1:3" x14ac:dyDescent="0.55000000000000004">
      <c r="A45" t="s">
        <v>5504</v>
      </c>
      <c r="C45">
        <v>7.6141933999999996</v>
      </c>
    </row>
    <row r="46" spans="1:3" x14ac:dyDescent="0.55000000000000004">
      <c r="A46" t="s">
        <v>5549</v>
      </c>
      <c r="C46">
        <v>7.387594</v>
      </c>
    </row>
    <row r="47" spans="1:3" x14ac:dyDescent="0.55000000000000004">
      <c r="A47" t="s">
        <v>5593</v>
      </c>
      <c r="C47">
        <v>6.1167854999999998</v>
      </c>
    </row>
    <row r="48" spans="1:3" x14ac:dyDescent="0.55000000000000004">
      <c r="A48" t="s">
        <v>8910</v>
      </c>
      <c r="C48">
        <v>7.5080185000000004</v>
      </c>
    </row>
    <row r="49" spans="1:3" x14ac:dyDescent="0.55000000000000004">
      <c r="A49" t="s">
        <v>8911</v>
      </c>
      <c r="C49">
        <v>6.6093260000000003</v>
      </c>
    </row>
    <row r="50" spans="1:3" x14ac:dyDescent="0.55000000000000004">
      <c r="A50" t="s">
        <v>5604</v>
      </c>
      <c r="C50">
        <v>5.5878205000000003</v>
      </c>
    </row>
    <row r="51" spans="1:3" x14ac:dyDescent="0.55000000000000004">
      <c r="A51" t="s">
        <v>5577</v>
      </c>
      <c r="C51">
        <v>4.5062832999999998</v>
      </c>
    </row>
    <row r="52" spans="1:3" x14ac:dyDescent="0.55000000000000004">
      <c r="A52" t="s">
        <v>8912</v>
      </c>
      <c r="C52">
        <v>6.9028309999999999</v>
      </c>
    </row>
    <row r="53" spans="1:3" x14ac:dyDescent="0.55000000000000004">
      <c r="A53" t="s">
        <v>5620</v>
      </c>
      <c r="C53">
        <v>7.1472689999999997</v>
      </c>
    </row>
    <row r="54" spans="1:3" x14ac:dyDescent="0.55000000000000004">
      <c r="A54" t="s">
        <v>8913</v>
      </c>
      <c r="C54">
        <v>6.5417519999999998</v>
      </c>
    </row>
    <row r="55" spans="1:3" x14ac:dyDescent="0.55000000000000004">
      <c r="A55" t="s">
        <v>5512</v>
      </c>
      <c r="C55">
        <v>4.9700211999999997</v>
      </c>
    </row>
    <row r="56" spans="1:3" x14ac:dyDescent="0.55000000000000004">
      <c r="A56" t="s">
        <v>5506</v>
      </c>
      <c r="C56">
        <v>7.6417884999999997</v>
      </c>
    </row>
    <row r="57" spans="1:3" x14ac:dyDescent="0.55000000000000004">
      <c r="A57" t="s">
        <v>5656</v>
      </c>
      <c r="C57">
        <v>6.1178346000000001</v>
      </c>
    </row>
    <row r="58" spans="1:3" x14ac:dyDescent="0.55000000000000004">
      <c r="A58" t="s">
        <v>8914</v>
      </c>
      <c r="C58">
        <v>5.4014980000000001</v>
      </c>
    </row>
    <row r="59" spans="1:3" x14ac:dyDescent="0.55000000000000004">
      <c r="A59" t="s">
        <v>5669</v>
      </c>
      <c r="C59">
        <v>10.512546</v>
      </c>
    </row>
    <row r="60" spans="1:3" x14ac:dyDescent="0.55000000000000004">
      <c r="A60" t="s">
        <v>5518</v>
      </c>
      <c r="C60">
        <v>1.3992453</v>
      </c>
    </row>
    <row r="61" spans="1:3" x14ac:dyDescent="0.55000000000000004">
      <c r="A61" t="s">
        <v>8915</v>
      </c>
      <c r="C61">
        <v>5.2028546000000002</v>
      </c>
    </row>
    <row r="62" spans="1:3" x14ac:dyDescent="0.55000000000000004">
      <c r="A62" t="s">
        <v>5573</v>
      </c>
      <c r="C62">
        <v>5.2628098000000003</v>
      </c>
    </row>
    <row r="63" spans="1:3" x14ac:dyDescent="0.55000000000000004">
      <c r="A63" t="s">
        <v>5492</v>
      </c>
      <c r="C63">
        <v>4.2355640000000001</v>
      </c>
    </row>
    <row r="64" spans="1:3" x14ac:dyDescent="0.55000000000000004">
      <c r="A64" t="s">
        <v>5716</v>
      </c>
      <c r="C64">
        <v>7.4543939999999997</v>
      </c>
    </row>
    <row r="65" spans="1:3" x14ac:dyDescent="0.55000000000000004">
      <c r="A65" t="s">
        <v>5520</v>
      </c>
      <c r="C65">
        <v>7.7207920000000003</v>
      </c>
    </row>
    <row r="66" spans="1:3" x14ac:dyDescent="0.55000000000000004">
      <c r="A66" t="s">
        <v>5662</v>
      </c>
      <c r="C66">
        <v>7.0706935</v>
      </c>
    </row>
    <row r="67" spans="1:3" x14ac:dyDescent="0.55000000000000004">
      <c r="A67" t="s">
        <v>5628</v>
      </c>
      <c r="C67">
        <v>5.4476740000000001</v>
      </c>
    </row>
    <row r="68" spans="1:3" x14ac:dyDescent="0.55000000000000004">
      <c r="A68" t="s">
        <v>5660</v>
      </c>
      <c r="C68">
        <v>7.8397154999999996</v>
      </c>
    </row>
    <row r="69" spans="1:3" x14ac:dyDescent="0.55000000000000004">
      <c r="A69" t="s">
        <v>5548</v>
      </c>
      <c r="C69">
        <v>4.5286169999999997</v>
      </c>
    </row>
    <row r="70" spans="1:3" x14ac:dyDescent="0.55000000000000004">
      <c r="A70" t="s">
        <v>5646</v>
      </c>
      <c r="C70">
        <v>5.6959825000000004</v>
      </c>
    </row>
    <row r="71" spans="1:3" x14ac:dyDescent="0.55000000000000004">
      <c r="A71" t="s">
        <v>5658</v>
      </c>
      <c r="C71">
        <v>8.8888730000000002</v>
      </c>
    </row>
    <row r="72" spans="1:3" x14ac:dyDescent="0.55000000000000004">
      <c r="A72" t="s">
        <v>8916</v>
      </c>
      <c r="C72">
        <v>10.095779</v>
      </c>
    </row>
    <row r="73" spans="1:3" x14ac:dyDescent="0.55000000000000004">
      <c r="A73" t="s">
        <v>8917</v>
      </c>
      <c r="C73">
        <v>2.9418932999999998</v>
      </c>
    </row>
    <row r="74" spans="1:3" x14ac:dyDescent="0.55000000000000004">
      <c r="A74" t="s">
        <v>5599</v>
      </c>
      <c r="C74">
        <v>7.5966319999999996</v>
      </c>
    </row>
    <row r="75" spans="1:3" x14ac:dyDescent="0.55000000000000004">
      <c r="A75" t="s">
        <v>5561</v>
      </c>
      <c r="C75">
        <v>5.5919699999999999</v>
      </c>
    </row>
    <row r="76" spans="1:3" x14ac:dyDescent="0.55000000000000004">
      <c r="A76" t="s">
        <v>8918</v>
      </c>
      <c r="C76">
        <v>4.934666</v>
      </c>
    </row>
    <row r="77" spans="1:3" x14ac:dyDescent="0.55000000000000004">
      <c r="A77" t="s">
        <v>5523</v>
      </c>
      <c r="C77">
        <v>5.2240485999999997</v>
      </c>
    </row>
    <row r="78" spans="1:3" x14ac:dyDescent="0.55000000000000004">
      <c r="A78" t="s">
        <v>5670</v>
      </c>
      <c r="C78">
        <v>7.9136313999999999</v>
      </c>
    </row>
    <row r="79" spans="1:3" x14ac:dyDescent="0.55000000000000004">
      <c r="A79" t="s">
        <v>5487</v>
      </c>
      <c r="C79">
        <v>7.6087046000000003</v>
      </c>
    </row>
    <row r="80" spans="1:3" x14ac:dyDescent="0.55000000000000004">
      <c r="A80" t="s">
        <v>5497</v>
      </c>
      <c r="C80">
        <v>6.85555</v>
      </c>
    </row>
    <row r="81" spans="1:3" x14ac:dyDescent="0.55000000000000004">
      <c r="A81" t="s">
        <v>5490</v>
      </c>
      <c r="C81">
        <v>5.5575720000000004</v>
      </c>
    </row>
    <row r="82" spans="1:3" x14ac:dyDescent="0.55000000000000004">
      <c r="A82" t="s">
        <v>8919</v>
      </c>
      <c r="C82">
        <v>5.1759104999999996</v>
      </c>
    </row>
    <row r="83" spans="1:3" x14ac:dyDescent="0.55000000000000004">
      <c r="A83" t="s">
        <v>5552</v>
      </c>
      <c r="C83">
        <v>7.985989</v>
      </c>
    </row>
    <row r="84" spans="1:3" x14ac:dyDescent="0.55000000000000004">
      <c r="A84" t="s">
        <v>5566</v>
      </c>
      <c r="C84">
        <v>4.793946</v>
      </c>
    </row>
    <row r="85" spans="1:3" x14ac:dyDescent="0.55000000000000004">
      <c r="A85" t="s">
        <v>5623</v>
      </c>
      <c r="C85">
        <v>3.8563697000000001</v>
      </c>
    </row>
    <row r="86" spans="1:3" x14ac:dyDescent="0.55000000000000004">
      <c r="A86" t="s">
        <v>5510</v>
      </c>
      <c r="C86">
        <v>7.4221349999999999</v>
      </c>
    </row>
    <row r="87" spans="1:3" x14ac:dyDescent="0.55000000000000004">
      <c r="A87" t="s">
        <v>5674</v>
      </c>
      <c r="C87">
        <v>5.8109674</v>
      </c>
    </row>
    <row r="88" spans="1:3" x14ac:dyDescent="0.55000000000000004">
      <c r="A88" t="s">
        <v>5616</v>
      </c>
      <c r="C88">
        <v>3.9909048</v>
      </c>
    </row>
    <row r="89" spans="1:3" x14ac:dyDescent="0.55000000000000004">
      <c r="A89" t="s">
        <v>8920</v>
      </c>
      <c r="C89">
        <v>7.0966816000000001</v>
      </c>
    </row>
    <row r="90" spans="1:3" x14ac:dyDescent="0.55000000000000004">
      <c r="A90" t="s">
        <v>5677</v>
      </c>
      <c r="C90">
        <v>8.2598739999999999</v>
      </c>
    </row>
    <row r="91" spans="1:3" x14ac:dyDescent="0.55000000000000004">
      <c r="A91" t="s">
        <v>5539</v>
      </c>
      <c r="C91">
        <v>9.2178590000000007</v>
      </c>
    </row>
    <row r="92" spans="1:3" x14ac:dyDescent="0.55000000000000004">
      <c r="A92" t="s">
        <v>5546</v>
      </c>
      <c r="C92">
        <v>7.4649289999999997</v>
      </c>
    </row>
    <row r="93" spans="1:3" x14ac:dyDescent="0.55000000000000004">
      <c r="A93" t="s">
        <v>8921</v>
      </c>
      <c r="C93">
        <v>6.3522052999999996</v>
      </c>
    </row>
    <row r="94" spans="1:3" x14ac:dyDescent="0.55000000000000004">
      <c r="A94" t="s">
        <v>5589</v>
      </c>
      <c r="C94">
        <v>4.9403389999999998</v>
      </c>
    </row>
    <row r="95" spans="1:3" x14ac:dyDescent="0.55000000000000004">
      <c r="A95" t="s">
        <v>5526</v>
      </c>
      <c r="C95">
        <v>8.2043239999999997</v>
      </c>
    </row>
    <row r="96" spans="1:3" x14ac:dyDescent="0.55000000000000004">
      <c r="A96" t="s">
        <v>8922</v>
      </c>
      <c r="C96">
        <v>7.8997010000000003</v>
      </c>
    </row>
    <row r="97" spans="1:3" x14ac:dyDescent="0.55000000000000004">
      <c r="A97" t="s">
        <v>8923</v>
      </c>
      <c r="C97">
        <v>6.5491557</v>
      </c>
    </row>
    <row r="98" spans="1:3" x14ac:dyDescent="0.55000000000000004">
      <c r="A98" t="s">
        <v>5657</v>
      </c>
      <c r="C98">
        <v>3.6129148</v>
      </c>
    </row>
    <row r="99" spans="1:3" x14ac:dyDescent="0.55000000000000004">
      <c r="A99" t="s">
        <v>5458</v>
      </c>
      <c r="C99">
        <v>5.8109674</v>
      </c>
    </row>
    <row r="100" spans="1:3" x14ac:dyDescent="0.55000000000000004">
      <c r="A100" t="s">
        <v>5694</v>
      </c>
      <c r="C100">
        <v>4.7713469999999996</v>
      </c>
    </row>
    <row r="101" spans="1:3" x14ac:dyDescent="0.55000000000000004">
      <c r="A101" t="s">
        <v>5695</v>
      </c>
      <c r="C101">
        <v>6.7483067999999999</v>
      </c>
    </row>
    <row r="102" spans="1:3" x14ac:dyDescent="0.55000000000000004">
      <c r="A102" t="s">
        <v>8924</v>
      </c>
      <c r="C102">
        <v>6.5251856000000004</v>
      </c>
    </row>
    <row r="103" spans="1:3" x14ac:dyDescent="0.55000000000000004">
      <c r="A103" t="s">
        <v>8925</v>
      </c>
      <c r="C103">
        <v>9.6345969999999994</v>
      </c>
    </row>
    <row r="104" spans="1:3" x14ac:dyDescent="0.55000000000000004">
      <c r="A104" t="s">
        <v>5700</v>
      </c>
      <c r="C104">
        <v>4.0620836999999996</v>
      </c>
    </row>
    <row r="105" spans="1:3" x14ac:dyDescent="0.55000000000000004">
      <c r="A105" t="s">
        <v>5701</v>
      </c>
      <c r="C105">
        <v>4.3949775999999998</v>
      </c>
    </row>
    <row r="106" spans="1:3" x14ac:dyDescent="0.55000000000000004">
      <c r="A106" t="s">
        <v>5613</v>
      </c>
      <c r="C106">
        <v>6.6125379999999998</v>
      </c>
    </row>
    <row r="107" spans="1:3" x14ac:dyDescent="0.55000000000000004">
      <c r="A107" t="s">
        <v>5727</v>
      </c>
      <c r="C107">
        <v>1.8715455999999999</v>
      </c>
    </row>
    <row r="108" spans="1:3" x14ac:dyDescent="0.55000000000000004">
      <c r="A108" t="s">
        <v>5586</v>
      </c>
      <c r="C108">
        <v>8.8762190000000007</v>
      </c>
    </row>
    <row r="109" spans="1:3" x14ac:dyDescent="0.55000000000000004">
      <c r="A109" t="s">
        <v>5527</v>
      </c>
      <c r="C109">
        <v>8.0056499999999993</v>
      </c>
    </row>
    <row r="110" spans="1:3" x14ac:dyDescent="0.55000000000000004">
      <c r="A110" t="s">
        <v>5703</v>
      </c>
      <c r="C110">
        <v>6.5350083999999997</v>
      </c>
    </row>
    <row r="111" spans="1:3" x14ac:dyDescent="0.55000000000000004">
      <c r="A111" t="s">
        <v>5704</v>
      </c>
      <c r="C111">
        <v>3.217727</v>
      </c>
    </row>
    <row r="112" spans="1:3" x14ac:dyDescent="0.55000000000000004">
      <c r="A112" t="s">
        <v>5706</v>
      </c>
      <c r="C112">
        <v>7.6100105999999998</v>
      </c>
    </row>
    <row r="113" spans="1:3" x14ac:dyDescent="0.55000000000000004">
      <c r="A113" t="s">
        <v>5472</v>
      </c>
      <c r="C113">
        <v>5.058751</v>
      </c>
    </row>
    <row r="114" spans="1:3" x14ac:dyDescent="0.55000000000000004">
      <c r="A114" t="s">
        <v>8926</v>
      </c>
      <c r="C114">
        <v>6.0018770000000004</v>
      </c>
    </row>
    <row r="115" spans="1:3" x14ac:dyDescent="0.55000000000000004">
      <c r="A115" t="s">
        <v>5708</v>
      </c>
      <c r="C115">
        <v>7.4794869999999998</v>
      </c>
    </row>
    <row r="116" spans="1:3" x14ac:dyDescent="0.55000000000000004">
      <c r="A116" t="s">
        <v>5608</v>
      </c>
      <c r="C116">
        <v>7.7607350000000004</v>
      </c>
    </row>
    <row r="117" spans="1:3" x14ac:dyDescent="0.55000000000000004">
      <c r="A117" t="s">
        <v>5575</v>
      </c>
      <c r="C117">
        <v>7.7870619999999997</v>
      </c>
    </row>
    <row r="118" spans="1:3" x14ac:dyDescent="0.55000000000000004">
      <c r="A118" t="s">
        <v>5697</v>
      </c>
      <c r="C118">
        <v>8.4994150000000008</v>
      </c>
    </row>
    <row r="119" spans="1:3" x14ac:dyDescent="0.55000000000000004">
      <c r="A119" t="s">
        <v>5533</v>
      </c>
      <c r="C119">
        <v>6.6618136999999997</v>
      </c>
    </row>
    <row r="120" spans="1:3" x14ac:dyDescent="0.55000000000000004">
      <c r="A120" t="s">
        <v>5673</v>
      </c>
      <c r="C120">
        <v>8.0286299999999997</v>
      </c>
    </row>
    <row r="121" spans="1:3" x14ac:dyDescent="0.55000000000000004">
      <c r="A121" t="s">
        <v>5712</v>
      </c>
      <c r="C121">
        <v>1.6767468000000001</v>
      </c>
    </row>
    <row r="122" spans="1:3" x14ac:dyDescent="0.55000000000000004">
      <c r="A122" t="s">
        <v>5517</v>
      </c>
      <c r="C122">
        <v>3.7806220000000001</v>
      </c>
    </row>
    <row r="123" spans="1:3" x14ac:dyDescent="0.55000000000000004">
      <c r="A123" t="s">
        <v>5524</v>
      </c>
      <c r="C123">
        <v>1.797831</v>
      </c>
    </row>
    <row r="124" spans="1:3" x14ac:dyDescent="0.55000000000000004">
      <c r="A124" t="s">
        <v>5474</v>
      </c>
      <c r="C124">
        <v>7.4799103999999996</v>
      </c>
    </row>
    <row r="125" spans="1:3" x14ac:dyDescent="0.55000000000000004">
      <c r="A125" t="s">
        <v>5489</v>
      </c>
      <c r="C125">
        <v>6.3446746000000003</v>
      </c>
    </row>
    <row r="126" spans="1:3" x14ac:dyDescent="0.55000000000000004">
      <c r="A126" t="s">
        <v>8927</v>
      </c>
      <c r="C126">
        <v>5.6953680000000002</v>
      </c>
    </row>
    <row r="127" spans="1:3" x14ac:dyDescent="0.55000000000000004">
      <c r="A127" t="s">
        <v>5614</v>
      </c>
      <c r="C127">
        <v>7.3014289999999997</v>
      </c>
    </row>
    <row r="128" spans="1:3" x14ac:dyDescent="0.55000000000000004">
      <c r="A128" t="s">
        <v>5719</v>
      </c>
      <c r="C128">
        <v>2.4503037999999999</v>
      </c>
    </row>
    <row r="129" spans="1:3" x14ac:dyDescent="0.55000000000000004">
      <c r="A129" t="s">
        <v>8928</v>
      </c>
      <c r="C129">
        <v>6.9867119999999998</v>
      </c>
    </row>
    <row r="130" spans="1:3" x14ac:dyDescent="0.55000000000000004">
      <c r="A130" t="s">
        <v>5508</v>
      </c>
      <c r="C130">
        <v>7.7993784000000002</v>
      </c>
    </row>
    <row r="131" spans="1:3" x14ac:dyDescent="0.55000000000000004">
      <c r="A131" t="s">
        <v>8929</v>
      </c>
      <c r="C131">
        <v>8.0548649999999995</v>
      </c>
    </row>
    <row r="132" spans="1:3" x14ac:dyDescent="0.55000000000000004">
      <c r="A132" t="s">
        <v>5724</v>
      </c>
      <c r="C132">
        <v>2.3550990000000001</v>
      </c>
    </row>
    <row r="133" spans="1:3" x14ac:dyDescent="0.55000000000000004">
      <c r="A133" t="s">
        <v>5610</v>
      </c>
      <c r="C133">
        <v>2.9210954</v>
      </c>
    </row>
    <row r="134" spans="1:3" x14ac:dyDescent="0.55000000000000004">
      <c r="A134" t="s">
        <v>5725</v>
      </c>
      <c r="C134">
        <v>4.6895199999999999</v>
      </c>
    </row>
    <row r="135" spans="1:3" x14ac:dyDescent="0.55000000000000004">
      <c r="A135" t="s">
        <v>5726</v>
      </c>
      <c r="C135">
        <v>2.8118129999999999</v>
      </c>
    </row>
    <row r="136" spans="1:3" x14ac:dyDescent="0.55000000000000004">
      <c r="A136" t="s">
        <v>5705</v>
      </c>
      <c r="C136">
        <v>4.4818550000000004</v>
      </c>
    </row>
    <row r="137" spans="1:3" x14ac:dyDescent="0.55000000000000004">
      <c r="A137" t="s">
        <v>5730</v>
      </c>
      <c r="C137">
        <v>5.0526546999999997</v>
      </c>
    </row>
    <row r="138" spans="1:3" x14ac:dyDescent="0.55000000000000004">
      <c r="A138" t="s">
        <v>5731</v>
      </c>
      <c r="C138">
        <v>6.3794966000000004</v>
      </c>
    </row>
    <row r="139" spans="1:3" x14ac:dyDescent="0.55000000000000004">
      <c r="A139" t="s">
        <v>5732</v>
      </c>
      <c r="C139">
        <v>8.0963729999999998</v>
      </c>
    </row>
    <row r="140" spans="1:3" x14ac:dyDescent="0.55000000000000004">
      <c r="A140" t="s">
        <v>5714</v>
      </c>
      <c r="C140">
        <v>5.1197666999999996</v>
      </c>
    </row>
    <row r="141" spans="1:3" x14ac:dyDescent="0.55000000000000004">
      <c r="A141" t="s">
        <v>5736</v>
      </c>
      <c r="C141">
        <v>7.1941543000000001</v>
      </c>
    </row>
    <row r="142" spans="1:3" x14ac:dyDescent="0.55000000000000004">
      <c r="A142" t="s">
        <v>8930</v>
      </c>
      <c r="C142">
        <v>6.2447486000000003</v>
      </c>
    </row>
    <row r="143" spans="1:3" x14ac:dyDescent="0.55000000000000004">
      <c r="A143" t="s">
        <v>5738</v>
      </c>
      <c r="C143">
        <v>6.3946480000000001</v>
      </c>
    </row>
    <row r="144" spans="1:3" x14ac:dyDescent="0.55000000000000004">
      <c r="A144" t="s">
        <v>5693</v>
      </c>
      <c r="C144">
        <v>7.3420743999999996</v>
      </c>
    </row>
    <row r="145" spans="1:3" x14ac:dyDescent="0.55000000000000004">
      <c r="A145" t="s">
        <v>5571</v>
      </c>
      <c r="C145">
        <v>6.2627540000000002</v>
      </c>
    </row>
    <row r="146" spans="1:3" x14ac:dyDescent="0.55000000000000004">
      <c r="A146" t="s">
        <v>5547</v>
      </c>
      <c r="C146">
        <v>5.5962420000000002</v>
      </c>
    </row>
    <row r="147" spans="1:3" x14ac:dyDescent="0.55000000000000004">
      <c r="A147" t="s">
        <v>5531</v>
      </c>
      <c r="C147">
        <v>6.7062363999999999</v>
      </c>
    </row>
    <row r="148" spans="1:3" x14ac:dyDescent="0.55000000000000004">
      <c r="A148" t="s">
        <v>5591</v>
      </c>
      <c r="C148">
        <v>8.7654650000000007</v>
      </c>
    </row>
    <row r="149" spans="1:3" x14ac:dyDescent="0.55000000000000004">
      <c r="A149" t="s">
        <v>5702</v>
      </c>
      <c r="C149">
        <v>5.7149562999999999</v>
      </c>
    </row>
    <row r="150" spans="1:3" x14ac:dyDescent="0.55000000000000004">
      <c r="A150" t="s">
        <v>5709</v>
      </c>
      <c r="C150">
        <v>5.8974074999999999</v>
      </c>
    </row>
    <row r="151" spans="1:3" x14ac:dyDescent="0.55000000000000004">
      <c r="A151" t="s">
        <v>5745</v>
      </c>
      <c r="C151">
        <v>5.8137335999999999</v>
      </c>
    </row>
    <row r="152" spans="1:3" x14ac:dyDescent="0.55000000000000004">
      <c r="A152" t="s">
        <v>5746</v>
      </c>
      <c r="C152">
        <v>5.9911275000000002</v>
      </c>
    </row>
    <row r="153" spans="1:3" x14ac:dyDescent="0.55000000000000004">
      <c r="A153" t="s">
        <v>5747</v>
      </c>
      <c r="C153">
        <v>6.3282309999999997</v>
      </c>
    </row>
    <row r="154" spans="1:3" x14ac:dyDescent="0.55000000000000004">
      <c r="A154" t="s">
        <v>5525</v>
      </c>
      <c r="C154">
        <v>2.4711772999999999</v>
      </c>
    </row>
    <row r="155" spans="1:3" x14ac:dyDescent="0.55000000000000004">
      <c r="A155" t="s">
        <v>5749</v>
      </c>
      <c r="C155">
        <v>6.2149261999999998</v>
      </c>
    </row>
    <row r="156" spans="1:3" x14ac:dyDescent="0.55000000000000004">
      <c r="A156" t="s">
        <v>8931</v>
      </c>
      <c r="C156">
        <v>6.7339729999999998</v>
      </c>
    </row>
    <row r="157" spans="1:3" x14ac:dyDescent="0.55000000000000004">
      <c r="A157" t="s">
        <v>5750</v>
      </c>
      <c r="C157">
        <v>8.426857</v>
      </c>
    </row>
    <row r="158" spans="1:3" x14ac:dyDescent="0.55000000000000004">
      <c r="A158" t="s">
        <v>5605</v>
      </c>
      <c r="C158">
        <v>6.9047666000000003</v>
      </c>
    </row>
    <row r="159" spans="1:3" x14ac:dyDescent="0.55000000000000004">
      <c r="A159" t="s">
        <v>5753</v>
      </c>
      <c r="C159">
        <v>4.6616629999999999</v>
      </c>
    </row>
    <row r="160" spans="1:3" x14ac:dyDescent="0.55000000000000004">
      <c r="A160" t="s">
        <v>5501</v>
      </c>
      <c r="C160">
        <v>2.8211895999999999</v>
      </c>
    </row>
    <row r="161" spans="1:3" x14ac:dyDescent="0.55000000000000004">
      <c r="A161" t="s">
        <v>5755</v>
      </c>
      <c r="C161">
        <v>7.4385589999999997</v>
      </c>
    </row>
    <row r="162" spans="1:3" x14ac:dyDescent="0.55000000000000004">
      <c r="A162" t="s">
        <v>5756</v>
      </c>
      <c r="C162">
        <v>4.8003260000000001</v>
      </c>
    </row>
    <row r="163" spans="1:3" x14ac:dyDescent="0.55000000000000004">
      <c r="A163" t="s">
        <v>5757</v>
      </c>
      <c r="C163">
        <v>6.9382815000000004</v>
      </c>
    </row>
    <row r="164" spans="1:3" x14ac:dyDescent="0.55000000000000004">
      <c r="A164" t="s">
        <v>5758</v>
      </c>
      <c r="C164">
        <v>9.7167969999999997</v>
      </c>
    </row>
    <row r="165" spans="1:3" x14ac:dyDescent="0.55000000000000004">
      <c r="A165" t="s">
        <v>5675</v>
      </c>
      <c r="C165">
        <v>10.787540999999999</v>
      </c>
    </row>
    <row r="166" spans="1:3" x14ac:dyDescent="0.55000000000000004">
      <c r="A166" t="s">
        <v>5537</v>
      </c>
      <c r="C166">
        <v>9.6430290000000003</v>
      </c>
    </row>
    <row r="167" spans="1:3" x14ac:dyDescent="0.55000000000000004">
      <c r="A167" t="s">
        <v>5578</v>
      </c>
      <c r="C167">
        <v>5.8166070000000003</v>
      </c>
    </row>
    <row r="168" spans="1:3" x14ac:dyDescent="0.55000000000000004">
      <c r="A168" t="s">
        <v>5761</v>
      </c>
      <c r="C168">
        <v>7.7188745000000001</v>
      </c>
    </row>
  </sheetData>
  <sortState ref="J1:L1371">
    <sortCondition descending="1" ref="L1:L1371"/>
  </sortState>
  <conditionalFormatting sqref="L1">
    <cfRule type="cellIs" dxfId="455" priority="26" operator="equal">
      <formula>1</formula>
    </cfRule>
  </conditionalFormatting>
  <conditionalFormatting sqref="P1">
    <cfRule type="cellIs" dxfId="454" priority="25" operator="equal">
      <formula>1</formula>
    </cfRule>
  </conditionalFormatting>
  <conditionalFormatting sqref="P1">
    <cfRule type="cellIs" dxfId="453" priority="24" operator="equal">
      <formula>1</formula>
    </cfRule>
  </conditionalFormatting>
  <conditionalFormatting sqref="L1">
    <cfRule type="cellIs" dxfId="452" priority="23" operator="equal">
      <formula>1</formula>
    </cfRule>
  </conditionalFormatting>
  <conditionalFormatting sqref="L1">
    <cfRule type="cellIs" dxfId="451" priority="22" operator="equal">
      <formula>1</formula>
    </cfRule>
  </conditionalFormatting>
  <conditionalFormatting sqref="P1">
    <cfRule type="cellIs" dxfId="450" priority="21" operator="equal">
      <formula>1</formula>
    </cfRule>
  </conditionalFormatting>
  <conditionalFormatting sqref="L1">
    <cfRule type="cellIs" dxfId="449" priority="20" operator="equal">
      <formula>1</formula>
    </cfRule>
  </conditionalFormatting>
  <conditionalFormatting sqref="P1">
    <cfRule type="cellIs" dxfId="448" priority="19" operator="equal">
      <formula>1</formula>
    </cfRule>
  </conditionalFormatting>
  <conditionalFormatting sqref="L1">
    <cfRule type="cellIs" dxfId="447" priority="18" operator="equal">
      <formula>1</formula>
    </cfRule>
  </conditionalFormatting>
  <conditionalFormatting sqref="P1">
    <cfRule type="cellIs" dxfId="446" priority="17" operator="equal">
      <formula>1</formula>
    </cfRule>
  </conditionalFormatting>
  <conditionalFormatting sqref="L1">
    <cfRule type="cellIs" dxfId="445" priority="16" operator="equal">
      <formula>1</formula>
    </cfRule>
  </conditionalFormatting>
  <conditionalFormatting sqref="P1">
    <cfRule type="cellIs" dxfId="444" priority="15" operator="equal">
      <formula>1</formula>
    </cfRule>
  </conditionalFormatting>
  <conditionalFormatting sqref="L1">
    <cfRule type="cellIs" dxfId="443" priority="14" operator="equal">
      <formula>1</formula>
    </cfRule>
  </conditionalFormatting>
  <conditionalFormatting sqref="P1">
    <cfRule type="cellIs" dxfId="442" priority="13" operator="equal">
      <formula>1</formula>
    </cfRule>
  </conditionalFormatting>
  <conditionalFormatting sqref="L1">
    <cfRule type="cellIs" dxfId="441" priority="12" operator="equal">
      <formula>1</formula>
    </cfRule>
  </conditionalFormatting>
  <conditionalFormatting sqref="P1">
    <cfRule type="cellIs" dxfId="440" priority="11" operator="equal">
      <formula>1</formula>
    </cfRule>
  </conditionalFormatting>
  <conditionalFormatting sqref="L1">
    <cfRule type="cellIs" dxfId="439" priority="10" operator="equal">
      <formula>1</formula>
    </cfRule>
  </conditionalFormatting>
  <conditionalFormatting sqref="P1">
    <cfRule type="cellIs" dxfId="438" priority="9" operator="equal">
      <formula>1</formula>
    </cfRule>
  </conditionalFormatting>
  <conditionalFormatting sqref="L1">
    <cfRule type="cellIs" dxfId="437" priority="8" operator="equal">
      <formula>1</formula>
    </cfRule>
  </conditionalFormatting>
  <conditionalFormatting sqref="P1">
    <cfRule type="cellIs" dxfId="436" priority="7" operator="equal">
      <formula>1</formula>
    </cfRule>
  </conditionalFormatting>
  <conditionalFormatting sqref="G2:G1371">
    <cfRule type="cellIs" dxfId="435" priority="5" operator="equal">
      <formula>1</formula>
    </cfRule>
    <cfRule type="cellIs" dxfId="434" priority="6" operator="equal">
      <formula>1</formula>
    </cfRule>
  </conditionalFormatting>
  <conditionalFormatting sqref="L1:L1048576">
    <cfRule type="cellIs" dxfId="433" priority="4" operator="equal">
      <formula>1</formula>
    </cfRule>
  </conditionalFormatting>
  <conditionalFormatting sqref="P1:P1048576">
    <cfRule type="cellIs" dxfId="432" priority="3" operator="equal">
      <formula>1</formula>
    </cfRule>
  </conditionalFormatting>
  <conditionalFormatting sqref="F6:F1371">
    <cfRule type="cellIs" dxfId="431" priority="1" operator="equal">
      <formula>1</formula>
    </cfRule>
    <cfRule type="cellIs" dxfId="430" priority="2" operator="equal">
      <formula>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30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46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8932</v>
      </c>
      <c r="C2">
        <v>5.8192024</v>
      </c>
      <c r="D2">
        <f>MAX(C2:C4000)</f>
        <v>8.7857880000000002</v>
      </c>
      <c r="E2">
        <f>COUNTIF(C2:C4000,0)</f>
        <v>14</v>
      </c>
      <c r="F2">
        <f>COUNT(C2:C4000)</f>
        <v>329</v>
      </c>
    </row>
    <row r="3" spans="1:6" x14ac:dyDescent="0.55000000000000004">
      <c r="A3" t="s">
        <v>8933</v>
      </c>
      <c r="C3">
        <v>1.5922502000000001</v>
      </c>
      <c r="F3">
        <f>-E2</f>
        <v>-14</v>
      </c>
    </row>
    <row r="4" spans="1:6" x14ac:dyDescent="0.55000000000000004">
      <c r="A4" t="s">
        <v>8934</v>
      </c>
      <c r="C4">
        <v>7.9443644999999998</v>
      </c>
      <c r="F4" s="3">
        <f>F2-E2</f>
        <v>315</v>
      </c>
    </row>
    <row r="5" spans="1:6" x14ac:dyDescent="0.55000000000000004">
      <c r="A5" t="s">
        <v>8935</v>
      </c>
      <c r="C5">
        <v>4.7949466999999997</v>
      </c>
      <c r="E5" t="s">
        <v>178</v>
      </c>
      <c r="F5" s="4">
        <f>(F4/F2)*100</f>
        <v>95.744680851063833</v>
      </c>
    </row>
    <row r="6" spans="1:6" x14ac:dyDescent="0.55000000000000004">
      <c r="A6" t="s">
        <v>8936</v>
      </c>
      <c r="C6">
        <v>5.1069217</v>
      </c>
    </row>
    <row r="7" spans="1:6" x14ac:dyDescent="0.55000000000000004">
      <c r="A7" t="s">
        <v>8937</v>
      </c>
      <c r="C7">
        <v>3.3929727000000001</v>
      </c>
    </row>
    <row r="8" spans="1:6" x14ac:dyDescent="0.55000000000000004">
      <c r="A8" t="s">
        <v>8938</v>
      </c>
      <c r="C8">
        <v>1.7909581999999999</v>
      </c>
    </row>
    <row r="9" spans="1:6" x14ac:dyDescent="0.55000000000000004">
      <c r="A9" t="s">
        <v>8939</v>
      </c>
      <c r="C9">
        <v>3.4584476999999998</v>
      </c>
    </row>
    <row r="10" spans="1:6" x14ac:dyDescent="0.55000000000000004">
      <c r="A10" t="s">
        <v>8940</v>
      </c>
      <c r="C10">
        <v>3.7662957000000001</v>
      </c>
    </row>
    <row r="11" spans="1:6" x14ac:dyDescent="0.55000000000000004">
      <c r="A11" t="s">
        <v>8941</v>
      </c>
      <c r="C11">
        <v>5.9197649999999999</v>
      </c>
    </row>
    <row r="12" spans="1:6" x14ac:dyDescent="0.55000000000000004">
      <c r="A12" t="s">
        <v>8942</v>
      </c>
      <c r="C12">
        <v>5.7784038000000004</v>
      </c>
    </row>
    <row r="13" spans="1:6" x14ac:dyDescent="0.55000000000000004">
      <c r="A13" t="s">
        <v>8943</v>
      </c>
      <c r="C13">
        <v>2.4826698</v>
      </c>
    </row>
    <row r="14" spans="1:6" x14ac:dyDescent="0.55000000000000004">
      <c r="A14" t="s">
        <v>8944</v>
      </c>
      <c r="C14">
        <v>1.6650773999999999</v>
      </c>
    </row>
    <row r="15" spans="1:6" x14ac:dyDescent="0.55000000000000004">
      <c r="A15" t="s">
        <v>8945</v>
      </c>
      <c r="C15">
        <v>4.0636805999999996</v>
      </c>
    </row>
    <row r="16" spans="1:6" x14ac:dyDescent="0.55000000000000004">
      <c r="A16" t="s">
        <v>8946</v>
      </c>
      <c r="C16">
        <v>1.9450202999999999</v>
      </c>
    </row>
    <row r="17" spans="1:3" x14ac:dyDescent="0.55000000000000004">
      <c r="A17" t="s">
        <v>8947</v>
      </c>
      <c r="C17">
        <v>7.4212227000000004</v>
      </c>
    </row>
    <row r="18" spans="1:3" x14ac:dyDescent="0.55000000000000004">
      <c r="A18" t="s">
        <v>8948</v>
      </c>
      <c r="C18">
        <v>1.9992923</v>
      </c>
    </row>
    <row r="19" spans="1:3" x14ac:dyDescent="0.55000000000000004">
      <c r="A19" t="s">
        <v>8949</v>
      </c>
      <c r="C19">
        <v>2.6819495999999998</v>
      </c>
    </row>
    <row r="20" spans="1:3" x14ac:dyDescent="0.55000000000000004">
      <c r="A20" t="s">
        <v>8950</v>
      </c>
      <c r="C20">
        <v>5.5663676000000004</v>
      </c>
    </row>
    <row r="21" spans="1:3" x14ac:dyDescent="0.55000000000000004">
      <c r="A21" t="s">
        <v>8951</v>
      </c>
      <c r="C21">
        <v>1.4577891999999999</v>
      </c>
    </row>
    <row r="22" spans="1:3" x14ac:dyDescent="0.55000000000000004">
      <c r="A22" t="s">
        <v>8952</v>
      </c>
      <c r="C22">
        <v>3.8663802</v>
      </c>
    </row>
    <row r="23" spans="1:3" x14ac:dyDescent="0.55000000000000004">
      <c r="A23" t="s">
        <v>8953</v>
      </c>
      <c r="C23">
        <v>4.8233414000000003</v>
      </c>
    </row>
    <row r="24" spans="1:3" x14ac:dyDescent="0.55000000000000004">
      <c r="A24" t="s">
        <v>8954</v>
      </c>
      <c r="C24">
        <v>4.8841729999999997</v>
      </c>
    </row>
    <row r="25" spans="1:3" x14ac:dyDescent="0.55000000000000004">
      <c r="A25" t="s">
        <v>8955</v>
      </c>
      <c r="C25">
        <v>2.3255819999999998</v>
      </c>
    </row>
    <row r="26" spans="1:3" x14ac:dyDescent="0.55000000000000004">
      <c r="A26" t="s">
        <v>8956</v>
      </c>
      <c r="C26">
        <v>4.8141439999999998</v>
      </c>
    </row>
    <row r="27" spans="1:3" x14ac:dyDescent="0.55000000000000004">
      <c r="A27" t="s">
        <v>8957</v>
      </c>
      <c r="C27">
        <v>3.1912690000000001</v>
      </c>
    </row>
    <row r="28" spans="1:3" x14ac:dyDescent="0.55000000000000004">
      <c r="A28" t="s">
        <v>8958</v>
      </c>
      <c r="C28">
        <v>4.2331633999999996</v>
      </c>
    </row>
    <row r="29" spans="1:3" x14ac:dyDescent="0.55000000000000004">
      <c r="A29" t="s">
        <v>8959</v>
      </c>
      <c r="C29">
        <v>5.4910293000000001</v>
      </c>
    </row>
    <row r="30" spans="1:3" x14ac:dyDescent="0.55000000000000004">
      <c r="A30" t="s">
        <v>8960</v>
      </c>
      <c r="C30">
        <v>5.3726289999999999</v>
      </c>
    </row>
    <row r="31" spans="1:3" x14ac:dyDescent="0.55000000000000004">
      <c r="A31" t="s">
        <v>8961</v>
      </c>
      <c r="C31">
        <v>4.4362849999999998</v>
      </c>
    </row>
    <row r="32" spans="1:3" x14ac:dyDescent="0.55000000000000004">
      <c r="A32" t="s">
        <v>8962</v>
      </c>
      <c r="C32">
        <v>4.2210150000000004</v>
      </c>
    </row>
    <row r="33" spans="1:3" x14ac:dyDescent="0.55000000000000004">
      <c r="A33" t="s">
        <v>8963</v>
      </c>
      <c r="C33">
        <v>3.2266146999999998</v>
      </c>
    </row>
    <row r="34" spans="1:3" x14ac:dyDescent="0.55000000000000004">
      <c r="A34" t="s">
        <v>8964</v>
      </c>
      <c r="C34">
        <v>5.878482</v>
      </c>
    </row>
    <row r="35" spans="1:3" x14ac:dyDescent="0.55000000000000004">
      <c r="A35" t="s">
        <v>8965</v>
      </c>
      <c r="C35">
        <v>4.305275</v>
      </c>
    </row>
    <row r="36" spans="1:3" x14ac:dyDescent="0.55000000000000004">
      <c r="A36" t="s">
        <v>8966</v>
      </c>
      <c r="C36">
        <v>0.58495474000000003</v>
      </c>
    </row>
    <row r="37" spans="1:3" x14ac:dyDescent="0.55000000000000004">
      <c r="A37" t="s">
        <v>8967</v>
      </c>
      <c r="C37">
        <v>6.0542902999999999</v>
      </c>
    </row>
    <row r="38" spans="1:3" x14ac:dyDescent="0.55000000000000004">
      <c r="A38" t="s">
        <v>8968</v>
      </c>
      <c r="C38">
        <v>4.4179481999999997</v>
      </c>
    </row>
    <row r="39" spans="1:3" x14ac:dyDescent="0.55000000000000004">
      <c r="A39" t="s">
        <v>8969</v>
      </c>
      <c r="C39">
        <v>0</v>
      </c>
    </row>
    <row r="40" spans="1:3" x14ac:dyDescent="0.55000000000000004">
      <c r="A40" t="s">
        <v>8970</v>
      </c>
      <c r="C40">
        <v>3.2583386999999999</v>
      </c>
    </row>
    <row r="41" spans="1:3" x14ac:dyDescent="0.55000000000000004">
      <c r="A41" t="s">
        <v>8971</v>
      </c>
      <c r="C41">
        <v>3.6242785</v>
      </c>
    </row>
    <row r="42" spans="1:3" x14ac:dyDescent="0.55000000000000004">
      <c r="A42" t="s">
        <v>8972</v>
      </c>
      <c r="C42">
        <v>6.7224864999999996</v>
      </c>
    </row>
    <row r="43" spans="1:3" x14ac:dyDescent="0.55000000000000004">
      <c r="A43" t="s">
        <v>8973</v>
      </c>
      <c r="C43">
        <v>4.4204283000000002</v>
      </c>
    </row>
    <row r="44" spans="1:3" x14ac:dyDescent="0.55000000000000004">
      <c r="A44" t="s">
        <v>8974</v>
      </c>
      <c r="C44">
        <v>4.6212473000000003</v>
      </c>
    </row>
    <row r="45" spans="1:3" x14ac:dyDescent="0.55000000000000004">
      <c r="A45" t="s">
        <v>8975</v>
      </c>
      <c r="C45">
        <v>4.7593836999999999</v>
      </c>
    </row>
    <row r="46" spans="1:3" x14ac:dyDescent="0.55000000000000004">
      <c r="A46" t="s">
        <v>8976</v>
      </c>
      <c r="C46">
        <v>4.6905245999999998</v>
      </c>
    </row>
    <row r="47" spans="1:3" x14ac:dyDescent="0.55000000000000004">
      <c r="A47" t="s">
        <v>8977</v>
      </c>
      <c r="C47">
        <v>6.7025410000000001</v>
      </c>
    </row>
    <row r="48" spans="1:3" x14ac:dyDescent="0.55000000000000004">
      <c r="A48" t="s">
        <v>8978</v>
      </c>
      <c r="C48">
        <v>3.2710379999999999</v>
      </c>
    </row>
    <row r="49" spans="1:3" x14ac:dyDescent="0.55000000000000004">
      <c r="A49" t="s">
        <v>8979</v>
      </c>
      <c r="C49">
        <v>3.2888012</v>
      </c>
    </row>
    <row r="50" spans="1:3" x14ac:dyDescent="0.55000000000000004">
      <c r="A50" t="s">
        <v>8980</v>
      </c>
      <c r="C50">
        <v>5.0326405000000003</v>
      </c>
    </row>
    <row r="51" spans="1:3" x14ac:dyDescent="0.55000000000000004">
      <c r="A51" t="s">
        <v>8981</v>
      </c>
      <c r="C51">
        <v>2.4791324000000001</v>
      </c>
    </row>
    <row r="52" spans="1:3" x14ac:dyDescent="0.55000000000000004">
      <c r="A52" t="s">
        <v>8982</v>
      </c>
      <c r="C52">
        <v>2.2459837999999999</v>
      </c>
    </row>
    <row r="53" spans="1:3" x14ac:dyDescent="0.55000000000000004">
      <c r="A53" t="s">
        <v>8983</v>
      </c>
      <c r="C53">
        <v>0.69847022999999997</v>
      </c>
    </row>
    <row r="54" spans="1:3" x14ac:dyDescent="0.55000000000000004">
      <c r="A54" t="s">
        <v>8984</v>
      </c>
      <c r="C54">
        <v>1.0208816999999999</v>
      </c>
    </row>
    <row r="55" spans="1:3" x14ac:dyDescent="0.55000000000000004">
      <c r="A55" t="s">
        <v>8985</v>
      </c>
      <c r="C55">
        <v>2.3132698999999999</v>
      </c>
    </row>
    <row r="56" spans="1:3" x14ac:dyDescent="0.55000000000000004">
      <c r="A56" t="s">
        <v>8986</v>
      </c>
      <c r="C56">
        <v>1.6650068</v>
      </c>
    </row>
    <row r="57" spans="1:3" x14ac:dyDescent="0.55000000000000004">
      <c r="A57" t="s">
        <v>8987</v>
      </c>
      <c r="C57">
        <v>4.3169500000000003</v>
      </c>
    </row>
    <row r="58" spans="1:3" x14ac:dyDescent="0.55000000000000004">
      <c r="A58" t="s">
        <v>8988</v>
      </c>
      <c r="C58">
        <v>8.1458130000000004</v>
      </c>
    </row>
    <row r="59" spans="1:3" x14ac:dyDescent="0.55000000000000004">
      <c r="A59" t="s">
        <v>8989</v>
      </c>
      <c r="C59">
        <v>6.2690140000000003</v>
      </c>
    </row>
    <row r="60" spans="1:3" x14ac:dyDescent="0.55000000000000004">
      <c r="A60" t="s">
        <v>8990</v>
      </c>
      <c r="C60">
        <v>5.6021999999999998</v>
      </c>
    </row>
    <row r="61" spans="1:3" x14ac:dyDescent="0.55000000000000004">
      <c r="A61" t="s">
        <v>8991</v>
      </c>
      <c r="C61">
        <v>3.5163980000000001</v>
      </c>
    </row>
    <row r="62" spans="1:3" x14ac:dyDescent="0.55000000000000004">
      <c r="A62" t="s">
        <v>8992</v>
      </c>
      <c r="C62">
        <v>4.2782216000000002</v>
      </c>
    </row>
    <row r="63" spans="1:3" x14ac:dyDescent="0.55000000000000004">
      <c r="A63" t="s">
        <v>8993</v>
      </c>
      <c r="C63">
        <v>0</v>
      </c>
    </row>
    <row r="64" spans="1:3" x14ac:dyDescent="0.55000000000000004">
      <c r="A64" t="s">
        <v>8994</v>
      </c>
      <c r="C64">
        <v>2.8114265999999999</v>
      </c>
    </row>
    <row r="65" spans="1:3" x14ac:dyDescent="0.55000000000000004">
      <c r="A65" t="s">
        <v>8995</v>
      </c>
      <c r="C65">
        <v>0</v>
      </c>
    </row>
    <row r="66" spans="1:3" x14ac:dyDescent="0.55000000000000004">
      <c r="A66" t="s">
        <v>8996</v>
      </c>
      <c r="C66">
        <v>4.2544016999999998</v>
      </c>
    </row>
    <row r="67" spans="1:3" x14ac:dyDescent="0.55000000000000004">
      <c r="A67" t="s">
        <v>8997</v>
      </c>
      <c r="C67">
        <v>3.8999166000000001</v>
      </c>
    </row>
    <row r="68" spans="1:3" x14ac:dyDescent="0.55000000000000004">
      <c r="A68" t="s">
        <v>8998</v>
      </c>
      <c r="C68">
        <v>2.859629</v>
      </c>
    </row>
    <row r="69" spans="1:3" x14ac:dyDescent="0.55000000000000004">
      <c r="A69" t="s">
        <v>8999</v>
      </c>
      <c r="C69">
        <v>2.6852879999999999</v>
      </c>
    </row>
    <row r="70" spans="1:3" x14ac:dyDescent="0.55000000000000004">
      <c r="A70" t="s">
        <v>9000</v>
      </c>
      <c r="C70">
        <v>4.5615550000000002</v>
      </c>
    </row>
    <row r="71" spans="1:3" x14ac:dyDescent="0.55000000000000004">
      <c r="A71" t="s">
        <v>9001</v>
      </c>
      <c r="C71">
        <v>4.1209582999999999</v>
      </c>
    </row>
    <row r="72" spans="1:3" x14ac:dyDescent="0.55000000000000004">
      <c r="A72" t="s">
        <v>9002</v>
      </c>
      <c r="C72">
        <v>5.5461564000000001</v>
      </c>
    </row>
    <row r="73" spans="1:3" x14ac:dyDescent="0.55000000000000004">
      <c r="A73" t="s">
        <v>9003</v>
      </c>
      <c r="C73">
        <v>3.0064956999999999</v>
      </c>
    </row>
    <row r="74" spans="1:3" x14ac:dyDescent="0.55000000000000004">
      <c r="A74" t="s">
        <v>9004</v>
      </c>
      <c r="C74">
        <v>4.1785835999999996</v>
      </c>
    </row>
    <row r="75" spans="1:3" x14ac:dyDescent="0.55000000000000004">
      <c r="A75" t="s">
        <v>9005</v>
      </c>
      <c r="C75">
        <v>4.3508024000000001</v>
      </c>
    </row>
    <row r="76" spans="1:3" x14ac:dyDescent="0.55000000000000004">
      <c r="A76" t="s">
        <v>9006</v>
      </c>
      <c r="C76">
        <v>3.2167290000000001E-2</v>
      </c>
    </row>
    <row r="77" spans="1:3" x14ac:dyDescent="0.55000000000000004">
      <c r="A77" t="s">
        <v>9007</v>
      </c>
      <c r="C77">
        <v>3.9204721</v>
      </c>
    </row>
    <row r="78" spans="1:3" x14ac:dyDescent="0.55000000000000004">
      <c r="A78" t="s">
        <v>9008</v>
      </c>
      <c r="C78">
        <v>5.1638250000000001</v>
      </c>
    </row>
    <row r="79" spans="1:3" x14ac:dyDescent="0.55000000000000004">
      <c r="A79" t="s">
        <v>9009</v>
      </c>
      <c r="C79">
        <v>3.3083502999999999</v>
      </c>
    </row>
    <row r="80" spans="1:3" x14ac:dyDescent="0.55000000000000004">
      <c r="A80" t="s">
        <v>9010</v>
      </c>
      <c r="C80">
        <v>4.7670430000000001</v>
      </c>
    </row>
    <row r="81" spans="1:3" x14ac:dyDescent="0.55000000000000004">
      <c r="A81" t="s">
        <v>9011</v>
      </c>
      <c r="C81">
        <v>1.8565225999999999</v>
      </c>
    </row>
    <row r="82" spans="1:3" x14ac:dyDescent="0.55000000000000004">
      <c r="A82" t="s">
        <v>9012</v>
      </c>
      <c r="C82">
        <v>5.699649</v>
      </c>
    </row>
    <row r="83" spans="1:3" x14ac:dyDescent="0.55000000000000004">
      <c r="A83" t="s">
        <v>9013</v>
      </c>
      <c r="C83">
        <v>3.9963220000000002</v>
      </c>
    </row>
    <row r="84" spans="1:3" x14ac:dyDescent="0.55000000000000004">
      <c r="A84" t="s">
        <v>9014</v>
      </c>
      <c r="C84">
        <v>2.61931</v>
      </c>
    </row>
    <row r="85" spans="1:3" x14ac:dyDescent="0.55000000000000004">
      <c r="A85" t="s">
        <v>9015</v>
      </c>
      <c r="C85">
        <v>3.3423023000000001</v>
      </c>
    </row>
    <row r="86" spans="1:3" x14ac:dyDescent="0.55000000000000004">
      <c r="A86" t="s">
        <v>9016</v>
      </c>
      <c r="C86">
        <v>5.9885874000000001</v>
      </c>
    </row>
    <row r="87" spans="1:3" x14ac:dyDescent="0.55000000000000004">
      <c r="A87" t="s">
        <v>9017</v>
      </c>
      <c r="C87">
        <v>1.9292685000000001</v>
      </c>
    </row>
    <row r="88" spans="1:3" x14ac:dyDescent="0.55000000000000004">
      <c r="A88" t="s">
        <v>9018</v>
      </c>
      <c r="C88">
        <v>0.84535550000000004</v>
      </c>
    </row>
    <row r="89" spans="1:3" x14ac:dyDescent="0.55000000000000004">
      <c r="A89" t="s">
        <v>9019</v>
      </c>
      <c r="C89">
        <v>6.6714815999999999</v>
      </c>
    </row>
    <row r="90" spans="1:3" x14ac:dyDescent="0.55000000000000004">
      <c r="A90" t="s">
        <v>9020</v>
      </c>
      <c r="C90">
        <v>2.5852053000000002</v>
      </c>
    </row>
    <row r="91" spans="1:3" x14ac:dyDescent="0.55000000000000004">
      <c r="A91" t="s">
        <v>9021</v>
      </c>
      <c r="C91">
        <v>1.0149900999999999</v>
      </c>
    </row>
    <row r="92" spans="1:3" x14ac:dyDescent="0.55000000000000004">
      <c r="A92" t="s">
        <v>9022</v>
      </c>
      <c r="C92">
        <v>1.7736502999999999</v>
      </c>
    </row>
    <row r="93" spans="1:3" x14ac:dyDescent="0.55000000000000004">
      <c r="A93" t="s">
        <v>9023</v>
      </c>
      <c r="C93">
        <v>3.7001740000000001</v>
      </c>
    </row>
    <row r="94" spans="1:3" x14ac:dyDescent="0.55000000000000004">
      <c r="A94" t="s">
        <v>9024</v>
      </c>
      <c r="C94">
        <v>0</v>
      </c>
    </row>
    <row r="95" spans="1:3" x14ac:dyDescent="0.55000000000000004">
      <c r="A95" t="s">
        <v>9025</v>
      </c>
      <c r="C95">
        <v>5.1245913999999999</v>
      </c>
    </row>
    <row r="96" spans="1:3" x14ac:dyDescent="0.55000000000000004">
      <c r="A96" t="s">
        <v>9026</v>
      </c>
      <c r="C96">
        <v>7.2425220000000001</v>
      </c>
    </row>
    <row r="97" spans="1:3" x14ac:dyDescent="0.55000000000000004">
      <c r="A97" t="s">
        <v>9027</v>
      </c>
      <c r="C97">
        <v>2.8782565999999998</v>
      </c>
    </row>
    <row r="98" spans="1:3" x14ac:dyDescent="0.55000000000000004">
      <c r="A98" t="s">
        <v>9028</v>
      </c>
      <c r="C98">
        <v>5.9016679999999999</v>
      </c>
    </row>
    <row r="99" spans="1:3" x14ac:dyDescent="0.55000000000000004">
      <c r="A99" t="s">
        <v>9029</v>
      </c>
      <c r="C99">
        <v>2.5028062000000002</v>
      </c>
    </row>
    <row r="100" spans="1:3" x14ac:dyDescent="0.55000000000000004">
      <c r="A100" t="s">
        <v>9030</v>
      </c>
      <c r="C100">
        <v>2.4634204</v>
      </c>
    </row>
    <row r="101" spans="1:3" x14ac:dyDescent="0.55000000000000004">
      <c r="A101" t="s">
        <v>9031</v>
      </c>
      <c r="C101">
        <v>3.3653126000000002</v>
      </c>
    </row>
    <row r="102" spans="1:3" x14ac:dyDescent="0.55000000000000004">
      <c r="A102" t="s">
        <v>9032</v>
      </c>
      <c r="C102">
        <v>1.1864572</v>
      </c>
    </row>
    <row r="103" spans="1:3" x14ac:dyDescent="0.55000000000000004">
      <c r="A103" t="s">
        <v>9033</v>
      </c>
      <c r="C103">
        <v>5.7370666999999997</v>
      </c>
    </row>
    <row r="104" spans="1:3" x14ac:dyDescent="0.55000000000000004">
      <c r="A104" t="s">
        <v>9034</v>
      </c>
      <c r="C104">
        <v>5.5301299999999998</v>
      </c>
    </row>
    <row r="105" spans="1:3" x14ac:dyDescent="0.55000000000000004">
      <c r="A105" t="s">
        <v>9035</v>
      </c>
      <c r="C105">
        <v>1.2675394</v>
      </c>
    </row>
    <row r="106" spans="1:3" x14ac:dyDescent="0.55000000000000004">
      <c r="A106" t="s">
        <v>9036</v>
      </c>
      <c r="C106">
        <v>3.4244043999999998</v>
      </c>
    </row>
    <row r="107" spans="1:3" x14ac:dyDescent="0.55000000000000004">
      <c r="A107" t="s">
        <v>9037</v>
      </c>
      <c r="C107">
        <v>6.2772649999999999</v>
      </c>
    </row>
    <row r="108" spans="1:3" x14ac:dyDescent="0.55000000000000004">
      <c r="A108" t="s">
        <v>9038</v>
      </c>
      <c r="C108">
        <v>4.1606300000000003</v>
      </c>
    </row>
    <row r="109" spans="1:3" x14ac:dyDescent="0.55000000000000004">
      <c r="A109" t="s">
        <v>9039</v>
      </c>
      <c r="C109">
        <v>3.1588733000000002</v>
      </c>
    </row>
    <row r="110" spans="1:3" x14ac:dyDescent="0.55000000000000004">
      <c r="A110" t="s">
        <v>9040</v>
      </c>
      <c r="C110">
        <v>5.3262929999999997</v>
      </c>
    </row>
    <row r="111" spans="1:3" x14ac:dyDescent="0.55000000000000004">
      <c r="A111" t="s">
        <v>9041</v>
      </c>
      <c r="C111">
        <v>5.8649836000000004</v>
      </c>
    </row>
    <row r="112" spans="1:3" x14ac:dyDescent="0.55000000000000004">
      <c r="A112" t="s">
        <v>9042</v>
      </c>
      <c r="C112">
        <v>4.5347643</v>
      </c>
    </row>
    <row r="113" spans="1:3" x14ac:dyDescent="0.55000000000000004">
      <c r="A113" t="s">
        <v>9043</v>
      </c>
      <c r="C113">
        <v>4.6411423999999997</v>
      </c>
    </row>
    <row r="114" spans="1:3" x14ac:dyDescent="0.55000000000000004">
      <c r="A114" t="s">
        <v>9044</v>
      </c>
      <c r="C114">
        <v>3.1400785</v>
      </c>
    </row>
    <row r="115" spans="1:3" x14ac:dyDescent="0.55000000000000004">
      <c r="A115" t="s">
        <v>9045</v>
      </c>
      <c r="C115">
        <v>1.5762126000000001E-2</v>
      </c>
    </row>
    <row r="116" spans="1:3" x14ac:dyDescent="0.55000000000000004">
      <c r="A116" t="s">
        <v>9046</v>
      </c>
      <c r="C116">
        <v>4.6202993000000001</v>
      </c>
    </row>
    <row r="117" spans="1:3" x14ac:dyDescent="0.55000000000000004">
      <c r="A117" t="s">
        <v>9047</v>
      </c>
      <c r="C117">
        <v>3.822892</v>
      </c>
    </row>
    <row r="118" spans="1:3" x14ac:dyDescent="0.55000000000000004">
      <c r="A118" t="s">
        <v>9048</v>
      </c>
      <c r="C118">
        <v>0</v>
      </c>
    </row>
    <row r="119" spans="1:3" x14ac:dyDescent="0.55000000000000004">
      <c r="A119" t="s">
        <v>9049</v>
      </c>
      <c r="C119">
        <v>0.79931426000000005</v>
      </c>
    </row>
    <row r="120" spans="1:3" x14ac:dyDescent="0.55000000000000004">
      <c r="A120" t="s">
        <v>9050</v>
      </c>
      <c r="C120">
        <v>2.7148572999999998</v>
      </c>
    </row>
    <row r="121" spans="1:3" x14ac:dyDescent="0.55000000000000004">
      <c r="A121" t="s">
        <v>9051</v>
      </c>
      <c r="C121">
        <v>6.8115772999999997</v>
      </c>
    </row>
    <row r="122" spans="1:3" x14ac:dyDescent="0.55000000000000004">
      <c r="A122" t="s">
        <v>9052</v>
      </c>
      <c r="C122">
        <v>2.7990992000000001</v>
      </c>
    </row>
    <row r="123" spans="1:3" x14ac:dyDescent="0.55000000000000004">
      <c r="A123" t="s">
        <v>9053</v>
      </c>
      <c r="C123">
        <v>0.83432530000000005</v>
      </c>
    </row>
    <row r="124" spans="1:3" x14ac:dyDescent="0.55000000000000004">
      <c r="A124" t="s">
        <v>9054</v>
      </c>
      <c r="C124">
        <v>2.1486716000000001</v>
      </c>
    </row>
    <row r="125" spans="1:3" x14ac:dyDescent="0.55000000000000004">
      <c r="A125" t="s">
        <v>9055</v>
      </c>
      <c r="C125">
        <v>0</v>
      </c>
    </row>
    <row r="126" spans="1:3" x14ac:dyDescent="0.55000000000000004">
      <c r="A126" t="s">
        <v>9056</v>
      </c>
      <c r="C126">
        <v>8.7857880000000002</v>
      </c>
    </row>
    <row r="127" spans="1:3" x14ac:dyDescent="0.55000000000000004">
      <c r="A127" t="s">
        <v>9057</v>
      </c>
      <c r="C127">
        <v>3.8500087000000001</v>
      </c>
    </row>
    <row r="128" spans="1:3" x14ac:dyDescent="0.55000000000000004">
      <c r="A128" t="s">
        <v>9058</v>
      </c>
      <c r="C128">
        <v>0.47489799999999999</v>
      </c>
    </row>
    <row r="129" spans="1:3" x14ac:dyDescent="0.55000000000000004">
      <c r="A129" t="s">
        <v>9059</v>
      </c>
      <c r="C129">
        <v>7.3344573999999998</v>
      </c>
    </row>
    <row r="130" spans="1:3" x14ac:dyDescent="0.55000000000000004">
      <c r="A130" t="s">
        <v>9060</v>
      </c>
      <c r="C130">
        <v>3.4129765000000001</v>
      </c>
    </row>
    <row r="131" spans="1:3" x14ac:dyDescent="0.55000000000000004">
      <c r="A131" t="s">
        <v>9061</v>
      </c>
      <c r="C131">
        <v>4.0807247000000002</v>
      </c>
    </row>
    <row r="132" spans="1:3" x14ac:dyDescent="0.55000000000000004">
      <c r="A132" t="s">
        <v>9062</v>
      </c>
      <c r="C132">
        <v>3.7780258999999998</v>
      </c>
    </row>
    <row r="133" spans="1:3" x14ac:dyDescent="0.55000000000000004">
      <c r="A133" t="s">
        <v>9063</v>
      </c>
      <c r="C133">
        <v>2.8890845999999999</v>
      </c>
    </row>
    <row r="134" spans="1:3" x14ac:dyDescent="0.55000000000000004">
      <c r="A134" t="s">
        <v>9064</v>
      </c>
      <c r="C134">
        <v>2.6058127999999998</v>
      </c>
    </row>
    <row r="135" spans="1:3" x14ac:dyDescent="0.55000000000000004">
      <c r="A135" t="s">
        <v>9065</v>
      </c>
      <c r="C135">
        <v>5.1134696000000002</v>
      </c>
    </row>
    <row r="136" spans="1:3" x14ac:dyDescent="0.55000000000000004">
      <c r="A136" t="s">
        <v>9066</v>
      </c>
      <c r="C136">
        <v>2.0398296999999999</v>
      </c>
    </row>
    <row r="137" spans="1:3" x14ac:dyDescent="0.55000000000000004">
      <c r="A137" t="s">
        <v>9067</v>
      </c>
      <c r="C137">
        <v>4.2192664000000004</v>
      </c>
    </row>
    <row r="138" spans="1:3" x14ac:dyDescent="0.55000000000000004">
      <c r="A138" t="s">
        <v>9068</v>
      </c>
      <c r="C138">
        <v>0.87099649999999995</v>
      </c>
    </row>
    <row r="139" spans="1:3" x14ac:dyDescent="0.55000000000000004">
      <c r="A139" t="s">
        <v>9069</v>
      </c>
      <c r="C139">
        <v>2.0480353999999998</v>
      </c>
    </row>
    <row r="140" spans="1:3" x14ac:dyDescent="0.55000000000000004">
      <c r="A140" t="s">
        <v>9070</v>
      </c>
      <c r="C140">
        <v>4.6780806000000004</v>
      </c>
    </row>
    <row r="141" spans="1:3" x14ac:dyDescent="0.55000000000000004">
      <c r="A141" t="s">
        <v>9071</v>
      </c>
      <c r="C141">
        <v>2.8719619999999999</v>
      </c>
    </row>
    <row r="142" spans="1:3" x14ac:dyDescent="0.55000000000000004">
      <c r="A142" t="s">
        <v>9072</v>
      </c>
      <c r="C142">
        <v>3.6522868000000002</v>
      </c>
    </row>
    <row r="143" spans="1:3" x14ac:dyDescent="0.55000000000000004">
      <c r="A143" t="s">
        <v>9073</v>
      </c>
      <c r="C143">
        <v>0.17890581</v>
      </c>
    </row>
    <row r="144" spans="1:3" x14ac:dyDescent="0.55000000000000004">
      <c r="A144" t="s">
        <v>9074</v>
      </c>
      <c r="C144">
        <v>3.5878364999999999</v>
      </c>
    </row>
    <row r="145" spans="1:3" x14ac:dyDescent="0.55000000000000004">
      <c r="A145" t="s">
        <v>9075</v>
      </c>
      <c r="C145">
        <v>4.6604375999999998</v>
      </c>
    </row>
    <row r="146" spans="1:3" x14ac:dyDescent="0.55000000000000004">
      <c r="A146" t="s">
        <v>9076</v>
      </c>
      <c r="C146">
        <v>0.85925119999999999</v>
      </c>
    </row>
    <row r="147" spans="1:3" x14ac:dyDescent="0.55000000000000004">
      <c r="A147" t="s">
        <v>9077</v>
      </c>
      <c r="C147">
        <v>3.9869162999999999</v>
      </c>
    </row>
    <row r="148" spans="1:3" x14ac:dyDescent="0.55000000000000004">
      <c r="A148" t="s">
        <v>9078</v>
      </c>
      <c r="C148">
        <v>1.3823810999999999</v>
      </c>
    </row>
    <row r="149" spans="1:3" x14ac:dyDescent="0.55000000000000004">
      <c r="A149" t="s">
        <v>9079</v>
      </c>
      <c r="C149">
        <v>4.1639359999999996</v>
      </c>
    </row>
    <row r="150" spans="1:3" x14ac:dyDescent="0.55000000000000004">
      <c r="A150" t="s">
        <v>9080</v>
      </c>
      <c r="C150">
        <v>0.64251095000000003</v>
      </c>
    </row>
    <row r="151" spans="1:3" x14ac:dyDescent="0.55000000000000004">
      <c r="A151" t="s">
        <v>9081</v>
      </c>
      <c r="C151">
        <v>5.7454939999999999</v>
      </c>
    </row>
    <row r="152" spans="1:3" x14ac:dyDescent="0.55000000000000004">
      <c r="A152" t="s">
        <v>9082</v>
      </c>
      <c r="C152">
        <v>5.9763254999999997</v>
      </c>
    </row>
    <row r="153" spans="1:3" x14ac:dyDescent="0.55000000000000004">
      <c r="A153" t="s">
        <v>9083</v>
      </c>
      <c r="C153">
        <v>4.5353745999999999</v>
      </c>
    </row>
    <row r="154" spans="1:3" x14ac:dyDescent="0.55000000000000004">
      <c r="A154" t="s">
        <v>9084</v>
      </c>
      <c r="C154">
        <v>6.1523346999999999</v>
      </c>
    </row>
    <row r="155" spans="1:3" x14ac:dyDescent="0.55000000000000004">
      <c r="A155" t="s">
        <v>9085</v>
      </c>
      <c r="C155">
        <v>5.5474033</v>
      </c>
    </row>
    <row r="156" spans="1:3" x14ac:dyDescent="0.55000000000000004">
      <c r="A156" t="s">
        <v>9086</v>
      </c>
      <c r="C156">
        <v>5.3359512999999996</v>
      </c>
    </row>
    <row r="157" spans="1:3" x14ac:dyDescent="0.55000000000000004">
      <c r="A157" t="s">
        <v>9087</v>
      </c>
      <c r="C157">
        <v>6.1692369999999999</v>
      </c>
    </row>
    <row r="158" spans="1:3" x14ac:dyDescent="0.55000000000000004">
      <c r="A158" t="s">
        <v>9088</v>
      </c>
      <c r="C158">
        <v>0.16784784</v>
      </c>
    </row>
    <row r="159" spans="1:3" x14ac:dyDescent="0.55000000000000004">
      <c r="A159" t="s">
        <v>9089</v>
      </c>
      <c r="C159">
        <v>2.0184319999999998</v>
      </c>
    </row>
    <row r="160" spans="1:3" x14ac:dyDescent="0.55000000000000004">
      <c r="A160" t="s">
        <v>9090</v>
      </c>
      <c r="C160">
        <v>6.7406160000000002</v>
      </c>
    </row>
    <row r="161" spans="1:3" x14ac:dyDescent="0.55000000000000004">
      <c r="A161" t="s">
        <v>9091</v>
      </c>
      <c r="C161">
        <v>1.2134385999999999</v>
      </c>
    </row>
    <row r="162" spans="1:3" x14ac:dyDescent="0.55000000000000004">
      <c r="A162" t="s">
        <v>9092</v>
      </c>
      <c r="C162">
        <v>4.0679590000000001</v>
      </c>
    </row>
    <row r="163" spans="1:3" x14ac:dyDescent="0.55000000000000004">
      <c r="A163" t="s">
        <v>9093</v>
      </c>
      <c r="C163">
        <v>3.9004721999999998</v>
      </c>
    </row>
    <row r="164" spans="1:3" x14ac:dyDescent="0.55000000000000004">
      <c r="A164" t="s">
        <v>9094</v>
      </c>
      <c r="C164">
        <v>0.14883745000000001</v>
      </c>
    </row>
    <row r="165" spans="1:3" x14ac:dyDescent="0.55000000000000004">
      <c r="A165" t="s">
        <v>9095</v>
      </c>
      <c r="C165">
        <v>3.6765490000000001</v>
      </c>
    </row>
    <row r="166" spans="1:3" x14ac:dyDescent="0.55000000000000004">
      <c r="A166" t="s">
        <v>9096</v>
      </c>
      <c r="C166">
        <v>5.2203325999999999</v>
      </c>
    </row>
    <row r="167" spans="1:3" x14ac:dyDescent="0.55000000000000004">
      <c r="A167" t="s">
        <v>9097</v>
      </c>
      <c r="C167">
        <v>0.203289</v>
      </c>
    </row>
    <row r="168" spans="1:3" x14ac:dyDescent="0.55000000000000004">
      <c r="A168" t="s">
        <v>9098</v>
      </c>
      <c r="C168">
        <v>5.7935451999999996</v>
      </c>
    </row>
    <row r="169" spans="1:3" x14ac:dyDescent="0.55000000000000004">
      <c r="A169" t="s">
        <v>9099</v>
      </c>
      <c r="C169">
        <v>1.6348604</v>
      </c>
    </row>
    <row r="170" spans="1:3" x14ac:dyDescent="0.55000000000000004">
      <c r="A170" t="s">
        <v>9100</v>
      </c>
      <c r="C170">
        <v>0.89890340000000002</v>
      </c>
    </row>
    <row r="171" spans="1:3" x14ac:dyDescent="0.55000000000000004">
      <c r="A171" t="s">
        <v>9101</v>
      </c>
      <c r="C171">
        <v>1.0037726</v>
      </c>
    </row>
    <row r="172" spans="1:3" x14ac:dyDescent="0.55000000000000004">
      <c r="A172" t="s">
        <v>9102</v>
      </c>
      <c r="C172">
        <v>3.3842232000000001</v>
      </c>
    </row>
    <row r="173" spans="1:3" x14ac:dyDescent="0.55000000000000004">
      <c r="A173" t="s">
        <v>9103</v>
      </c>
      <c r="C173">
        <v>0.96728950000000002</v>
      </c>
    </row>
    <row r="174" spans="1:3" x14ac:dyDescent="0.55000000000000004">
      <c r="A174" t="s">
        <v>9104</v>
      </c>
      <c r="C174">
        <v>4.0033636000000001</v>
      </c>
    </row>
    <row r="175" spans="1:3" x14ac:dyDescent="0.55000000000000004">
      <c r="A175" t="s">
        <v>9105</v>
      </c>
      <c r="C175">
        <v>3.3096410999999999</v>
      </c>
    </row>
    <row r="176" spans="1:3" x14ac:dyDescent="0.55000000000000004">
      <c r="A176" t="s">
        <v>9106</v>
      </c>
      <c r="C176">
        <v>2.3091848000000001</v>
      </c>
    </row>
    <row r="177" spans="1:3" x14ac:dyDescent="0.55000000000000004">
      <c r="A177" t="s">
        <v>9107</v>
      </c>
      <c r="C177">
        <v>4.4921365</v>
      </c>
    </row>
    <row r="178" spans="1:3" x14ac:dyDescent="0.55000000000000004">
      <c r="A178" t="s">
        <v>9108</v>
      </c>
      <c r="C178">
        <v>5.3208630000000001</v>
      </c>
    </row>
    <row r="179" spans="1:3" x14ac:dyDescent="0.55000000000000004">
      <c r="A179" t="s">
        <v>9109</v>
      </c>
      <c r="C179">
        <v>5.0419783999999996</v>
      </c>
    </row>
    <row r="180" spans="1:3" x14ac:dyDescent="0.55000000000000004">
      <c r="A180" t="s">
        <v>9110</v>
      </c>
      <c r="C180">
        <v>0.16080459999999999</v>
      </c>
    </row>
    <row r="181" spans="1:3" x14ac:dyDescent="0.55000000000000004">
      <c r="A181" t="s">
        <v>9111</v>
      </c>
      <c r="C181">
        <v>4.0093718000000003</v>
      </c>
    </row>
    <row r="182" spans="1:3" x14ac:dyDescent="0.55000000000000004">
      <c r="A182" t="s">
        <v>9112</v>
      </c>
      <c r="C182">
        <v>4.6202993000000001</v>
      </c>
    </row>
    <row r="183" spans="1:3" x14ac:dyDescent="0.55000000000000004">
      <c r="A183" t="s">
        <v>9113</v>
      </c>
      <c r="C183">
        <v>4.4172634999999998</v>
      </c>
    </row>
    <row r="184" spans="1:3" x14ac:dyDescent="0.55000000000000004">
      <c r="A184" t="s">
        <v>9114</v>
      </c>
      <c r="C184">
        <v>5.1624765000000004</v>
      </c>
    </row>
    <row r="185" spans="1:3" x14ac:dyDescent="0.55000000000000004">
      <c r="A185" t="s">
        <v>9115</v>
      </c>
      <c r="C185">
        <v>2.6196290000000002</v>
      </c>
    </row>
    <row r="186" spans="1:3" x14ac:dyDescent="0.55000000000000004">
      <c r="A186" t="s">
        <v>9116</v>
      </c>
      <c r="C186">
        <v>4.8112979999999999</v>
      </c>
    </row>
    <row r="187" spans="1:3" x14ac:dyDescent="0.55000000000000004">
      <c r="A187" t="s">
        <v>9117</v>
      </c>
      <c r="C187">
        <v>3.1152437000000002</v>
      </c>
    </row>
    <row r="188" spans="1:3" x14ac:dyDescent="0.55000000000000004">
      <c r="A188" t="s">
        <v>9118</v>
      </c>
      <c r="C188">
        <v>4.4949994000000002</v>
      </c>
    </row>
    <row r="189" spans="1:3" x14ac:dyDescent="0.55000000000000004">
      <c r="A189" t="s">
        <v>9119</v>
      </c>
      <c r="C189">
        <v>5.5364065</v>
      </c>
    </row>
    <row r="190" spans="1:3" x14ac:dyDescent="0.55000000000000004">
      <c r="A190" t="s">
        <v>9120</v>
      </c>
      <c r="C190">
        <v>4.4666614999999998</v>
      </c>
    </row>
    <row r="191" spans="1:3" x14ac:dyDescent="0.55000000000000004">
      <c r="A191" t="s">
        <v>9121</v>
      </c>
      <c r="C191">
        <v>1.8158722</v>
      </c>
    </row>
    <row r="192" spans="1:3" x14ac:dyDescent="0.55000000000000004">
      <c r="A192" t="s">
        <v>9122</v>
      </c>
      <c r="C192">
        <v>0.94067509999999999</v>
      </c>
    </row>
    <row r="193" spans="1:3" x14ac:dyDescent="0.55000000000000004">
      <c r="A193" t="s">
        <v>9123</v>
      </c>
      <c r="C193">
        <v>5.0503545000000001</v>
      </c>
    </row>
    <row r="194" spans="1:3" x14ac:dyDescent="0.55000000000000004">
      <c r="A194" t="s">
        <v>9124</v>
      </c>
      <c r="C194">
        <v>0</v>
      </c>
    </row>
    <row r="195" spans="1:3" x14ac:dyDescent="0.55000000000000004">
      <c r="A195" t="s">
        <v>9125</v>
      </c>
      <c r="C195">
        <v>3.1385836999999999</v>
      </c>
    </row>
    <row r="196" spans="1:3" x14ac:dyDescent="0.55000000000000004">
      <c r="A196" t="s">
        <v>9126</v>
      </c>
      <c r="C196">
        <v>2.8418999</v>
      </c>
    </row>
    <row r="197" spans="1:3" x14ac:dyDescent="0.55000000000000004">
      <c r="A197" t="s">
        <v>9127</v>
      </c>
      <c r="C197">
        <v>4.4972289999999999</v>
      </c>
    </row>
    <row r="198" spans="1:3" x14ac:dyDescent="0.55000000000000004">
      <c r="A198" t="s">
        <v>9128</v>
      </c>
      <c r="C198">
        <v>4.8829956000000001</v>
      </c>
    </row>
    <row r="199" spans="1:3" x14ac:dyDescent="0.55000000000000004">
      <c r="A199" t="s">
        <v>9129</v>
      </c>
      <c r="C199">
        <v>3.1445509999999999</v>
      </c>
    </row>
    <row r="200" spans="1:3" x14ac:dyDescent="0.55000000000000004">
      <c r="A200" t="s">
        <v>9130</v>
      </c>
      <c r="C200">
        <v>2.9341873999999999</v>
      </c>
    </row>
    <row r="201" spans="1:3" x14ac:dyDescent="0.55000000000000004">
      <c r="A201" t="s">
        <v>9131</v>
      </c>
      <c r="C201">
        <v>1.3868864999999999</v>
      </c>
    </row>
    <row r="202" spans="1:3" x14ac:dyDescent="0.55000000000000004">
      <c r="A202" t="s">
        <v>9132</v>
      </c>
      <c r="C202">
        <v>1.8960615000000001</v>
      </c>
    </row>
    <row r="203" spans="1:3" x14ac:dyDescent="0.55000000000000004">
      <c r="A203" t="s">
        <v>9133</v>
      </c>
      <c r="C203">
        <v>2.1061551999999999</v>
      </c>
    </row>
    <row r="204" spans="1:3" x14ac:dyDescent="0.55000000000000004">
      <c r="A204" t="s">
        <v>9134</v>
      </c>
      <c r="C204">
        <v>3.7292692999999999</v>
      </c>
    </row>
    <row r="205" spans="1:3" x14ac:dyDescent="0.55000000000000004">
      <c r="A205" t="s">
        <v>9135</v>
      </c>
      <c r="C205">
        <v>3.8905295999999998</v>
      </c>
    </row>
    <row r="206" spans="1:3" x14ac:dyDescent="0.55000000000000004">
      <c r="A206" t="s">
        <v>9136</v>
      </c>
      <c r="C206">
        <v>0</v>
      </c>
    </row>
    <row r="207" spans="1:3" x14ac:dyDescent="0.55000000000000004">
      <c r="A207" t="s">
        <v>9137</v>
      </c>
      <c r="C207">
        <v>0</v>
      </c>
    </row>
    <row r="208" spans="1:3" x14ac:dyDescent="0.55000000000000004">
      <c r="A208" t="s">
        <v>9138</v>
      </c>
      <c r="C208">
        <v>2.7331479000000001</v>
      </c>
    </row>
    <row r="209" spans="1:3" x14ac:dyDescent="0.55000000000000004">
      <c r="A209" t="s">
        <v>9139</v>
      </c>
      <c r="C209">
        <v>0.31694090000000003</v>
      </c>
    </row>
    <row r="210" spans="1:3" x14ac:dyDescent="0.55000000000000004">
      <c r="A210" t="s">
        <v>9140</v>
      </c>
      <c r="C210">
        <v>2.0028567000000002</v>
      </c>
    </row>
    <row r="211" spans="1:3" x14ac:dyDescent="0.55000000000000004">
      <c r="A211" t="s">
        <v>9141</v>
      </c>
      <c r="C211">
        <v>1.1839545</v>
      </c>
    </row>
    <row r="212" spans="1:3" x14ac:dyDescent="0.55000000000000004">
      <c r="A212" t="s">
        <v>9142</v>
      </c>
      <c r="C212">
        <v>6.8491749999999998</v>
      </c>
    </row>
    <row r="213" spans="1:3" x14ac:dyDescent="0.55000000000000004">
      <c r="A213" t="s">
        <v>9143</v>
      </c>
      <c r="C213">
        <v>4.939864</v>
      </c>
    </row>
    <row r="214" spans="1:3" x14ac:dyDescent="0.55000000000000004">
      <c r="A214" t="s">
        <v>9144</v>
      </c>
      <c r="C214">
        <v>3.4164943999999999</v>
      </c>
    </row>
    <row r="215" spans="1:3" x14ac:dyDescent="0.55000000000000004">
      <c r="A215" t="s">
        <v>9145</v>
      </c>
      <c r="C215">
        <v>2.4020931999999999</v>
      </c>
    </row>
    <row r="216" spans="1:3" x14ac:dyDescent="0.55000000000000004">
      <c r="A216" t="s">
        <v>9146</v>
      </c>
      <c r="C216">
        <v>2.8402517</v>
      </c>
    </row>
    <row r="217" spans="1:3" x14ac:dyDescent="0.55000000000000004">
      <c r="A217" t="s">
        <v>9147</v>
      </c>
      <c r="C217">
        <v>1.0638049999999999</v>
      </c>
    </row>
    <row r="218" spans="1:3" x14ac:dyDescent="0.55000000000000004">
      <c r="A218" t="s">
        <v>9148</v>
      </c>
      <c r="C218">
        <v>1.7210578000000001</v>
      </c>
    </row>
    <row r="219" spans="1:3" x14ac:dyDescent="0.55000000000000004">
      <c r="A219" t="s">
        <v>9149</v>
      </c>
      <c r="C219">
        <v>7.2797627</v>
      </c>
    </row>
    <row r="220" spans="1:3" x14ac:dyDescent="0.55000000000000004">
      <c r="A220" t="s">
        <v>9150</v>
      </c>
      <c r="C220">
        <v>2.9790682999999998</v>
      </c>
    </row>
    <row r="221" spans="1:3" x14ac:dyDescent="0.55000000000000004">
      <c r="A221" t="s">
        <v>9151</v>
      </c>
      <c r="C221">
        <v>1.0298498</v>
      </c>
    </row>
    <row r="222" spans="1:3" x14ac:dyDescent="0.55000000000000004">
      <c r="A222" t="s">
        <v>9152</v>
      </c>
      <c r="C222">
        <v>2.6581399999999999</v>
      </c>
    </row>
    <row r="223" spans="1:3" x14ac:dyDescent="0.55000000000000004">
      <c r="A223" t="s">
        <v>9153</v>
      </c>
      <c r="C223">
        <v>4.7495665999999996</v>
      </c>
    </row>
    <row r="224" spans="1:3" x14ac:dyDescent="0.55000000000000004">
      <c r="A224" t="s">
        <v>9154</v>
      </c>
      <c r="C224">
        <v>0.73024714000000002</v>
      </c>
    </row>
    <row r="225" spans="1:3" x14ac:dyDescent="0.55000000000000004">
      <c r="A225" t="s">
        <v>9155</v>
      </c>
      <c r="C225">
        <v>2.9859125999999998</v>
      </c>
    </row>
    <row r="226" spans="1:3" x14ac:dyDescent="0.55000000000000004">
      <c r="A226" t="s">
        <v>9156</v>
      </c>
      <c r="C226">
        <v>3.7072036000000002</v>
      </c>
    </row>
    <row r="227" spans="1:3" x14ac:dyDescent="0.55000000000000004">
      <c r="A227" t="s">
        <v>9157</v>
      </c>
      <c r="C227">
        <v>5.0537489999999998</v>
      </c>
    </row>
    <row r="228" spans="1:3" x14ac:dyDescent="0.55000000000000004">
      <c r="A228" t="s">
        <v>9158</v>
      </c>
      <c r="C228">
        <v>2.3739222999999998</v>
      </c>
    </row>
    <row r="229" spans="1:3" x14ac:dyDescent="0.55000000000000004">
      <c r="A229" t="s">
        <v>9159</v>
      </c>
      <c r="C229">
        <v>0</v>
      </c>
    </row>
    <row r="230" spans="1:3" x14ac:dyDescent="0.55000000000000004">
      <c r="A230" t="s">
        <v>9160</v>
      </c>
      <c r="C230">
        <v>0</v>
      </c>
    </row>
    <row r="231" spans="1:3" x14ac:dyDescent="0.55000000000000004">
      <c r="A231" t="s">
        <v>9161</v>
      </c>
      <c r="C231">
        <v>4.49092</v>
      </c>
    </row>
    <row r="232" spans="1:3" x14ac:dyDescent="0.55000000000000004">
      <c r="A232" t="s">
        <v>9162</v>
      </c>
      <c r="C232">
        <v>1.8323566</v>
      </c>
    </row>
    <row r="233" spans="1:3" x14ac:dyDescent="0.55000000000000004">
      <c r="A233" t="s">
        <v>9163</v>
      </c>
      <c r="C233">
        <v>4.2542705999999999</v>
      </c>
    </row>
    <row r="234" spans="1:3" x14ac:dyDescent="0.55000000000000004">
      <c r="A234" t="s">
        <v>9164</v>
      </c>
      <c r="C234">
        <v>3.239411</v>
      </c>
    </row>
    <row r="235" spans="1:3" x14ac:dyDescent="0.55000000000000004">
      <c r="A235" t="s">
        <v>9165</v>
      </c>
      <c r="C235">
        <v>0</v>
      </c>
    </row>
    <row r="236" spans="1:3" x14ac:dyDescent="0.55000000000000004">
      <c r="A236" t="s">
        <v>9166</v>
      </c>
      <c r="C236">
        <v>5.2498069999999997</v>
      </c>
    </row>
    <row r="237" spans="1:3" x14ac:dyDescent="0.55000000000000004">
      <c r="A237" t="s">
        <v>9167</v>
      </c>
      <c r="C237">
        <v>1.1593552</v>
      </c>
    </row>
    <row r="238" spans="1:3" x14ac:dyDescent="0.55000000000000004">
      <c r="A238" t="s">
        <v>9168</v>
      </c>
      <c r="C238">
        <v>1.8537631999999999</v>
      </c>
    </row>
    <row r="239" spans="1:3" x14ac:dyDescent="0.55000000000000004">
      <c r="A239" t="s">
        <v>9169</v>
      </c>
      <c r="C239">
        <v>4.4923057999999996</v>
      </c>
    </row>
    <row r="240" spans="1:3" x14ac:dyDescent="0.55000000000000004">
      <c r="A240" t="s">
        <v>9170</v>
      </c>
      <c r="C240">
        <v>3.4445144999999999</v>
      </c>
    </row>
    <row r="241" spans="1:3" x14ac:dyDescent="0.55000000000000004">
      <c r="A241" t="s">
        <v>9171</v>
      </c>
      <c r="C241">
        <v>2.0249388000000001</v>
      </c>
    </row>
    <row r="242" spans="1:3" x14ac:dyDescent="0.55000000000000004">
      <c r="A242" t="s">
        <v>9172</v>
      </c>
      <c r="C242">
        <v>5.0944184999999997</v>
      </c>
    </row>
    <row r="243" spans="1:3" x14ac:dyDescent="0.55000000000000004">
      <c r="A243" t="s">
        <v>9173</v>
      </c>
      <c r="C243">
        <v>2.7545407000000002</v>
      </c>
    </row>
    <row r="244" spans="1:3" x14ac:dyDescent="0.55000000000000004">
      <c r="A244" t="s">
        <v>9174</v>
      </c>
      <c r="C244">
        <v>3.166315</v>
      </c>
    </row>
    <row r="245" spans="1:3" x14ac:dyDescent="0.55000000000000004">
      <c r="A245" t="s">
        <v>9175</v>
      </c>
      <c r="C245">
        <v>1.6659188</v>
      </c>
    </row>
    <row r="246" spans="1:3" x14ac:dyDescent="0.55000000000000004">
      <c r="A246" t="s">
        <v>9176</v>
      </c>
      <c r="C246">
        <v>2.1389649999999998</v>
      </c>
    </row>
    <row r="247" spans="1:3" x14ac:dyDescent="0.55000000000000004">
      <c r="A247" t="s">
        <v>9177</v>
      </c>
      <c r="C247">
        <v>1.8096483999999999</v>
      </c>
    </row>
    <row r="248" spans="1:3" x14ac:dyDescent="0.55000000000000004">
      <c r="A248" t="s">
        <v>9178</v>
      </c>
      <c r="C248">
        <v>6.0650034000000002</v>
      </c>
    </row>
    <row r="249" spans="1:3" x14ac:dyDescent="0.55000000000000004">
      <c r="A249" t="s">
        <v>9179</v>
      </c>
      <c r="C249">
        <v>4.7334022999999998</v>
      </c>
    </row>
    <row r="250" spans="1:3" x14ac:dyDescent="0.55000000000000004">
      <c r="A250" t="s">
        <v>9180</v>
      </c>
      <c r="C250">
        <v>2.8782565999999998</v>
      </c>
    </row>
    <row r="251" spans="1:3" x14ac:dyDescent="0.55000000000000004">
      <c r="A251" t="s">
        <v>9181</v>
      </c>
      <c r="C251">
        <v>4.6202582999999997</v>
      </c>
    </row>
    <row r="252" spans="1:3" x14ac:dyDescent="0.55000000000000004">
      <c r="A252" t="s">
        <v>9182</v>
      </c>
      <c r="C252">
        <v>2.7118920000000002</v>
      </c>
    </row>
    <row r="253" spans="1:3" x14ac:dyDescent="0.55000000000000004">
      <c r="A253" t="s">
        <v>9183</v>
      </c>
      <c r="C253">
        <v>0.44408920000000002</v>
      </c>
    </row>
    <row r="254" spans="1:3" x14ac:dyDescent="0.55000000000000004">
      <c r="A254" t="s">
        <v>9184</v>
      </c>
      <c r="C254">
        <v>0</v>
      </c>
    </row>
    <row r="255" spans="1:3" x14ac:dyDescent="0.55000000000000004">
      <c r="A255" t="s">
        <v>9185</v>
      </c>
      <c r="C255">
        <v>3.2072463</v>
      </c>
    </row>
    <row r="256" spans="1:3" x14ac:dyDescent="0.55000000000000004">
      <c r="A256" t="s">
        <v>9186</v>
      </c>
      <c r="C256">
        <v>1.645929</v>
      </c>
    </row>
    <row r="257" spans="1:3" x14ac:dyDescent="0.55000000000000004">
      <c r="A257" t="s">
        <v>9187</v>
      </c>
      <c r="C257">
        <v>3.8211596000000001</v>
      </c>
    </row>
    <row r="258" spans="1:3" x14ac:dyDescent="0.55000000000000004">
      <c r="A258" t="s">
        <v>9188</v>
      </c>
      <c r="C258">
        <v>2.4263883000000002</v>
      </c>
    </row>
    <row r="259" spans="1:3" x14ac:dyDescent="0.55000000000000004">
      <c r="A259" t="s">
        <v>9189</v>
      </c>
      <c r="C259">
        <v>3.8027532000000002</v>
      </c>
    </row>
    <row r="260" spans="1:3" x14ac:dyDescent="0.55000000000000004">
      <c r="A260" t="s">
        <v>9190</v>
      </c>
      <c r="C260">
        <v>5.0661944999999999</v>
      </c>
    </row>
    <row r="261" spans="1:3" x14ac:dyDescent="0.55000000000000004">
      <c r="A261" t="s">
        <v>9191</v>
      </c>
      <c r="C261">
        <v>1.0018552999999999</v>
      </c>
    </row>
    <row r="262" spans="1:3" x14ac:dyDescent="0.55000000000000004">
      <c r="A262" t="s">
        <v>9192</v>
      </c>
      <c r="C262">
        <v>1.4160218</v>
      </c>
    </row>
    <row r="263" spans="1:3" x14ac:dyDescent="0.55000000000000004">
      <c r="A263" t="s">
        <v>9193</v>
      </c>
      <c r="C263">
        <v>3.8310490000000001</v>
      </c>
    </row>
    <row r="264" spans="1:3" x14ac:dyDescent="0.55000000000000004">
      <c r="A264" t="s">
        <v>9194</v>
      </c>
      <c r="C264">
        <v>5.5866484999999999</v>
      </c>
    </row>
    <row r="265" spans="1:3" x14ac:dyDescent="0.55000000000000004">
      <c r="A265" t="s">
        <v>9195</v>
      </c>
      <c r="C265">
        <v>5.3636045000000001</v>
      </c>
    </row>
    <row r="266" spans="1:3" x14ac:dyDescent="0.55000000000000004">
      <c r="A266" t="s">
        <v>9196</v>
      </c>
      <c r="C266">
        <v>1.3952599999999999</v>
      </c>
    </row>
    <row r="267" spans="1:3" x14ac:dyDescent="0.55000000000000004">
      <c r="A267" t="s">
        <v>9197</v>
      </c>
      <c r="C267">
        <v>8.448874</v>
      </c>
    </row>
    <row r="268" spans="1:3" x14ac:dyDescent="0.55000000000000004">
      <c r="A268" t="s">
        <v>9198</v>
      </c>
      <c r="C268">
        <v>2.8984877999999998</v>
      </c>
    </row>
    <row r="269" spans="1:3" x14ac:dyDescent="0.55000000000000004">
      <c r="A269" t="s">
        <v>9199</v>
      </c>
      <c r="C269">
        <v>2.092597</v>
      </c>
    </row>
    <row r="270" spans="1:3" x14ac:dyDescent="0.55000000000000004">
      <c r="A270" t="s">
        <v>9200</v>
      </c>
      <c r="C270">
        <v>3.4221427000000002</v>
      </c>
    </row>
    <row r="271" spans="1:3" x14ac:dyDescent="0.55000000000000004">
      <c r="A271" t="s">
        <v>9201</v>
      </c>
      <c r="C271">
        <v>4.5785346000000002</v>
      </c>
    </row>
    <row r="272" spans="1:3" x14ac:dyDescent="0.55000000000000004">
      <c r="A272" t="s">
        <v>9202</v>
      </c>
      <c r="C272">
        <v>3.9348074999999998</v>
      </c>
    </row>
    <row r="273" spans="1:3" x14ac:dyDescent="0.55000000000000004">
      <c r="A273" t="s">
        <v>9203</v>
      </c>
      <c r="C273">
        <v>1.7648607000000001</v>
      </c>
    </row>
    <row r="274" spans="1:3" x14ac:dyDescent="0.55000000000000004">
      <c r="A274" t="s">
        <v>9204</v>
      </c>
      <c r="C274">
        <v>4.0624390000000004</v>
      </c>
    </row>
    <row r="275" spans="1:3" x14ac:dyDescent="0.55000000000000004">
      <c r="A275" t="s">
        <v>9205</v>
      </c>
      <c r="C275">
        <v>3.2693370000000002</v>
      </c>
    </row>
    <row r="276" spans="1:3" x14ac:dyDescent="0.55000000000000004">
      <c r="A276" t="s">
        <v>9206</v>
      </c>
      <c r="C276">
        <v>4.7057440000000001</v>
      </c>
    </row>
    <row r="277" spans="1:3" x14ac:dyDescent="0.55000000000000004">
      <c r="A277" t="s">
        <v>9207</v>
      </c>
      <c r="C277">
        <v>3.3656112999999999</v>
      </c>
    </row>
    <row r="278" spans="1:3" x14ac:dyDescent="0.55000000000000004">
      <c r="A278" t="s">
        <v>9208</v>
      </c>
      <c r="C278">
        <v>3.2025108000000002</v>
      </c>
    </row>
    <row r="279" spans="1:3" x14ac:dyDescent="0.55000000000000004">
      <c r="A279" t="s">
        <v>9209</v>
      </c>
      <c r="C279">
        <v>4.2665649999999999</v>
      </c>
    </row>
    <row r="280" spans="1:3" x14ac:dyDescent="0.55000000000000004">
      <c r="A280" t="s">
        <v>9210</v>
      </c>
      <c r="C280">
        <v>3.1093907000000001</v>
      </c>
    </row>
    <row r="281" spans="1:3" x14ac:dyDescent="0.55000000000000004">
      <c r="A281" t="s">
        <v>9211</v>
      </c>
      <c r="C281">
        <v>3.5295212</v>
      </c>
    </row>
    <row r="282" spans="1:3" x14ac:dyDescent="0.55000000000000004">
      <c r="A282" t="s">
        <v>9212</v>
      </c>
      <c r="C282">
        <v>5.5621695999999998</v>
      </c>
    </row>
    <row r="283" spans="1:3" x14ac:dyDescent="0.55000000000000004">
      <c r="A283" t="s">
        <v>9213</v>
      </c>
      <c r="C283">
        <v>2.7290835000000002</v>
      </c>
    </row>
    <row r="284" spans="1:3" x14ac:dyDescent="0.55000000000000004">
      <c r="A284" t="s">
        <v>9214</v>
      </c>
      <c r="C284">
        <v>5.1072535999999999</v>
      </c>
    </row>
    <row r="285" spans="1:3" x14ac:dyDescent="0.55000000000000004">
      <c r="A285" t="s">
        <v>9215</v>
      </c>
      <c r="C285">
        <v>3.6328901999999998</v>
      </c>
    </row>
    <row r="286" spans="1:3" x14ac:dyDescent="0.55000000000000004">
      <c r="A286" t="s">
        <v>9216</v>
      </c>
      <c r="C286">
        <v>0.41168723000000002</v>
      </c>
    </row>
    <row r="287" spans="1:3" x14ac:dyDescent="0.55000000000000004">
      <c r="A287" t="s">
        <v>9217</v>
      </c>
      <c r="C287">
        <v>3.0430994</v>
      </c>
    </row>
    <row r="288" spans="1:3" x14ac:dyDescent="0.55000000000000004">
      <c r="A288" t="s">
        <v>9218</v>
      </c>
      <c r="C288">
        <v>0</v>
      </c>
    </row>
    <row r="289" spans="1:3" x14ac:dyDescent="0.55000000000000004">
      <c r="A289" t="s">
        <v>9219</v>
      </c>
      <c r="C289">
        <v>4.6303320000000001</v>
      </c>
    </row>
    <row r="290" spans="1:3" x14ac:dyDescent="0.55000000000000004">
      <c r="A290" t="s">
        <v>9220</v>
      </c>
      <c r="C290">
        <v>3.9417110000000002</v>
      </c>
    </row>
    <row r="291" spans="1:3" x14ac:dyDescent="0.55000000000000004">
      <c r="A291" t="s">
        <v>9221</v>
      </c>
      <c r="C291">
        <v>4.6789712999999997</v>
      </c>
    </row>
    <row r="292" spans="1:3" x14ac:dyDescent="0.55000000000000004">
      <c r="A292" t="s">
        <v>9222</v>
      </c>
      <c r="C292">
        <v>1.9151168999999999</v>
      </c>
    </row>
    <row r="293" spans="1:3" x14ac:dyDescent="0.55000000000000004">
      <c r="A293" t="s">
        <v>9223</v>
      </c>
      <c r="C293">
        <v>5.2488830000000002</v>
      </c>
    </row>
    <row r="294" spans="1:3" x14ac:dyDescent="0.55000000000000004">
      <c r="A294" t="s">
        <v>9224</v>
      </c>
      <c r="C294">
        <v>7.0065217000000004</v>
      </c>
    </row>
    <row r="295" spans="1:3" x14ac:dyDescent="0.55000000000000004">
      <c r="A295" t="s">
        <v>9225</v>
      </c>
      <c r="C295">
        <v>3.3352349000000001</v>
      </c>
    </row>
    <row r="296" spans="1:3" x14ac:dyDescent="0.55000000000000004">
      <c r="A296" t="s">
        <v>9226</v>
      </c>
      <c r="C296">
        <v>4.3371525000000002</v>
      </c>
    </row>
    <row r="297" spans="1:3" x14ac:dyDescent="0.55000000000000004">
      <c r="A297" t="s">
        <v>9227</v>
      </c>
      <c r="C297">
        <v>2.9081573000000001</v>
      </c>
    </row>
    <row r="298" spans="1:3" x14ac:dyDescent="0.55000000000000004">
      <c r="A298" t="s">
        <v>9228</v>
      </c>
      <c r="C298">
        <v>3.4884710000000001</v>
      </c>
    </row>
    <row r="299" spans="1:3" x14ac:dyDescent="0.55000000000000004">
      <c r="A299" t="s">
        <v>9229</v>
      </c>
      <c r="C299">
        <v>3.7631427999999998</v>
      </c>
    </row>
    <row r="300" spans="1:3" x14ac:dyDescent="0.55000000000000004">
      <c r="A300" t="s">
        <v>9230</v>
      </c>
      <c r="C300">
        <v>3.8159811000000001</v>
      </c>
    </row>
    <row r="301" spans="1:3" x14ac:dyDescent="0.55000000000000004">
      <c r="A301" t="s">
        <v>9231</v>
      </c>
      <c r="C301">
        <v>6.2081619999999997</v>
      </c>
    </row>
    <row r="302" spans="1:3" x14ac:dyDescent="0.55000000000000004">
      <c r="A302" t="s">
        <v>9232</v>
      </c>
      <c r="C302">
        <v>3.4469707000000001</v>
      </c>
    </row>
    <row r="303" spans="1:3" x14ac:dyDescent="0.55000000000000004">
      <c r="A303" t="s">
        <v>9233</v>
      </c>
      <c r="C303">
        <v>5.5756826000000004</v>
      </c>
    </row>
    <row r="304" spans="1:3" x14ac:dyDescent="0.55000000000000004">
      <c r="A304" t="s">
        <v>9234</v>
      </c>
      <c r="C304">
        <v>3.2700193</v>
      </c>
    </row>
    <row r="305" spans="1:3" x14ac:dyDescent="0.55000000000000004">
      <c r="A305" t="s">
        <v>9235</v>
      </c>
      <c r="C305">
        <v>1.0484278</v>
      </c>
    </row>
    <row r="306" spans="1:3" x14ac:dyDescent="0.55000000000000004">
      <c r="A306" t="s">
        <v>9236</v>
      </c>
      <c r="C306">
        <v>1.6097653999999999</v>
      </c>
    </row>
    <row r="307" spans="1:3" x14ac:dyDescent="0.55000000000000004">
      <c r="A307" t="s">
        <v>9237</v>
      </c>
      <c r="C307">
        <v>4.6653136999999996</v>
      </c>
    </row>
    <row r="308" spans="1:3" x14ac:dyDescent="0.55000000000000004">
      <c r="A308" t="s">
        <v>9238</v>
      </c>
      <c r="C308">
        <v>2.8450258000000002</v>
      </c>
    </row>
    <row r="309" spans="1:3" x14ac:dyDescent="0.55000000000000004">
      <c r="A309" t="s">
        <v>9239</v>
      </c>
      <c r="C309">
        <v>3.2203515</v>
      </c>
    </row>
    <row r="310" spans="1:3" x14ac:dyDescent="0.55000000000000004">
      <c r="A310" t="s">
        <v>9240</v>
      </c>
      <c r="C310">
        <v>3.3726866000000002</v>
      </c>
    </row>
    <row r="311" spans="1:3" x14ac:dyDescent="0.55000000000000004">
      <c r="A311" t="s">
        <v>9241</v>
      </c>
      <c r="C311">
        <v>0.95307182999999995</v>
      </c>
    </row>
    <row r="312" spans="1:3" x14ac:dyDescent="0.55000000000000004">
      <c r="A312" t="s">
        <v>9242</v>
      </c>
      <c r="C312">
        <v>1.0419723000000001</v>
      </c>
    </row>
    <row r="313" spans="1:3" x14ac:dyDescent="0.55000000000000004">
      <c r="A313" t="s">
        <v>9243</v>
      </c>
      <c r="C313">
        <v>5.3023224000000004</v>
      </c>
    </row>
    <row r="314" spans="1:3" x14ac:dyDescent="0.55000000000000004">
      <c r="A314" t="s">
        <v>9244</v>
      </c>
      <c r="C314">
        <v>5.9854273999999998</v>
      </c>
    </row>
    <row r="315" spans="1:3" x14ac:dyDescent="0.55000000000000004">
      <c r="A315" t="s">
        <v>9245</v>
      </c>
      <c r="C315">
        <v>2.4684279999999998</v>
      </c>
    </row>
    <row r="316" spans="1:3" x14ac:dyDescent="0.55000000000000004">
      <c r="A316" t="s">
        <v>9246</v>
      </c>
      <c r="C316">
        <v>4.7653999999999996</v>
      </c>
    </row>
    <row r="317" spans="1:3" x14ac:dyDescent="0.55000000000000004">
      <c r="A317" t="s">
        <v>9247</v>
      </c>
      <c r="C317">
        <v>3.4151818999999999</v>
      </c>
    </row>
    <row r="318" spans="1:3" x14ac:dyDescent="0.55000000000000004">
      <c r="A318" t="s">
        <v>9248</v>
      </c>
      <c r="C318">
        <v>4.5739859999999997</v>
      </c>
    </row>
    <row r="319" spans="1:3" x14ac:dyDescent="0.55000000000000004">
      <c r="A319" t="s">
        <v>9249</v>
      </c>
      <c r="C319">
        <v>1.1529026</v>
      </c>
    </row>
    <row r="320" spans="1:3" x14ac:dyDescent="0.55000000000000004">
      <c r="A320" t="s">
        <v>9250</v>
      </c>
      <c r="C320">
        <v>3.1036397999999998</v>
      </c>
    </row>
    <row r="321" spans="1:3" x14ac:dyDescent="0.55000000000000004">
      <c r="A321" t="s">
        <v>9251</v>
      </c>
      <c r="C321">
        <v>1.5557354999999999</v>
      </c>
    </row>
    <row r="322" spans="1:3" x14ac:dyDescent="0.55000000000000004">
      <c r="A322" t="s">
        <v>9252</v>
      </c>
      <c r="C322">
        <v>3.5925627000000002</v>
      </c>
    </row>
    <row r="323" spans="1:3" x14ac:dyDescent="0.55000000000000004">
      <c r="A323" t="s">
        <v>9253</v>
      </c>
      <c r="C323">
        <v>0.6917181</v>
      </c>
    </row>
    <row r="324" spans="1:3" x14ac:dyDescent="0.55000000000000004">
      <c r="A324" t="s">
        <v>9254</v>
      </c>
      <c r="C324">
        <v>6.9638124000000001</v>
      </c>
    </row>
    <row r="325" spans="1:3" x14ac:dyDescent="0.55000000000000004">
      <c r="A325" t="s">
        <v>9255</v>
      </c>
      <c r="C325">
        <v>6.1321135</v>
      </c>
    </row>
    <row r="326" spans="1:3" x14ac:dyDescent="0.55000000000000004">
      <c r="A326" t="s">
        <v>9256</v>
      </c>
      <c r="C326">
        <v>4.6549186999999996</v>
      </c>
    </row>
    <row r="327" spans="1:3" x14ac:dyDescent="0.55000000000000004">
      <c r="A327" t="s">
        <v>9257</v>
      </c>
      <c r="C327">
        <v>3.1043365000000001</v>
      </c>
    </row>
    <row r="328" spans="1:3" x14ac:dyDescent="0.55000000000000004">
      <c r="A328" t="s">
        <v>9258</v>
      </c>
      <c r="C328">
        <v>0.71487135000000002</v>
      </c>
    </row>
    <row r="329" spans="1:3" x14ac:dyDescent="0.55000000000000004">
      <c r="A329" t="s">
        <v>9259</v>
      </c>
      <c r="C329">
        <v>4.0118713000000001</v>
      </c>
    </row>
    <row r="330" spans="1:3" x14ac:dyDescent="0.55000000000000004">
      <c r="A330" t="s">
        <v>9260</v>
      </c>
      <c r="C330">
        <v>5.7528477000000002</v>
      </c>
    </row>
  </sheetData>
  <sortState ref="J1:L1371">
    <sortCondition descending="1" ref="L1:L1371"/>
  </sortState>
  <conditionalFormatting sqref="L1">
    <cfRule type="cellIs" dxfId="429" priority="26" operator="equal">
      <formula>1</formula>
    </cfRule>
  </conditionalFormatting>
  <conditionalFormatting sqref="P1">
    <cfRule type="cellIs" dxfId="428" priority="25" operator="equal">
      <formula>1</formula>
    </cfRule>
  </conditionalFormatting>
  <conditionalFormatting sqref="P1">
    <cfRule type="cellIs" dxfId="427" priority="24" operator="equal">
      <formula>1</formula>
    </cfRule>
  </conditionalFormatting>
  <conditionalFormatting sqref="L1">
    <cfRule type="cellIs" dxfId="426" priority="23" operator="equal">
      <formula>1</formula>
    </cfRule>
  </conditionalFormatting>
  <conditionalFormatting sqref="L1">
    <cfRule type="cellIs" dxfId="425" priority="22" operator="equal">
      <formula>1</formula>
    </cfRule>
  </conditionalFormatting>
  <conditionalFormatting sqref="P1">
    <cfRule type="cellIs" dxfId="424" priority="21" operator="equal">
      <formula>1</formula>
    </cfRule>
  </conditionalFormatting>
  <conditionalFormatting sqref="L1">
    <cfRule type="cellIs" dxfId="423" priority="20" operator="equal">
      <formula>1</formula>
    </cfRule>
  </conditionalFormatting>
  <conditionalFormatting sqref="P1">
    <cfRule type="cellIs" dxfId="422" priority="19" operator="equal">
      <formula>1</formula>
    </cfRule>
  </conditionalFormatting>
  <conditionalFormatting sqref="L1">
    <cfRule type="cellIs" dxfId="421" priority="18" operator="equal">
      <formula>1</formula>
    </cfRule>
  </conditionalFormatting>
  <conditionalFormatting sqref="P1">
    <cfRule type="cellIs" dxfId="420" priority="17" operator="equal">
      <formula>1</formula>
    </cfRule>
  </conditionalFormatting>
  <conditionalFormatting sqref="L1">
    <cfRule type="cellIs" dxfId="419" priority="16" operator="equal">
      <formula>1</formula>
    </cfRule>
  </conditionalFormatting>
  <conditionalFormatting sqref="P1">
    <cfRule type="cellIs" dxfId="418" priority="15" operator="equal">
      <formula>1</formula>
    </cfRule>
  </conditionalFormatting>
  <conditionalFormatting sqref="L1">
    <cfRule type="cellIs" dxfId="417" priority="14" operator="equal">
      <formula>1</formula>
    </cfRule>
  </conditionalFormatting>
  <conditionalFormatting sqref="P1">
    <cfRule type="cellIs" dxfId="416" priority="13" operator="equal">
      <formula>1</formula>
    </cfRule>
  </conditionalFormatting>
  <conditionalFormatting sqref="L1">
    <cfRule type="cellIs" dxfId="415" priority="12" operator="equal">
      <formula>1</formula>
    </cfRule>
  </conditionalFormatting>
  <conditionalFormatting sqref="P1">
    <cfRule type="cellIs" dxfId="414" priority="11" operator="equal">
      <formula>1</formula>
    </cfRule>
  </conditionalFormatting>
  <conditionalFormatting sqref="L1">
    <cfRule type="cellIs" dxfId="413" priority="10" operator="equal">
      <formula>1</formula>
    </cfRule>
  </conditionalFormatting>
  <conditionalFormatting sqref="P1">
    <cfRule type="cellIs" dxfId="412" priority="9" operator="equal">
      <formula>1</formula>
    </cfRule>
  </conditionalFormatting>
  <conditionalFormatting sqref="L1">
    <cfRule type="cellIs" dxfId="411" priority="8" operator="equal">
      <formula>1</formula>
    </cfRule>
  </conditionalFormatting>
  <conditionalFormatting sqref="P1">
    <cfRule type="cellIs" dxfId="410" priority="7" operator="equal">
      <formula>1</formula>
    </cfRule>
  </conditionalFormatting>
  <conditionalFormatting sqref="G2:G1371">
    <cfRule type="cellIs" dxfId="409" priority="5" operator="equal">
      <formula>1</formula>
    </cfRule>
    <cfRule type="cellIs" dxfId="408" priority="6" operator="equal">
      <formula>1</formula>
    </cfRule>
  </conditionalFormatting>
  <conditionalFormatting sqref="L1:L1048576">
    <cfRule type="cellIs" dxfId="407" priority="4" operator="equal">
      <formula>1</formula>
    </cfRule>
  </conditionalFormatting>
  <conditionalFormatting sqref="P1:P1048576">
    <cfRule type="cellIs" dxfId="406" priority="3" operator="equal">
      <formula>1</formula>
    </cfRule>
  </conditionalFormatting>
  <conditionalFormatting sqref="F6:F1371">
    <cfRule type="cellIs" dxfId="405" priority="1" operator="equal">
      <formula>1</formula>
    </cfRule>
    <cfRule type="cellIs" dxfId="404" priority="2" operator="equal">
      <formula>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4" max="4" width="12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47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531</v>
      </c>
      <c r="C2">
        <v>0</v>
      </c>
      <c r="D2">
        <f>MAX(C2:C4000)</f>
        <v>6.7095440000000002</v>
      </c>
      <c r="E2">
        <f>COUNTIF(C2:C4000,0)</f>
        <v>54</v>
      </c>
      <c r="F2">
        <f>COUNT(C2:C4000)</f>
        <v>157</v>
      </c>
    </row>
    <row r="3" spans="1:6" x14ac:dyDescent="0.55000000000000004">
      <c r="A3" t="s">
        <v>532</v>
      </c>
      <c r="C3">
        <v>0</v>
      </c>
      <c r="F3">
        <f>-E2</f>
        <v>-54</v>
      </c>
    </row>
    <row r="4" spans="1:6" x14ac:dyDescent="0.55000000000000004">
      <c r="A4" t="s">
        <v>533</v>
      </c>
      <c r="C4">
        <v>0.83852917000000005</v>
      </c>
      <c r="F4" s="3">
        <f>F2-E2</f>
        <v>103</v>
      </c>
    </row>
    <row r="5" spans="1:6" x14ac:dyDescent="0.55000000000000004">
      <c r="A5" t="s">
        <v>534</v>
      </c>
      <c r="C5">
        <v>0</v>
      </c>
      <c r="E5" t="s">
        <v>178</v>
      </c>
      <c r="F5" s="4">
        <f>(F4/F2)*100</f>
        <v>65.605095541401269</v>
      </c>
    </row>
    <row r="6" spans="1:6" x14ac:dyDescent="0.55000000000000004">
      <c r="A6" t="s">
        <v>535</v>
      </c>
      <c r="C6">
        <v>1.7939408999999999</v>
      </c>
    </row>
    <row r="7" spans="1:6" x14ac:dyDescent="0.55000000000000004">
      <c r="A7" t="s">
        <v>536</v>
      </c>
      <c r="C7">
        <v>0</v>
      </c>
    </row>
    <row r="8" spans="1:6" x14ac:dyDescent="0.55000000000000004">
      <c r="A8" t="s">
        <v>537</v>
      </c>
      <c r="C8">
        <v>2.6182734999999999</v>
      </c>
    </row>
    <row r="9" spans="1:6" x14ac:dyDescent="0.55000000000000004">
      <c r="A9" t="s">
        <v>538</v>
      </c>
      <c r="C9">
        <v>0.26533973</v>
      </c>
    </row>
    <row r="10" spans="1:6" x14ac:dyDescent="0.55000000000000004">
      <c r="A10" t="s">
        <v>539</v>
      </c>
      <c r="C10">
        <v>3.2515852000000001</v>
      </c>
    </row>
    <row r="11" spans="1:6" x14ac:dyDescent="0.55000000000000004">
      <c r="A11" t="s">
        <v>540</v>
      </c>
      <c r="C11">
        <v>2.1561077000000002</v>
      </c>
    </row>
    <row r="12" spans="1:6" x14ac:dyDescent="0.55000000000000004">
      <c r="A12" t="s">
        <v>541</v>
      </c>
      <c r="C12">
        <v>2.6929889999999999</v>
      </c>
    </row>
    <row r="13" spans="1:6" x14ac:dyDescent="0.55000000000000004">
      <c r="A13" t="s">
        <v>542</v>
      </c>
      <c r="C13">
        <v>0.50018419999999997</v>
      </c>
    </row>
    <row r="14" spans="1:6" x14ac:dyDescent="0.55000000000000004">
      <c r="A14" t="s">
        <v>543</v>
      </c>
      <c r="C14">
        <v>0.48291886000000001</v>
      </c>
    </row>
    <row r="15" spans="1:6" x14ac:dyDescent="0.55000000000000004">
      <c r="A15" t="s">
        <v>544</v>
      </c>
      <c r="C15">
        <v>0</v>
      </c>
    </row>
    <row r="16" spans="1:6" x14ac:dyDescent="0.55000000000000004">
      <c r="A16" t="s">
        <v>545</v>
      </c>
      <c r="C16">
        <v>0</v>
      </c>
    </row>
    <row r="17" spans="1:3" x14ac:dyDescent="0.55000000000000004">
      <c r="A17" t="s">
        <v>546</v>
      </c>
      <c r="C17">
        <v>0</v>
      </c>
    </row>
    <row r="18" spans="1:3" x14ac:dyDescent="0.55000000000000004">
      <c r="A18" t="s">
        <v>547</v>
      </c>
      <c r="C18">
        <v>2.0440686000000001</v>
      </c>
    </row>
    <row r="19" spans="1:3" x14ac:dyDescent="0.55000000000000004">
      <c r="A19" t="s">
        <v>548</v>
      </c>
      <c r="C19">
        <v>0</v>
      </c>
    </row>
    <row r="20" spans="1:3" x14ac:dyDescent="0.55000000000000004">
      <c r="A20" t="s">
        <v>549</v>
      </c>
      <c r="C20">
        <v>0.88477879999999998</v>
      </c>
    </row>
    <row r="21" spans="1:3" x14ac:dyDescent="0.55000000000000004">
      <c r="A21" t="s">
        <v>550</v>
      </c>
      <c r="C21">
        <v>0.40910999999999997</v>
      </c>
    </row>
    <row r="22" spans="1:3" x14ac:dyDescent="0.55000000000000004">
      <c r="A22" t="s">
        <v>551</v>
      </c>
      <c r="C22">
        <v>0</v>
      </c>
    </row>
    <row r="23" spans="1:3" x14ac:dyDescent="0.55000000000000004">
      <c r="A23" t="s">
        <v>552</v>
      </c>
      <c r="C23">
        <v>0</v>
      </c>
    </row>
    <row r="24" spans="1:3" x14ac:dyDescent="0.55000000000000004">
      <c r="A24" t="s">
        <v>553</v>
      </c>
      <c r="C24">
        <v>2.3975642000000001</v>
      </c>
    </row>
    <row r="25" spans="1:3" x14ac:dyDescent="0.55000000000000004">
      <c r="A25" t="s">
        <v>554</v>
      </c>
      <c r="C25">
        <v>6.1340940000000002</v>
      </c>
    </row>
    <row r="26" spans="1:3" x14ac:dyDescent="0.55000000000000004">
      <c r="A26" t="s">
        <v>555</v>
      </c>
      <c r="C26">
        <v>0.66366093999999998</v>
      </c>
    </row>
    <row r="27" spans="1:3" x14ac:dyDescent="0.55000000000000004">
      <c r="A27" t="s">
        <v>556</v>
      </c>
      <c r="C27">
        <v>0.44259261999999999</v>
      </c>
    </row>
    <row r="28" spans="1:3" x14ac:dyDescent="0.55000000000000004">
      <c r="A28" t="s">
        <v>557</v>
      </c>
      <c r="C28">
        <v>0</v>
      </c>
    </row>
    <row r="29" spans="1:3" x14ac:dyDescent="0.55000000000000004">
      <c r="A29" t="s">
        <v>558</v>
      </c>
      <c r="C29">
        <v>2.2855916000000001</v>
      </c>
    </row>
    <row r="30" spans="1:3" x14ac:dyDescent="0.55000000000000004">
      <c r="A30" t="s">
        <v>559</v>
      </c>
      <c r="C30">
        <v>2.5184877000000001</v>
      </c>
    </row>
    <row r="31" spans="1:3" x14ac:dyDescent="0.55000000000000004">
      <c r="A31" t="s">
        <v>560</v>
      </c>
      <c r="C31">
        <v>0.85940640000000001</v>
      </c>
    </row>
    <row r="32" spans="1:3" x14ac:dyDescent="0.55000000000000004">
      <c r="A32" t="s">
        <v>561</v>
      </c>
      <c r="C32">
        <v>1.0279142999999999</v>
      </c>
    </row>
    <row r="33" spans="1:3" x14ac:dyDescent="0.55000000000000004">
      <c r="A33" t="s">
        <v>562</v>
      </c>
      <c r="C33">
        <v>0</v>
      </c>
    </row>
    <row r="34" spans="1:3" x14ac:dyDescent="0.55000000000000004">
      <c r="A34" t="s">
        <v>563</v>
      </c>
      <c r="C34">
        <v>0.29857139999999999</v>
      </c>
    </row>
    <row r="35" spans="1:3" x14ac:dyDescent="0.55000000000000004">
      <c r="A35" t="s">
        <v>564</v>
      </c>
      <c r="C35">
        <v>2.4209087</v>
      </c>
    </row>
    <row r="36" spans="1:3" x14ac:dyDescent="0.55000000000000004">
      <c r="A36" t="s">
        <v>565</v>
      </c>
      <c r="C36">
        <v>0</v>
      </c>
    </row>
    <row r="37" spans="1:3" x14ac:dyDescent="0.55000000000000004">
      <c r="A37" t="s">
        <v>566</v>
      </c>
      <c r="C37">
        <v>0</v>
      </c>
    </row>
    <row r="38" spans="1:3" x14ac:dyDescent="0.55000000000000004">
      <c r="A38" t="s">
        <v>567</v>
      </c>
      <c r="C38">
        <v>0</v>
      </c>
    </row>
    <row r="39" spans="1:3" x14ac:dyDescent="0.55000000000000004">
      <c r="A39" t="s">
        <v>568</v>
      </c>
      <c r="C39">
        <v>2.2433065999999999</v>
      </c>
    </row>
    <row r="40" spans="1:3" x14ac:dyDescent="0.55000000000000004">
      <c r="A40" t="s">
        <v>569</v>
      </c>
      <c r="C40">
        <v>1.9263182999999999</v>
      </c>
    </row>
    <row r="41" spans="1:3" x14ac:dyDescent="0.55000000000000004">
      <c r="A41" t="s">
        <v>570</v>
      </c>
      <c r="C41">
        <v>1.6829668</v>
      </c>
    </row>
    <row r="42" spans="1:3" x14ac:dyDescent="0.55000000000000004">
      <c r="A42" t="s">
        <v>571</v>
      </c>
      <c r="C42">
        <v>0</v>
      </c>
    </row>
    <row r="43" spans="1:3" x14ac:dyDescent="0.55000000000000004">
      <c r="A43" t="s">
        <v>572</v>
      </c>
      <c r="C43">
        <v>2.5671694</v>
      </c>
    </row>
    <row r="44" spans="1:3" x14ac:dyDescent="0.55000000000000004">
      <c r="A44" t="s">
        <v>573</v>
      </c>
      <c r="C44">
        <v>0</v>
      </c>
    </row>
    <row r="45" spans="1:3" x14ac:dyDescent="0.55000000000000004">
      <c r="A45" t="s">
        <v>574</v>
      </c>
      <c r="C45">
        <v>2.0490370000000002</v>
      </c>
    </row>
    <row r="46" spans="1:3" x14ac:dyDescent="0.55000000000000004">
      <c r="A46" t="s">
        <v>575</v>
      </c>
      <c r="C46">
        <v>3.4348667000000002</v>
      </c>
    </row>
    <row r="47" spans="1:3" x14ac:dyDescent="0.55000000000000004">
      <c r="A47" t="s">
        <v>576</v>
      </c>
      <c r="C47">
        <v>1.5350001</v>
      </c>
    </row>
    <row r="48" spans="1:3" x14ac:dyDescent="0.55000000000000004">
      <c r="A48" t="s">
        <v>577</v>
      </c>
      <c r="C48">
        <v>0</v>
      </c>
    </row>
    <row r="49" spans="1:3" x14ac:dyDescent="0.55000000000000004">
      <c r="A49" t="s">
        <v>578</v>
      </c>
      <c r="C49">
        <v>0</v>
      </c>
    </row>
    <row r="50" spans="1:3" x14ac:dyDescent="0.55000000000000004">
      <c r="A50" t="s">
        <v>579</v>
      </c>
      <c r="C50">
        <v>6.2259160000000001E-2</v>
      </c>
    </row>
    <row r="51" spans="1:3" x14ac:dyDescent="0.55000000000000004">
      <c r="A51" t="s">
        <v>580</v>
      </c>
      <c r="C51">
        <v>2.7434500000000002</v>
      </c>
    </row>
    <row r="52" spans="1:3" x14ac:dyDescent="0.55000000000000004">
      <c r="A52" t="s">
        <v>581</v>
      </c>
      <c r="C52">
        <v>0.27482158000000001</v>
      </c>
    </row>
    <row r="53" spans="1:3" x14ac:dyDescent="0.55000000000000004">
      <c r="A53" t="s">
        <v>582</v>
      </c>
      <c r="C53">
        <v>2.5573741999999999</v>
      </c>
    </row>
    <row r="54" spans="1:3" x14ac:dyDescent="0.55000000000000004">
      <c r="A54" t="s">
        <v>583</v>
      </c>
      <c r="C54">
        <v>0</v>
      </c>
    </row>
    <row r="55" spans="1:3" x14ac:dyDescent="0.55000000000000004">
      <c r="A55" t="s">
        <v>584</v>
      </c>
      <c r="C55">
        <v>0</v>
      </c>
    </row>
    <row r="56" spans="1:3" x14ac:dyDescent="0.55000000000000004">
      <c r="A56" t="s">
        <v>585</v>
      </c>
      <c r="C56">
        <v>0.48291886000000001</v>
      </c>
    </row>
    <row r="57" spans="1:3" x14ac:dyDescent="0.55000000000000004">
      <c r="A57" t="s">
        <v>586</v>
      </c>
      <c r="C57">
        <v>2.9908313999999998</v>
      </c>
    </row>
    <row r="58" spans="1:3" x14ac:dyDescent="0.55000000000000004">
      <c r="A58" t="s">
        <v>587</v>
      </c>
      <c r="C58">
        <v>0</v>
      </c>
    </row>
    <row r="59" spans="1:3" x14ac:dyDescent="0.55000000000000004">
      <c r="A59" t="s">
        <v>588</v>
      </c>
      <c r="C59">
        <v>2.0450308000000001</v>
      </c>
    </row>
    <row r="60" spans="1:3" x14ac:dyDescent="0.55000000000000004">
      <c r="A60" t="s">
        <v>589</v>
      </c>
      <c r="C60">
        <v>2.0011290000000002</v>
      </c>
    </row>
    <row r="61" spans="1:3" x14ac:dyDescent="0.55000000000000004">
      <c r="A61" t="s">
        <v>590</v>
      </c>
      <c r="C61">
        <v>3.0569084000000002</v>
      </c>
    </row>
    <row r="62" spans="1:3" x14ac:dyDescent="0.55000000000000004">
      <c r="A62" t="s">
        <v>591</v>
      </c>
      <c r="C62">
        <v>0</v>
      </c>
    </row>
    <row r="63" spans="1:3" x14ac:dyDescent="0.55000000000000004">
      <c r="A63" t="s">
        <v>592</v>
      </c>
      <c r="C63">
        <v>5.6750879999999997</v>
      </c>
    </row>
    <row r="64" spans="1:3" x14ac:dyDescent="0.55000000000000004">
      <c r="A64" t="s">
        <v>593</v>
      </c>
      <c r="C64">
        <v>4.6580333999999999</v>
      </c>
    </row>
    <row r="65" spans="1:3" x14ac:dyDescent="0.55000000000000004">
      <c r="A65" t="s">
        <v>594</v>
      </c>
      <c r="C65">
        <v>3.0182272999999999</v>
      </c>
    </row>
    <row r="66" spans="1:3" x14ac:dyDescent="0.55000000000000004">
      <c r="A66" t="s">
        <v>595</v>
      </c>
      <c r="C66">
        <v>0.1511123</v>
      </c>
    </row>
    <row r="67" spans="1:3" x14ac:dyDescent="0.55000000000000004">
      <c r="A67" t="s">
        <v>596</v>
      </c>
      <c r="C67">
        <v>3.1604947999999999</v>
      </c>
    </row>
    <row r="68" spans="1:3" x14ac:dyDescent="0.55000000000000004">
      <c r="A68" t="s">
        <v>597</v>
      </c>
      <c r="C68">
        <v>6.7095440000000002</v>
      </c>
    </row>
    <row r="69" spans="1:3" x14ac:dyDescent="0.55000000000000004">
      <c r="A69" t="s">
        <v>598</v>
      </c>
      <c r="C69">
        <v>0</v>
      </c>
    </row>
    <row r="70" spans="1:3" x14ac:dyDescent="0.55000000000000004">
      <c r="A70" t="s">
        <v>599</v>
      </c>
      <c r="C70">
        <v>0</v>
      </c>
    </row>
    <row r="71" spans="1:3" x14ac:dyDescent="0.55000000000000004">
      <c r="A71" t="s">
        <v>600</v>
      </c>
      <c r="C71">
        <v>0</v>
      </c>
    </row>
    <row r="72" spans="1:3" x14ac:dyDescent="0.55000000000000004">
      <c r="A72" t="s">
        <v>601</v>
      </c>
      <c r="C72">
        <v>5.5828322999999997</v>
      </c>
    </row>
    <row r="73" spans="1:3" x14ac:dyDescent="0.55000000000000004">
      <c r="A73" t="s">
        <v>602</v>
      </c>
      <c r="C73">
        <v>2.1900086000000001</v>
      </c>
    </row>
    <row r="74" spans="1:3" x14ac:dyDescent="0.55000000000000004">
      <c r="A74" t="s">
        <v>603</v>
      </c>
      <c r="C74">
        <v>0.25836766</v>
      </c>
    </row>
    <row r="75" spans="1:3" x14ac:dyDescent="0.55000000000000004">
      <c r="A75" t="s">
        <v>604</v>
      </c>
      <c r="C75">
        <v>2.435791</v>
      </c>
    </row>
    <row r="76" spans="1:3" x14ac:dyDescent="0.55000000000000004">
      <c r="A76" t="s">
        <v>605</v>
      </c>
      <c r="C76">
        <v>0</v>
      </c>
    </row>
    <row r="77" spans="1:3" x14ac:dyDescent="0.55000000000000004">
      <c r="A77" t="s">
        <v>606</v>
      </c>
      <c r="C77">
        <v>2.7434500000000002</v>
      </c>
    </row>
    <row r="78" spans="1:3" x14ac:dyDescent="0.55000000000000004">
      <c r="A78" t="s">
        <v>607</v>
      </c>
      <c r="C78">
        <v>3.8424718000000002</v>
      </c>
    </row>
    <row r="79" spans="1:3" x14ac:dyDescent="0.55000000000000004">
      <c r="A79" t="s">
        <v>608</v>
      </c>
      <c r="C79">
        <v>0</v>
      </c>
    </row>
    <row r="80" spans="1:3" x14ac:dyDescent="0.55000000000000004">
      <c r="A80" t="s">
        <v>609</v>
      </c>
      <c r="C80">
        <v>0.76745445000000001</v>
      </c>
    </row>
    <row r="81" spans="1:3" x14ac:dyDescent="0.55000000000000004">
      <c r="A81" t="s">
        <v>610</v>
      </c>
      <c r="C81">
        <v>0</v>
      </c>
    </row>
    <row r="82" spans="1:3" x14ac:dyDescent="0.55000000000000004">
      <c r="A82" t="s">
        <v>611</v>
      </c>
      <c r="C82">
        <v>2.1617981999999998</v>
      </c>
    </row>
    <row r="83" spans="1:3" x14ac:dyDescent="0.55000000000000004">
      <c r="A83" t="s">
        <v>612</v>
      </c>
      <c r="C83">
        <v>3.4348667000000002</v>
      </c>
    </row>
    <row r="84" spans="1:3" x14ac:dyDescent="0.55000000000000004">
      <c r="A84" t="s">
        <v>613</v>
      </c>
      <c r="C84">
        <v>1.6806239999999999</v>
      </c>
    </row>
    <row r="85" spans="1:3" x14ac:dyDescent="0.55000000000000004">
      <c r="A85" t="s">
        <v>614</v>
      </c>
      <c r="C85">
        <v>0</v>
      </c>
    </row>
    <row r="86" spans="1:3" x14ac:dyDescent="0.55000000000000004">
      <c r="A86" t="s">
        <v>615</v>
      </c>
      <c r="C86">
        <v>0.3959087</v>
      </c>
    </row>
    <row r="87" spans="1:3" x14ac:dyDescent="0.55000000000000004">
      <c r="A87" t="s">
        <v>616</v>
      </c>
      <c r="C87">
        <v>1.0279142999999999</v>
      </c>
    </row>
    <row r="88" spans="1:3" x14ac:dyDescent="0.55000000000000004">
      <c r="A88" t="s">
        <v>617</v>
      </c>
      <c r="C88">
        <v>1.345952</v>
      </c>
    </row>
    <row r="89" spans="1:3" x14ac:dyDescent="0.55000000000000004">
      <c r="A89" t="s">
        <v>618</v>
      </c>
      <c r="C89">
        <v>4.6580333999999999</v>
      </c>
    </row>
    <row r="90" spans="1:3" x14ac:dyDescent="0.55000000000000004">
      <c r="A90" t="s">
        <v>619</v>
      </c>
      <c r="C90">
        <v>4.8403473000000004</v>
      </c>
    </row>
    <row r="91" spans="1:3" x14ac:dyDescent="0.55000000000000004">
      <c r="A91" t="s">
        <v>620</v>
      </c>
      <c r="C91">
        <v>0</v>
      </c>
    </row>
    <row r="92" spans="1:3" x14ac:dyDescent="0.55000000000000004">
      <c r="A92" t="s">
        <v>621</v>
      </c>
      <c r="C92">
        <v>0.10336394</v>
      </c>
    </row>
    <row r="93" spans="1:3" x14ac:dyDescent="0.55000000000000004">
      <c r="A93" t="s">
        <v>622</v>
      </c>
      <c r="C93">
        <v>2.359432</v>
      </c>
    </row>
    <row r="94" spans="1:3" x14ac:dyDescent="0.55000000000000004">
      <c r="A94" t="s">
        <v>623</v>
      </c>
      <c r="C94">
        <v>0.50907736999999997</v>
      </c>
    </row>
    <row r="95" spans="1:3" x14ac:dyDescent="0.55000000000000004">
      <c r="A95" t="s">
        <v>624</v>
      </c>
      <c r="C95">
        <v>0.88477879999999998</v>
      </c>
    </row>
    <row r="96" spans="1:3" x14ac:dyDescent="0.55000000000000004">
      <c r="A96" t="s">
        <v>625</v>
      </c>
      <c r="C96">
        <v>0</v>
      </c>
    </row>
    <row r="97" spans="1:3" x14ac:dyDescent="0.55000000000000004">
      <c r="A97" t="s">
        <v>626</v>
      </c>
      <c r="C97">
        <v>0.58453697000000004</v>
      </c>
    </row>
    <row r="98" spans="1:3" x14ac:dyDescent="0.55000000000000004">
      <c r="A98" t="s">
        <v>627</v>
      </c>
      <c r="C98">
        <v>1.3902947000000001</v>
      </c>
    </row>
    <row r="99" spans="1:3" x14ac:dyDescent="0.55000000000000004">
      <c r="A99" t="s">
        <v>628</v>
      </c>
      <c r="C99">
        <v>4.9531254999999996</v>
      </c>
    </row>
    <row r="100" spans="1:3" x14ac:dyDescent="0.55000000000000004">
      <c r="A100" t="s">
        <v>629</v>
      </c>
      <c r="C100">
        <v>0.66965839999999999</v>
      </c>
    </row>
    <row r="101" spans="1:3" x14ac:dyDescent="0.55000000000000004">
      <c r="A101" t="s">
        <v>630</v>
      </c>
      <c r="C101">
        <v>0</v>
      </c>
    </row>
    <row r="102" spans="1:3" x14ac:dyDescent="0.55000000000000004">
      <c r="A102" t="s">
        <v>631</v>
      </c>
      <c r="C102">
        <v>1.9165127</v>
      </c>
    </row>
    <row r="103" spans="1:3" x14ac:dyDescent="0.55000000000000004">
      <c r="A103" t="s">
        <v>632</v>
      </c>
      <c r="C103">
        <v>4.8775295999999999</v>
      </c>
    </row>
    <row r="104" spans="1:3" x14ac:dyDescent="0.55000000000000004">
      <c r="A104" t="s">
        <v>633</v>
      </c>
      <c r="C104">
        <v>2.9030122999999999</v>
      </c>
    </row>
    <row r="105" spans="1:3" x14ac:dyDescent="0.55000000000000004">
      <c r="A105" t="s">
        <v>634</v>
      </c>
      <c r="C105">
        <v>0</v>
      </c>
    </row>
    <row r="106" spans="1:3" x14ac:dyDescent="0.55000000000000004">
      <c r="A106" t="s">
        <v>635</v>
      </c>
      <c r="C106">
        <v>0</v>
      </c>
    </row>
    <row r="107" spans="1:3" x14ac:dyDescent="0.55000000000000004">
      <c r="A107" t="s">
        <v>636</v>
      </c>
      <c r="C107">
        <v>1.9273973</v>
      </c>
    </row>
    <row r="108" spans="1:3" x14ac:dyDescent="0.55000000000000004">
      <c r="A108" t="s">
        <v>637</v>
      </c>
      <c r="C108">
        <v>0.50907736999999997</v>
      </c>
    </row>
    <row r="109" spans="1:3" x14ac:dyDescent="0.55000000000000004">
      <c r="A109" t="s">
        <v>638</v>
      </c>
      <c r="C109">
        <v>0</v>
      </c>
    </row>
    <row r="110" spans="1:3" x14ac:dyDescent="0.55000000000000004">
      <c r="A110" t="s">
        <v>639</v>
      </c>
      <c r="C110">
        <v>0.86610436000000002</v>
      </c>
    </row>
    <row r="111" spans="1:3" x14ac:dyDescent="0.55000000000000004">
      <c r="A111" t="s">
        <v>640</v>
      </c>
      <c r="C111">
        <v>1.8490978</v>
      </c>
    </row>
    <row r="112" spans="1:3" x14ac:dyDescent="0.55000000000000004">
      <c r="A112" t="s">
        <v>641</v>
      </c>
      <c r="C112">
        <v>4.9531254999999996</v>
      </c>
    </row>
    <row r="113" spans="1:3" x14ac:dyDescent="0.55000000000000004">
      <c r="A113" t="s">
        <v>642</v>
      </c>
      <c r="C113">
        <v>2.435791</v>
      </c>
    </row>
    <row r="114" spans="1:3" x14ac:dyDescent="0.55000000000000004">
      <c r="A114" t="s">
        <v>643</v>
      </c>
      <c r="C114">
        <v>0</v>
      </c>
    </row>
    <row r="115" spans="1:3" x14ac:dyDescent="0.55000000000000004">
      <c r="A115" t="s">
        <v>644</v>
      </c>
      <c r="C115">
        <v>2.4359860000000002</v>
      </c>
    </row>
    <row r="116" spans="1:3" x14ac:dyDescent="0.55000000000000004">
      <c r="A116" t="s">
        <v>645</v>
      </c>
      <c r="C116">
        <v>0</v>
      </c>
    </row>
    <row r="117" spans="1:3" x14ac:dyDescent="0.55000000000000004">
      <c r="A117" t="s">
        <v>646</v>
      </c>
      <c r="C117">
        <v>2.2551057000000001</v>
      </c>
    </row>
    <row r="118" spans="1:3" x14ac:dyDescent="0.55000000000000004">
      <c r="A118" t="s">
        <v>647</v>
      </c>
      <c r="C118">
        <v>3.9319869999999999</v>
      </c>
    </row>
    <row r="119" spans="1:3" x14ac:dyDescent="0.55000000000000004">
      <c r="A119" t="s">
        <v>648</v>
      </c>
      <c r="C119">
        <v>1.1713606999999999</v>
      </c>
    </row>
    <row r="120" spans="1:3" x14ac:dyDescent="0.55000000000000004">
      <c r="A120" t="s">
        <v>649</v>
      </c>
      <c r="C120">
        <v>0</v>
      </c>
    </row>
    <row r="121" spans="1:3" x14ac:dyDescent="0.55000000000000004">
      <c r="A121" t="s">
        <v>650</v>
      </c>
      <c r="C121">
        <v>0</v>
      </c>
    </row>
    <row r="122" spans="1:3" x14ac:dyDescent="0.55000000000000004">
      <c r="A122" t="s">
        <v>651</v>
      </c>
      <c r="C122">
        <v>2.4209087</v>
      </c>
    </row>
    <row r="123" spans="1:3" x14ac:dyDescent="0.55000000000000004">
      <c r="A123" t="s">
        <v>652</v>
      </c>
      <c r="C123">
        <v>3.9488804000000002</v>
      </c>
    </row>
    <row r="124" spans="1:3" x14ac:dyDescent="0.55000000000000004">
      <c r="A124" t="s">
        <v>653</v>
      </c>
      <c r="C124">
        <v>0.17108451</v>
      </c>
    </row>
    <row r="125" spans="1:3" x14ac:dyDescent="0.55000000000000004">
      <c r="A125" t="s">
        <v>654</v>
      </c>
      <c r="C125">
        <v>2.3892717000000001</v>
      </c>
    </row>
    <row r="126" spans="1:3" x14ac:dyDescent="0.55000000000000004">
      <c r="A126" t="s">
        <v>655</v>
      </c>
      <c r="C126">
        <v>0.66965839999999999</v>
      </c>
    </row>
    <row r="127" spans="1:3" x14ac:dyDescent="0.55000000000000004">
      <c r="A127" t="s">
        <v>656</v>
      </c>
      <c r="C127">
        <v>0</v>
      </c>
    </row>
    <row r="128" spans="1:3" x14ac:dyDescent="0.55000000000000004">
      <c r="A128" t="s">
        <v>657</v>
      </c>
      <c r="C128">
        <v>3.2211417999999998</v>
      </c>
    </row>
    <row r="129" spans="1:3" x14ac:dyDescent="0.55000000000000004">
      <c r="A129" t="s">
        <v>658</v>
      </c>
      <c r="C129">
        <v>3.0513713</v>
      </c>
    </row>
    <row r="130" spans="1:3" x14ac:dyDescent="0.55000000000000004">
      <c r="A130" t="s">
        <v>659</v>
      </c>
      <c r="C130">
        <v>3.1190072999999998</v>
      </c>
    </row>
    <row r="131" spans="1:3" x14ac:dyDescent="0.55000000000000004">
      <c r="A131" t="s">
        <v>660</v>
      </c>
      <c r="C131">
        <v>0</v>
      </c>
    </row>
    <row r="132" spans="1:3" x14ac:dyDescent="0.55000000000000004">
      <c r="A132" t="s">
        <v>661</v>
      </c>
      <c r="C132">
        <v>4.5575913999999997</v>
      </c>
    </row>
    <row r="133" spans="1:3" x14ac:dyDescent="0.55000000000000004">
      <c r="A133" t="s">
        <v>662</v>
      </c>
      <c r="C133">
        <v>0.35425659999999998</v>
      </c>
    </row>
    <row r="134" spans="1:3" x14ac:dyDescent="0.55000000000000004">
      <c r="A134" t="s">
        <v>663</v>
      </c>
      <c r="C134">
        <v>0</v>
      </c>
    </row>
    <row r="135" spans="1:3" x14ac:dyDescent="0.55000000000000004">
      <c r="A135" t="s">
        <v>664</v>
      </c>
      <c r="C135">
        <v>0</v>
      </c>
    </row>
    <row r="136" spans="1:3" x14ac:dyDescent="0.55000000000000004">
      <c r="A136" t="s">
        <v>665</v>
      </c>
      <c r="C136">
        <v>0.50907736999999997</v>
      </c>
    </row>
    <row r="137" spans="1:3" x14ac:dyDescent="0.55000000000000004">
      <c r="A137" t="s">
        <v>666</v>
      </c>
      <c r="C137">
        <v>0</v>
      </c>
    </row>
    <row r="138" spans="1:3" x14ac:dyDescent="0.55000000000000004">
      <c r="A138" t="s">
        <v>667</v>
      </c>
      <c r="C138">
        <v>2.0784220000000002</v>
      </c>
    </row>
    <row r="139" spans="1:3" x14ac:dyDescent="0.55000000000000004">
      <c r="A139" t="s">
        <v>668</v>
      </c>
      <c r="C139">
        <v>0</v>
      </c>
    </row>
    <row r="140" spans="1:3" x14ac:dyDescent="0.55000000000000004">
      <c r="A140" t="s">
        <v>669</v>
      </c>
      <c r="C140">
        <v>0</v>
      </c>
    </row>
    <row r="141" spans="1:3" x14ac:dyDescent="0.55000000000000004">
      <c r="A141" t="s">
        <v>670</v>
      </c>
      <c r="C141">
        <v>4.8403473000000004</v>
      </c>
    </row>
    <row r="142" spans="1:3" x14ac:dyDescent="0.55000000000000004">
      <c r="A142" t="s">
        <v>671</v>
      </c>
      <c r="C142">
        <v>0.87823790000000002</v>
      </c>
    </row>
    <row r="143" spans="1:3" x14ac:dyDescent="0.55000000000000004">
      <c r="A143" t="s">
        <v>672</v>
      </c>
      <c r="C143">
        <v>0</v>
      </c>
    </row>
    <row r="144" spans="1:3" x14ac:dyDescent="0.55000000000000004">
      <c r="A144" t="s">
        <v>673</v>
      </c>
      <c r="C144">
        <v>0</v>
      </c>
    </row>
    <row r="145" spans="1:3" x14ac:dyDescent="0.55000000000000004">
      <c r="A145" t="s">
        <v>674</v>
      </c>
      <c r="C145">
        <v>0.57060460000000002</v>
      </c>
    </row>
    <row r="146" spans="1:3" x14ac:dyDescent="0.55000000000000004">
      <c r="A146" t="s">
        <v>675</v>
      </c>
      <c r="C146">
        <v>1.2237009999999999</v>
      </c>
    </row>
    <row r="147" spans="1:3" x14ac:dyDescent="0.55000000000000004">
      <c r="A147" t="s">
        <v>676</v>
      </c>
      <c r="C147">
        <v>3.7535989999999999</v>
      </c>
    </row>
    <row r="148" spans="1:3" x14ac:dyDescent="0.55000000000000004">
      <c r="A148" t="s">
        <v>677</v>
      </c>
      <c r="C148">
        <v>1.4384631999999999</v>
      </c>
    </row>
    <row r="149" spans="1:3" x14ac:dyDescent="0.55000000000000004">
      <c r="A149" t="s">
        <v>678</v>
      </c>
      <c r="C149">
        <v>0</v>
      </c>
    </row>
    <row r="150" spans="1:3" x14ac:dyDescent="0.55000000000000004">
      <c r="A150" t="s">
        <v>679</v>
      </c>
      <c r="C150">
        <v>0</v>
      </c>
    </row>
    <row r="151" spans="1:3" x14ac:dyDescent="0.55000000000000004">
      <c r="A151" t="s">
        <v>680</v>
      </c>
      <c r="C151">
        <v>0</v>
      </c>
    </row>
    <row r="152" spans="1:3" x14ac:dyDescent="0.55000000000000004">
      <c r="A152" t="s">
        <v>681</v>
      </c>
      <c r="C152">
        <v>0</v>
      </c>
    </row>
    <row r="153" spans="1:3" x14ac:dyDescent="0.55000000000000004">
      <c r="A153" t="s">
        <v>682</v>
      </c>
      <c r="C153">
        <v>0.17108451</v>
      </c>
    </row>
    <row r="154" spans="1:3" x14ac:dyDescent="0.55000000000000004">
      <c r="A154" t="s">
        <v>683</v>
      </c>
      <c r="C154">
        <v>2.3892717000000001</v>
      </c>
    </row>
    <row r="155" spans="1:3" x14ac:dyDescent="0.55000000000000004">
      <c r="A155" t="s">
        <v>684</v>
      </c>
      <c r="C155">
        <v>1.2587997</v>
      </c>
    </row>
    <row r="156" spans="1:3" x14ac:dyDescent="0.55000000000000004">
      <c r="A156" t="s">
        <v>685</v>
      </c>
      <c r="C156">
        <v>0.83852917000000005</v>
      </c>
    </row>
    <row r="157" spans="1:3" x14ac:dyDescent="0.55000000000000004">
      <c r="A157" t="s">
        <v>686</v>
      </c>
      <c r="C157">
        <v>4.0601120000000002</v>
      </c>
    </row>
    <row r="158" spans="1:3" x14ac:dyDescent="0.55000000000000004">
      <c r="A158" t="s">
        <v>687</v>
      </c>
      <c r="C158">
        <v>0</v>
      </c>
    </row>
  </sheetData>
  <sortState ref="J1:L1371">
    <sortCondition descending="1" ref="L1:L1371"/>
  </sortState>
  <conditionalFormatting sqref="L1">
    <cfRule type="cellIs" dxfId="403" priority="26" operator="equal">
      <formula>1</formula>
    </cfRule>
  </conditionalFormatting>
  <conditionalFormatting sqref="P1">
    <cfRule type="cellIs" dxfId="402" priority="25" operator="equal">
      <formula>1</formula>
    </cfRule>
  </conditionalFormatting>
  <conditionalFormatting sqref="P1">
    <cfRule type="cellIs" dxfId="401" priority="24" operator="equal">
      <formula>1</formula>
    </cfRule>
  </conditionalFormatting>
  <conditionalFormatting sqref="L1">
    <cfRule type="cellIs" dxfId="400" priority="23" operator="equal">
      <formula>1</formula>
    </cfRule>
  </conditionalFormatting>
  <conditionalFormatting sqref="L1">
    <cfRule type="cellIs" dxfId="399" priority="22" operator="equal">
      <formula>1</formula>
    </cfRule>
  </conditionalFormatting>
  <conditionalFormatting sqref="P1">
    <cfRule type="cellIs" dxfId="398" priority="21" operator="equal">
      <formula>1</formula>
    </cfRule>
  </conditionalFormatting>
  <conditionalFormatting sqref="L1">
    <cfRule type="cellIs" dxfId="397" priority="20" operator="equal">
      <formula>1</formula>
    </cfRule>
  </conditionalFormatting>
  <conditionalFormatting sqref="P1">
    <cfRule type="cellIs" dxfId="396" priority="19" operator="equal">
      <formula>1</formula>
    </cfRule>
  </conditionalFormatting>
  <conditionalFormatting sqref="L1">
    <cfRule type="cellIs" dxfId="395" priority="18" operator="equal">
      <formula>1</formula>
    </cfRule>
  </conditionalFormatting>
  <conditionalFormatting sqref="P1">
    <cfRule type="cellIs" dxfId="394" priority="17" operator="equal">
      <formula>1</formula>
    </cfRule>
  </conditionalFormatting>
  <conditionalFormatting sqref="L1">
    <cfRule type="cellIs" dxfId="393" priority="16" operator="equal">
      <formula>1</formula>
    </cfRule>
  </conditionalFormatting>
  <conditionalFormatting sqref="P1">
    <cfRule type="cellIs" dxfId="392" priority="15" operator="equal">
      <formula>1</formula>
    </cfRule>
  </conditionalFormatting>
  <conditionalFormatting sqref="L1">
    <cfRule type="cellIs" dxfId="391" priority="14" operator="equal">
      <formula>1</formula>
    </cfRule>
  </conditionalFormatting>
  <conditionalFormatting sqref="P1">
    <cfRule type="cellIs" dxfId="390" priority="13" operator="equal">
      <formula>1</formula>
    </cfRule>
  </conditionalFormatting>
  <conditionalFormatting sqref="L1">
    <cfRule type="cellIs" dxfId="389" priority="12" operator="equal">
      <formula>1</formula>
    </cfRule>
  </conditionalFormatting>
  <conditionalFormatting sqref="P1">
    <cfRule type="cellIs" dxfId="388" priority="11" operator="equal">
      <formula>1</formula>
    </cfRule>
  </conditionalFormatting>
  <conditionalFormatting sqref="L1">
    <cfRule type="cellIs" dxfId="387" priority="10" operator="equal">
      <formula>1</formula>
    </cfRule>
  </conditionalFormatting>
  <conditionalFormatting sqref="P1">
    <cfRule type="cellIs" dxfId="386" priority="9" operator="equal">
      <formula>1</formula>
    </cfRule>
  </conditionalFormatting>
  <conditionalFormatting sqref="L1">
    <cfRule type="cellIs" dxfId="385" priority="8" operator="equal">
      <formula>1</formula>
    </cfRule>
  </conditionalFormatting>
  <conditionalFormatting sqref="P1">
    <cfRule type="cellIs" dxfId="384" priority="7" operator="equal">
      <formula>1</formula>
    </cfRule>
  </conditionalFormatting>
  <conditionalFormatting sqref="G2:G1371">
    <cfRule type="cellIs" dxfId="383" priority="5" operator="equal">
      <formula>1</formula>
    </cfRule>
    <cfRule type="cellIs" dxfId="382" priority="6" operator="equal">
      <formula>1</formula>
    </cfRule>
  </conditionalFormatting>
  <conditionalFormatting sqref="L1:L1048576">
    <cfRule type="cellIs" dxfId="381" priority="4" operator="equal">
      <formula>1</formula>
    </cfRule>
  </conditionalFormatting>
  <conditionalFormatting sqref="P1:P1048576">
    <cfRule type="cellIs" dxfId="380" priority="3" operator="equal">
      <formula>1</formula>
    </cfRule>
  </conditionalFormatting>
  <conditionalFormatting sqref="F6:F1371">
    <cfRule type="cellIs" dxfId="379" priority="1" operator="equal">
      <formula>1</formula>
    </cfRule>
    <cfRule type="cellIs" dxfId="378" priority="2" operator="equal">
      <formula>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308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2" width="13.050781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48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5455</v>
      </c>
      <c r="C2">
        <v>11.594590999999999</v>
      </c>
      <c r="D2">
        <f>MAX(C2:C4000)</f>
        <v>11.594590999999999</v>
      </c>
      <c r="E2">
        <f>COUNTIF(C2:C4000,0)</f>
        <v>16</v>
      </c>
      <c r="F2">
        <f>COUNT(C2:C4000)</f>
        <v>307</v>
      </c>
    </row>
    <row r="3" spans="1:6" x14ac:dyDescent="0.55000000000000004">
      <c r="A3" t="s">
        <v>5456</v>
      </c>
      <c r="C3">
        <v>4.0775600000000001</v>
      </c>
      <c r="F3">
        <f>-E2</f>
        <v>-16</v>
      </c>
    </row>
    <row r="4" spans="1:6" x14ac:dyDescent="0.55000000000000004">
      <c r="A4" t="s">
        <v>5457</v>
      </c>
      <c r="C4">
        <v>1.2499228</v>
      </c>
      <c r="F4" s="3">
        <f>F2-E2</f>
        <v>291</v>
      </c>
    </row>
    <row r="5" spans="1:6" x14ac:dyDescent="0.55000000000000004">
      <c r="A5" t="s">
        <v>5458</v>
      </c>
      <c r="C5">
        <v>5.7322215999999999</v>
      </c>
      <c r="E5" t="s">
        <v>178</v>
      </c>
      <c r="F5" s="4">
        <f>(F4/F2)*100</f>
        <v>94.788273615635177</v>
      </c>
    </row>
    <row r="6" spans="1:6" x14ac:dyDescent="0.55000000000000004">
      <c r="A6" t="s">
        <v>5459</v>
      </c>
      <c r="C6">
        <v>4.6962440000000001</v>
      </c>
    </row>
    <row r="7" spans="1:6" x14ac:dyDescent="0.55000000000000004">
      <c r="A7" t="s">
        <v>5460</v>
      </c>
      <c r="C7">
        <v>0.87744759999999999</v>
      </c>
    </row>
    <row r="8" spans="1:6" x14ac:dyDescent="0.55000000000000004">
      <c r="A8" t="s">
        <v>5461</v>
      </c>
      <c r="C8">
        <v>2.1065391999999998</v>
      </c>
    </row>
    <row r="9" spans="1:6" x14ac:dyDescent="0.55000000000000004">
      <c r="A9" t="s">
        <v>5462</v>
      </c>
      <c r="C9">
        <v>3.9592195000000001</v>
      </c>
    </row>
    <row r="10" spans="1:6" x14ac:dyDescent="0.55000000000000004">
      <c r="A10" t="s">
        <v>5463</v>
      </c>
      <c r="C10">
        <v>3.8690536</v>
      </c>
    </row>
    <row r="11" spans="1:6" x14ac:dyDescent="0.55000000000000004">
      <c r="A11" t="s">
        <v>5464</v>
      </c>
      <c r="C11">
        <v>5.3617444000000001</v>
      </c>
    </row>
    <row r="12" spans="1:6" x14ac:dyDescent="0.55000000000000004">
      <c r="A12" t="s">
        <v>5465</v>
      </c>
      <c r="C12">
        <v>4.1827079999999999</v>
      </c>
    </row>
    <row r="13" spans="1:6" x14ac:dyDescent="0.55000000000000004">
      <c r="A13" t="s">
        <v>5466</v>
      </c>
      <c r="C13">
        <v>4.7340325999999999</v>
      </c>
    </row>
    <row r="14" spans="1:6" x14ac:dyDescent="0.55000000000000004">
      <c r="A14" t="s">
        <v>5467</v>
      </c>
      <c r="C14">
        <v>6.3998632000000004</v>
      </c>
    </row>
    <row r="15" spans="1:6" x14ac:dyDescent="0.55000000000000004">
      <c r="A15" t="s">
        <v>5468</v>
      </c>
      <c r="C15">
        <v>0.49870974000000001</v>
      </c>
    </row>
    <row r="16" spans="1:6" x14ac:dyDescent="0.55000000000000004">
      <c r="A16" t="s">
        <v>5469</v>
      </c>
      <c r="C16">
        <v>7.0220729999999998</v>
      </c>
    </row>
    <row r="17" spans="1:3" x14ac:dyDescent="0.55000000000000004">
      <c r="A17" t="s">
        <v>5470</v>
      </c>
      <c r="C17">
        <v>5.4356999999999998</v>
      </c>
    </row>
    <row r="18" spans="1:3" x14ac:dyDescent="0.55000000000000004">
      <c r="A18" t="s">
        <v>5471</v>
      </c>
      <c r="C18">
        <v>3.4456197999999998</v>
      </c>
    </row>
    <row r="19" spans="1:3" x14ac:dyDescent="0.55000000000000004">
      <c r="A19" t="s">
        <v>5472</v>
      </c>
      <c r="C19">
        <v>5.9437346</v>
      </c>
    </row>
    <row r="20" spans="1:3" x14ac:dyDescent="0.55000000000000004">
      <c r="A20" t="s">
        <v>5473</v>
      </c>
      <c r="C20">
        <v>3.2433827000000002</v>
      </c>
    </row>
    <row r="21" spans="1:3" x14ac:dyDescent="0.55000000000000004">
      <c r="A21" t="s">
        <v>5474</v>
      </c>
      <c r="C21">
        <v>7.9788094000000003</v>
      </c>
    </row>
    <row r="22" spans="1:3" x14ac:dyDescent="0.55000000000000004">
      <c r="A22" t="s">
        <v>5475</v>
      </c>
      <c r="C22">
        <v>1.4121231999999999</v>
      </c>
    </row>
    <row r="23" spans="1:3" x14ac:dyDescent="0.55000000000000004">
      <c r="A23" t="s">
        <v>5476</v>
      </c>
      <c r="C23">
        <v>2.8106822999999999</v>
      </c>
    </row>
    <row r="24" spans="1:3" x14ac:dyDescent="0.55000000000000004">
      <c r="A24" t="s">
        <v>5477</v>
      </c>
      <c r="C24">
        <v>5.3150040000000001</v>
      </c>
    </row>
    <row r="25" spans="1:3" x14ac:dyDescent="0.55000000000000004">
      <c r="A25" t="s">
        <v>5478</v>
      </c>
      <c r="C25">
        <v>8.0063709999999997</v>
      </c>
    </row>
    <row r="26" spans="1:3" x14ac:dyDescent="0.55000000000000004">
      <c r="A26" t="s">
        <v>5479</v>
      </c>
      <c r="C26">
        <v>1.1923885000000001</v>
      </c>
    </row>
    <row r="27" spans="1:3" x14ac:dyDescent="0.55000000000000004">
      <c r="A27" t="s">
        <v>5480</v>
      </c>
      <c r="C27">
        <v>0.99006249999999996</v>
      </c>
    </row>
    <row r="28" spans="1:3" x14ac:dyDescent="0.55000000000000004">
      <c r="A28" t="s">
        <v>5481</v>
      </c>
      <c r="C28">
        <v>0</v>
      </c>
    </row>
    <row r="29" spans="1:3" x14ac:dyDescent="0.55000000000000004">
      <c r="A29" t="s">
        <v>5482</v>
      </c>
      <c r="C29">
        <v>9.912426</v>
      </c>
    </row>
    <row r="30" spans="1:3" x14ac:dyDescent="0.55000000000000004">
      <c r="A30" t="s">
        <v>5483</v>
      </c>
      <c r="C30">
        <v>2.8709704999999999</v>
      </c>
    </row>
    <row r="31" spans="1:3" x14ac:dyDescent="0.55000000000000004">
      <c r="A31" t="s">
        <v>5484</v>
      </c>
      <c r="C31">
        <v>4.5392118000000004</v>
      </c>
    </row>
    <row r="32" spans="1:3" x14ac:dyDescent="0.55000000000000004">
      <c r="A32" t="s">
        <v>5485</v>
      </c>
      <c r="C32">
        <v>8.9457760000000004</v>
      </c>
    </row>
    <row r="33" spans="1:3" x14ac:dyDescent="0.55000000000000004">
      <c r="A33" t="s">
        <v>5486</v>
      </c>
      <c r="C33">
        <v>2.7423356000000001</v>
      </c>
    </row>
    <row r="34" spans="1:3" x14ac:dyDescent="0.55000000000000004">
      <c r="A34" t="s">
        <v>5487</v>
      </c>
      <c r="C34">
        <v>6.9316506000000002</v>
      </c>
    </row>
    <row r="35" spans="1:3" x14ac:dyDescent="0.55000000000000004">
      <c r="A35" t="s">
        <v>5488</v>
      </c>
      <c r="C35">
        <v>8.8456759999999992</v>
      </c>
    </row>
    <row r="36" spans="1:3" x14ac:dyDescent="0.55000000000000004">
      <c r="A36" t="s">
        <v>5489</v>
      </c>
      <c r="C36">
        <v>5.2391886999999997</v>
      </c>
    </row>
    <row r="37" spans="1:3" x14ac:dyDescent="0.55000000000000004">
      <c r="A37" t="s">
        <v>5490</v>
      </c>
      <c r="C37">
        <v>7.9795546999999996</v>
      </c>
    </row>
    <row r="38" spans="1:3" x14ac:dyDescent="0.55000000000000004">
      <c r="A38" t="s">
        <v>5491</v>
      </c>
      <c r="C38">
        <v>7.2064519999999996</v>
      </c>
    </row>
    <row r="39" spans="1:3" x14ac:dyDescent="0.55000000000000004">
      <c r="A39" t="s">
        <v>5492</v>
      </c>
      <c r="C39">
        <v>7.2389684000000001</v>
      </c>
    </row>
    <row r="40" spans="1:3" x14ac:dyDescent="0.55000000000000004">
      <c r="A40" t="s">
        <v>5493</v>
      </c>
      <c r="C40">
        <v>0.43519235000000001</v>
      </c>
    </row>
    <row r="41" spans="1:3" x14ac:dyDescent="0.55000000000000004">
      <c r="A41" t="s">
        <v>5494</v>
      </c>
      <c r="C41">
        <v>6.2700585999999996</v>
      </c>
    </row>
    <row r="42" spans="1:3" x14ac:dyDescent="0.55000000000000004">
      <c r="A42" t="s">
        <v>5495</v>
      </c>
      <c r="C42">
        <v>0</v>
      </c>
    </row>
    <row r="43" spans="1:3" x14ac:dyDescent="0.55000000000000004">
      <c r="A43" t="s">
        <v>5496</v>
      </c>
      <c r="C43">
        <v>0.90153079999999997</v>
      </c>
    </row>
    <row r="44" spans="1:3" x14ac:dyDescent="0.55000000000000004">
      <c r="A44" t="s">
        <v>5497</v>
      </c>
      <c r="C44">
        <v>4.3904949999999996</v>
      </c>
    </row>
    <row r="45" spans="1:3" x14ac:dyDescent="0.55000000000000004">
      <c r="A45" t="s">
        <v>5498</v>
      </c>
      <c r="C45">
        <v>2.3867482999999998</v>
      </c>
    </row>
    <row r="46" spans="1:3" x14ac:dyDescent="0.55000000000000004">
      <c r="A46" t="s">
        <v>5499</v>
      </c>
      <c r="C46">
        <v>0.27043240000000002</v>
      </c>
    </row>
    <row r="47" spans="1:3" x14ac:dyDescent="0.55000000000000004">
      <c r="A47" t="s">
        <v>5500</v>
      </c>
      <c r="C47">
        <v>3.929433</v>
      </c>
    </row>
    <row r="48" spans="1:3" x14ac:dyDescent="0.55000000000000004">
      <c r="A48" t="s">
        <v>5501</v>
      </c>
      <c r="C48">
        <v>3.5130271999999998</v>
      </c>
    </row>
    <row r="49" spans="1:3" x14ac:dyDescent="0.55000000000000004">
      <c r="A49" t="s">
        <v>5502</v>
      </c>
      <c r="C49">
        <v>2.3701121999999999</v>
      </c>
    </row>
    <row r="50" spans="1:3" x14ac:dyDescent="0.55000000000000004">
      <c r="A50" t="s">
        <v>5503</v>
      </c>
      <c r="C50">
        <v>6.0285053</v>
      </c>
    </row>
    <row r="51" spans="1:3" x14ac:dyDescent="0.55000000000000004">
      <c r="A51" t="s">
        <v>5504</v>
      </c>
      <c r="C51">
        <v>5.7355323</v>
      </c>
    </row>
    <row r="52" spans="1:3" x14ac:dyDescent="0.55000000000000004">
      <c r="A52" t="s">
        <v>5505</v>
      </c>
      <c r="C52">
        <v>6.3544619999999998</v>
      </c>
    </row>
    <row r="53" spans="1:3" x14ac:dyDescent="0.55000000000000004">
      <c r="A53" t="s">
        <v>5506</v>
      </c>
      <c r="C53">
        <v>2.4830222000000002</v>
      </c>
    </row>
    <row r="54" spans="1:3" x14ac:dyDescent="0.55000000000000004">
      <c r="A54" t="s">
        <v>5507</v>
      </c>
      <c r="C54">
        <v>7.8805310000000004</v>
      </c>
    </row>
    <row r="55" spans="1:3" x14ac:dyDescent="0.55000000000000004">
      <c r="A55" t="s">
        <v>5508</v>
      </c>
      <c r="C55">
        <v>4.7148570000000003</v>
      </c>
    </row>
    <row r="56" spans="1:3" x14ac:dyDescent="0.55000000000000004">
      <c r="A56" t="s">
        <v>5509</v>
      </c>
      <c r="C56">
        <v>4.5069499999999998</v>
      </c>
    </row>
    <row r="57" spans="1:3" x14ac:dyDescent="0.55000000000000004">
      <c r="A57" t="s">
        <v>5510</v>
      </c>
      <c r="C57">
        <v>9.7679379999999991</v>
      </c>
    </row>
    <row r="58" spans="1:3" x14ac:dyDescent="0.55000000000000004">
      <c r="A58" t="s">
        <v>5511</v>
      </c>
      <c r="C58">
        <v>2.8574145</v>
      </c>
    </row>
    <row r="59" spans="1:3" x14ac:dyDescent="0.55000000000000004">
      <c r="A59" t="s">
        <v>5512</v>
      </c>
      <c r="C59">
        <v>3.4613320000000001</v>
      </c>
    </row>
    <row r="60" spans="1:3" x14ac:dyDescent="0.55000000000000004">
      <c r="A60" t="s">
        <v>5513</v>
      </c>
      <c r="C60">
        <v>6.0101285000000004</v>
      </c>
    </row>
    <row r="61" spans="1:3" x14ac:dyDescent="0.55000000000000004">
      <c r="A61" t="s">
        <v>5514</v>
      </c>
      <c r="C61">
        <v>7.5324654999999998</v>
      </c>
    </row>
    <row r="62" spans="1:3" x14ac:dyDescent="0.55000000000000004">
      <c r="A62" t="s">
        <v>5515</v>
      </c>
      <c r="C62">
        <v>3.7808324999999998</v>
      </c>
    </row>
    <row r="63" spans="1:3" x14ac:dyDescent="0.55000000000000004">
      <c r="A63" t="s">
        <v>5516</v>
      </c>
      <c r="C63">
        <v>0.6581745</v>
      </c>
    </row>
    <row r="64" spans="1:3" x14ac:dyDescent="0.55000000000000004">
      <c r="A64" t="s">
        <v>5517</v>
      </c>
      <c r="C64">
        <v>2.913427</v>
      </c>
    </row>
    <row r="65" spans="1:3" x14ac:dyDescent="0.55000000000000004">
      <c r="A65" t="s">
        <v>5518</v>
      </c>
      <c r="C65">
        <v>0</v>
      </c>
    </row>
    <row r="66" spans="1:3" x14ac:dyDescent="0.55000000000000004">
      <c r="A66" t="s">
        <v>5519</v>
      </c>
      <c r="C66">
        <v>6.5105950000000004</v>
      </c>
    </row>
    <row r="67" spans="1:3" x14ac:dyDescent="0.55000000000000004">
      <c r="A67" t="s">
        <v>5520</v>
      </c>
      <c r="C67">
        <v>5.8705290000000003</v>
      </c>
    </row>
    <row r="68" spans="1:3" x14ac:dyDescent="0.55000000000000004">
      <c r="A68" t="s">
        <v>5521</v>
      </c>
      <c r="C68">
        <v>5.2670794000000001</v>
      </c>
    </row>
    <row r="69" spans="1:3" x14ac:dyDescent="0.55000000000000004">
      <c r="A69" t="s">
        <v>5522</v>
      </c>
      <c r="C69">
        <v>2.9189994000000001</v>
      </c>
    </row>
    <row r="70" spans="1:3" x14ac:dyDescent="0.55000000000000004">
      <c r="A70" t="s">
        <v>5523</v>
      </c>
      <c r="C70">
        <v>5.0916370000000004</v>
      </c>
    </row>
    <row r="71" spans="1:3" x14ac:dyDescent="0.55000000000000004">
      <c r="A71" t="s">
        <v>5524</v>
      </c>
      <c r="C71">
        <v>0</v>
      </c>
    </row>
    <row r="72" spans="1:3" x14ac:dyDescent="0.55000000000000004">
      <c r="A72" t="s">
        <v>5525</v>
      </c>
      <c r="C72">
        <v>2.8063889999999998</v>
      </c>
    </row>
    <row r="73" spans="1:3" x14ac:dyDescent="0.55000000000000004">
      <c r="A73" t="s">
        <v>5526</v>
      </c>
      <c r="C73">
        <v>5.9595922999999997</v>
      </c>
    </row>
    <row r="74" spans="1:3" x14ac:dyDescent="0.55000000000000004">
      <c r="A74" t="s">
        <v>5527</v>
      </c>
      <c r="C74">
        <v>8.0211100000000002</v>
      </c>
    </row>
    <row r="75" spans="1:3" x14ac:dyDescent="0.55000000000000004">
      <c r="A75" t="s">
        <v>5528</v>
      </c>
      <c r="C75">
        <v>2.8019897999999999</v>
      </c>
    </row>
    <row r="76" spans="1:3" x14ac:dyDescent="0.55000000000000004">
      <c r="A76" t="s">
        <v>5529</v>
      </c>
      <c r="C76">
        <v>7.8915563000000004</v>
      </c>
    </row>
    <row r="77" spans="1:3" x14ac:dyDescent="0.55000000000000004">
      <c r="A77" t="s">
        <v>5530</v>
      </c>
      <c r="C77">
        <v>5.2370960000000002</v>
      </c>
    </row>
    <row r="78" spans="1:3" x14ac:dyDescent="0.55000000000000004">
      <c r="A78" t="s">
        <v>5531</v>
      </c>
      <c r="C78">
        <v>5.7268046999999997</v>
      </c>
    </row>
    <row r="79" spans="1:3" x14ac:dyDescent="0.55000000000000004">
      <c r="A79" t="s">
        <v>5532</v>
      </c>
      <c r="C79">
        <v>2.7562335</v>
      </c>
    </row>
    <row r="80" spans="1:3" x14ac:dyDescent="0.55000000000000004">
      <c r="A80" t="s">
        <v>5533</v>
      </c>
      <c r="C80">
        <v>5.4915751999999998</v>
      </c>
    </row>
    <row r="81" spans="1:3" x14ac:dyDescent="0.55000000000000004">
      <c r="A81" t="s">
        <v>5534</v>
      </c>
      <c r="C81">
        <v>5.4701750000000002</v>
      </c>
    </row>
    <row r="82" spans="1:3" x14ac:dyDescent="0.55000000000000004">
      <c r="A82" t="s">
        <v>5535</v>
      </c>
      <c r="C82">
        <v>0.90725250000000002</v>
      </c>
    </row>
    <row r="83" spans="1:3" x14ac:dyDescent="0.55000000000000004">
      <c r="A83" t="s">
        <v>5536</v>
      </c>
      <c r="C83">
        <v>6.0868305999999999</v>
      </c>
    </row>
    <row r="84" spans="1:3" x14ac:dyDescent="0.55000000000000004">
      <c r="A84" t="s">
        <v>5537</v>
      </c>
      <c r="C84">
        <v>6.1584029999999998</v>
      </c>
    </row>
    <row r="85" spans="1:3" x14ac:dyDescent="0.55000000000000004">
      <c r="A85" t="s">
        <v>5538</v>
      </c>
      <c r="C85">
        <v>8.0020640000000007</v>
      </c>
    </row>
    <row r="86" spans="1:3" x14ac:dyDescent="0.55000000000000004">
      <c r="A86" t="s">
        <v>5539</v>
      </c>
      <c r="C86">
        <v>8.1575209999999991</v>
      </c>
    </row>
    <row r="87" spans="1:3" x14ac:dyDescent="0.55000000000000004">
      <c r="A87" t="s">
        <v>5540</v>
      </c>
      <c r="C87">
        <v>5.9704885000000001</v>
      </c>
    </row>
    <row r="88" spans="1:3" x14ac:dyDescent="0.55000000000000004">
      <c r="A88" t="s">
        <v>5541</v>
      </c>
      <c r="C88">
        <v>9.4258795000000006</v>
      </c>
    </row>
    <row r="89" spans="1:3" x14ac:dyDescent="0.55000000000000004">
      <c r="A89" t="s">
        <v>5542</v>
      </c>
      <c r="C89">
        <v>4.0207043000000002</v>
      </c>
    </row>
    <row r="90" spans="1:3" x14ac:dyDescent="0.55000000000000004">
      <c r="A90" t="s">
        <v>5543</v>
      </c>
      <c r="C90">
        <v>5.8740759999999996</v>
      </c>
    </row>
    <row r="91" spans="1:3" x14ac:dyDescent="0.55000000000000004">
      <c r="A91" t="s">
        <v>5544</v>
      </c>
      <c r="C91">
        <v>1.9736155</v>
      </c>
    </row>
    <row r="92" spans="1:3" x14ac:dyDescent="0.55000000000000004">
      <c r="A92" t="s">
        <v>5545</v>
      </c>
      <c r="C92">
        <v>6.7575417</v>
      </c>
    </row>
    <row r="93" spans="1:3" x14ac:dyDescent="0.55000000000000004">
      <c r="A93" t="s">
        <v>5546</v>
      </c>
      <c r="C93">
        <v>8.8687059999999995</v>
      </c>
    </row>
    <row r="94" spans="1:3" x14ac:dyDescent="0.55000000000000004">
      <c r="A94" t="s">
        <v>5547</v>
      </c>
      <c r="C94">
        <v>4.0227823000000003</v>
      </c>
    </row>
    <row r="95" spans="1:3" x14ac:dyDescent="0.55000000000000004">
      <c r="A95" t="s">
        <v>5548</v>
      </c>
      <c r="C95">
        <v>1.7717936000000001</v>
      </c>
    </row>
    <row r="96" spans="1:3" x14ac:dyDescent="0.55000000000000004">
      <c r="A96" t="s">
        <v>5549</v>
      </c>
      <c r="C96">
        <v>7.7653327000000001</v>
      </c>
    </row>
    <row r="97" spans="1:3" x14ac:dyDescent="0.55000000000000004">
      <c r="A97" t="s">
        <v>5550</v>
      </c>
      <c r="C97">
        <v>8.2248479999999997</v>
      </c>
    </row>
    <row r="98" spans="1:3" x14ac:dyDescent="0.55000000000000004">
      <c r="A98" t="s">
        <v>5551</v>
      </c>
      <c r="C98">
        <v>3.0524333000000001</v>
      </c>
    </row>
    <row r="99" spans="1:3" x14ac:dyDescent="0.55000000000000004">
      <c r="A99" t="s">
        <v>5552</v>
      </c>
      <c r="C99">
        <v>11.19638</v>
      </c>
    </row>
    <row r="100" spans="1:3" x14ac:dyDescent="0.55000000000000004">
      <c r="A100" t="s">
        <v>5553</v>
      </c>
      <c r="C100">
        <v>2.3083095999999999</v>
      </c>
    </row>
    <row r="101" spans="1:3" x14ac:dyDescent="0.55000000000000004">
      <c r="A101" t="s">
        <v>5554</v>
      </c>
      <c r="C101">
        <v>3.2503419999999998</v>
      </c>
    </row>
    <row r="102" spans="1:3" x14ac:dyDescent="0.55000000000000004">
      <c r="A102" t="s">
        <v>5555</v>
      </c>
      <c r="C102">
        <v>1.2843939</v>
      </c>
    </row>
    <row r="103" spans="1:3" x14ac:dyDescent="0.55000000000000004">
      <c r="A103" t="s">
        <v>5556</v>
      </c>
      <c r="C103">
        <v>6.9321302999999999</v>
      </c>
    </row>
    <row r="104" spans="1:3" x14ac:dyDescent="0.55000000000000004">
      <c r="A104" t="s">
        <v>5557</v>
      </c>
      <c r="C104">
        <v>7.9990740000000002</v>
      </c>
    </row>
    <row r="105" spans="1:3" x14ac:dyDescent="0.55000000000000004">
      <c r="A105" t="s">
        <v>5558</v>
      </c>
      <c r="C105">
        <v>0</v>
      </c>
    </row>
    <row r="106" spans="1:3" x14ac:dyDescent="0.55000000000000004">
      <c r="A106" t="s">
        <v>5559</v>
      </c>
      <c r="C106">
        <v>6.9869823000000002</v>
      </c>
    </row>
    <row r="107" spans="1:3" x14ac:dyDescent="0.55000000000000004">
      <c r="A107" t="s">
        <v>5560</v>
      </c>
      <c r="C107">
        <v>3.1730285</v>
      </c>
    </row>
    <row r="108" spans="1:3" x14ac:dyDescent="0.55000000000000004">
      <c r="A108" t="s">
        <v>5561</v>
      </c>
      <c r="C108">
        <v>3.9792035000000001</v>
      </c>
    </row>
    <row r="109" spans="1:3" x14ac:dyDescent="0.55000000000000004">
      <c r="A109" t="s">
        <v>5562</v>
      </c>
      <c r="C109">
        <v>4.0569879999999996</v>
      </c>
    </row>
    <row r="110" spans="1:3" x14ac:dyDescent="0.55000000000000004">
      <c r="A110" t="s">
        <v>5563</v>
      </c>
      <c r="C110">
        <v>5.4553019999999997</v>
      </c>
    </row>
    <row r="111" spans="1:3" x14ac:dyDescent="0.55000000000000004">
      <c r="A111" t="s">
        <v>5564</v>
      </c>
      <c r="C111">
        <v>1.3353581000000001</v>
      </c>
    </row>
    <row r="112" spans="1:3" x14ac:dyDescent="0.55000000000000004">
      <c r="A112" t="s">
        <v>5565</v>
      </c>
      <c r="C112">
        <v>5.7550119999999998</v>
      </c>
    </row>
    <row r="113" spans="1:3" x14ac:dyDescent="0.55000000000000004">
      <c r="A113" t="s">
        <v>5566</v>
      </c>
      <c r="C113">
        <v>4.9143353000000003</v>
      </c>
    </row>
    <row r="114" spans="1:3" x14ac:dyDescent="0.55000000000000004">
      <c r="A114" t="s">
        <v>5567</v>
      </c>
      <c r="C114">
        <v>5.1001099999999999</v>
      </c>
    </row>
    <row r="115" spans="1:3" x14ac:dyDescent="0.55000000000000004">
      <c r="A115" t="s">
        <v>5568</v>
      </c>
      <c r="C115">
        <v>0</v>
      </c>
    </row>
    <row r="116" spans="1:3" x14ac:dyDescent="0.55000000000000004">
      <c r="A116" t="s">
        <v>5569</v>
      </c>
      <c r="C116">
        <v>3.2164834</v>
      </c>
    </row>
    <row r="117" spans="1:3" x14ac:dyDescent="0.55000000000000004">
      <c r="A117" t="s">
        <v>5570</v>
      </c>
      <c r="C117">
        <v>3.9850210000000001</v>
      </c>
    </row>
    <row r="118" spans="1:3" x14ac:dyDescent="0.55000000000000004">
      <c r="A118" t="s">
        <v>5571</v>
      </c>
      <c r="C118">
        <v>5.7380433000000002</v>
      </c>
    </row>
    <row r="119" spans="1:3" x14ac:dyDescent="0.55000000000000004">
      <c r="A119" t="s">
        <v>5572</v>
      </c>
      <c r="C119">
        <v>6.1796069999999999</v>
      </c>
    </row>
    <row r="120" spans="1:3" x14ac:dyDescent="0.55000000000000004">
      <c r="A120" t="s">
        <v>5573</v>
      </c>
      <c r="C120">
        <v>5.4637365000000004</v>
      </c>
    </row>
    <row r="121" spans="1:3" x14ac:dyDescent="0.55000000000000004">
      <c r="A121" t="s">
        <v>5574</v>
      </c>
      <c r="C121">
        <v>1.9239519</v>
      </c>
    </row>
    <row r="122" spans="1:3" x14ac:dyDescent="0.55000000000000004">
      <c r="A122" t="s">
        <v>5575</v>
      </c>
      <c r="C122">
        <v>8.2704120000000003</v>
      </c>
    </row>
    <row r="123" spans="1:3" x14ac:dyDescent="0.55000000000000004">
      <c r="A123" t="s">
        <v>5576</v>
      </c>
      <c r="C123">
        <v>2.9135768</v>
      </c>
    </row>
    <row r="124" spans="1:3" x14ac:dyDescent="0.55000000000000004">
      <c r="A124" t="s">
        <v>5577</v>
      </c>
      <c r="C124">
        <v>5.9000373000000002</v>
      </c>
    </row>
    <row r="125" spans="1:3" x14ac:dyDescent="0.55000000000000004">
      <c r="A125" t="s">
        <v>5578</v>
      </c>
      <c r="C125">
        <v>6.4770320000000003</v>
      </c>
    </row>
    <row r="126" spans="1:3" x14ac:dyDescent="0.55000000000000004">
      <c r="A126" t="s">
        <v>5579</v>
      </c>
      <c r="C126">
        <v>2.6246052</v>
      </c>
    </row>
    <row r="127" spans="1:3" x14ac:dyDescent="0.55000000000000004">
      <c r="A127" t="s">
        <v>5580</v>
      </c>
      <c r="C127">
        <v>2.1078207</v>
      </c>
    </row>
    <row r="128" spans="1:3" x14ac:dyDescent="0.55000000000000004">
      <c r="A128" t="s">
        <v>5581</v>
      </c>
      <c r="C128">
        <v>8.8401709999999998</v>
      </c>
    </row>
    <row r="129" spans="1:3" x14ac:dyDescent="0.55000000000000004">
      <c r="A129" t="s">
        <v>5582</v>
      </c>
      <c r="C129">
        <v>5.1568250000000004</v>
      </c>
    </row>
    <row r="130" spans="1:3" x14ac:dyDescent="0.55000000000000004">
      <c r="A130" t="s">
        <v>5583</v>
      </c>
      <c r="C130">
        <v>5.0098330000000004</v>
      </c>
    </row>
    <row r="131" spans="1:3" x14ac:dyDescent="0.55000000000000004">
      <c r="A131" t="s">
        <v>5584</v>
      </c>
      <c r="C131">
        <v>1.628792</v>
      </c>
    </row>
    <row r="132" spans="1:3" x14ac:dyDescent="0.55000000000000004">
      <c r="A132" t="s">
        <v>5585</v>
      </c>
      <c r="C132">
        <v>3.8641024000000002</v>
      </c>
    </row>
    <row r="133" spans="1:3" x14ac:dyDescent="0.55000000000000004">
      <c r="A133" t="s">
        <v>5586</v>
      </c>
      <c r="C133">
        <v>8.0238610000000001</v>
      </c>
    </row>
    <row r="134" spans="1:3" x14ac:dyDescent="0.55000000000000004">
      <c r="A134" t="s">
        <v>5587</v>
      </c>
      <c r="C134">
        <v>2.5326730999999998</v>
      </c>
    </row>
    <row r="135" spans="1:3" x14ac:dyDescent="0.55000000000000004">
      <c r="A135" t="s">
        <v>5588</v>
      </c>
      <c r="C135">
        <v>4.0858129999999999</v>
      </c>
    </row>
    <row r="136" spans="1:3" x14ac:dyDescent="0.55000000000000004">
      <c r="A136" t="s">
        <v>5589</v>
      </c>
      <c r="C136">
        <v>1.1395575</v>
      </c>
    </row>
    <row r="137" spans="1:3" x14ac:dyDescent="0.55000000000000004">
      <c r="A137" t="s">
        <v>5590</v>
      </c>
      <c r="C137">
        <v>7.5859180000000004</v>
      </c>
    </row>
    <row r="138" spans="1:3" x14ac:dyDescent="0.55000000000000004">
      <c r="A138" t="s">
        <v>5591</v>
      </c>
      <c r="C138">
        <v>8.7022980000000008</v>
      </c>
    </row>
    <row r="139" spans="1:3" x14ac:dyDescent="0.55000000000000004">
      <c r="A139" t="s">
        <v>5592</v>
      </c>
      <c r="C139">
        <v>7.3043360000000002</v>
      </c>
    </row>
    <row r="140" spans="1:3" x14ac:dyDescent="0.55000000000000004">
      <c r="A140" t="s">
        <v>5593</v>
      </c>
      <c r="C140">
        <v>10.566744999999999</v>
      </c>
    </row>
    <row r="141" spans="1:3" x14ac:dyDescent="0.55000000000000004">
      <c r="A141" t="s">
        <v>5594</v>
      </c>
      <c r="C141">
        <v>5.0729303000000003</v>
      </c>
    </row>
    <row r="142" spans="1:3" x14ac:dyDescent="0.55000000000000004">
      <c r="A142" t="s">
        <v>5595</v>
      </c>
      <c r="C142">
        <v>6.4732139999999996</v>
      </c>
    </row>
    <row r="143" spans="1:3" x14ac:dyDescent="0.55000000000000004">
      <c r="A143" t="s">
        <v>5596</v>
      </c>
      <c r="C143">
        <v>1.4558141</v>
      </c>
    </row>
    <row r="144" spans="1:3" x14ac:dyDescent="0.55000000000000004">
      <c r="A144" t="s">
        <v>5597</v>
      </c>
      <c r="C144">
        <v>1.2512715000000001</v>
      </c>
    </row>
    <row r="145" spans="1:3" x14ac:dyDescent="0.55000000000000004">
      <c r="A145" t="s">
        <v>5598</v>
      </c>
      <c r="C145">
        <v>2.7449905999999999</v>
      </c>
    </row>
    <row r="146" spans="1:3" x14ac:dyDescent="0.55000000000000004">
      <c r="A146" t="s">
        <v>5599</v>
      </c>
      <c r="C146">
        <v>5.8284387999999998</v>
      </c>
    </row>
    <row r="147" spans="1:3" x14ac:dyDescent="0.55000000000000004">
      <c r="A147" t="s">
        <v>5600</v>
      </c>
      <c r="C147">
        <v>6.9287704999999997</v>
      </c>
    </row>
    <row r="148" spans="1:3" x14ac:dyDescent="0.55000000000000004">
      <c r="A148" t="s">
        <v>5601</v>
      </c>
      <c r="C148">
        <v>4.5441580000000004</v>
      </c>
    </row>
    <row r="149" spans="1:3" x14ac:dyDescent="0.55000000000000004">
      <c r="A149" t="s">
        <v>5602</v>
      </c>
      <c r="C149">
        <v>2.990453</v>
      </c>
    </row>
    <row r="150" spans="1:3" x14ac:dyDescent="0.55000000000000004">
      <c r="A150" t="s">
        <v>5603</v>
      </c>
      <c r="C150">
        <v>5.1976395000000002</v>
      </c>
    </row>
    <row r="151" spans="1:3" x14ac:dyDescent="0.55000000000000004">
      <c r="A151" t="s">
        <v>5604</v>
      </c>
      <c r="C151">
        <v>2.9742215000000001</v>
      </c>
    </row>
    <row r="152" spans="1:3" x14ac:dyDescent="0.55000000000000004">
      <c r="A152" t="s">
        <v>5605</v>
      </c>
      <c r="C152">
        <v>4.5068330000000003</v>
      </c>
    </row>
    <row r="153" spans="1:3" x14ac:dyDescent="0.55000000000000004">
      <c r="A153" t="s">
        <v>5606</v>
      </c>
      <c r="C153">
        <v>3.6038427</v>
      </c>
    </row>
    <row r="154" spans="1:3" x14ac:dyDescent="0.55000000000000004">
      <c r="A154" t="s">
        <v>5607</v>
      </c>
      <c r="C154">
        <v>1.2304930999999999</v>
      </c>
    </row>
    <row r="155" spans="1:3" x14ac:dyDescent="0.55000000000000004">
      <c r="A155" t="s">
        <v>5608</v>
      </c>
      <c r="C155">
        <v>7.3515069999999998</v>
      </c>
    </row>
    <row r="156" spans="1:3" x14ac:dyDescent="0.55000000000000004">
      <c r="A156" t="s">
        <v>5609</v>
      </c>
      <c r="C156">
        <v>4.1144720000000001</v>
      </c>
    </row>
    <row r="157" spans="1:3" x14ac:dyDescent="0.55000000000000004">
      <c r="A157" t="s">
        <v>5610</v>
      </c>
      <c r="C157">
        <v>0.87839979999999995</v>
      </c>
    </row>
    <row r="158" spans="1:3" x14ac:dyDescent="0.55000000000000004">
      <c r="A158" t="s">
        <v>5611</v>
      </c>
      <c r="C158">
        <v>3.9491939999999999</v>
      </c>
    </row>
    <row r="159" spans="1:3" x14ac:dyDescent="0.55000000000000004">
      <c r="A159" t="s">
        <v>5612</v>
      </c>
      <c r="C159">
        <v>5.7637763</v>
      </c>
    </row>
    <row r="160" spans="1:3" x14ac:dyDescent="0.55000000000000004">
      <c r="A160" t="s">
        <v>5613</v>
      </c>
      <c r="C160">
        <v>5.7880305999999999</v>
      </c>
    </row>
    <row r="161" spans="1:3" x14ac:dyDescent="0.55000000000000004">
      <c r="A161" t="s">
        <v>5614</v>
      </c>
      <c r="C161">
        <v>3.300764</v>
      </c>
    </row>
    <row r="162" spans="1:3" x14ac:dyDescent="0.55000000000000004">
      <c r="A162" t="s">
        <v>5615</v>
      </c>
      <c r="C162">
        <v>4.9230580000000002</v>
      </c>
    </row>
    <row r="163" spans="1:3" x14ac:dyDescent="0.55000000000000004">
      <c r="A163" t="s">
        <v>5616</v>
      </c>
      <c r="C163">
        <v>1.4171001999999999</v>
      </c>
    </row>
    <row r="164" spans="1:3" x14ac:dyDescent="0.55000000000000004">
      <c r="A164" t="s">
        <v>5617</v>
      </c>
      <c r="C164">
        <v>5.0921396999999997</v>
      </c>
    </row>
    <row r="165" spans="1:3" x14ac:dyDescent="0.55000000000000004">
      <c r="A165" t="s">
        <v>5618</v>
      </c>
      <c r="C165">
        <v>7.0493249999999996</v>
      </c>
    </row>
    <row r="166" spans="1:3" x14ac:dyDescent="0.55000000000000004">
      <c r="A166" t="s">
        <v>5619</v>
      </c>
      <c r="C166">
        <v>2.3765779999999999</v>
      </c>
    </row>
    <row r="167" spans="1:3" x14ac:dyDescent="0.55000000000000004">
      <c r="A167" t="s">
        <v>5620</v>
      </c>
      <c r="C167">
        <v>5.2696069999999997</v>
      </c>
    </row>
    <row r="168" spans="1:3" x14ac:dyDescent="0.55000000000000004">
      <c r="A168" t="s">
        <v>5621</v>
      </c>
      <c r="C168">
        <v>3.0784975999999999</v>
      </c>
    </row>
    <row r="169" spans="1:3" x14ac:dyDescent="0.55000000000000004">
      <c r="A169" t="s">
        <v>5622</v>
      </c>
      <c r="C169">
        <v>8.4773549999999993</v>
      </c>
    </row>
    <row r="170" spans="1:3" x14ac:dyDescent="0.55000000000000004">
      <c r="A170" t="s">
        <v>5623</v>
      </c>
      <c r="C170">
        <v>4.2755675000000002</v>
      </c>
    </row>
    <row r="171" spans="1:3" x14ac:dyDescent="0.55000000000000004">
      <c r="A171" t="s">
        <v>5624</v>
      </c>
      <c r="C171">
        <v>5.2268520000000001</v>
      </c>
    </row>
    <row r="172" spans="1:3" x14ac:dyDescent="0.55000000000000004">
      <c r="A172" t="s">
        <v>5625</v>
      </c>
      <c r="C172">
        <v>0</v>
      </c>
    </row>
    <row r="173" spans="1:3" x14ac:dyDescent="0.55000000000000004">
      <c r="A173" t="s">
        <v>5626</v>
      </c>
      <c r="C173">
        <v>4.4321546999999999</v>
      </c>
    </row>
    <row r="174" spans="1:3" x14ac:dyDescent="0.55000000000000004">
      <c r="A174" t="s">
        <v>5627</v>
      </c>
      <c r="C174">
        <v>11.385937</v>
      </c>
    </row>
    <row r="175" spans="1:3" x14ac:dyDescent="0.55000000000000004">
      <c r="A175" t="s">
        <v>5628</v>
      </c>
      <c r="C175">
        <v>6.2971582000000001</v>
      </c>
    </row>
    <row r="176" spans="1:3" x14ac:dyDescent="0.55000000000000004">
      <c r="A176" t="s">
        <v>5629</v>
      </c>
      <c r="C176">
        <v>4.4702869999999999</v>
      </c>
    </row>
    <row r="177" spans="1:3" x14ac:dyDescent="0.55000000000000004">
      <c r="A177" t="s">
        <v>5630</v>
      </c>
      <c r="C177">
        <v>2.8697949999999999</v>
      </c>
    </row>
    <row r="178" spans="1:3" x14ac:dyDescent="0.55000000000000004">
      <c r="A178" t="s">
        <v>5631</v>
      </c>
      <c r="C178">
        <v>1.5200045</v>
      </c>
    </row>
    <row r="179" spans="1:3" x14ac:dyDescent="0.55000000000000004">
      <c r="A179" t="s">
        <v>5632</v>
      </c>
      <c r="C179">
        <v>7.1006783999999996</v>
      </c>
    </row>
    <row r="180" spans="1:3" x14ac:dyDescent="0.55000000000000004">
      <c r="A180" t="s">
        <v>5633</v>
      </c>
      <c r="C180">
        <v>3.6549819000000001</v>
      </c>
    </row>
    <row r="181" spans="1:3" x14ac:dyDescent="0.55000000000000004">
      <c r="A181" t="s">
        <v>5634</v>
      </c>
      <c r="C181">
        <v>3.4079570000000001</v>
      </c>
    </row>
    <row r="182" spans="1:3" x14ac:dyDescent="0.55000000000000004">
      <c r="A182" t="s">
        <v>5635</v>
      </c>
      <c r="C182">
        <v>8.4808310000000002</v>
      </c>
    </row>
    <row r="183" spans="1:3" x14ac:dyDescent="0.55000000000000004">
      <c r="A183" t="s">
        <v>5636</v>
      </c>
      <c r="C183">
        <v>6.5756344999999996</v>
      </c>
    </row>
    <row r="184" spans="1:3" x14ac:dyDescent="0.55000000000000004">
      <c r="A184" t="s">
        <v>5637</v>
      </c>
      <c r="C184">
        <v>2.8003466000000001</v>
      </c>
    </row>
    <row r="185" spans="1:3" x14ac:dyDescent="0.55000000000000004">
      <c r="A185" t="s">
        <v>5638</v>
      </c>
      <c r="C185">
        <v>9.3077129999999997</v>
      </c>
    </row>
    <row r="186" spans="1:3" x14ac:dyDescent="0.55000000000000004">
      <c r="A186" t="s">
        <v>5639</v>
      </c>
      <c r="C186">
        <v>3.7648952000000002</v>
      </c>
    </row>
    <row r="187" spans="1:3" x14ac:dyDescent="0.55000000000000004">
      <c r="A187" t="s">
        <v>5640</v>
      </c>
      <c r="C187">
        <v>6.0784219999999998</v>
      </c>
    </row>
    <row r="188" spans="1:3" x14ac:dyDescent="0.55000000000000004">
      <c r="A188" t="s">
        <v>5641</v>
      </c>
      <c r="C188">
        <v>5.6511845999999997</v>
      </c>
    </row>
    <row r="189" spans="1:3" x14ac:dyDescent="0.55000000000000004">
      <c r="A189" t="s">
        <v>5642</v>
      </c>
      <c r="C189">
        <v>2.5372569999999999</v>
      </c>
    </row>
    <row r="190" spans="1:3" x14ac:dyDescent="0.55000000000000004">
      <c r="A190" t="s">
        <v>5643</v>
      </c>
      <c r="C190">
        <v>7.0545673000000004</v>
      </c>
    </row>
    <row r="191" spans="1:3" x14ac:dyDescent="0.55000000000000004">
      <c r="A191" t="s">
        <v>5644</v>
      </c>
      <c r="C191">
        <v>2.9545176</v>
      </c>
    </row>
    <row r="192" spans="1:3" x14ac:dyDescent="0.55000000000000004">
      <c r="A192" t="s">
        <v>5645</v>
      </c>
      <c r="C192">
        <v>0</v>
      </c>
    </row>
    <row r="193" spans="1:3" x14ac:dyDescent="0.55000000000000004">
      <c r="A193" t="s">
        <v>5646</v>
      </c>
      <c r="C193">
        <v>4.1965985000000003</v>
      </c>
    </row>
    <row r="194" spans="1:3" x14ac:dyDescent="0.55000000000000004">
      <c r="A194" t="s">
        <v>5647</v>
      </c>
      <c r="C194">
        <v>2.8845108000000002</v>
      </c>
    </row>
    <row r="195" spans="1:3" x14ac:dyDescent="0.55000000000000004">
      <c r="A195" t="s">
        <v>5648</v>
      </c>
      <c r="C195">
        <v>2.1843612000000001</v>
      </c>
    </row>
    <row r="196" spans="1:3" x14ac:dyDescent="0.55000000000000004">
      <c r="A196" t="s">
        <v>5649</v>
      </c>
      <c r="C196">
        <v>8.3493805000000005</v>
      </c>
    </row>
    <row r="197" spans="1:3" x14ac:dyDescent="0.55000000000000004">
      <c r="A197" t="s">
        <v>5650</v>
      </c>
      <c r="C197">
        <v>8.6279800000000004E-2</v>
      </c>
    </row>
    <row r="198" spans="1:3" x14ac:dyDescent="0.55000000000000004">
      <c r="A198" t="s">
        <v>5651</v>
      </c>
      <c r="C198">
        <v>5.4670443999999998</v>
      </c>
    </row>
    <row r="199" spans="1:3" x14ac:dyDescent="0.55000000000000004">
      <c r="A199" t="s">
        <v>5652</v>
      </c>
      <c r="C199">
        <v>3.8233345000000001</v>
      </c>
    </row>
    <row r="200" spans="1:3" x14ac:dyDescent="0.55000000000000004">
      <c r="A200" t="s">
        <v>5653</v>
      </c>
      <c r="C200">
        <v>6.1605169999999996</v>
      </c>
    </row>
    <row r="201" spans="1:3" x14ac:dyDescent="0.55000000000000004">
      <c r="A201" t="s">
        <v>5654</v>
      </c>
      <c r="C201">
        <v>8.5998560000000008</v>
      </c>
    </row>
    <row r="202" spans="1:3" x14ac:dyDescent="0.55000000000000004">
      <c r="A202" t="s">
        <v>5655</v>
      </c>
      <c r="C202">
        <v>2.9033966000000002</v>
      </c>
    </row>
    <row r="203" spans="1:3" x14ac:dyDescent="0.55000000000000004">
      <c r="A203" t="s">
        <v>5656</v>
      </c>
      <c r="C203">
        <v>4.2469086999999996</v>
      </c>
    </row>
    <row r="204" spans="1:3" x14ac:dyDescent="0.55000000000000004">
      <c r="A204" t="s">
        <v>5657</v>
      </c>
      <c r="C204">
        <v>5.1329684000000002</v>
      </c>
    </row>
    <row r="205" spans="1:3" x14ac:dyDescent="0.55000000000000004">
      <c r="A205" t="s">
        <v>5658</v>
      </c>
      <c r="C205">
        <v>7.6836586000000002</v>
      </c>
    </row>
    <row r="206" spans="1:3" x14ac:dyDescent="0.55000000000000004">
      <c r="A206" t="s">
        <v>5659</v>
      </c>
      <c r="C206">
        <v>5.2399019999999998</v>
      </c>
    </row>
    <row r="207" spans="1:3" x14ac:dyDescent="0.55000000000000004">
      <c r="A207" t="s">
        <v>5660</v>
      </c>
      <c r="C207">
        <v>5.7373630000000002</v>
      </c>
    </row>
    <row r="208" spans="1:3" x14ac:dyDescent="0.55000000000000004">
      <c r="A208" t="s">
        <v>5661</v>
      </c>
      <c r="C208">
        <v>5.2447413999999997</v>
      </c>
    </row>
    <row r="209" spans="1:3" x14ac:dyDescent="0.55000000000000004">
      <c r="A209" t="s">
        <v>5662</v>
      </c>
      <c r="C209">
        <v>10.159153</v>
      </c>
    </row>
    <row r="210" spans="1:3" x14ac:dyDescent="0.55000000000000004">
      <c r="A210" t="s">
        <v>5663</v>
      </c>
      <c r="C210">
        <v>1.6683062</v>
      </c>
    </row>
    <row r="211" spans="1:3" x14ac:dyDescent="0.55000000000000004">
      <c r="A211" t="s">
        <v>5664</v>
      </c>
      <c r="C211">
        <v>3.0604266999999998</v>
      </c>
    </row>
    <row r="212" spans="1:3" x14ac:dyDescent="0.55000000000000004">
      <c r="A212" t="s">
        <v>5665</v>
      </c>
      <c r="C212">
        <v>0</v>
      </c>
    </row>
    <row r="213" spans="1:3" x14ac:dyDescent="0.55000000000000004">
      <c r="A213" t="s">
        <v>5666</v>
      </c>
      <c r="C213">
        <v>4.331423</v>
      </c>
    </row>
    <row r="214" spans="1:3" x14ac:dyDescent="0.55000000000000004">
      <c r="A214" t="s">
        <v>5667</v>
      </c>
      <c r="C214">
        <v>5.9157867</v>
      </c>
    </row>
    <row r="215" spans="1:3" x14ac:dyDescent="0.55000000000000004">
      <c r="A215" t="s">
        <v>5668</v>
      </c>
      <c r="C215">
        <v>4.0627129999999996</v>
      </c>
    </row>
    <row r="216" spans="1:3" x14ac:dyDescent="0.55000000000000004">
      <c r="A216" t="s">
        <v>5669</v>
      </c>
      <c r="C216">
        <v>8.0396239999999999</v>
      </c>
    </row>
    <row r="217" spans="1:3" x14ac:dyDescent="0.55000000000000004">
      <c r="A217" t="s">
        <v>5670</v>
      </c>
      <c r="C217">
        <v>8.7789249999999992</v>
      </c>
    </row>
    <row r="218" spans="1:3" x14ac:dyDescent="0.55000000000000004">
      <c r="A218" t="s">
        <v>5671</v>
      </c>
      <c r="C218">
        <v>4.1378219999999999</v>
      </c>
    </row>
    <row r="219" spans="1:3" x14ac:dyDescent="0.55000000000000004">
      <c r="A219" t="s">
        <v>5672</v>
      </c>
      <c r="C219">
        <v>5.0332460000000001</v>
      </c>
    </row>
    <row r="220" spans="1:3" x14ac:dyDescent="0.55000000000000004">
      <c r="A220" t="s">
        <v>5673</v>
      </c>
      <c r="C220">
        <v>8.1244340000000008</v>
      </c>
    </row>
    <row r="221" spans="1:3" x14ac:dyDescent="0.55000000000000004">
      <c r="A221" t="s">
        <v>5674</v>
      </c>
      <c r="C221">
        <v>5.7322215999999999</v>
      </c>
    </row>
    <row r="222" spans="1:3" x14ac:dyDescent="0.55000000000000004">
      <c r="A222" t="s">
        <v>5675</v>
      </c>
      <c r="C222">
        <v>9.5624129999999994</v>
      </c>
    </row>
    <row r="223" spans="1:3" x14ac:dyDescent="0.55000000000000004">
      <c r="A223" t="s">
        <v>5676</v>
      </c>
      <c r="C223">
        <v>7.2581496000000003</v>
      </c>
    </row>
    <row r="224" spans="1:3" x14ac:dyDescent="0.55000000000000004">
      <c r="A224" t="s">
        <v>5677</v>
      </c>
      <c r="C224">
        <v>6.694534</v>
      </c>
    </row>
    <row r="225" spans="1:3" x14ac:dyDescent="0.55000000000000004">
      <c r="A225" t="s">
        <v>5678</v>
      </c>
      <c r="C225">
        <v>2.0524637999999999</v>
      </c>
    </row>
    <row r="226" spans="1:3" x14ac:dyDescent="0.55000000000000004">
      <c r="A226" t="s">
        <v>5679</v>
      </c>
      <c r="C226">
        <v>1.6937633000000001</v>
      </c>
    </row>
    <row r="227" spans="1:3" x14ac:dyDescent="0.55000000000000004">
      <c r="A227" t="s">
        <v>5680</v>
      </c>
      <c r="C227">
        <v>3.3425994000000001</v>
      </c>
    </row>
    <row r="228" spans="1:3" x14ac:dyDescent="0.55000000000000004">
      <c r="A228" t="s">
        <v>5681</v>
      </c>
      <c r="C228">
        <v>2.7787654000000002</v>
      </c>
    </row>
    <row r="229" spans="1:3" x14ac:dyDescent="0.55000000000000004">
      <c r="A229" t="s">
        <v>5682</v>
      </c>
      <c r="C229">
        <v>4.6495689999999996</v>
      </c>
    </row>
    <row r="230" spans="1:3" x14ac:dyDescent="0.55000000000000004">
      <c r="A230" t="s">
        <v>5683</v>
      </c>
      <c r="C230">
        <v>3.6627843000000002</v>
      </c>
    </row>
    <row r="231" spans="1:3" x14ac:dyDescent="0.55000000000000004">
      <c r="A231" t="s">
        <v>5684</v>
      </c>
      <c r="C231">
        <v>7.1933400000000001</v>
      </c>
    </row>
    <row r="232" spans="1:3" x14ac:dyDescent="0.55000000000000004">
      <c r="A232" t="s">
        <v>5685</v>
      </c>
      <c r="C232">
        <v>3.1639854999999999</v>
      </c>
    </row>
    <row r="233" spans="1:3" x14ac:dyDescent="0.55000000000000004">
      <c r="A233" t="s">
        <v>5686</v>
      </c>
      <c r="C233">
        <v>4.0089554999999999</v>
      </c>
    </row>
    <row r="234" spans="1:3" x14ac:dyDescent="0.55000000000000004">
      <c r="A234" t="s">
        <v>5687</v>
      </c>
      <c r="C234">
        <v>8.7899080000000005</v>
      </c>
    </row>
    <row r="235" spans="1:3" x14ac:dyDescent="0.55000000000000004">
      <c r="A235" t="s">
        <v>5688</v>
      </c>
      <c r="C235">
        <v>0.27963448000000002</v>
      </c>
    </row>
    <row r="236" spans="1:3" x14ac:dyDescent="0.55000000000000004">
      <c r="A236" t="s">
        <v>5689</v>
      </c>
      <c r="C236">
        <v>0</v>
      </c>
    </row>
    <row r="237" spans="1:3" x14ac:dyDescent="0.55000000000000004">
      <c r="A237" t="s">
        <v>5690</v>
      </c>
      <c r="C237">
        <v>2.884312</v>
      </c>
    </row>
    <row r="238" spans="1:3" x14ac:dyDescent="0.55000000000000004">
      <c r="A238" t="s">
        <v>5691</v>
      </c>
      <c r="C238">
        <v>5.8760810000000001</v>
      </c>
    </row>
    <row r="239" spans="1:3" x14ac:dyDescent="0.55000000000000004">
      <c r="A239" t="s">
        <v>5692</v>
      </c>
      <c r="C239">
        <v>7.028956</v>
      </c>
    </row>
    <row r="240" spans="1:3" x14ac:dyDescent="0.55000000000000004">
      <c r="A240" t="s">
        <v>5693</v>
      </c>
      <c r="C240">
        <v>7.7259754999999997</v>
      </c>
    </row>
    <row r="241" spans="1:3" x14ac:dyDescent="0.55000000000000004">
      <c r="A241" t="s">
        <v>5694</v>
      </c>
      <c r="C241">
        <v>2.8917657999999999</v>
      </c>
    </row>
    <row r="242" spans="1:3" x14ac:dyDescent="0.55000000000000004">
      <c r="A242" t="s">
        <v>5695</v>
      </c>
      <c r="C242">
        <v>5.2285085000000002</v>
      </c>
    </row>
    <row r="243" spans="1:3" x14ac:dyDescent="0.55000000000000004">
      <c r="A243" t="s">
        <v>5696</v>
      </c>
      <c r="C243">
        <v>0</v>
      </c>
    </row>
    <row r="244" spans="1:3" x14ac:dyDescent="0.55000000000000004">
      <c r="A244" t="s">
        <v>5697</v>
      </c>
      <c r="C244">
        <v>6.2406969999999999</v>
      </c>
    </row>
    <row r="245" spans="1:3" x14ac:dyDescent="0.55000000000000004">
      <c r="A245" t="s">
        <v>5698</v>
      </c>
      <c r="C245">
        <v>2.6083826999999999</v>
      </c>
    </row>
    <row r="246" spans="1:3" x14ac:dyDescent="0.55000000000000004">
      <c r="A246" t="s">
        <v>5699</v>
      </c>
      <c r="C246">
        <v>3.5913409999999999</v>
      </c>
    </row>
    <row r="247" spans="1:3" x14ac:dyDescent="0.55000000000000004">
      <c r="A247" t="s">
        <v>5700</v>
      </c>
      <c r="C247">
        <v>4.6381709999999998</v>
      </c>
    </row>
    <row r="248" spans="1:3" x14ac:dyDescent="0.55000000000000004">
      <c r="A248" t="s">
        <v>5701</v>
      </c>
      <c r="C248">
        <v>4.8113603999999999</v>
      </c>
    </row>
    <row r="249" spans="1:3" x14ac:dyDescent="0.55000000000000004">
      <c r="A249" t="s">
        <v>5702</v>
      </c>
      <c r="C249">
        <v>2.230553</v>
      </c>
    </row>
    <row r="250" spans="1:3" x14ac:dyDescent="0.55000000000000004">
      <c r="A250" t="s">
        <v>5703</v>
      </c>
      <c r="C250">
        <v>5.746086</v>
      </c>
    </row>
    <row r="251" spans="1:3" x14ac:dyDescent="0.55000000000000004">
      <c r="A251" t="s">
        <v>5704</v>
      </c>
      <c r="C251">
        <v>3.1637914</v>
      </c>
    </row>
    <row r="252" spans="1:3" x14ac:dyDescent="0.55000000000000004">
      <c r="A252" t="s">
        <v>5705</v>
      </c>
      <c r="C252">
        <v>6.0584790000000002</v>
      </c>
    </row>
    <row r="253" spans="1:3" x14ac:dyDescent="0.55000000000000004">
      <c r="A253" t="s">
        <v>5706</v>
      </c>
      <c r="C253">
        <v>8.9092559999999992</v>
      </c>
    </row>
    <row r="254" spans="1:3" x14ac:dyDescent="0.55000000000000004">
      <c r="A254" t="s">
        <v>5707</v>
      </c>
      <c r="C254">
        <v>4.7909974999999996</v>
      </c>
    </row>
    <row r="255" spans="1:3" x14ac:dyDescent="0.55000000000000004">
      <c r="A255" t="s">
        <v>5708</v>
      </c>
      <c r="C255">
        <v>7.5783334</v>
      </c>
    </row>
    <row r="256" spans="1:3" x14ac:dyDescent="0.55000000000000004">
      <c r="A256" t="s">
        <v>5709</v>
      </c>
      <c r="C256">
        <v>5.3652654000000002</v>
      </c>
    </row>
    <row r="257" spans="1:3" x14ac:dyDescent="0.55000000000000004">
      <c r="A257" t="s">
        <v>5710</v>
      </c>
      <c r="C257">
        <v>2.7343584999999999</v>
      </c>
    </row>
    <row r="258" spans="1:3" x14ac:dyDescent="0.55000000000000004">
      <c r="A258" t="s">
        <v>5711</v>
      </c>
      <c r="C258">
        <v>0</v>
      </c>
    </row>
    <row r="259" spans="1:3" x14ac:dyDescent="0.55000000000000004">
      <c r="A259" t="s">
        <v>5712</v>
      </c>
      <c r="C259">
        <v>0</v>
      </c>
    </row>
    <row r="260" spans="1:3" x14ac:dyDescent="0.55000000000000004">
      <c r="A260" t="s">
        <v>5713</v>
      </c>
      <c r="C260">
        <v>3.7831109000000001</v>
      </c>
    </row>
    <row r="261" spans="1:3" x14ac:dyDescent="0.55000000000000004">
      <c r="A261" t="s">
        <v>5714</v>
      </c>
      <c r="C261">
        <v>7.9297494999999998</v>
      </c>
    </row>
    <row r="262" spans="1:3" x14ac:dyDescent="0.55000000000000004">
      <c r="A262" t="s">
        <v>5715</v>
      </c>
      <c r="C262">
        <v>1.5080686000000001</v>
      </c>
    </row>
    <row r="263" spans="1:3" x14ac:dyDescent="0.55000000000000004">
      <c r="A263" t="s">
        <v>5716</v>
      </c>
      <c r="C263">
        <v>5.381462</v>
      </c>
    </row>
    <row r="264" spans="1:3" x14ac:dyDescent="0.55000000000000004">
      <c r="A264" t="s">
        <v>5717</v>
      </c>
      <c r="C264">
        <v>3.6341646000000001</v>
      </c>
    </row>
    <row r="265" spans="1:3" x14ac:dyDescent="0.55000000000000004">
      <c r="A265" t="s">
        <v>5718</v>
      </c>
      <c r="C265">
        <v>1.9760557000000001</v>
      </c>
    </row>
    <row r="266" spans="1:3" x14ac:dyDescent="0.55000000000000004">
      <c r="A266" t="s">
        <v>5719</v>
      </c>
      <c r="C266">
        <v>3.5910215000000001</v>
      </c>
    </row>
    <row r="267" spans="1:3" x14ac:dyDescent="0.55000000000000004">
      <c r="A267" t="s">
        <v>5720</v>
      </c>
      <c r="C267">
        <v>1.1025517</v>
      </c>
    </row>
    <row r="268" spans="1:3" x14ac:dyDescent="0.55000000000000004">
      <c r="A268" t="s">
        <v>5721</v>
      </c>
      <c r="C268">
        <v>4.6668776999999997</v>
      </c>
    </row>
    <row r="269" spans="1:3" x14ac:dyDescent="0.55000000000000004">
      <c r="A269" t="s">
        <v>5722</v>
      </c>
      <c r="C269">
        <v>1.7224866000000001</v>
      </c>
    </row>
    <row r="270" spans="1:3" x14ac:dyDescent="0.55000000000000004">
      <c r="A270" t="s">
        <v>5723</v>
      </c>
      <c r="C270">
        <v>3.35419</v>
      </c>
    </row>
    <row r="271" spans="1:3" x14ac:dyDescent="0.55000000000000004">
      <c r="A271" t="s">
        <v>5724</v>
      </c>
      <c r="C271">
        <v>1.3027632</v>
      </c>
    </row>
    <row r="272" spans="1:3" x14ac:dyDescent="0.55000000000000004">
      <c r="A272" t="s">
        <v>5725</v>
      </c>
      <c r="C272">
        <v>2.4109351999999999</v>
      </c>
    </row>
    <row r="273" spans="1:3" x14ac:dyDescent="0.55000000000000004">
      <c r="A273" t="s">
        <v>5726</v>
      </c>
      <c r="C273">
        <v>1.9240596000000001</v>
      </c>
    </row>
    <row r="274" spans="1:3" x14ac:dyDescent="0.55000000000000004">
      <c r="A274" t="s">
        <v>5727</v>
      </c>
      <c r="C274">
        <v>0</v>
      </c>
    </row>
    <row r="275" spans="1:3" x14ac:dyDescent="0.55000000000000004">
      <c r="A275" t="s">
        <v>5728</v>
      </c>
      <c r="C275">
        <v>2.6479232000000001</v>
      </c>
    </row>
    <row r="276" spans="1:3" x14ac:dyDescent="0.55000000000000004">
      <c r="A276" t="s">
        <v>5729</v>
      </c>
      <c r="C276">
        <v>3.4375167000000002</v>
      </c>
    </row>
    <row r="277" spans="1:3" x14ac:dyDescent="0.55000000000000004">
      <c r="A277" t="s">
        <v>5730</v>
      </c>
      <c r="C277">
        <v>4.3041609999999997</v>
      </c>
    </row>
    <row r="278" spans="1:3" x14ac:dyDescent="0.55000000000000004">
      <c r="A278" t="s">
        <v>5731</v>
      </c>
      <c r="C278">
        <v>4.3160534000000004</v>
      </c>
    </row>
    <row r="279" spans="1:3" x14ac:dyDescent="0.55000000000000004">
      <c r="A279" t="s">
        <v>5732</v>
      </c>
      <c r="C279">
        <v>9.3027809999999995</v>
      </c>
    </row>
    <row r="280" spans="1:3" x14ac:dyDescent="0.55000000000000004">
      <c r="A280" t="s">
        <v>5733</v>
      </c>
      <c r="C280">
        <v>10.011226000000001</v>
      </c>
    </row>
    <row r="281" spans="1:3" x14ac:dyDescent="0.55000000000000004">
      <c r="A281" t="s">
        <v>5734</v>
      </c>
      <c r="C281">
        <v>2.1124814000000001</v>
      </c>
    </row>
    <row r="282" spans="1:3" x14ac:dyDescent="0.55000000000000004">
      <c r="A282" t="s">
        <v>5735</v>
      </c>
      <c r="C282">
        <v>0</v>
      </c>
    </row>
    <row r="283" spans="1:3" x14ac:dyDescent="0.55000000000000004">
      <c r="A283" t="s">
        <v>5736</v>
      </c>
      <c r="C283">
        <v>7.0953080000000002</v>
      </c>
    </row>
    <row r="284" spans="1:3" x14ac:dyDescent="0.55000000000000004">
      <c r="A284" t="s">
        <v>5737</v>
      </c>
      <c r="C284">
        <v>4.9056470000000001</v>
      </c>
    </row>
    <row r="285" spans="1:3" x14ac:dyDescent="0.55000000000000004">
      <c r="A285" t="s">
        <v>5738</v>
      </c>
      <c r="C285">
        <v>7.9934669999999999</v>
      </c>
    </row>
    <row r="286" spans="1:3" x14ac:dyDescent="0.55000000000000004">
      <c r="A286" t="s">
        <v>5739</v>
      </c>
      <c r="C286">
        <v>7.2083855000000003</v>
      </c>
    </row>
    <row r="287" spans="1:3" x14ac:dyDescent="0.55000000000000004">
      <c r="A287" t="s">
        <v>5740</v>
      </c>
      <c r="C287">
        <v>10.867172999999999</v>
      </c>
    </row>
    <row r="288" spans="1:3" x14ac:dyDescent="0.55000000000000004">
      <c r="A288" t="s">
        <v>5741</v>
      </c>
      <c r="C288">
        <v>8.3137190000000007</v>
      </c>
    </row>
    <row r="289" spans="1:3" x14ac:dyDescent="0.55000000000000004">
      <c r="A289" t="s">
        <v>5742</v>
      </c>
      <c r="C289">
        <v>2.1026091999999998</v>
      </c>
    </row>
    <row r="290" spans="1:3" x14ac:dyDescent="0.55000000000000004">
      <c r="A290" t="s">
        <v>5743</v>
      </c>
      <c r="C290">
        <v>0</v>
      </c>
    </row>
    <row r="291" spans="1:3" x14ac:dyDescent="0.55000000000000004">
      <c r="A291" t="s">
        <v>5744</v>
      </c>
      <c r="C291">
        <v>6.9520600000000004</v>
      </c>
    </row>
    <row r="292" spans="1:3" x14ac:dyDescent="0.55000000000000004">
      <c r="A292" t="s">
        <v>5745</v>
      </c>
      <c r="C292">
        <v>8.5574209999999997</v>
      </c>
    </row>
    <row r="293" spans="1:3" x14ac:dyDescent="0.55000000000000004">
      <c r="A293" t="s">
        <v>5746</v>
      </c>
      <c r="C293">
        <v>4.6479387000000001</v>
      </c>
    </row>
    <row r="294" spans="1:3" x14ac:dyDescent="0.55000000000000004">
      <c r="A294" t="s">
        <v>5747</v>
      </c>
      <c r="C294">
        <v>7.0666437000000002</v>
      </c>
    </row>
    <row r="295" spans="1:3" x14ac:dyDescent="0.55000000000000004">
      <c r="A295" t="s">
        <v>5748</v>
      </c>
      <c r="C295">
        <v>0.29331960000000001</v>
      </c>
    </row>
    <row r="296" spans="1:3" x14ac:dyDescent="0.55000000000000004">
      <c r="A296" t="s">
        <v>5749</v>
      </c>
      <c r="C296">
        <v>3.6393949999999999</v>
      </c>
    </row>
    <row r="297" spans="1:3" x14ac:dyDescent="0.55000000000000004">
      <c r="A297" t="s">
        <v>5750</v>
      </c>
      <c r="C297">
        <v>6.1811489999999996</v>
      </c>
    </row>
    <row r="298" spans="1:3" x14ac:dyDescent="0.55000000000000004">
      <c r="A298" t="s">
        <v>5751</v>
      </c>
      <c r="C298">
        <v>2.6244314000000002</v>
      </c>
    </row>
    <row r="299" spans="1:3" x14ac:dyDescent="0.55000000000000004">
      <c r="A299" t="s">
        <v>5752</v>
      </c>
      <c r="C299">
        <v>4.4559040000000003</v>
      </c>
    </row>
    <row r="300" spans="1:3" x14ac:dyDescent="0.55000000000000004">
      <c r="A300" t="s">
        <v>5753</v>
      </c>
      <c r="C300">
        <v>3.165994</v>
      </c>
    </row>
    <row r="301" spans="1:3" x14ac:dyDescent="0.55000000000000004">
      <c r="A301" t="s">
        <v>5754</v>
      </c>
      <c r="C301">
        <v>2.3541690000000002</v>
      </c>
    </row>
    <row r="302" spans="1:3" x14ac:dyDescent="0.55000000000000004">
      <c r="A302" t="s">
        <v>5755</v>
      </c>
      <c r="C302">
        <v>8.7191810000000007</v>
      </c>
    </row>
    <row r="303" spans="1:3" x14ac:dyDescent="0.55000000000000004">
      <c r="A303" t="s">
        <v>5756</v>
      </c>
      <c r="C303">
        <v>4.1546564000000004</v>
      </c>
    </row>
    <row r="304" spans="1:3" x14ac:dyDescent="0.55000000000000004">
      <c r="A304" t="s">
        <v>5757</v>
      </c>
      <c r="C304">
        <v>7.3864894000000003</v>
      </c>
    </row>
    <row r="305" spans="1:3" x14ac:dyDescent="0.55000000000000004">
      <c r="A305" t="s">
        <v>5758</v>
      </c>
      <c r="C305">
        <v>10.431597999999999</v>
      </c>
    </row>
    <row r="306" spans="1:3" x14ac:dyDescent="0.55000000000000004">
      <c r="A306" t="s">
        <v>5759</v>
      </c>
      <c r="C306">
        <v>3.4045217000000001</v>
      </c>
    </row>
    <row r="307" spans="1:3" x14ac:dyDescent="0.55000000000000004">
      <c r="A307" t="s">
        <v>5760</v>
      </c>
      <c r="C307">
        <v>2.6550411999999999</v>
      </c>
    </row>
    <row r="308" spans="1:3" x14ac:dyDescent="0.55000000000000004">
      <c r="A308" t="s">
        <v>5761</v>
      </c>
      <c r="C308">
        <v>10.932055</v>
      </c>
    </row>
  </sheetData>
  <sortState ref="J1:L1371">
    <sortCondition descending="1" ref="L1:L1371"/>
  </sortState>
  <conditionalFormatting sqref="L1">
    <cfRule type="cellIs" dxfId="377" priority="28" operator="equal">
      <formula>1</formula>
    </cfRule>
  </conditionalFormatting>
  <conditionalFormatting sqref="P1">
    <cfRule type="cellIs" dxfId="376" priority="27" operator="equal">
      <formula>1</formula>
    </cfRule>
  </conditionalFormatting>
  <conditionalFormatting sqref="P1">
    <cfRule type="cellIs" dxfId="375" priority="26" operator="equal">
      <formula>1</formula>
    </cfRule>
  </conditionalFormatting>
  <conditionalFormatting sqref="L1">
    <cfRule type="cellIs" dxfId="374" priority="25" operator="equal">
      <formula>1</formula>
    </cfRule>
  </conditionalFormatting>
  <conditionalFormatting sqref="L1">
    <cfRule type="cellIs" dxfId="373" priority="24" operator="equal">
      <formula>1</formula>
    </cfRule>
  </conditionalFormatting>
  <conditionalFormatting sqref="P1">
    <cfRule type="cellIs" dxfId="372" priority="23" operator="equal">
      <formula>1</formula>
    </cfRule>
  </conditionalFormatting>
  <conditionalFormatting sqref="L1">
    <cfRule type="cellIs" dxfId="371" priority="22" operator="equal">
      <formula>1</formula>
    </cfRule>
  </conditionalFormatting>
  <conditionalFormatting sqref="P1">
    <cfRule type="cellIs" dxfId="370" priority="21" operator="equal">
      <formula>1</formula>
    </cfRule>
  </conditionalFormatting>
  <conditionalFormatting sqref="L1">
    <cfRule type="cellIs" dxfId="369" priority="20" operator="equal">
      <formula>1</formula>
    </cfRule>
  </conditionalFormatting>
  <conditionalFormatting sqref="P1">
    <cfRule type="cellIs" dxfId="368" priority="19" operator="equal">
      <formula>1</formula>
    </cfRule>
  </conditionalFormatting>
  <conditionalFormatting sqref="L1">
    <cfRule type="cellIs" dxfId="367" priority="18" operator="equal">
      <formula>1</formula>
    </cfRule>
  </conditionalFormatting>
  <conditionalFormatting sqref="P1">
    <cfRule type="cellIs" dxfId="366" priority="17" operator="equal">
      <formula>1</formula>
    </cfRule>
  </conditionalFormatting>
  <conditionalFormatting sqref="L1">
    <cfRule type="cellIs" dxfId="365" priority="16" operator="equal">
      <formula>1</formula>
    </cfRule>
  </conditionalFormatting>
  <conditionalFormatting sqref="P1">
    <cfRule type="cellIs" dxfId="364" priority="15" operator="equal">
      <formula>1</formula>
    </cfRule>
  </conditionalFormatting>
  <conditionalFormatting sqref="L1">
    <cfRule type="cellIs" dxfId="363" priority="14" operator="equal">
      <formula>1</formula>
    </cfRule>
  </conditionalFormatting>
  <conditionalFormatting sqref="P1">
    <cfRule type="cellIs" dxfId="362" priority="13" operator="equal">
      <formula>1</formula>
    </cfRule>
  </conditionalFormatting>
  <conditionalFormatting sqref="L1">
    <cfRule type="cellIs" dxfId="361" priority="12" operator="equal">
      <formula>1</formula>
    </cfRule>
  </conditionalFormatting>
  <conditionalFormatting sqref="P1">
    <cfRule type="cellIs" dxfId="360" priority="11" operator="equal">
      <formula>1</formula>
    </cfRule>
  </conditionalFormatting>
  <conditionalFormatting sqref="L1">
    <cfRule type="cellIs" dxfId="359" priority="10" operator="equal">
      <formula>1</formula>
    </cfRule>
  </conditionalFormatting>
  <conditionalFormatting sqref="P1">
    <cfRule type="cellIs" dxfId="358" priority="9" operator="equal">
      <formula>1</formula>
    </cfRule>
  </conditionalFormatting>
  <conditionalFormatting sqref="L1">
    <cfRule type="cellIs" dxfId="357" priority="8" operator="equal">
      <formula>1</formula>
    </cfRule>
  </conditionalFormatting>
  <conditionalFormatting sqref="P1">
    <cfRule type="cellIs" dxfId="356" priority="7" operator="equal">
      <formula>1</formula>
    </cfRule>
  </conditionalFormatting>
  <conditionalFormatting sqref="G2:G1371">
    <cfRule type="cellIs" dxfId="355" priority="5" operator="equal">
      <formula>1</formula>
    </cfRule>
    <cfRule type="cellIs" dxfId="354" priority="6" operator="equal">
      <formula>1</formula>
    </cfRule>
  </conditionalFormatting>
  <conditionalFormatting sqref="L1:L1048576">
    <cfRule type="cellIs" dxfId="353" priority="4" operator="equal">
      <formula>1</formula>
    </cfRule>
  </conditionalFormatting>
  <conditionalFormatting sqref="P1:P1048576">
    <cfRule type="cellIs" dxfId="352" priority="3" operator="equal">
      <formula>1</formula>
    </cfRule>
  </conditionalFormatting>
  <conditionalFormatting sqref="F6:F1371">
    <cfRule type="cellIs" dxfId="351" priority="1" operator="equal">
      <formula>1</formula>
    </cfRule>
    <cfRule type="cellIs" dxfId="350" priority="2" operator="equal">
      <formula>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31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49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9261</v>
      </c>
      <c r="C2">
        <v>0</v>
      </c>
      <c r="D2">
        <f>MAX(C2:C4000)</f>
        <v>4.1932216000000002</v>
      </c>
      <c r="E2">
        <f>COUNTIF(C2:C4000,0)</f>
        <v>249</v>
      </c>
      <c r="F2">
        <f>COUNT(C2:C4000)</f>
        <v>312</v>
      </c>
    </row>
    <row r="3" spans="1:6" x14ac:dyDescent="0.55000000000000004">
      <c r="A3" t="s">
        <v>9262</v>
      </c>
      <c r="C3">
        <v>0</v>
      </c>
      <c r="F3">
        <f>-E2</f>
        <v>-249</v>
      </c>
    </row>
    <row r="4" spans="1:6" x14ac:dyDescent="0.55000000000000004">
      <c r="A4" t="s">
        <v>9263</v>
      </c>
      <c r="C4">
        <v>0.12752993000000001</v>
      </c>
      <c r="F4" s="3">
        <f>F2-E2</f>
        <v>63</v>
      </c>
    </row>
    <row r="5" spans="1:6" x14ac:dyDescent="0.55000000000000004">
      <c r="A5" t="s">
        <v>9264</v>
      </c>
      <c r="C5">
        <v>0</v>
      </c>
      <c r="E5" t="s">
        <v>178</v>
      </c>
      <c r="F5" s="4">
        <f>(F4/F2)*100</f>
        <v>20.192307692307693</v>
      </c>
    </row>
    <row r="6" spans="1:6" x14ac:dyDescent="0.55000000000000004">
      <c r="A6" t="s">
        <v>9265</v>
      </c>
      <c r="C6">
        <v>0</v>
      </c>
    </row>
    <row r="7" spans="1:6" x14ac:dyDescent="0.55000000000000004">
      <c r="A7" t="s">
        <v>9266</v>
      </c>
      <c r="C7">
        <v>2.3050913999999998</v>
      </c>
    </row>
    <row r="8" spans="1:6" x14ac:dyDescent="0.55000000000000004">
      <c r="A8" t="s">
        <v>9267</v>
      </c>
      <c r="C8">
        <v>0</v>
      </c>
    </row>
    <row r="9" spans="1:6" x14ac:dyDescent="0.55000000000000004">
      <c r="A9" t="s">
        <v>9268</v>
      </c>
      <c r="C9">
        <v>0.58577555000000003</v>
      </c>
    </row>
    <row r="10" spans="1:6" x14ac:dyDescent="0.55000000000000004">
      <c r="A10" t="s">
        <v>9269</v>
      </c>
      <c r="C10">
        <v>0</v>
      </c>
    </row>
    <row r="11" spans="1:6" x14ac:dyDescent="0.55000000000000004">
      <c r="A11" t="s">
        <v>9270</v>
      </c>
      <c r="C11">
        <v>0</v>
      </c>
    </row>
    <row r="12" spans="1:6" x14ac:dyDescent="0.55000000000000004">
      <c r="A12" t="s">
        <v>9271</v>
      </c>
      <c r="C12">
        <v>0</v>
      </c>
    </row>
    <row r="13" spans="1:6" x14ac:dyDescent="0.55000000000000004">
      <c r="A13" t="s">
        <v>9272</v>
      </c>
      <c r="C13">
        <v>0.30490010000000001</v>
      </c>
    </row>
    <row r="14" spans="1:6" x14ac:dyDescent="0.55000000000000004">
      <c r="A14" t="s">
        <v>9273</v>
      </c>
      <c r="C14">
        <v>0</v>
      </c>
    </row>
    <row r="15" spans="1:6" x14ac:dyDescent="0.55000000000000004">
      <c r="A15" t="s">
        <v>9274</v>
      </c>
      <c r="C15">
        <v>0</v>
      </c>
    </row>
    <row r="16" spans="1:6" x14ac:dyDescent="0.55000000000000004">
      <c r="A16" t="s">
        <v>9275</v>
      </c>
      <c r="C16">
        <v>0</v>
      </c>
    </row>
    <row r="17" spans="1:3" x14ac:dyDescent="0.55000000000000004">
      <c r="A17" t="s">
        <v>9276</v>
      </c>
      <c r="C17">
        <v>0.15169406999999999</v>
      </c>
    </row>
    <row r="18" spans="1:3" x14ac:dyDescent="0.55000000000000004">
      <c r="A18" t="s">
        <v>9277</v>
      </c>
      <c r="C18">
        <v>0</v>
      </c>
    </row>
    <row r="19" spans="1:3" x14ac:dyDescent="0.55000000000000004">
      <c r="A19" t="s">
        <v>9278</v>
      </c>
      <c r="C19">
        <v>0.94766539999999999</v>
      </c>
    </row>
    <row r="20" spans="1:3" x14ac:dyDescent="0.55000000000000004">
      <c r="A20" t="s">
        <v>9279</v>
      </c>
      <c r="C20">
        <v>0</v>
      </c>
    </row>
    <row r="21" spans="1:3" x14ac:dyDescent="0.55000000000000004">
      <c r="A21" t="s">
        <v>9280</v>
      </c>
      <c r="C21">
        <v>0</v>
      </c>
    </row>
    <row r="22" spans="1:3" x14ac:dyDescent="0.55000000000000004">
      <c r="A22" t="s">
        <v>9281</v>
      </c>
      <c r="C22">
        <v>0.31776989</v>
      </c>
    </row>
    <row r="23" spans="1:3" x14ac:dyDescent="0.55000000000000004">
      <c r="A23" t="s">
        <v>9282</v>
      </c>
      <c r="C23">
        <v>0</v>
      </c>
    </row>
    <row r="24" spans="1:3" x14ac:dyDescent="0.55000000000000004">
      <c r="A24" t="s">
        <v>9283</v>
      </c>
      <c r="C24">
        <v>0</v>
      </c>
    </row>
    <row r="25" spans="1:3" x14ac:dyDescent="0.55000000000000004">
      <c r="A25" t="s">
        <v>9284</v>
      </c>
      <c r="C25">
        <v>0</v>
      </c>
    </row>
    <row r="26" spans="1:3" x14ac:dyDescent="0.55000000000000004">
      <c r="A26" t="s">
        <v>9285</v>
      </c>
      <c r="C26">
        <v>0.34626886000000001</v>
      </c>
    </row>
    <row r="27" spans="1:3" x14ac:dyDescent="0.55000000000000004">
      <c r="A27" t="s">
        <v>9286</v>
      </c>
      <c r="C27">
        <v>0</v>
      </c>
    </row>
    <row r="28" spans="1:3" x14ac:dyDescent="0.55000000000000004">
      <c r="A28" t="s">
        <v>9287</v>
      </c>
      <c r="C28">
        <v>0</v>
      </c>
    </row>
    <row r="29" spans="1:3" x14ac:dyDescent="0.55000000000000004">
      <c r="A29" t="s">
        <v>9288</v>
      </c>
      <c r="C29">
        <v>0</v>
      </c>
    </row>
    <row r="30" spans="1:3" x14ac:dyDescent="0.55000000000000004">
      <c r="A30" t="s">
        <v>9289</v>
      </c>
      <c r="C30">
        <v>0</v>
      </c>
    </row>
    <row r="31" spans="1:3" x14ac:dyDescent="0.55000000000000004">
      <c r="A31" t="s">
        <v>9290</v>
      </c>
      <c r="C31">
        <v>0</v>
      </c>
    </row>
    <row r="32" spans="1:3" x14ac:dyDescent="0.55000000000000004">
      <c r="A32" t="s">
        <v>9291</v>
      </c>
      <c r="C32">
        <v>0</v>
      </c>
    </row>
    <row r="33" spans="1:3" x14ac:dyDescent="0.55000000000000004">
      <c r="A33" t="s">
        <v>9292</v>
      </c>
      <c r="C33">
        <v>0</v>
      </c>
    </row>
    <row r="34" spans="1:3" x14ac:dyDescent="0.55000000000000004">
      <c r="A34" t="s">
        <v>9293</v>
      </c>
      <c r="C34">
        <v>0</v>
      </c>
    </row>
    <row r="35" spans="1:3" x14ac:dyDescent="0.55000000000000004">
      <c r="A35" t="s">
        <v>9294</v>
      </c>
      <c r="C35">
        <v>0</v>
      </c>
    </row>
    <row r="36" spans="1:3" x14ac:dyDescent="0.55000000000000004">
      <c r="A36" t="s">
        <v>9295</v>
      </c>
      <c r="C36">
        <v>0</v>
      </c>
    </row>
    <row r="37" spans="1:3" x14ac:dyDescent="0.55000000000000004">
      <c r="A37" t="s">
        <v>9296</v>
      </c>
      <c r="C37">
        <v>0.88051515999999996</v>
      </c>
    </row>
    <row r="38" spans="1:3" x14ac:dyDescent="0.55000000000000004">
      <c r="A38" t="s">
        <v>9297</v>
      </c>
      <c r="C38">
        <v>0.61918956000000003</v>
      </c>
    </row>
    <row r="39" spans="1:3" x14ac:dyDescent="0.55000000000000004">
      <c r="A39" t="s">
        <v>9298</v>
      </c>
      <c r="C39">
        <v>0</v>
      </c>
    </row>
    <row r="40" spans="1:3" x14ac:dyDescent="0.55000000000000004">
      <c r="A40" t="s">
        <v>9299</v>
      </c>
      <c r="C40">
        <v>0</v>
      </c>
    </row>
    <row r="41" spans="1:3" x14ac:dyDescent="0.55000000000000004">
      <c r="A41" t="s">
        <v>9300</v>
      </c>
      <c r="C41">
        <v>0</v>
      </c>
    </row>
    <row r="42" spans="1:3" x14ac:dyDescent="0.55000000000000004">
      <c r="A42" t="s">
        <v>9301</v>
      </c>
      <c r="C42">
        <v>1.7734562</v>
      </c>
    </row>
    <row r="43" spans="1:3" x14ac:dyDescent="0.55000000000000004">
      <c r="A43" t="s">
        <v>9302</v>
      </c>
      <c r="C43">
        <v>0</v>
      </c>
    </row>
    <row r="44" spans="1:3" x14ac:dyDescent="0.55000000000000004">
      <c r="A44" t="s">
        <v>9303</v>
      </c>
      <c r="C44">
        <v>0</v>
      </c>
    </row>
    <row r="45" spans="1:3" x14ac:dyDescent="0.55000000000000004">
      <c r="A45" t="s">
        <v>9304</v>
      </c>
      <c r="C45">
        <v>2.4464014000000001</v>
      </c>
    </row>
    <row r="46" spans="1:3" x14ac:dyDescent="0.55000000000000004">
      <c r="A46" t="s">
        <v>9305</v>
      </c>
      <c r="C46">
        <v>0</v>
      </c>
    </row>
    <row r="47" spans="1:3" x14ac:dyDescent="0.55000000000000004">
      <c r="A47" t="s">
        <v>9306</v>
      </c>
      <c r="C47">
        <v>0</v>
      </c>
    </row>
    <row r="48" spans="1:3" x14ac:dyDescent="0.55000000000000004">
      <c r="A48" t="s">
        <v>9307</v>
      </c>
      <c r="C48">
        <v>0</v>
      </c>
    </row>
    <row r="49" spans="1:3" x14ac:dyDescent="0.55000000000000004">
      <c r="A49" t="s">
        <v>9308</v>
      </c>
      <c r="C49">
        <v>0</v>
      </c>
    </row>
    <row r="50" spans="1:3" x14ac:dyDescent="0.55000000000000004">
      <c r="A50" t="s">
        <v>9309</v>
      </c>
      <c r="C50">
        <v>0</v>
      </c>
    </row>
    <row r="51" spans="1:3" x14ac:dyDescent="0.55000000000000004">
      <c r="A51" t="s">
        <v>9310</v>
      </c>
      <c r="C51">
        <v>0</v>
      </c>
    </row>
    <row r="52" spans="1:3" x14ac:dyDescent="0.55000000000000004">
      <c r="A52" t="s">
        <v>9311</v>
      </c>
      <c r="C52">
        <v>0</v>
      </c>
    </row>
    <row r="53" spans="1:3" x14ac:dyDescent="0.55000000000000004">
      <c r="A53" t="s">
        <v>9312</v>
      </c>
      <c r="C53">
        <v>0</v>
      </c>
    </row>
    <row r="54" spans="1:3" x14ac:dyDescent="0.55000000000000004">
      <c r="A54" t="s">
        <v>9313</v>
      </c>
      <c r="C54">
        <v>0</v>
      </c>
    </row>
    <row r="55" spans="1:3" x14ac:dyDescent="0.55000000000000004">
      <c r="A55" t="s">
        <v>9314</v>
      </c>
      <c r="C55">
        <v>0.8869146</v>
      </c>
    </row>
    <row r="56" spans="1:3" x14ac:dyDescent="0.55000000000000004">
      <c r="A56" t="s">
        <v>9315</v>
      </c>
      <c r="C56">
        <v>0</v>
      </c>
    </row>
    <row r="57" spans="1:3" x14ac:dyDescent="0.55000000000000004">
      <c r="A57" t="s">
        <v>9316</v>
      </c>
      <c r="C57">
        <v>0</v>
      </c>
    </row>
    <row r="58" spans="1:3" x14ac:dyDescent="0.55000000000000004">
      <c r="A58" t="s">
        <v>9317</v>
      </c>
      <c r="C58">
        <v>0</v>
      </c>
    </row>
    <row r="59" spans="1:3" x14ac:dyDescent="0.55000000000000004">
      <c r="A59" t="s">
        <v>9318</v>
      </c>
      <c r="C59">
        <v>0</v>
      </c>
    </row>
    <row r="60" spans="1:3" x14ac:dyDescent="0.55000000000000004">
      <c r="A60" t="s">
        <v>9319</v>
      </c>
      <c r="C60">
        <v>0</v>
      </c>
    </row>
    <row r="61" spans="1:3" x14ac:dyDescent="0.55000000000000004">
      <c r="A61" t="s">
        <v>9320</v>
      </c>
      <c r="C61">
        <v>0</v>
      </c>
    </row>
    <row r="62" spans="1:3" x14ac:dyDescent="0.55000000000000004">
      <c r="A62" t="s">
        <v>9321</v>
      </c>
      <c r="C62">
        <v>0</v>
      </c>
    </row>
    <row r="63" spans="1:3" x14ac:dyDescent="0.55000000000000004">
      <c r="A63" t="s">
        <v>9322</v>
      </c>
      <c r="C63">
        <v>0</v>
      </c>
    </row>
    <row r="64" spans="1:3" x14ac:dyDescent="0.55000000000000004">
      <c r="A64" t="s">
        <v>9323</v>
      </c>
      <c r="C64">
        <v>0</v>
      </c>
    </row>
    <row r="65" spans="1:3" x14ac:dyDescent="0.55000000000000004">
      <c r="A65" t="s">
        <v>9324</v>
      </c>
      <c r="C65">
        <v>0</v>
      </c>
    </row>
    <row r="66" spans="1:3" x14ac:dyDescent="0.55000000000000004">
      <c r="A66" t="s">
        <v>9325</v>
      </c>
      <c r="C66">
        <v>0</v>
      </c>
    </row>
    <row r="67" spans="1:3" x14ac:dyDescent="0.55000000000000004">
      <c r="A67" t="s">
        <v>9326</v>
      </c>
      <c r="C67">
        <v>0</v>
      </c>
    </row>
    <row r="68" spans="1:3" x14ac:dyDescent="0.55000000000000004">
      <c r="A68" t="s">
        <v>9327</v>
      </c>
      <c r="C68">
        <v>0</v>
      </c>
    </row>
    <row r="69" spans="1:3" x14ac:dyDescent="0.55000000000000004">
      <c r="A69" t="s">
        <v>9328</v>
      </c>
      <c r="C69">
        <v>0</v>
      </c>
    </row>
    <row r="70" spans="1:3" x14ac:dyDescent="0.55000000000000004">
      <c r="A70" t="s">
        <v>9329</v>
      </c>
      <c r="C70">
        <v>0</v>
      </c>
    </row>
    <row r="71" spans="1:3" x14ac:dyDescent="0.55000000000000004">
      <c r="A71" t="s">
        <v>9330</v>
      </c>
      <c r="C71">
        <v>0</v>
      </c>
    </row>
    <row r="72" spans="1:3" x14ac:dyDescent="0.55000000000000004">
      <c r="A72" t="s">
        <v>9331</v>
      </c>
      <c r="C72">
        <v>1.9509167999999999</v>
      </c>
    </row>
    <row r="73" spans="1:3" x14ac:dyDescent="0.55000000000000004">
      <c r="A73" t="s">
        <v>9332</v>
      </c>
      <c r="C73">
        <v>0</v>
      </c>
    </row>
    <row r="74" spans="1:3" x14ac:dyDescent="0.55000000000000004">
      <c r="A74" t="s">
        <v>9333</v>
      </c>
      <c r="C74">
        <v>0</v>
      </c>
    </row>
    <row r="75" spans="1:3" x14ac:dyDescent="0.55000000000000004">
      <c r="A75" t="s">
        <v>9334</v>
      </c>
      <c r="C75">
        <v>0</v>
      </c>
    </row>
    <row r="76" spans="1:3" x14ac:dyDescent="0.55000000000000004">
      <c r="A76" t="s">
        <v>9335</v>
      </c>
      <c r="C76">
        <v>1.0691043</v>
      </c>
    </row>
    <row r="77" spans="1:3" x14ac:dyDescent="0.55000000000000004">
      <c r="A77" t="s">
        <v>9336</v>
      </c>
      <c r="C77">
        <v>1.4557369</v>
      </c>
    </row>
    <row r="78" spans="1:3" x14ac:dyDescent="0.55000000000000004">
      <c r="A78" t="s">
        <v>9337</v>
      </c>
      <c r="C78">
        <v>0.88908905000000005</v>
      </c>
    </row>
    <row r="79" spans="1:3" x14ac:dyDescent="0.55000000000000004">
      <c r="A79" t="s">
        <v>9338</v>
      </c>
      <c r="C79">
        <v>0</v>
      </c>
    </row>
    <row r="80" spans="1:3" x14ac:dyDescent="0.55000000000000004">
      <c r="A80" t="s">
        <v>9339</v>
      </c>
      <c r="C80">
        <v>0</v>
      </c>
    </row>
    <row r="81" spans="1:3" x14ac:dyDescent="0.55000000000000004">
      <c r="A81" t="s">
        <v>9340</v>
      </c>
      <c r="C81">
        <v>0</v>
      </c>
    </row>
    <row r="82" spans="1:3" x14ac:dyDescent="0.55000000000000004">
      <c r="A82" t="s">
        <v>9341</v>
      </c>
      <c r="C82">
        <v>0</v>
      </c>
    </row>
    <row r="83" spans="1:3" x14ac:dyDescent="0.55000000000000004">
      <c r="A83" t="s">
        <v>9342</v>
      </c>
      <c r="C83">
        <v>0</v>
      </c>
    </row>
    <row r="84" spans="1:3" x14ac:dyDescent="0.55000000000000004">
      <c r="A84" t="s">
        <v>9343</v>
      </c>
      <c r="C84">
        <v>0.87275802999999996</v>
      </c>
    </row>
    <row r="85" spans="1:3" x14ac:dyDescent="0.55000000000000004">
      <c r="A85" t="s">
        <v>9344</v>
      </c>
      <c r="C85">
        <v>4.142651E-2</v>
      </c>
    </row>
    <row r="86" spans="1:3" x14ac:dyDescent="0.55000000000000004">
      <c r="A86" t="s">
        <v>9345</v>
      </c>
      <c r="C86">
        <v>0</v>
      </c>
    </row>
    <row r="87" spans="1:3" x14ac:dyDescent="0.55000000000000004">
      <c r="A87" t="s">
        <v>9346</v>
      </c>
      <c r="C87">
        <v>1.1524926</v>
      </c>
    </row>
    <row r="88" spans="1:3" x14ac:dyDescent="0.55000000000000004">
      <c r="A88" t="s">
        <v>9347</v>
      </c>
      <c r="C88">
        <v>2.3098980999999998</v>
      </c>
    </row>
    <row r="89" spans="1:3" x14ac:dyDescent="0.55000000000000004">
      <c r="A89" t="s">
        <v>9348</v>
      </c>
      <c r="C89">
        <v>0</v>
      </c>
    </row>
    <row r="90" spans="1:3" x14ac:dyDescent="0.55000000000000004">
      <c r="A90" t="s">
        <v>9349</v>
      </c>
      <c r="C90">
        <v>0.26309412999999998</v>
      </c>
    </row>
    <row r="91" spans="1:3" x14ac:dyDescent="0.55000000000000004">
      <c r="A91" t="s">
        <v>9350</v>
      </c>
      <c r="C91">
        <v>0</v>
      </c>
    </row>
    <row r="92" spans="1:3" x14ac:dyDescent="0.55000000000000004">
      <c r="A92" t="s">
        <v>9351</v>
      </c>
      <c r="C92">
        <v>0</v>
      </c>
    </row>
    <row r="93" spans="1:3" x14ac:dyDescent="0.55000000000000004">
      <c r="A93" t="s">
        <v>9352</v>
      </c>
      <c r="C93">
        <v>0</v>
      </c>
    </row>
    <row r="94" spans="1:3" x14ac:dyDescent="0.55000000000000004">
      <c r="A94" t="s">
        <v>9353</v>
      </c>
      <c r="C94">
        <v>0</v>
      </c>
    </row>
    <row r="95" spans="1:3" x14ac:dyDescent="0.55000000000000004">
      <c r="A95" t="s">
        <v>9354</v>
      </c>
      <c r="C95">
        <v>0</v>
      </c>
    </row>
    <row r="96" spans="1:3" x14ac:dyDescent="0.55000000000000004">
      <c r="A96" t="s">
        <v>9355</v>
      </c>
      <c r="C96">
        <v>0</v>
      </c>
    </row>
    <row r="97" spans="1:3" x14ac:dyDescent="0.55000000000000004">
      <c r="A97" t="s">
        <v>9356</v>
      </c>
      <c r="C97">
        <v>0</v>
      </c>
    </row>
    <row r="98" spans="1:3" x14ac:dyDescent="0.55000000000000004">
      <c r="A98" t="s">
        <v>9357</v>
      </c>
      <c r="C98">
        <v>0</v>
      </c>
    </row>
    <row r="99" spans="1:3" x14ac:dyDescent="0.55000000000000004">
      <c r="A99" t="s">
        <v>9358</v>
      </c>
      <c r="C99">
        <v>0</v>
      </c>
    </row>
    <row r="100" spans="1:3" x14ac:dyDescent="0.55000000000000004">
      <c r="A100" t="s">
        <v>9359</v>
      </c>
      <c r="C100">
        <v>0</v>
      </c>
    </row>
    <row r="101" spans="1:3" x14ac:dyDescent="0.55000000000000004">
      <c r="A101" t="s">
        <v>9360</v>
      </c>
      <c r="C101">
        <v>0</v>
      </c>
    </row>
    <row r="102" spans="1:3" x14ac:dyDescent="0.55000000000000004">
      <c r="A102" t="s">
        <v>9361</v>
      </c>
      <c r="C102">
        <v>0</v>
      </c>
    </row>
    <row r="103" spans="1:3" x14ac:dyDescent="0.55000000000000004">
      <c r="A103" t="s">
        <v>9362</v>
      </c>
      <c r="C103">
        <v>0</v>
      </c>
    </row>
    <row r="104" spans="1:3" x14ac:dyDescent="0.55000000000000004">
      <c r="A104" t="s">
        <v>9363</v>
      </c>
      <c r="C104">
        <v>0</v>
      </c>
    </row>
    <row r="105" spans="1:3" x14ac:dyDescent="0.55000000000000004">
      <c r="A105" t="s">
        <v>9364</v>
      </c>
      <c r="C105">
        <v>0</v>
      </c>
    </row>
    <row r="106" spans="1:3" x14ac:dyDescent="0.55000000000000004">
      <c r="A106" t="s">
        <v>9365</v>
      </c>
      <c r="C106">
        <v>0</v>
      </c>
    </row>
    <row r="107" spans="1:3" x14ac:dyDescent="0.55000000000000004">
      <c r="A107" t="s">
        <v>9366</v>
      </c>
      <c r="C107">
        <v>0</v>
      </c>
    </row>
    <row r="108" spans="1:3" x14ac:dyDescent="0.55000000000000004">
      <c r="A108" t="s">
        <v>9367</v>
      </c>
      <c r="C108">
        <v>0</v>
      </c>
    </row>
    <row r="109" spans="1:3" x14ac:dyDescent="0.55000000000000004">
      <c r="A109" t="s">
        <v>9368</v>
      </c>
      <c r="C109">
        <v>0</v>
      </c>
    </row>
    <row r="110" spans="1:3" x14ac:dyDescent="0.55000000000000004">
      <c r="A110" t="s">
        <v>9369</v>
      </c>
      <c r="C110">
        <v>0</v>
      </c>
    </row>
    <row r="111" spans="1:3" x14ac:dyDescent="0.55000000000000004">
      <c r="A111" t="s">
        <v>9370</v>
      </c>
      <c r="C111">
        <v>0</v>
      </c>
    </row>
    <row r="112" spans="1:3" x14ac:dyDescent="0.55000000000000004">
      <c r="A112" t="s">
        <v>9371</v>
      </c>
      <c r="C112">
        <v>0</v>
      </c>
    </row>
    <row r="113" spans="1:3" x14ac:dyDescent="0.55000000000000004">
      <c r="A113" t="s">
        <v>9372</v>
      </c>
      <c r="C113">
        <v>0</v>
      </c>
    </row>
    <row r="114" spans="1:3" x14ac:dyDescent="0.55000000000000004">
      <c r="A114" t="s">
        <v>9373</v>
      </c>
      <c r="C114">
        <v>0</v>
      </c>
    </row>
    <row r="115" spans="1:3" x14ac:dyDescent="0.55000000000000004">
      <c r="A115" t="s">
        <v>9374</v>
      </c>
      <c r="C115">
        <v>0</v>
      </c>
    </row>
    <row r="116" spans="1:3" x14ac:dyDescent="0.55000000000000004">
      <c r="A116" t="s">
        <v>9375</v>
      </c>
      <c r="C116">
        <v>1.9014357</v>
      </c>
    </row>
    <row r="117" spans="1:3" x14ac:dyDescent="0.55000000000000004">
      <c r="A117" t="s">
        <v>9376</v>
      </c>
      <c r="C117">
        <v>0</v>
      </c>
    </row>
    <row r="118" spans="1:3" x14ac:dyDescent="0.55000000000000004">
      <c r="A118" t="s">
        <v>9377</v>
      </c>
      <c r="C118">
        <v>0</v>
      </c>
    </row>
    <row r="119" spans="1:3" x14ac:dyDescent="0.55000000000000004">
      <c r="A119" t="s">
        <v>9378</v>
      </c>
      <c r="C119">
        <v>0</v>
      </c>
    </row>
    <row r="120" spans="1:3" x14ac:dyDescent="0.55000000000000004">
      <c r="A120" t="s">
        <v>9379</v>
      </c>
      <c r="C120">
        <v>0</v>
      </c>
    </row>
    <row r="121" spans="1:3" x14ac:dyDescent="0.55000000000000004">
      <c r="A121" t="s">
        <v>9380</v>
      </c>
      <c r="C121">
        <v>2.2372230000000002</v>
      </c>
    </row>
    <row r="122" spans="1:3" x14ac:dyDescent="0.55000000000000004">
      <c r="A122" t="s">
        <v>9381</v>
      </c>
      <c r="C122">
        <v>0</v>
      </c>
    </row>
    <row r="123" spans="1:3" x14ac:dyDescent="0.55000000000000004">
      <c r="A123" t="s">
        <v>9382</v>
      </c>
      <c r="C123">
        <v>0</v>
      </c>
    </row>
    <row r="124" spans="1:3" x14ac:dyDescent="0.55000000000000004">
      <c r="A124" t="s">
        <v>9383</v>
      </c>
      <c r="C124">
        <v>0</v>
      </c>
    </row>
    <row r="125" spans="1:3" x14ac:dyDescent="0.55000000000000004">
      <c r="A125" t="s">
        <v>9384</v>
      </c>
      <c r="C125">
        <v>0</v>
      </c>
    </row>
    <row r="126" spans="1:3" x14ac:dyDescent="0.55000000000000004">
      <c r="A126" t="s">
        <v>9385</v>
      </c>
      <c r="C126">
        <v>0</v>
      </c>
    </row>
    <row r="127" spans="1:3" x14ac:dyDescent="0.55000000000000004">
      <c r="A127" t="s">
        <v>9386</v>
      </c>
      <c r="C127">
        <v>0</v>
      </c>
    </row>
    <row r="128" spans="1:3" x14ac:dyDescent="0.55000000000000004">
      <c r="A128" t="s">
        <v>9387</v>
      </c>
      <c r="C128">
        <v>1.2085532999999999</v>
      </c>
    </row>
    <row r="129" spans="1:3" x14ac:dyDescent="0.55000000000000004">
      <c r="A129" t="s">
        <v>9388</v>
      </c>
      <c r="C129">
        <v>0</v>
      </c>
    </row>
    <row r="130" spans="1:3" x14ac:dyDescent="0.55000000000000004">
      <c r="A130" t="s">
        <v>9389</v>
      </c>
      <c r="C130">
        <v>0</v>
      </c>
    </row>
    <row r="131" spans="1:3" x14ac:dyDescent="0.55000000000000004">
      <c r="A131" t="s">
        <v>9390</v>
      </c>
      <c r="C131">
        <v>0</v>
      </c>
    </row>
    <row r="132" spans="1:3" x14ac:dyDescent="0.55000000000000004">
      <c r="A132" t="s">
        <v>9391</v>
      </c>
      <c r="C132">
        <v>0</v>
      </c>
    </row>
    <row r="133" spans="1:3" x14ac:dyDescent="0.55000000000000004">
      <c r="A133" t="s">
        <v>9392</v>
      </c>
      <c r="C133">
        <v>0</v>
      </c>
    </row>
    <row r="134" spans="1:3" x14ac:dyDescent="0.55000000000000004">
      <c r="A134" t="s">
        <v>9393</v>
      </c>
      <c r="C134">
        <v>0</v>
      </c>
    </row>
    <row r="135" spans="1:3" x14ac:dyDescent="0.55000000000000004">
      <c r="A135" t="s">
        <v>9394</v>
      </c>
      <c r="C135">
        <v>0</v>
      </c>
    </row>
    <row r="136" spans="1:3" x14ac:dyDescent="0.55000000000000004">
      <c r="A136" t="s">
        <v>9395</v>
      </c>
      <c r="C136">
        <v>1.5606384</v>
      </c>
    </row>
    <row r="137" spans="1:3" x14ac:dyDescent="0.55000000000000004">
      <c r="A137" t="s">
        <v>9396</v>
      </c>
      <c r="C137">
        <v>0</v>
      </c>
    </row>
    <row r="138" spans="1:3" x14ac:dyDescent="0.55000000000000004">
      <c r="A138" t="s">
        <v>9397</v>
      </c>
      <c r="C138">
        <v>0</v>
      </c>
    </row>
    <row r="139" spans="1:3" x14ac:dyDescent="0.55000000000000004">
      <c r="A139" t="s">
        <v>9398</v>
      </c>
      <c r="C139">
        <v>0</v>
      </c>
    </row>
    <row r="140" spans="1:3" x14ac:dyDescent="0.55000000000000004">
      <c r="A140" t="s">
        <v>9399</v>
      </c>
      <c r="C140">
        <v>2.2843399999999998</v>
      </c>
    </row>
    <row r="141" spans="1:3" x14ac:dyDescent="0.55000000000000004">
      <c r="A141" t="s">
        <v>9400</v>
      </c>
      <c r="C141">
        <v>0</v>
      </c>
    </row>
    <row r="142" spans="1:3" x14ac:dyDescent="0.55000000000000004">
      <c r="A142" t="s">
        <v>9401</v>
      </c>
      <c r="C142">
        <v>0</v>
      </c>
    </row>
    <row r="143" spans="1:3" x14ac:dyDescent="0.55000000000000004">
      <c r="A143" t="s">
        <v>9402</v>
      </c>
      <c r="C143">
        <v>0</v>
      </c>
    </row>
    <row r="144" spans="1:3" x14ac:dyDescent="0.55000000000000004">
      <c r="A144" t="s">
        <v>9403</v>
      </c>
      <c r="C144">
        <v>0</v>
      </c>
    </row>
    <row r="145" spans="1:3" x14ac:dyDescent="0.55000000000000004">
      <c r="A145" t="s">
        <v>9404</v>
      </c>
      <c r="C145">
        <v>0</v>
      </c>
    </row>
    <row r="146" spans="1:3" x14ac:dyDescent="0.55000000000000004">
      <c r="A146" t="s">
        <v>9405</v>
      </c>
      <c r="C146">
        <v>0</v>
      </c>
    </row>
    <row r="147" spans="1:3" x14ac:dyDescent="0.55000000000000004">
      <c r="A147" t="s">
        <v>9406</v>
      </c>
      <c r="C147">
        <v>0</v>
      </c>
    </row>
    <row r="148" spans="1:3" x14ac:dyDescent="0.55000000000000004">
      <c r="A148" t="s">
        <v>9407</v>
      </c>
      <c r="C148">
        <v>0</v>
      </c>
    </row>
    <row r="149" spans="1:3" x14ac:dyDescent="0.55000000000000004">
      <c r="A149" t="s">
        <v>9408</v>
      </c>
      <c r="C149">
        <v>0</v>
      </c>
    </row>
    <row r="150" spans="1:3" x14ac:dyDescent="0.55000000000000004">
      <c r="A150" t="s">
        <v>9409</v>
      </c>
      <c r="C150">
        <v>0</v>
      </c>
    </row>
    <row r="151" spans="1:3" x14ac:dyDescent="0.55000000000000004">
      <c r="A151" t="s">
        <v>9410</v>
      </c>
      <c r="C151">
        <v>0</v>
      </c>
    </row>
    <row r="152" spans="1:3" x14ac:dyDescent="0.55000000000000004">
      <c r="A152" t="s">
        <v>9411</v>
      </c>
      <c r="C152">
        <v>0.25208556999999998</v>
      </c>
    </row>
    <row r="153" spans="1:3" x14ac:dyDescent="0.55000000000000004">
      <c r="A153" t="s">
        <v>9412</v>
      </c>
      <c r="C153">
        <v>0</v>
      </c>
    </row>
    <row r="154" spans="1:3" x14ac:dyDescent="0.55000000000000004">
      <c r="A154" t="s">
        <v>9413</v>
      </c>
      <c r="C154">
        <v>0</v>
      </c>
    </row>
    <row r="155" spans="1:3" x14ac:dyDescent="0.55000000000000004">
      <c r="A155" t="s">
        <v>9414</v>
      </c>
      <c r="C155">
        <v>0</v>
      </c>
    </row>
    <row r="156" spans="1:3" x14ac:dyDescent="0.55000000000000004">
      <c r="A156" t="s">
        <v>9415</v>
      </c>
      <c r="C156">
        <v>0</v>
      </c>
    </row>
    <row r="157" spans="1:3" x14ac:dyDescent="0.55000000000000004">
      <c r="A157" t="s">
        <v>9416</v>
      </c>
      <c r="C157">
        <v>0</v>
      </c>
    </row>
    <row r="158" spans="1:3" x14ac:dyDescent="0.55000000000000004">
      <c r="A158" t="s">
        <v>9417</v>
      </c>
      <c r="C158">
        <v>0</v>
      </c>
    </row>
    <row r="159" spans="1:3" x14ac:dyDescent="0.55000000000000004">
      <c r="A159" t="s">
        <v>9418</v>
      </c>
      <c r="C159">
        <v>0</v>
      </c>
    </row>
    <row r="160" spans="1:3" x14ac:dyDescent="0.55000000000000004">
      <c r="A160" t="s">
        <v>9419</v>
      </c>
      <c r="C160">
        <v>0</v>
      </c>
    </row>
    <row r="161" spans="1:3" x14ac:dyDescent="0.55000000000000004">
      <c r="A161" t="s">
        <v>9420</v>
      </c>
      <c r="C161">
        <v>0</v>
      </c>
    </row>
    <row r="162" spans="1:3" x14ac:dyDescent="0.55000000000000004">
      <c r="A162" t="s">
        <v>9421</v>
      </c>
      <c r="C162">
        <v>1.7486311000000001</v>
      </c>
    </row>
    <row r="163" spans="1:3" x14ac:dyDescent="0.55000000000000004">
      <c r="A163" t="s">
        <v>9422</v>
      </c>
      <c r="C163">
        <v>0</v>
      </c>
    </row>
    <row r="164" spans="1:3" x14ac:dyDescent="0.55000000000000004">
      <c r="A164" t="s">
        <v>9423</v>
      </c>
      <c r="C164">
        <v>0</v>
      </c>
    </row>
    <row r="165" spans="1:3" x14ac:dyDescent="0.55000000000000004">
      <c r="A165" t="s">
        <v>9424</v>
      </c>
      <c r="C165">
        <v>4.1932216000000002</v>
      </c>
    </row>
    <row r="166" spans="1:3" x14ac:dyDescent="0.55000000000000004">
      <c r="A166" t="s">
        <v>9425</v>
      </c>
      <c r="C166">
        <v>1.0229614</v>
      </c>
    </row>
    <row r="167" spans="1:3" x14ac:dyDescent="0.55000000000000004">
      <c r="A167" t="s">
        <v>9426</v>
      </c>
      <c r="C167">
        <v>0</v>
      </c>
    </row>
    <row r="168" spans="1:3" x14ac:dyDescent="0.55000000000000004">
      <c r="A168" t="s">
        <v>9427</v>
      </c>
      <c r="C168">
        <v>0</v>
      </c>
    </row>
    <row r="169" spans="1:3" x14ac:dyDescent="0.55000000000000004">
      <c r="A169" t="s">
        <v>9428</v>
      </c>
      <c r="C169">
        <v>0</v>
      </c>
    </row>
    <row r="170" spans="1:3" x14ac:dyDescent="0.55000000000000004">
      <c r="A170" t="s">
        <v>9429</v>
      </c>
      <c r="C170">
        <v>0</v>
      </c>
    </row>
    <row r="171" spans="1:3" x14ac:dyDescent="0.55000000000000004">
      <c r="A171" t="s">
        <v>9430</v>
      </c>
      <c r="C171">
        <v>0</v>
      </c>
    </row>
    <row r="172" spans="1:3" x14ac:dyDescent="0.55000000000000004">
      <c r="A172" t="s">
        <v>9431</v>
      </c>
      <c r="C172">
        <v>0</v>
      </c>
    </row>
    <row r="173" spans="1:3" x14ac:dyDescent="0.55000000000000004">
      <c r="A173" t="s">
        <v>9432</v>
      </c>
      <c r="C173">
        <v>0</v>
      </c>
    </row>
    <row r="174" spans="1:3" x14ac:dyDescent="0.55000000000000004">
      <c r="A174" t="s">
        <v>9433</v>
      </c>
      <c r="C174">
        <v>0</v>
      </c>
    </row>
    <row r="175" spans="1:3" x14ac:dyDescent="0.55000000000000004">
      <c r="A175" t="s">
        <v>9434</v>
      </c>
      <c r="C175">
        <v>0.88271109999999997</v>
      </c>
    </row>
    <row r="176" spans="1:3" x14ac:dyDescent="0.55000000000000004">
      <c r="A176" t="s">
        <v>9435</v>
      </c>
      <c r="C176">
        <v>0</v>
      </c>
    </row>
    <row r="177" spans="1:3" x14ac:dyDescent="0.55000000000000004">
      <c r="A177" t="s">
        <v>9436</v>
      </c>
      <c r="C177">
        <v>0</v>
      </c>
    </row>
    <row r="178" spans="1:3" x14ac:dyDescent="0.55000000000000004">
      <c r="A178" t="s">
        <v>9437</v>
      </c>
      <c r="C178">
        <v>0</v>
      </c>
    </row>
    <row r="179" spans="1:3" x14ac:dyDescent="0.55000000000000004">
      <c r="A179" t="s">
        <v>9438</v>
      </c>
      <c r="C179">
        <v>0</v>
      </c>
    </row>
    <row r="180" spans="1:3" x14ac:dyDescent="0.55000000000000004">
      <c r="A180" t="s">
        <v>9439</v>
      </c>
      <c r="C180">
        <v>0</v>
      </c>
    </row>
    <row r="181" spans="1:3" x14ac:dyDescent="0.55000000000000004">
      <c r="A181" t="s">
        <v>9440</v>
      </c>
      <c r="C181">
        <v>1.0094041</v>
      </c>
    </row>
    <row r="182" spans="1:3" x14ac:dyDescent="0.55000000000000004">
      <c r="A182" t="s">
        <v>9441</v>
      </c>
      <c r="C182">
        <v>0</v>
      </c>
    </row>
    <row r="183" spans="1:3" x14ac:dyDescent="0.55000000000000004">
      <c r="A183" t="s">
        <v>9442</v>
      </c>
      <c r="C183">
        <v>0</v>
      </c>
    </row>
    <row r="184" spans="1:3" x14ac:dyDescent="0.55000000000000004">
      <c r="A184" t="s">
        <v>9443</v>
      </c>
      <c r="C184">
        <v>0</v>
      </c>
    </row>
    <row r="185" spans="1:3" x14ac:dyDescent="0.55000000000000004">
      <c r="A185" t="s">
        <v>9444</v>
      </c>
      <c r="C185">
        <v>0.15752946000000001</v>
      </c>
    </row>
    <row r="186" spans="1:3" x14ac:dyDescent="0.55000000000000004">
      <c r="A186" t="s">
        <v>9445</v>
      </c>
      <c r="C186">
        <v>0</v>
      </c>
    </row>
    <row r="187" spans="1:3" x14ac:dyDescent="0.55000000000000004">
      <c r="A187" t="s">
        <v>9446</v>
      </c>
      <c r="C187">
        <v>0</v>
      </c>
    </row>
    <row r="188" spans="1:3" x14ac:dyDescent="0.55000000000000004">
      <c r="A188" t="s">
        <v>9447</v>
      </c>
      <c r="C188">
        <v>0</v>
      </c>
    </row>
    <row r="189" spans="1:3" x14ac:dyDescent="0.55000000000000004">
      <c r="A189" t="s">
        <v>9448</v>
      </c>
      <c r="C189">
        <v>0</v>
      </c>
    </row>
    <row r="190" spans="1:3" x14ac:dyDescent="0.55000000000000004">
      <c r="A190" t="s">
        <v>9449</v>
      </c>
      <c r="C190">
        <v>0</v>
      </c>
    </row>
    <row r="191" spans="1:3" x14ac:dyDescent="0.55000000000000004">
      <c r="A191" t="s">
        <v>9450</v>
      </c>
      <c r="C191">
        <v>0</v>
      </c>
    </row>
    <row r="192" spans="1:3" x14ac:dyDescent="0.55000000000000004">
      <c r="A192" t="s">
        <v>9451</v>
      </c>
      <c r="C192">
        <v>0.19795193</v>
      </c>
    </row>
    <row r="193" spans="1:3" x14ac:dyDescent="0.55000000000000004">
      <c r="A193" t="s">
        <v>9452</v>
      </c>
      <c r="C193">
        <v>0</v>
      </c>
    </row>
    <row r="194" spans="1:3" x14ac:dyDescent="0.55000000000000004">
      <c r="A194" t="s">
        <v>9453</v>
      </c>
      <c r="C194">
        <v>0</v>
      </c>
    </row>
    <row r="195" spans="1:3" x14ac:dyDescent="0.55000000000000004">
      <c r="A195" t="s">
        <v>9454</v>
      </c>
      <c r="C195">
        <v>0</v>
      </c>
    </row>
    <row r="196" spans="1:3" x14ac:dyDescent="0.55000000000000004">
      <c r="A196" t="s">
        <v>9455</v>
      </c>
      <c r="C196">
        <v>0.94337340000000003</v>
      </c>
    </row>
    <row r="197" spans="1:3" x14ac:dyDescent="0.55000000000000004">
      <c r="A197" t="s">
        <v>9456</v>
      </c>
      <c r="C197">
        <v>0.26543558</v>
      </c>
    </row>
    <row r="198" spans="1:3" x14ac:dyDescent="0.55000000000000004">
      <c r="A198" t="s">
        <v>9457</v>
      </c>
      <c r="C198">
        <v>0.85946279999999997</v>
      </c>
    </row>
    <row r="199" spans="1:3" x14ac:dyDescent="0.55000000000000004">
      <c r="A199" t="s">
        <v>9458</v>
      </c>
      <c r="C199">
        <v>0</v>
      </c>
    </row>
    <row r="200" spans="1:3" x14ac:dyDescent="0.55000000000000004">
      <c r="A200" t="s">
        <v>9459</v>
      </c>
      <c r="C200">
        <v>0</v>
      </c>
    </row>
    <row r="201" spans="1:3" x14ac:dyDescent="0.55000000000000004">
      <c r="A201" t="s">
        <v>9460</v>
      </c>
      <c r="C201">
        <v>0</v>
      </c>
    </row>
    <row r="202" spans="1:3" x14ac:dyDescent="0.55000000000000004">
      <c r="A202" t="s">
        <v>9461</v>
      </c>
      <c r="C202">
        <v>0</v>
      </c>
    </row>
    <row r="203" spans="1:3" x14ac:dyDescent="0.55000000000000004">
      <c r="A203" t="s">
        <v>9462</v>
      </c>
      <c r="C203">
        <v>0</v>
      </c>
    </row>
    <row r="204" spans="1:3" x14ac:dyDescent="0.55000000000000004">
      <c r="A204" t="s">
        <v>9463</v>
      </c>
      <c r="C204">
        <v>0</v>
      </c>
    </row>
    <row r="205" spans="1:3" x14ac:dyDescent="0.55000000000000004">
      <c r="A205" t="s">
        <v>9464</v>
      </c>
      <c r="C205">
        <v>0</v>
      </c>
    </row>
    <row r="206" spans="1:3" x14ac:dyDescent="0.55000000000000004">
      <c r="A206" t="s">
        <v>9465</v>
      </c>
      <c r="C206">
        <v>0</v>
      </c>
    </row>
    <row r="207" spans="1:3" x14ac:dyDescent="0.55000000000000004">
      <c r="A207" t="s">
        <v>9466</v>
      </c>
      <c r="C207">
        <v>0</v>
      </c>
    </row>
    <row r="208" spans="1:3" x14ac:dyDescent="0.55000000000000004">
      <c r="A208" t="s">
        <v>9467</v>
      </c>
      <c r="C208">
        <v>1.3495166000000001</v>
      </c>
    </row>
    <row r="209" spans="1:3" x14ac:dyDescent="0.55000000000000004">
      <c r="A209" t="s">
        <v>9468</v>
      </c>
      <c r="C209">
        <v>0</v>
      </c>
    </row>
    <row r="210" spans="1:3" x14ac:dyDescent="0.55000000000000004">
      <c r="A210" t="s">
        <v>9469</v>
      </c>
      <c r="C210">
        <v>0</v>
      </c>
    </row>
    <row r="211" spans="1:3" x14ac:dyDescent="0.55000000000000004">
      <c r="A211" t="s">
        <v>9470</v>
      </c>
      <c r="C211">
        <v>0</v>
      </c>
    </row>
    <row r="212" spans="1:3" x14ac:dyDescent="0.55000000000000004">
      <c r="A212" t="s">
        <v>9471</v>
      </c>
      <c r="C212">
        <v>0</v>
      </c>
    </row>
    <row r="213" spans="1:3" x14ac:dyDescent="0.55000000000000004">
      <c r="A213" t="s">
        <v>9472</v>
      </c>
      <c r="C213">
        <v>0</v>
      </c>
    </row>
    <row r="214" spans="1:3" x14ac:dyDescent="0.55000000000000004">
      <c r="A214" t="s">
        <v>9473</v>
      </c>
      <c r="C214">
        <v>0</v>
      </c>
    </row>
    <row r="215" spans="1:3" x14ac:dyDescent="0.55000000000000004">
      <c r="A215" t="s">
        <v>9474</v>
      </c>
      <c r="C215">
        <v>0</v>
      </c>
    </row>
    <row r="216" spans="1:3" x14ac:dyDescent="0.55000000000000004">
      <c r="A216" t="s">
        <v>9475</v>
      </c>
      <c r="C216">
        <v>0</v>
      </c>
    </row>
    <row r="217" spans="1:3" x14ac:dyDescent="0.55000000000000004">
      <c r="A217" t="s">
        <v>9476</v>
      </c>
      <c r="C217">
        <v>0</v>
      </c>
    </row>
    <row r="218" spans="1:3" x14ac:dyDescent="0.55000000000000004">
      <c r="A218" t="s">
        <v>9477</v>
      </c>
      <c r="C218">
        <v>0</v>
      </c>
    </row>
    <row r="219" spans="1:3" x14ac:dyDescent="0.55000000000000004">
      <c r="A219" t="s">
        <v>9478</v>
      </c>
      <c r="C219">
        <v>0</v>
      </c>
    </row>
    <row r="220" spans="1:3" x14ac:dyDescent="0.55000000000000004">
      <c r="A220" t="s">
        <v>9479</v>
      </c>
      <c r="C220">
        <v>0.62216850000000001</v>
      </c>
    </row>
    <row r="221" spans="1:3" x14ac:dyDescent="0.55000000000000004">
      <c r="A221" t="s">
        <v>9480</v>
      </c>
      <c r="C221">
        <v>0</v>
      </c>
    </row>
    <row r="222" spans="1:3" x14ac:dyDescent="0.55000000000000004">
      <c r="A222" t="s">
        <v>9481</v>
      </c>
      <c r="C222">
        <v>0.90015299999999998</v>
      </c>
    </row>
    <row r="223" spans="1:3" x14ac:dyDescent="0.55000000000000004">
      <c r="A223" t="s">
        <v>9482</v>
      </c>
      <c r="C223">
        <v>1.6957336999999999</v>
      </c>
    </row>
    <row r="224" spans="1:3" x14ac:dyDescent="0.55000000000000004">
      <c r="A224" t="s">
        <v>9483</v>
      </c>
      <c r="C224">
        <v>0</v>
      </c>
    </row>
    <row r="225" spans="1:3" x14ac:dyDescent="0.55000000000000004">
      <c r="A225" t="s">
        <v>9484</v>
      </c>
      <c r="C225">
        <v>0</v>
      </c>
    </row>
    <row r="226" spans="1:3" x14ac:dyDescent="0.55000000000000004">
      <c r="A226" t="s">
        <v>9485</v>
      </c>
      <c r="C226">
        <v>0</v>
      </c>
    </row>
    <row r="227" spans="1:3" x14ac:dyDescent="0.55000000000000004">
      <c r="A227" t="s">
        <v>9486</v>
      </c>
      <c r="C227">
        <v>0</v>
      </c>
    </row>
    <row r="228" spans="1:3" x14ac:dyDescent="0.55000000000000004">
      <c r="A228" t="s">
        <v>9487</v>
      </c>
      <c r="C228">
        <v>0</v>
      </c>
    </row>
    <row r="229" spans="1:3" x14ac:dyDescent="0.55000000000000004">
      <c r="A229" t="s">
        <v>9488</v>
      </c>
      <c r="C229">
        <v>0.41754612000000002</v>
      </c>
    </row>
    <row r="230" spans="1:3" x14ac:dyDescent="0.55000000000000004">
      <c r="A230" t="s">
        <v>9489</v>
      </c>
      <c r="C230">
        <v>0</v>
      </c>
    </row>
    <row r="231" spans="1:3" x14ac:dyDescent="0.55000000000000004">
      <c r="A231" t="s">
        <v>9490</v>
      </c>
      <c r="C231">
        <v>0.66022336000000004</v>
      </c>
    </row>
    <row r="232" spans="1:3" x14ac:dyDescent="0.55000000000000004">
      <c r="A232" t="s">
        <v>9491</v>
      </c>
      <c r="C232">
        <v>0</v>
      </c>
    </row>
    <row r="233" spans="1:3" x14ac:dyDescent="0.55000000000000004">
      <c r="A233" t="s">
        <v>9492</v>
      </c>
      <c r="C233">
        <v>0</v>
      </c>
    </row>
    <row r="234" spans="1:3" x14ac:dyDescent="0.55000000000000004">
      <c r="A234" t="s">
        <v>9493</v>
      </c>
      <c r="C234">
        <v>0.29344471999999999</v>
      </c>
    </row>
    <row r="235" spans="1:3" x14ac:dyDescent="0.55000000000000004">
      <c r="A235" t="s">
        <v>9494</v>
      </c>
      <c r="C235">
        <v>0</v>
      </c>
    </row>
    <row r="236" spans="1:3" x14ac:dyDescent="0.55000000000000004">
      <c r="A236" t="s">
        <v>9495</v>
      </c>
      <c r="C236">
        <v>0</v>
      </c>
    </row>
    <row r="237" spans="1:3" x14ac:dyDescent="0.55000000000000004">
      <c r="A237" t="s">
        <v>9496</v>
      </c>
      <c r="C237">
        <v>1.9017866000000001</v>
      </c>
    </row>
    <row r="238" spans="1:3" x14ac:dyDescent="0.55000000000000004">
      <c r="A238" t="s">
        <v>9497</v>
      </c>
      <c r="C238">
        <v>0.12178169</v>
      </c>
    </row>
    <row r="239" spans="1:3" x14ac:dyDescent="0.55000000000000004">
      <c r="A239" t="s">
        <v>9498</v>
      </c>
      <c r="C239">
        <v>0</v>
      </c>
    </row>
    <row r="240" spans="1:3" x14ac:dyDescent="0.55000000000000004">
      <c r="A240" t="s">
        <v>9499</v>
      </c>
      <c r="C240">
        <v>0</v>
      </c>
    </row>
    <row r="241" spans="1:3" x14ac:dyDescent="0.55000000000000004">
      <c r="A241" t="s">
        <v>9500</v>
      </c>
      <c r="C241">
        <v>0</v>
      </c>
    </row>
    <row r="242" spans="1:3" x14ac:dyDescent="0.55000000000000004">
      <c r="A242" t="s">
        <v>9501</v>
      </c>
      <c r="C242">
        <v>0</v>
      </c>
    </row>
    <row r="243" spans="1:3" x14ac:dyDescent="0.55000000000000004">
      <c r="A243" t="s">
        <v>9502</v>
      </c>
      <c r="C243">
        <v>0</v>
      </c>
    </row>
    <row r="244" spans="1:3" x14ac:dyDescent="0.55000000000000004">
      <c r="A244" t="s">
        <v>9503</v>
      </c>
      <c r="C244">
        <v>0</v>
      </c>
    </row>
    <row r="245" spans="1:3" x14ac:dyDescent="0.55000000000000004">
      <c r="A245" t="s">
        <v>9504</v>
      </c>
      <c r="C245">
        <v>0</v>
      </c>
    </row>
    <row r="246" spans="1:3" x14ac:dyDescent="0.55000000000000004">
      <c r="A246" t="s">
        <v>9505</v>
      </c>
      <c r="C246">
        <v>0</v>
      </c>
    </row>
    <row r="247" spans="1:3" x14ac:dyDescent="0.55000000000000004">
      <c r="A247" t="s">
        <v>9506</v>
      </c>
      <c r="C247">
        <v>0</v>
      </c>
    </row>
    <row r="248" spans="1:3" x14ac:dyDescent="0.55000000000000004">
      <c r="A248" t="s">
        <v>9507</v>
      </c>
      <c r="C248">
        <v>0.12040982</v>
      </c>
    </row>
    <row r="249" spans="1:3" x14ac:dyDescent="0.55000000000000004">
      <c r="A249" t="s">
        <v>9508</v>
      </c>
      <c r="C249">
        <v>0</v>
      </c>
    </row>
    <row r="250" spans="1:3" x14ac:dyDescent="0.55000000000000004">
      <c r="A250" t="s">
        <v>9509</v>
      </c>
      <c r="C250">
        <v>0</v>
      </c>
    </row>
    <row r="251" spans="1:3" x14ac:dyDescent="0.55000000000000004">
      <c r="A251" t="s">
        <v>9510</v>
      </c>
      <c r="C251">
        <v>1.2326623999999999</v>
      </c>
    </row>
    <row r="252" spans="1:3" x14ac:dyDescent="0.55000000000000004">
      <c r="A252" t="s">
        <v>9511</v>
      </c>
      <c r="C252">
        <v>0.39922229999999997</v>
      </c>
    </row>
    <row r="253" spans="1:3" x14ac:dyDescent="0.55000000000000004">
      <c r="A253" t="s">
        <v>9512</v>
      </c>
      <c r="C253">
        <v>1.0062584000000001</v>
      </c>
    </row>
    <row r="254" spans="1:3" x14ac:dyDescent="0.55000000000000004">
      <c r="A254" t="s">
        <v>9513</v>
      </c>
      <c r="C254">
        <v>0</v>
      </c>
    </row>
    <row r="255" spans="1:3" x14ac:dyDescent="0.55000000000000004">
      <c r="A255" t="s">
        <v>9514</v>
      </c>
      <c r="C255">
        <v>3.1786243999999999</v>
      </c>
    </row>
    <row r="256" spans="1:3" x14ac:dyDescent="0.55000000000000004">
      <c r="A256" t="s">
        <v>9515</v>
      </c>
      <c r="C256">
        <v>0</v>
      </c>
    </row>
    <row r="257" spans="1:3" x14ac:dyDescent="0.55000000000000004">
      <c r="A257" t="s">
        <v>9516</v>
      </c>
      <c r="C257">
        <v>0</v>
      </c>
    </row>
    <row r="258" spans="1:3" x14ac:dyDescent="0.55000000000000004">
      <c r="A258" t="s">
        <v>9517</v>
      </c>
      <c r="C258">
        <v>0</v>
      </c>
    </row>
    <row r="259" spans="1:3" x14ac:dyDescent="0.55000000000000004">
      <c r="A259" t="s">
        <v>9518</v>
      </c>
      <c r="C259">
        <v>2.5271750000000002</v>
      </c>
    </row>
    <row r="260" spans="1:3" x14ac:dyDescent="0.55000000000000004">
      <c r="A260" t="s">
        <v>9519</v>
      </c>
      <c r="C260">
        <v>0</v>
      </c>
    </row>
    <row r="261" spans="1:3" x14ac:dyDescent="0.55000000000000004">
      <c r="A261" t="s">
        <v>9520</v>
      </c>
      <c r="C261">
        <v>0</v>
      </c>
    </row>
    <row r="262" spans="1:3" x14ac:dyDescent="0.55000000000000004">
      <c r="A262" t="s">
        <v>9521</v>
      </c>
      <c r="C262">
        <v>0</v>
      </c>
    </row>
    <row r="263" spans="1:3" x14ac:dyDescent="0.55000000000000004">
      <c r="A263" t="s">
        <v>9522</v>
      </c>
      <c r="C263">
        <v>0</v>
      </c>
    </row>
    <row r="264" spans="1:3" x14ac:dyDescent="0.55000000000000004">
      <c r="A264" t="s">
        <v>9523</v>
      </c>
      <c r="C264">
        <v>0</v>
      </c>
    </row>
    <row r="265" spans="1:3" x14ac:dyDescent="0.55000000000000004">
      <c r="A265" t="s">
        <v>9524</v>
      </c>
      <c r="C265">
        <v>0.68686029999999998</v>
      </c>
    </row>
    <row r="266" spans="1:3" x14ac:dyDescent="0.55000000000000004">
      <c r="A266" t="s">
        <v>9525</v>
      </c>
      <c r="C266">
        <v>0</v>
      </c>
    </row>
    <row r="267" spans="1:3" x14ac:dyDescent="0.55000000000000004">
      <c r="A267" t="s">
        <v>9526</v>
      </c>
      <c r="C267">
        <v>0</v>
      </c>
    </row>
    <row r="268" spans="1:3" x14ac:dyDescent="0.55000000000000004">
      <c r="A268" t="s">
        <v>9527</v>
      </c>
      <c r="C268">
        <v>0</v>
      </c>
    </row>
    <row r="269" spans="1:3" x14ac:dyDescent="0.55000000000000004">
      <c r="A269" t="s">
        <v>9528</v>
      </c>
      <c r="C269">
        <v>0</v>
      </c>
    </row>
    <row r="270" spans="1:3" x14ac:dyDescent="0.55000000000000004">
      <c r="A270" t="s">
        <v>9529</v>
      </c>
      <c r="C270">
        <v>0.26396108000000001</v>
      </c>
    </row>
    <row r="271" spans="1:3" x14ac:dyDescent="0.55000000000000004">
      <c r="A271" t="s">
        <v>9530</v>
      </c>
      <c r="C271">
        <v>0</v>
      </c>
    </row>
    <row r="272" spans="1:3" x14ac:dyDescent="0.55000000000000004">
      <c r="A272" t="s">
        <v>9531</v>
      </c>
      <c r="C272">
        <v>0</v>
      </c>
    </row>
    <row r="273" spans="1:3" x14ac:dyDescent="0.55000000000000004">
      <c r="A273" t="s">
        <v>9532</v>
      </c>
      <c r="C273">
        <v>1.0769173000000001</v>
      </c>
    </row>
    <row r="274" spans="1:3" x14ac:dyDescent="0.55000000000000004">
      <c r="A274" t="s">
        <v>9533</v>
      </c>
      <c r="C274">
        <v>0</v>
      </c>
    </row>
    <row r="275" spans="1:3" x14ac:dyDescent="0.55000000000000004">
      <c r="A275" t="s">
        <v>9534</v>
      </c>
      <c r="C275">
        <v>1.5046375999999999</v>
      </c>
    </row>
    <row r="276" spans="1:3" x14ac:dyDescent="0.55000000000000004">
      <c r="A276" t="s">
        <v>9535</v>
      </c>
      <c r="C276">
        <v>0</v>
      </c>
    </row>
    <row r="277" spans="1:3" x14ac:dyDescent="0.55000000000000004">
      <c r="A277" t="s">
        <v>9536</v>
      </c>
      <c r="C277">
        <v>0</v>
      </c>
    </row>
    <row r="278" spans="1:3" x14ac:dyDescent="0.55000000000000004">
      <c r="A278" t="s">
        <v>9537</v>
      </c>
      <c r="C278">
        <v>1.1117463999999999</v>
      </c>
    </row>
    <row r="279" spans="1:3" x14ac:dyDescent="0.55000000000000004">
      <c r="A279" t="s">
        <v>9538</v>
      </c>
      <c r="C279">
        <v>0</v>
      </c>
    </row>
    <row r="280" spans="1:3" x14ac:dyDescent="0.55000000000000004">
      <c r="A280" t="s">
        <v>9539</v>
      </c>
      <c r="C280">
        <v>0</v>
      </c>
    </row>
    <row r="281" spans="1:3" x14ac:dyDescent="0.55000000000000004">
      <c r="A281" t="s">
        <v>9540</v>
      </c>
      <c r="C281">
        <v>0</v>
      </c>
    </row>
    <row r="282" spans="1:3" x14ac:dyDescent="0.55000000000000004">
      <c r="A282" t="s">
        <v>9541</v>
      </c>
      <c r="C282">
        <v>0</v>
      </c>
    </row>
    <row r="283" spans="1:3" x14ac:dyDescent="0.55000000000000004">
      <c r="A283" t="s">
        <v>9542</v>
      </c>
      <c r="C283">
        <v>0</v>
      </c>
    </row>
    <row r="284" spans="1:3" x14ac:dyDescent="0.55000000000000004">
      <c r="A284" t="s">
        <v>9543</v>
      </c>
      <c r="C284">
        <v>0</v>
      </c>
    </row>
    <row r="285" spans="1:3" x14ac:dyDescent="0.55000000000000004">
      <c r="A285" t="s">
        <v>9544</v>
      </c>
      <c r="C285">
        <v>0</v>
      </c>
    </row>
    <row r="286" spans="1:3" x14ac:dyDescent="0.55000000000000004">
      <c r="A286" t="s">
        <v>9545</v>
      </c>
      <c r="C286">
        <v>0</v>
      </c>
    </row>
    <row r="287" spans="1:3" x14ac:dyDescent="0.55000000000000004">
      <c r="A287" t="s">
        <v>9546</v>
      </c>
      <c r="C287">
        <v>0</v>
      </c>
    </row>
    <row r="288" spans="1:3" x14ac:dyDescent="0.55000000000000004">
      <c r="A288" t="s">
        <v>9547</v>
      </c>
      <c r="C288">
        <v>0.110463694</v>
      </c>
    </row>
    <row r="289" spans="1:3" x14ac:dyDescent="0.55000000000000004">
      <c r="A289" t="s">
        <v>9548</v>
      </c>
      <c r="C289">
        <v>0</v>
      </c>
    </row>
    <row r="290" spans="1:3" x14ac:dyDescent="0.55000000000000004">
      <c r="A290" t="s">
        <v>9549</v>
      </c>
      <c r="C290">
        <v>0</v>
      </c>
    </row>
    <row r="291" spans="1:3" x14ac:dyDescent="0.55000000000000004">
      <c r="A291" t="s">
        <v>9550</v>
      </c>
      <c r="C291">
        <v>0</v>
      </c>
    </row>
    <row r="292" spans="1:3" x14ac:dyDescent="0.55000000000000004">
      <c r="A292" t="s">
        <v>9551</v>
      </c>
      <c r="C292">
        <v>0</v>
      </c>
    </row>
    <row r="293" spans="1:3" x14ac:dyDescent="0.55000000000000004">
      <c r="A293" t="s">
        <v>9552</v>
      </c>
      <c r="C293">
        <v>0</v>
      </c>
    </row>
    <row r="294" spans="1:3" x14ac:dyDescent="0.55000000000000004">
      <c r="A294" t="s">
        <v>9553</v>
      </c>
      <c r="C294">
        <v>0</v>
      </c>
    </row>
    <row r="295" spans="1:3" x14ac:dyDescent="0.55000000000000004">
      <c r="A295" t="s">
        <v>9554</v>
      </c>
      <c r="C295">
        <v>0</v>
      </c>
    </row>
    <row r="296" spans="1:3" x14ac:dyDescent="0.55000000000000004">
      <c r="A296" t="s">
        <v>9555</v>
      </c>
      <c r="C296">
        <v>0</v>
      </c>
    </row>
    <row r="297" spans="1:3" x14ac:dyDescent="0.55000000000000004">
      <c r="A297" t="s">
        <v>9556</v>
      </c>
      <c r="C297">
        <v>0</v>
      </c>
    </row>
    <row r="298" spans="1:3" x14ac:dyDescent="0.55000000000000004">
      <c r="A298" t="s">
        <v>9557</v>
      </c>
      <c r="C298">
        <v>1.2387341000000001</v>
      </c>
    </row>
    <row r="299" spans="1:3" x14ac:dyDescent="0.55000000000000004">
      <c r="A299" t="s">
        <v>9558</v>
      </c>
      <c r="C299">
        <v>0</v>
      </c>
    </row>
    <row r="300" spans="1:3" x14ac:dyDescent="0.55000000000000004">
      <c r="A300" t="s">
        <v>9559</v>
      </c>
      <c r="C300">
        <v>0</v>
      </c>
    </row>
    <row r="301" spans="1:3" x14ac:dyDescent="0.55000000000000004">
      <c r="A301" t="s">
        <v>9560</v>
      </c>
      <c r="C301">
        <v>0</v>
      </c>
    </row>
    <row r="302" spans="1:3" x14ac:dyDescent="0.55000000000000004">
      <c r="A302" t="s">
        <v>9561</v>
      </c>
      <c r="C302">
        <v>0</v>
      </c>
    </row>
    <row r="303" spans="1:3" x14ac:dyDescent="0.55000000000000004">
      <c r="A303" t="s">
        <v>9562</v>
      </c>
      <c r="C303">
        <v>0</v>
      </c>
    </row>
    <row r="304" spans="1:3" x14ac:dyDescent="0.55000000000000004">
      <c r="A304" t="s">
        <v>9563</v>
      </c>
      <c r="C304">
        <v>0</v>
      </c>
    </row>
    <row r="305" spans="1:3" x14ac:dyDescent="0.55000000000000004">
      <c r="A305" t="s">
        <v>9564</v>
      </c>
      <c r="C305">
        <v>0</v>
      </c>
    </row>
    <row r="306" spans="1:3" x14ac:dyDescent="0.55000000000000004">
      <c r="A306" t="s">
        <v>9565</v>
      </c>
      <c r="C306">
        <v>0</v>
      </c>
    </row>
    <row r="307" spans="1:3" x14ac:dyDescent="0.55000000000000004">
      <c r="A307" t="s">
        <v>9566</v>
      </c>
      <c r="C307">
        <v>0</v>
      </c>
    </row>
    <row r="308" spans="1:3" x14ac:dyDescent="0.55000000000000004">
      <c r="A308" t="s">
        <v>9567</v>
      </c>
      <c r="C308">
        <v>0</v>
      </c>
    </row>
    <row r="309" spans="1:3" x14ac:dyDescent="0.55000000000000004">
      <c r="A309" t="s">
        <v>9568</v>
      </c>
      <c r="C309">
        <v>0.53184560000000003</v>
      </c>
    </row>
    <row r="310" spans="1:3" x14ac:dyDescent="0.55000000000000004">
      <c r="A310" t="s">
        <v>9569</v>
      </c>
      <c r="C310">
        <v>1.6221346999999999</v>
      </c>
    </row>
    <row r="311" spans="1:3" x14ac:dyDescent="0.55000000000000004">
      <c r="A311" t="s">
        <v>9570</v>
      </c>
      <c r="C311">
        <v>0</v>
      </c>
    </row>
    <row r="312" spans="1:3" x14ac:dyDescent="0.55000000000000004">
      <c r="A312" t="s">
        <v>9571</v>
      </c>
      <c r="C312">
        <v>1.6333314000000001</v>
      </c>
    </row>
    <row r="313" spans="1:3" x14ac:dyDescent="0.55000000000000004">
      <c r="A313" t="s">
        <v>9572</v>
      </c>
      <c r="C313">
        <v>0</v>
      </c>
    </row>
  </sheetData>
  <sortState ref="J1:L1371">
    <sortCondition descending="1" ref="L1:L1371"/>
  </sortState>
  <conditionalFormatting sqref="L1">
    <cfRule type="cellIs" dxfId="349" priority="28" operator="equal">
      <formula>1</formula>
    </cfRule>
  </conditionalFormatting>
  <conditionalFormatting sqref="P1">
    <cfRule type="cellIs" dxfId="348" priority="27" operator="equal">
      <formula>1</formula>
    </cfRule>
  </conditionalFormatting>
  <conditionalFormatting sqref="P1">
    <cfRule type="cellIs" dxfId="347" priority="26" operator="equal">
      <formula>1</formula>
    </cfRule>
  </conditionalFormatting>
  <conditionalFormatting sqref="L1">
    <cfRule type="cellIs" dxfId="346" priority="25" operator="equal">
      <formula>1</formula>
    </cfRule>
  </conditionalFormatting>
  <conditionalFormatting sqref="L1">
    <cfRule type="cellIs" dxfId="345" priority="24" operator="equal">
      <formula>1</formula>
    </cfRule>
  </conditionalFormatting>
  <conditionalFormatting sqref="P1">
    <cfRule type="cellIs" dxfId="344" priority="23" operator="equal">
      <formula>1</formula>
    </cfRule>
  </conditionalFormatting>
  <conditionalFormatting sqref="L1">
    <cfRule type="cellIs" dxfId="343" priority="22" operator="equal">
      <formula>1</formula>
    </cfRule>
  </conditionalFormatting>
  <conditionalFormatting sqref="P1">
    <cfRule type="cellIs" dxfId="342" priority="21" operator="equal">
      <formula>1</formula>
    </cfRule>
  </conditionalFormatting>
  <conditionalFormatting sqref="L1">
    <cfRule type="cellIs" dxfId="341" priority="20" operator="equal">
      <formula>1</formula>
    </cfRule>
  </conditionalFormatting>
  <conditionalFormatting sqref="P1">
    <cfRule type="cellIs" dxfId="340" priority="19" operator="equal">
      <formula>1</formula>
    </cfRule>
  </conditionalFormatting>
  <conditionalFormatting sqref="L1">
    <cfRule type="cellIs" dxfId="339" priority="18" operator="equal">
      <formula>1</formula>
    </cfRule>
  </conditionalFormatting>
  <conditionalFormatting sqref="P1">
    <cfRule type="cellIs" dxfId="338" priority="17" operator="equal">
      <formula>1</formula>
    </cfRule>
  </conditionalFormatting>
  <conditionalFormatting sqref="L1">
    <cfRule type="cellIs" dxfId="337" priority="16" operator="equal">
      <formula>1</formula>
    </cfRule>
  </conditionalFormatting>
  <conditionalFormatting sqref="P1">
    <cfRule type="cellIs" dxfId="336" priority="15" operator="equal">
      <formula>1</formula>
    </cfRule>
  </conditionalFormatting>
  <conditionalFormatting sqref="L1">
    <cfRule type="cellIs" dxfId="335" priority="14" operator="equal">
      <formula>1</formula>
    </cfRule>
  </conditionalFormatting>
  <conditionalFormatting sqref="P1">
    <cfRule type="cellIs" dxfId="334" priority="13" operator="equal">
      <formula>1</formula>
    </cfRule>
  </conditionalFormatting>
  <conditionalFormatting sqref="L1">
    <cfRule type="cellIs" dxfId="333" priority="12" operator="equal">
      <formula>1</formula>
    </cfRule>
  </conditionalFormatting>
  <conditionalFormatting sqref="P1">
    <cfRule type="cellIs" dxfId="332" priority="11" operator="equal">
      <formula>1</formula>
    </cfRule>
  </conditionalFormatting>
  <conditionalFormatting sqref="L1">
    <cfRule type="cellIs" dxfId="331" priority="10" operator="equal">
      <formula>1</formula>
    </cfRule>
  </conditionalFormatting>
  <conditionalFormatting sqref="P1">
    <cfRule type="cellIs" dxfId="330" priority="9" operator="equal">
      <formula>1</formula>
    </cfRule>
  </conditionalFormatting>
  <conditionalFormatting sqref="L1">
    <cfRule type="cellIs" dxfId="329" priority="8" operator="equal">
      <formula>1</formula>
    </cfRule>
  </conditionalFormatting>
  <conditionalFormatting sqref="P1">
    <cfRule type="cellIs" dxfId="328" priority="7" operator="equal">
      <formula>1</formula>
    </cfRule>
  </conditionalFormatting>
  <conditionalFormatting sqref="G2:G1371">
    <cfRule type="cellIs" dxfId="327" priority="5" operator="equal">
      <formula>1</formula>
    </cfRule>
    <cfRule type="cellIs" dxfId="326" priority="6" operator="equal">
      <formula>1</formula>
    </cfRule>
  </conditionalFormatting>
  <conditionalFormatting sqref="L1:L1048576">
    <cfRule type="cellIs" dxfId="325" priority="4" operator="equal">
      <formula>1</formula>
    </cfRule>
  </conditionalFormatting>
  <conditionalFormatting sqref="P1:P1048576">
    <cfRule type="cellIs" dxfId="324" priority="3" operator="equal">
      <formula>1</formula>
    </cfRule>
  </conditionalFormatting>
  <conditionalFormatting sqref="F6:F1371">
    <cfRule type="cellIs" dxfId="323" priority="1" operator="equal">
      <formula>1</formula>
    </cfRule>
    <cfRule type="cellIs" dxfId="322" priority="2" operator="equal">
      <formula>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5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58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3234</v>
      </c>
      <c r="C2">
        <v>5.8582377000000001</v>
      </c>
      <c r="D2">
        <f>MAX(C2:C4000)</f>
        <v>8.1294640000000005</v>
      </c>
      <c r="E2">
        <f>COUNTIF(C2:C4000,0)</f>
        <v>2</v>
      </c>
      <c r="F2">
        <f>COUNT(C2:C4000)</f>
        <v>156</v>
      </c>
    </row>
    <row r="3" spans="1:6" x14ac:dyDescent="0.55000000000000004">
      <c r="A3" t="s">
        <v>3235</v>
      </c>
      <c r="C3">
        <v>1.4865459000000001</v>
      </c>
      <c r="F3">
        <f>-E2</f>
        <v>-2</v>
      </c>
    </row>
    <row r="4" spans="1:6" x14ac:dyDescent="0.55000000000000004">
      <c r="A4" t="s">
        <v>3236</v>
      </c>
      <c r="C4">
        <v>1.5356259000000001</v>
      </c>
      <c r="F4" s="3">
        <f>F2-E2</f>
        <v>154</v>
      </c>
    </row>
    <row r="5" spans="1:6" x14ac:dyDescent="0.55000000000000004">
      <c r="A5" t="s">
        <v>3237</v>
      </c>
      <c r="C5">
        <v>0.63641334000000005</v>
      </c>
      <c r="E5" t="s">
        <v>178</v>
      </c>
      <c r="F5" s="4">
        <f>(F4/F2)*100</f>
        <v>98.71794871794873</v>
      </c>
    </row>
    <row r="6" spans="1:6" x14ac:dyDescent="0.55000000000000004">
      <c r="A6" t="s">
        <v>3238</v>
      </c>
      <c r="C6">
        <v>5.7021202999999998</v>
      </c>
    </row>
    <row r="7" spans="1:6" x14ac:dyDescent="0.55000000000000004">
      <c r="A7" t="s">
        <v>3239</v>
      </c>
      <c r="C7">
        <v>6.7076909999999996</v>
      </c>
    </row>
    <row r="8" spans="1:6" x14ac:dyDescent="0.55000000000000004">
      <c r="A8" t="s">
        <v>3240</v>
      </c>
      <c r="C8">
        <v>3.0427710000000001</v>
      </c>
    </row>
    <row r="9" spans="1:6" x14ac:dyDescent="0.55000000000000004">
      <c r="A9" t="s">
        <v>3241</v>
      </c>
      <c r="C9">
        <v>4.6426654000000003</v>
      </c>
    </row>
    <row r="10" spans="1:6" x14ac:dyDescent="0.55000000000000004">
      <c r="A10" t="s">
        <v>3242</v>
      </c>
      <c r="C10">
        <v>1.7051746000000001</v>
      </c>
    </row>
    <row r="11" spans="1:6" x14ac:dyDescent="0.55000000000000004">
      <c r="A11" t="s">
        <v>3243</v>
      </c>
      <c r="C11">
        <v>5.6283097</v>
      </c>
    </row>
    <row r="12" spans="1:6" x14ac:dyDescent="0.55000000000000004">
      <c r="A12" t="s">
        <v>3244</v>
      </c>
      <c r="C12">
        <v>1.9457063999999999</v>
      </c>
    </row>
    <row r="13" spans="1:6" x14ac:dyDescent="0.55000000000000004">
      <c r="A13" t="s">
        <v>3245</v>
      </c>
      <c r="C13">
        <v>5.6500399999999997</v>
      </c>
    </row>
    <row r="14" spans="1:6" x14ac:dyDescent="0.55000000000000004">
      <c r="A14" t="s">
        <v>3246</v>
      </c>
      <c r="C14">
        <v>8.1294640000000005</v>
      </c>
    </row>
    <row r="15" spans="1:6" x14ac:dyDescent="0.55000000000000004">
      <c r="A15" t="s">
        <v>3247</v>
      </c>
      <c r="C15">
        <v>6.2499437000000002</v>
      </c>
    </row>
    <row r="16" spans="1:6" x14ac:dyDescent="0.55000000000000004">
      <c r="A16" t="s">
        <v>3248</v>
      </c>
      <c r="C16">
        <v>6.6070237000000001</v>
      </c>
    </row>
    <row r="17" spans="1:3" x14ac:dyDescent="0.55000000000000004">
      <c r="A17" t="s">
        <v>3249</v>
      </c>
      <c r="C17">
        <v>4.8328069999999999</v>
      </c>
    </row>
    <row r="18" spans="1:3" x14ac:dyDescent="0.55000000000000004">
      <c r="A18" t="s">
        <v>3250</v>
      </c>
      <c r="C18">
        <v>1.3702905999999999</v>
      </c>
    </row>
    <row r="19" spans="1:3" x14ac:dyDescent="0.55000000000000004">
      <c r="A19" t="s">
        <v>3251</v>
      </c>
      <c r="C19">
        <v>3.2578683000000002</v>
      </c>
    </row>
    <row r="20" spans="1:3" x14ac:dyDescent="0.55000000000000004">
      <c r="A20" t="s">
        <v>3252</v>
      </c>
      <c r="C20">
        <v>3.6192877000000001</v>
      </c>
    </row>
    <row r="21" spans="1:3" x14ac:dyDescent="0.55000000000000004">
      <c r="A21" t="s">
        <v>3253</v>
      </c>
      <c r="C21">
        <v>5.4396833999999998</v>
      </c>
    </row>
    <row r="22" spans="1:3" x14ac:dyDescent="0.55000000000000004">
      <c r="A22" t="s">
        <v>3254</v>
      </c>
      <c r="C22">
        <v>1.9559089000000001</v>
      </c>
    </row>
    <row r="23" spans="1:3" x14ac:dyDescent="0.55000000000000004">
      <c r="A23" t="s">
        <v>3255</v>
      </c>
      <c r="C23">
        <v>6.1966739999999998</v>
      </c>
    </row>
    <row r="24" spans="1:3" x14ac:dyDescent="0.55000000000000004">
      <c r="A24" t="s">
        <v>3256</v>
      </c>
      <c r="C24">
        <v>3.0734327000000001</v>
      </c>
    </row>
    <row r="25" spans="1:3" x14ac:dyDescent="0.55000000000000004">
      <c r="A25" t="s">
        <v>3257</v>
      </c>
      <c r="C25">
        <v>3.1893951999999999</v>
      </c>
    </row>
    <row r="26" spans="1:3" x14ac:dyDescent="0.55000000000000004">
      <c r="A26" t="s">
        <v>3258</v>
      </c>
      <c r="C26">
        <v>3.7651507999999998</v>
      </c>
    </row>
    <row r="27" spans="1:3" x14ac:dyDescent="0.55000000000000004">
      <c r="A27" t="s">
        <v>3259</v>
      </c>
      <c r="C27">
        <v>4.4066289999999997</v>
      </c>
    </row>
    <row r="28" spans="1:3" x14ac:dyDescent="0.55000000000000004">
      <c r="A28" t="s">
        <v>3260</v>
      </c>
      <c r="C28">
        <v>6.0692130000000004</v>
      </c>
    </row>
    <row r="29" spans="1:3" x14ac:dyDescent="0.55000000000000004">
      <c r="A29" t="s">
        <v>3261</v>
      </c>
      <c r="C29">
        <v>4.5936985000000004</v>
      </c>
    </row>
    <row r="30" spans="1:3" x14ac:dyDescent="0.55000000000000004">
      <c r="A30" t="s">
        <v>3262</v>
      </c>
      <c r="C30">
        <v>3.424579</v>
      </c>
    </row>
    <row r="31" spans="1:3" x14ac:dyDescent="0.55000000000000004">
      <c r="A31" t="s">
        <v>3263</v>
      </c>
      <c r="C31">
        <v>3.4911368</v>
      </c>
    </row>
    <row r="32" spans="1:3" x14ac:dyDescent="0.55000000000000004">
      <c r="A32" t="s">
        <v>3264</v>
      </c>
      <c r="C32">
        <v>4.5697317000000002</v>
      </c>
    </row>
    <row r="33" spans="1:3" x14ac:dyDescent="0.55000000000000004">
      <c r="A33" t="s">
        <v>3265</v>
      </c>
      <c r="C33">
        <v>4.2047663000000002</v>
      </c>
    </row>
    <row r="34" spans="1:3" x14ac:dyDescent="0.55000000000000004">
      <c r="A34" t="s">
        <v>3266</v>
      </c>
      <c r="C34">
        <v>7.8834780000000002</v>
      </c>
    </row>
    <row r="35" spans="1:3" x14ac:dyDescent="0.55000000000000004">
      <c r="A35" t="s">
        <v>3267</v>
      </c>
      <c r="C35">
        <v>4.5317454000000001</v>
      </c>
    </row>
    <row r="36" spans="1:3" x14ac:dyDescent="0.55000000000000004">
      <c r="A36" t="s">
        <v>3268</v>
      </c>
      <c r="C36">
        <v>6.1117243999999999</v>
      </c>
    </row>
    <row r="37" spans="1:3" x14ac:dyDescent="0.55000000000000004">
      <c r="A37" t="s">
        <v>3269</v>
      </c>
      <c r="C37">
        <v>4.8369055000000003</v>
      </c>
    </row>
    <row r="38" spans="1:3" x14ac:dyDescent="0.55000000000000004">
      <c r="A38" t="s">
        <v>3270</v>
      </c>
      <c r="C38">
        <v>3.1076047</v>
      </c>
    </row>
    <row r="39" spans="1:3" x14ac:dyDescent="0.55000000000000004">
      <c r="A39" t="s">
        <v>3271</v>
      </c>
      <c r="C39">
        <v>4.0124760000000004</v>
      </c>
    </row>
    <row r="40" spans="1:3" x14ac:dyDescent="0.55000000000000004">
      <c r="A40" t="s">
        <v>3272</v>
      </c>
      <c r="C40">
        <v>2.0310861999999998</v>
      </c>
    </row>
    <row r="41" spans="1:3" x14ac:dyDescent="0.55000000000000004">
      <c r="A41" t="s">
        <v>3273</v>
      </c>
      <c r="C41">
        <v>5.5938486999999997</v>
      </c>
    </row>
    <row r="42" spans="1:3" x14ac:dyDescent="0.55000000000000004">
      <c r="A42" t="s">
        <v>3274</v>
      </c>
      <c r="C42">
        <v>4.1443104999999996</v>
      </c>
    </row>
    <row r="43" spans="1:3" x14ac:dyDescent="0.55000000000000004">
      <c r="A43" t="s">
        <v>3275</v>
      </c>
      <c r="C43">
        <v>0.37780908000000002</v>
      </c>
    </row>
    <row r="44" spans="1:3" x14ac:dyDescent="0.55000000000000004">
      <c r="A44" t="s">
        <v>3276</v>
      </c>
      <c r="C44">
        <v>4.4860405999999999</v>
      </c>
    </row>
    <row r="45" spans="1:3" x14ac:dyDescent="0.55000000000000004">
      <c r="A45" t="s">
        <v>3277</v>
      </c>
      <c r="C45">
        <v>3.5590758</v>
      </c>
    </row>
    <row r="46" spans="1:3" x14ac:dyDescent="0.55000000000000004">
      <c r="A46" t="s">
        <v>3278</v>
      </c>
      <c r="C46">
        <v>2.5290444000000001</v>
      </c>
    </row>
    <row r="47" spans="1:3" x14ac:dyDescent="0.55000000000000004">
      <c r="A47" t="s">
        <v>3279</v>
      </c>
      <c r="C47">
        <v>7.0893769999999998</v>
      </c>
    </row>
    <row r="48" spans="1:3" x14ac:dyDescent="0.55000000000000004">
      <c r="A48" t="s">
        <v>3280</v>
      </c>
      <c r="C48">
        <v>4.1148324000000001</v>
      </c>
    </row>
    <row r="49" spans="1:3" x14ac:dyDescent="0.55000000000000004">
      <c r="A49" t="s">
        <v>3281</v>
      </c>
      <c r="C49">
        <v>0.39804894000000002</v>
      </c>
    </row>
    <row r="50" spans="1:3" x14ac:dyDescent="0.55000000000000004">
      <c r="A50" t="s">
        <v>3282</v>
      </c>
      <c r="C50">
        <v>2.1511301999999999</v>
      </c>
    </row>
    <row r="51" spans="1:3" x14ac:dyDescent="0.55000000000000004">
      <c r="A51" t="s">
        <v>3283</v>
      </c>
      <c r="C51">
        <v>0</v>
      </c>
    </row>
    <row r="52" spans="1:3" x14ac:dyDescent="0.55000000000000004">
      <c r="A52" t="s">
        <v>3284</v>
      </c>
      <c r="C52">
        <v>5.2201919999999999</v>
      </c>
    </row>
    <row r="53" spans="1:3" x14ac:dyDescent="0.55000000000000004">
      <c r="A53" t="s">
        <v>3285</v>
      </c>
      <c r="C53">
        <v>5.7035727999999999</v>
      </c>
    </row>
    <row r="54" spans="1:3" x14ac:dyDescent="0.55000000000000004">
      <c r="A54" t="s">
        <v>3286</v>
      </c>
      <c r="C54">
        <v>4.2598852999999997</v>
      </c>
    </row>
    <row r="55" spans="1:3" x14ac:dyDescent="0.55000000000000004">
      <c r="A55" t="s">
        <v>3287</v>
      </c>
      <c r="C55">
        <v>5.3434920000000004</v>
      </c>
    </row>
    <row r="56" spans="1:3" x14ac:dyDescent="0.55000000000000004">
      <c r="A56" t="s">
        <v>3288</v>
      </c>
      <c r="C56">
        <v>5.5041285000000002</v>
      </c>
    </row>
    <row r="57" spans="1:3" x14ac:dyDescent="0.55000000000000004">
      <c r="A57" t="s">
        <v>3289</v>
      </c>
      <c r="C57">
        <v>4.2086205000000003</v>
      </c>
    </row>
    <row r="58" spans="1:3" x14ac:dyDescent="0.55000000000000004">
      <c r="A58" t="s">
        <v>3290</v>
      </c>
      <c r="C58">
        <v>2.2187622</v>
      </c>
    </row>
    <row r="59" spans="1:3" x14ac:dyDescent="0.55000000000000004">
      <c r="A59" t="s">
        <v>3291</v>
      </c>
      <c r="C59">
        <v>1.8036304999999999</v>
      </c>
    </row>
    <row r="60" spans="1:3" x14ac:dyDescent="0.55000000000000004">
      <c r="A60" t="s">
        <v>3292</v>
      </c>
      <c r="C60">
        <v>5.2644159999999998</v>
      </c>
    </row>
    <row r="61" spans="1:3" x14ac:dyDescent="0.55000000000000004">
      <c r="A61" t="s">
        <v>3293</v>
      </c>
      <c r="C61">
        <v>0.2485607</v>
      </c>
    </row>
    <row r="62" spans="1:3" x14ac:dyDescent="0.55000000000000004">
      <c r="A62" t="s">
        <v>3294</v>
      </c>
      <c r="C62">
        <v>4.2386866000000003</v>
      </c>
    </row>
    <row r="63" spans="1:3" x14ac:dyDescent="0.55000000000000004">
      <c r="A63" t="s">
        <v>3295</v>
      </c>
      <c r="C63">
        <v>5.0461900000000002</v>
      </c>
    </row>
    <row r="64" spans="1:3" x14ac:dyDescent="0.55000000000000004">
      <c r="A64" t="s">
        <v>3296</v>
      </c>
      <c r="C64">
        <v>3.7910588000000001</v>
      </c>
    </row>
    <row r="65" spans="1:3" x14ac:dyDescent="0.55000000000000004">
      <c r="A65" t="s">
        <v>3297</v>
      </c>
      <c r="C65">
        <v>5.1815160000000002</v>
      </c>
    </row>
    <row r="66" spans="1:3" x14ac:dyDescent="0.55000000000000004">
      <c r="A66" t="s">
        <v>3298</v>
      </c>
      <c r="C66">
        <v>6.5000479999999996</v>
      </c>
    </row>
    <row r="67" spans="1:3" x14ac:dyDescent="0.55000000000000004">
      <c r="A67" t="s">
        <v>3299</v>
      </c>
      <c r="C67">
        <v>2.8816540000000002</v>
      </c>
    </row>
    <row r="68" spans="1:3" x14ac:dyDescent="0.55000000000000004">
      <c r="A68" t="s">
        <v>3300</v>
      </c>
      <c r="C68">
        <v>5.8536720000000004</v>
      </c>
    </row>
    <row r="69" spans="1:3" x14ac:dyDescent="0.55000000000000004">
      <c r="A69" t="s">
        <v>3301</v>
      </c>
      <c r="C69">
        <v>5.4679900000000004</v>
      </c>
    </row>
    <row r="70" spans="1:3" x14ac:dyDescent="0.55000000000000004">
      <c r="A70" t="s">
        <v>3302</v>
      </c>
      <c r="C70">
        <v>6.6109857999999999</v>
      </c>
    </row>
    <row r="71" spans="1:3" x14ac:dyDescent="0.55000000000000004">
      <c r="A71" t="s">
        <v>3303</v>
      </c>
      <c r="C71">
        <v>2.9089977999999999</v>
      </c>
    </row>
    <row r="72" spans="1:3" x14ac:dyDescent="0.55000000000000004">
      <c r="A72" t="s">
        <v>3304</v>
      </c>
      <c r="C72">
        <v>7.8126496999999997</v>
      </c>
    </row>
    <row r="73" spans="1:3" x14ac:dyDescent="0.55000000000000004">
      <c r="A73" t="s">
        <v>3305</v>
      </c>
      <c r="C73">
        <v>2.1622324000000002</v>
      </c>
    </row>
    <row r="74" spans="1:3" x14ac:dyDescent="0.55000000000000004">
      <c r="A74" t="s">
        <v>3306</v>
      </c>
      <c r="C74">
        <v>7.6559549999999996</v>
      </c>
    </row>
    <row r="75" spans="1:3" x14ac:dyDescent="0.55000000000000004">
      <c r="A75" t="s">
        <v>3307</v>
      </c>
      <c r="C75">
        <v>4.5851160000000002</v>
      </c>
    </row>
    <row r="76" spans="1:3" x14ac:dyDescent="0.55000000000000004">
      <c r="A76" t="s">
        <v>3308</v>
      </c>
      <c r="C76">
        <v>3.4758016999999999</v>
      </c>
    </row>
    <row r="77" spans="1:3" x14ac:dyDescent="0.55000000000000004">
      <c r="A77" t="s">
        <v>3309</v>
      </c>
      <c r="C77">
        <v>3.6901495</v>
      </c>
    </row>
    <row r="78" spans="1:3" x14ac:dyDescent="0.55000000000000004">
      <c r="A78" t="s">
        <v>3310</v>
      </c>
      <c r="C78">
        <v>0.65858930000000004</v>
      </c>
    </row>
    <row r="79" spans="1:3" x14ac:dyDescent="0.55000000000000004">
      <c r="A79" t="s">
        <v>3311</v>
      </c>
      <c r="C79">
        <v>4.7810698</v>
      </c>
    </row>
    <row r="80" spans="1:3" x14ac:dyDescent="0.55000000000000004">
      <c r="A80" t="s">
        <v>3312</v>
      </c>
      <c r="C80">
        <v>5.8054924000000003</v>
      </c>
    </row>
    <row r="81" spans="1:3" x14ac:dyDescent="0.55000000000000004">
      <c r="A81" t="s">
        <v>3313</v>
      </c>
      <c r="C81">
        <v>5.8673159999999998</v>
      </c>
    </row>
    <row r="82" spans="1:3" x14ac:dyDescent="0.55000000000000004">
      <c r="A82" t="s">
        <v>3314</v>
      </c>
      <c r="C82">
        <v>5.5570700000000004</v>
      </c>
    </row>
    <row r="83" spans="1:3" x14ac:dyDescent="0.55000000000000004">
      <c r="A83" t="s">
        <v>3315</v>
      </c>
      <c r="C83">
        <v>6.2358019999999996</v>
      </c>
    </row>
    <row r="84" spans="1:3" x14ac:dyDescent="0.55000000000000004">
      <c r="A84" t="s">
        <v>3316</v>
      </c>
      <c r="C84">
        <v>4.4896292999999998</v>
      </c>
    </row>
    <row r="85" spans="1:3" x14ac:dyDescent="0.55000000000000004">
      <c r="A85" t="s">
        <v>3317</v>
      </c>
      <c r="C85">
        <v>3.0188714999999999</v>
      </c>
    </row>
    <row r="86" spans="1:3" x14ac:dyDescent="0.55000000000000004">
      <c r="A86" t="s">
        <v>3318</v>
      </c>
      <c r="C86">
        <v>4.1616429999999998</v>
      </c>
    </row>
    <row r="87" spans="1:3" x14ac:dyDescent="0.55000000000000004">
      <c r="A87" t="s">
        <v>3319</v>
      </c>
      <c r="C87">
        <v>5.1638684000000001</v>
      </c>
    </row>
    <row r="88" spans="1:3" x14ac:dyDescent="0.55000000000000004">
      <c r="A88" t="s">
        <v>3320</v>
      </c>
      <c r="C88">
        <v>0</v>
      </c>
    </row>
    <row r="89" spans="1:3" x14ac:dyDescent="0.55000000000000004">
      <c r="A89" t="s">
        <v>3321</v>
      </c>
      <c r="C89">
        <v>3.8779279999999998</v>
      </c>
    </row>
    <row r="90" spans="1:3" x14ac:dyDescent="0.55000000000000004">
      <c r="A90" t="s">
        <v>3322</v>
      </c>
      <c r="C90">
        <v>3.4151015</v>
      </c>
    </row>
    <row r="91" spans="1:3" x14ac:dyDescent="0.55000000000000004">
      <c r="A91" t="s">
        <v>3323</v>
      </c>
      <c r="C91">
        <v>5.611224</v>
      </c>
    </row>
    <row r="92" spans="1:3" x14ac:dyDescent="0.55000000000000004">
      <c r="A92" t="s">
        <v>3324</v>
      </c>
      <c r="C92">
        <v>5.3595269999999999</v>
      </c>
    </row>
    <row r="93" spans="1:3" x14ac:dyDescent="0.55000000000000004">
      <c r="A93" t="s">
        <v>3325</v>
      </c>
      <c r="C93">
        <v>5.5312165999999996</v>
      </c>
    </row>
    <row r="94" spans="1:3" x14ac:dyDescent="0.55000000000000004">
      <c r="A94" t="s">
        <v>3326</v>
      </c>
      <c r="C94">
        <v>3.4324210000000002</v>
      </c>
    </row>
    <row r="95" spans="1:3" x14ac:dyDescent="0.55000000000000004">
      <c r="A95" t="s">
        <v>3327</v>
      </c>
      <c r="C95">
        <v>4.3841375999999999</v>
      </c>
    </row>
    <row r="96" spans="1:3" x14ac:dyDescent="0.55000000000000004">
      <c r="A96" t="s">
        <v>3328</v>
      </c>
      <c r="C96">
        <v>3.9101279</v>
      </c>
    </row>
    <row r="97" spans="1:3" x14ac:dyDescent="0.55000000000000004">
      <c r="A97" t="s">
        <v>3329</v>
      </c>
      <c r="C97">
        <v>3.418021</v>
      </c>
    </row>
    <row r="98" spans="1:3" x14ac:dyDescent="0.55000000000000004">
      <c r="A98" t="s">
        <v>3330</v>
      </c>
      <c r="C98">
        <v>3.339334</v>
      </c>
    </row>
    <row r="99" spans="1:3" x14ac:dyDescent="0.55000000000000004">
      <c r="A99" t="s">
        <v>3331</v>
      </c>
      <c r="C99">
        <v>1.8270061</v>
      </c>
    </row>
    <row r="100" spans="1:3" x14ac:dyDescent="0.55000000000000004">
      <c r="A100" t="s">
        <v>3332</v>
      </c>
      <c r="C100">
        <v>3.8265646000000002</v>
      </c>
    </row>
    <row r="101" spans="1:3" x14ac:dyDescent="0.55000000000000004">
      <c r="A101" t="s">
        <v>3333</v>
      </c>
      <c r="C101">
        <v>3.2233874999999999</v>
      </c>
    </row>
    <row r="102" spans="1:3" x14ac:dyDescent="0.55000000000000004">
      <c r="A102" t="s">
        <v>3334</v>
      </c>
      <c r="C102">
        <v>3.7846427</v>
      </c>
    </row>
    <row r="103" spans="1:3" x14ac:dyDescent="0.55000000000000004">
      <c r="A103" t="s">
        <v>3335</v>
      </c>
      <c r="C103">
        <v>2.9272090999999998</v>
      </c>
    </row>
    <row r="104" spans="1:3" x14ac:dyDescent="0.55000000000000004">
      <c r="A104" t="s">
        <v>3336</v>
      </c>
      <c r="C104">
        <v>4.0946116000000004</v>
      </c>
    </row>
    <row r="105" spans="1:3" x14ac:dyDescent="0.55000000000000004">
      <c r="A105" t="s">
        <v>3337</v>
      </c>
      <c r="C105">
        <v>2.8824508</v>
      </c>
    </row>
    <row r="106" spans="1:3" x14ac:dyDescent="0.55000000000000004">
      <c r="A106" t="s">
        <v>3338</v>
      </c>
      <c r="C106">
        <v>2.4857767000000002</v>
      </c>
    </row>
    <row r="107" spans="1:3" x14ac:dyDescent="0.55000000000000004">
      <c r="A107" t="s">
        <v>3339</v>
      </c>
      <c r="C107">
        <v>6.1467023000000003</v>
      </c>
    </row>
    <row r="108" spans="1:3" x14ac:dyDescent="0.55000000000000004">
      <c r="A108" t="s">
        <v>3340</v>
      </c>
      <c r="C108">
        <v>4.0846404999999999</v>
      </c>
    </row>
    <row r="109" spans="1:3" x14ac:dyDescent="0.55000000000000004">
      <c r="A109" t="s">
        <v>3341</v>
      </c>
      <c r="C109">
        <v>4.4143375999999996</v>
      </c>
    </row>
    <row r="110" spans="1:3" x14ac:dyDescent="0.55000000000000004">
      <c r="A110" t="s">
        <v>3342</v>
      </c>
      <c r="C110">
        <v>4.2420825999999998</v>
      </c>
    </row>
    <row r="111" spans="1:3" x14ac:dyDescent="0.55000000000000004">
      <c r="A111" t="s">
        <v>3343</v>
      </c>
      <c r="C111">
        <v>5.4532027000000003</v>
      </c>
    </row>
    <row r="112" spans="1:3" x14ac:dyDescent="0.55000000000000004">
      <c r="A112" t="s">
        <v>3344</v>
      </c>
      <c r="C112">
        <v>3.2299445000000002</v>
      </c>
    </row>
    <row r="113" spans="1:3" x14ac:dyDescent="0.55000000000000004">
      <c r="A113" t="s">
        <v>3345</v>
      </c>
      <c r="C113">
        <v>5.6017400000000004</v>
      </c>
    </row>
    <row r="114" spans="1:3" x14ac:dyDescent="0.55000000000000004">
      <c r="A114" t="s">
        <v>3346</v>
      </c>
      <c r="C114">
        <v>4.6033897000000001</v>
      </c>
    </row>
    <row r="115" spans="1:3" x14ac:dyDescent="0.55000000000000004">
      <c r="A115" t="s">
        <v>3347</v>
      </c>
      <c r="C115">
        <v>5.4326650000000001</v>
      </c>
    </row>
    <row r="116" spans="1:3" x14ac:dyDescent="0.55000000000000004">
      <c r="A116" t="s">
        <v>3348</v>
      </c>
      <c r="C116">
        <v>5.355874</v>
      </c>
    </row>
    <row r="117" spans="1:3" x14ac:dyDescent="0.55000000000000004">
      <c r="A117" t="s">
        <v>3349</v>
      </c>
      <c r="C117">
        <v>5.5191344999999998</v>
      </c>
    </row>
    <row r="118" spans="1:3" x14ac:dyDescent="0.55000000000000004">
      <c r="A118" t="s">
        <v>3350</v>
      </c>
      <c r="C118">
        <v>0.119208984</v>
      </c>
    </row>
    <row r="119" spans="1:3" x14ac:dyDescent="0.55000000000000004">
      <c r="A119" t="s">
        <v>3351</v>
      </c>
      <c r="C119">
        <v>4.4974065000000003</v>
      </c>
    </row>
    <row r="120" spans="1:3" x14ac:dyDescent="0.55000000000000004">
      <c r="A120" t="s">
        <v>3352</v>
      </c>
      <c r="C120">
        <v>3.7967469999999999</v>
      </c>
    </row>
    <row r="121" spans="1:3" x14ac:dyDescent="0.55000000000000004">
      <c r="A121" t="s">
        <v>3353</v>
      </c>
      <c r="C121">
        <v>3.5479039999999999</v>
      </c>
    </row>
    <row r="122" spans="1:3" x14ac:dyDescent="0.55000000000000004">
      <c r="A122" t="s">
        <v>3354</v>
      </c>
      <c r="C122">
        <v>6.7911840000000003</v>
      </c>
    </row>
    <row r="123" spans="1:3" x14ac:dyDescent="0.55000000000000004">
      <c r="A123" t="s">
        <v>3355</v>
      </c>
      <c r="C123">
        <v>5.0328702999999999</v>
      </c>
    </row>
    <row r="124" spans="1:3" x14ac:dyDescent="0.55000000000000004">
      <c r="A124" t="s">
        <v>3356</v>
      </c>
      <c r="C124">
        <v>3.7928274000000002</v>
      </c>
    </row>
    <row r="125" spans="1:3" x14ac:dyDescent="0.55000000000000004">
      <c r="A125" t="s">
        <v>3357</v>
      </c>
      <c r="C125">
        <v>4.6691612999999998</v>
      </c>
    </row>
    <row r="126" spans="1:3" x14ac:dyDescent="0.55000000000000004">
      <c r="A126" t="s">
        <v>3358</v>
      </c>
      <c r="C126">
        <v>0.71798649999999997</v>
      </c>
    </row>
    <row r="127" spans="1:3" x14ac:dyDescent="0.55000000000000004">
      <c r="A127" t="s">
        <v>3359</v>
      </c>
      <c r="C127">
        <v>2.4470580000000002</v>
      </c>
    </row>
    <row r="128" spans="1:3" x14ac:dyDescent="0.55000000000000004">
      <c r="A128" t="s">
        <v>3360</v>
      </c>
      <c r="C128">
        <v>4.2045750000000002</v>
      </c>
    </row>
    <row r="129" spans="1:3" x14ac:dyDescent="0.55000000000000004">
      <c r="A129" t="s">
        <v>3361</v>
      </c>
      <c r="C129">
        <v>4.2554373999999999</v>
      </c>
    </row>
    <row r="130" spans="1:3" x14ac:dyDescent="0.55000000000000004">
      <c r="A130" t="s">
        <v>3362</v>
      </c>
      <c r="C130">
        <v>2.8349660000000001</v>
      </c>
    </row>
    <row r="131" spans="1:3" x14ac:dyDescent="0.55000000000000004">
      <c r="A131" t="s">
        <v>3363</v>
      </c>
      <c r="C131">
        <v>5.4370216999999998</v>
      </c>
    </row>
    <row r="132" spans="1:3" x14ac:dyDescent="0.55000000000000004">
      <c r="A132" t="s">
        <v>3364</v>
      </c>
      <c r="C132">
        <v>0.3448157</v>
      </c>
    </row>
    <row r="133" spans="1:3" x14ac:dyDescent="0.55000000000000004">
      <c r="A133" t="s">
        <v>3365</v>
      </c>
      <c r="C133">
        <v>3.1311979999999999</v>
      </c>
    </row>
    <row r="134" spans="1:3" x14ac:dyDescent="0.55000000000000004">
      <c r="A134" t="s">
        <v>3366</v>
      </c>
      <c r="C134">
        <v>6.7651019999999997</v>
      </c>
    </row>
    <row r="135" spans="1:3" x14ac:dyDescent="0.55000000000000004">
      <c r="A135" t="s">
        <v>3367</v>
      </c>
      <c r="C135">
        <v>6.85778</v>
      </c>
    </row>
    <row r="136" spans="1:3" x14ac:dyDescent="0.55000000000000004">
      <c r="A136" t="s">
        <v>3368</v>
      </c>
      <c r="C136">
        <v>1.5251876</v>
      </c>
    </row>
    <row r="137" spans="1:3" x14ac:dyDescent="0.55000000000000004">
      <c r="A137" t="s">
        <v>3369</v>
      </c>
      <c r="C137">
        <v>2.7651726999999999</v>
      </c>
    </row>
    <row r="138" spans="1:3" x14ac:dyDescent="0.55000000000000004">
      <c r="A138" t="s">
        <v>3370</v>
      </c>
      <c r="C138">
        <v>7.6506185999999996</v>
      </c>
    </row>
    <row r="139" spans="1:3" x14ac:dyDescent="0.55000000000000004">
      <c r="A139" t="s">
        <v>3371</v>
      </c>
      <c r="C139">
        <v>6.7339549999999999</v>
      </c>
    </row>
    <row r="140" spans="1:3" x14ac:dyDescent="0.55000000000000004">
      <c r="A140" t="s">
        <v>3372</v>
      </c>
      <c r="C140">
        <v>6.1576694999999999</v>
      </c>
    </row>
    <row r="141" spans="1:3" x14ac:dyDescent="0.55000000000000004">
      <c r="A141" t="s">
        <v>3373</v>
      </c>
      <c r="C141">
        <v>4.5368890000000004</v>
      </c>
    </row>
    <row r="142" spans="1:3" x14ac:dyDescent="0.55000000000000004">
      <c r="A142" t="s">
        <v>3374</v>
      </c>
      <c r="C142">
        <v>4.8964596</v>
      </c>
    </row>
    <row r="143" spans="1:3" x14ac:dyDescent="0.55000000000000004">
      <c r="A143" t="s">
        <v>3375</v>
      </c>
      <c r="C143">
        <v>1.4685676000000001</v>
      </c>
    </row>
    <row r="144" spans="1:3" x14ac:dyDescent="0.55000000000000004">
      <c r="A144" t="s">
        <v>3376</v>
      </c>
      <c r="C144">
        <v>5.2075524</v>
      </c>
    </row>
    <row r="145" spans="1:3" x14ac:dyDescent="0.55000000000000004">
      <c r="A145" t="s">
        <v>3377</v>
      </c>
      <c r="C145">
        <v>4.0154360000000002</v>
      </c>
    </row>
    <row r="146" spans="1:3" x14ac:dyDescent="0.55000000000000004">
      <c r="A146" t="s">
        <v>3378</v>
      </c>
      <c r="C146">
        <v>3.6434739</v>
      </c>
    </row>
    <row r="147" spans="1:3" x14ac:dyDescent="0.55000000000000004">
      <c r="A147" t="s">
        <v>3379</v>
      </c>
      <c r="C147">
        <v>4.7069726000000003</v>
      </c>
    </row>
    <row r="148" spans="1:3" x14ac:dyDescent="0.55000000000000004">
      <c r="A148" t="s">
        <v>3380</v>
      </c>
      <c r="C148">
        <v>3.5661100000000001</v>
      </c>
    </row>
    <row r="149" spans="1:3" x14ac:dyDescent="0.55000000000000004">
      <c r="A149" t="s">
        <v>3381</v>
      </c>
      <c r="C149">
        <v>5.2180257000000001</v>
      </c>
    </row>
    <row r="150" spans="1:3" x14ac:dyDescent="0.55000000000000004">
      <c r="A150" t="s">
        <v>3382</v>
      </c>
      <c r="C150">
        <v>0.76136130000000002</v>
      </c>
    </row>
    <row r="151" spans="1:3" x14ac:dyDescent="0.55000000000000004">
      <c r="A151" t="s">
        <v>3383</v>
      </c>
      <c r="C151">
        <v>4.3080480000000003</v>
      </c>
    </row>
    <row r="152" spans="1:3" x14ac:dyDescent="0.55000000000000004">
      <c r="A152" t="s">
        <v>3384</v>
      </c>
      <c r="C152">
        <v>4.7706840000000001</v>
      </c>
    </row>
    <row r="153" spans="1:3" x14ac:dyDescent="0.55000000000000004">
      <c r="A153" t="s">
        <v>3385</v>
      </c>
      <c r="C153">
        <v>5.2509027000000001</v>
      </c>
    </row>
    <row r="154" spans="1:3" x14ac:dyDescent="0.55000000000000004">
      <c r="A154" t="s">
        <v>3386</v>
      </c>
      <c r="C154">
        <v>4.1363316000000001</v>
      </c>
    </row>
    <row r="155" spans="1:3" x14ac:dyDescent="0.55000000000000004">
      <c r="A155" t="s">
        <v>3387</v>
      </c>
      <c r="C155">
        <v>3.4099054</v>
      </c>
    </row>
    <row r="156" spans="1:3" x14ac:dyDescent="0.55000000000000004">
      <c r="A156" t="s">
        <v>3388</v>
      </c>
      <c r="C156">
        <v>2.4931890000000001</v>
      </c>
    </row>
    <row r="157" spans="1:3" x14ac:dyDescent="0.55000000000000004">
      <c r="A157" t="s">
        <v>3389</v>
      </c>
      <c r="C157">
        <v>4.5290375000000003</v>
      </c>
    </row>
  </sheetData>
  <sortState ref="J1:L1371">
    <sortCondition descending="1" ref="L1:L1371"/>
  </sortState>
  <conditionalFormatting sqref="L1">
    <cfRule type="cellIs" dxfId="321" priority="28" operator="equal">
      <formula>1</formula>
    </cfRule>
  </conditionalFormatting>
  <conditionalFormatting sqref="P1">
    <cfRule type="cellIs" dxfId="320" priority="27" operator="equal">
      <formula>1</formula>
    </cfRule>
  </conditionalFormatting>
  <conditionalFormatting sqref="P1">
    <cfRule type="cellIs" dxfId="319" priority="26" operator="equal">
      <formula>1</formula>
    </cfRule>
  </conditionalFormatting>
  <conditionalFormatting sqref="L1">
    <cfRule type="cellIs" dxfId="318" priority="25" operator="equal">
      <formula>1</formula>
    </cfRule>
  </conditionalFormatting>
  <conditionalFormatting sqref="L1">
    <cfRule type="cellIs" dxfId="317" priority="24" operator="equal">
      <formula>1</formula>
    </cfRule>
  </conditionalFormatting>
  <conditionalFormatting sqref="P1">
    <cfRule type="cellIs" dxfId="316" priority="23" operator="equal">
      <formula>1</formula>
    </cfRule>
  </conditionalFormatting>
  <conditionalFormatting sqref="L1">
    <cfRule type="cellIs" dxfId="315" priority="22" operator="equal">
      <formula>1</formula>
    </cfRule>
  </conditionalFormatting>
  <conditionalFormatting sqref="P1">
    <cfRule type="cellIs" dxfId="314" priority="21" operator="equal">
      <formula>1</formula>
    </cfRule>
  </conditionalFormatting>
  <conditionalFormatting sqref="L1">
    <cfRule type="cellIs" dxfId="313" priority="20" operator="equal">
      <formula>1</formula>
    </cfRule>
  </conditionalFormatting>
  <conditionalFormatting sqref="P1">
    <cfRule type="cellIs" dxfId="312" priority="19" operator="equal">
      <formula>1</formula>
    </cfRule>
  </conditionalFormatting>
  <conditionalFormatting sqref="L1">
    <cfRule type="cellIs" dxfId="311" priority="18" operator="equal">
      <formula>1</formula>
    </cfRule>
  </conditionalFormatting>
  <conditionalFormatting sqref="P1">
    <cfRule type="cellIs" dxfId="310" priority="17" operator="equal">
      <formula>1</formula>
    </cfRule>
  </conditionalFormatting>
  <conditionalFormatting sqref="L1">
    <cfRule type="cellIs" dxfId="309" priority="16" operator="equal">
      <formula>1</formula>
    </cfRule>
  </conditionalFormatting>
  <conditionalFormatting sqref="P1">
    <cfRule type="cellIs" dxfId="308" priority="15" operator="equal">
      <formula>1</formula>
    </cfRule>
  </conditionalFormatting>
  <conditionalFormatting sqref="L1">
    <cfRule type="cellIs" dxfId="307" priority="14" operator="equal">
      <formula>1</formula>
    </cfRule>
  </conditionalFormatting>
  <conditionalFormatting sqref="P1">
    <cfRule type="cellIs" dxfId="306" priority="13" operator="equal">
      <formula>1</formula>
    </cfRule>
  </conditionalFormatting>
  <conditionalFormatting sqref="L1">
    <cfRule type="cellIs" dxfId="305" priority="12" operator="equal">
      <formula>1</formula>
    </cfRule>
  </conditionalFormatting>
  <conditionalFormatting sqref="P1">
    <cfRule type="cellIs" dxfId="304" priority="11" operator="equal">
      <formula>1</formula>
    </cfRule>
  </conditionalFormatting>
  <conditionalFormatting sqref="L1">
    <cfRule type="cellIs" dxfId="303" priority="10" operator="equal">
      <formula>1</formula>
    </cfRule>
  </conditionalFormatting>
  <conditionalFormatting sqref="P1">
    <cfRule type="cellIs" dxfId="302" priority="9" operator="equal">
      <formula>1</formula>
    </cfRule>
  </conditionalFormatting>
  <conditionalFormatting sqref="L1">
    <cfRule type="cellIs" dxfId="301" priority="8" operator="equal">
      <formula>1</formula>
    </cfRule>
  </conditionalFormatting>
  <conditionalFormatting sqref="P1">
    <cfRule type="cellIs" dxfId="300" priority="7" operator="equal">
      <formula>1</formula>
    </cfRule>
  </conditionalFormatting>
  <conditionalFormatting sqref="G2:G1371">
    <cfRule type="cellIs" dxfId="299" priority="5" operator="equal">
      <formula>1</formula>
    </cfRule>
    <cfRule type="cellIs" dxfId="298" priority="6" operator="equal">
      <formula>1</formula>
    </cfRule>
  </conditionalFormatting>
  <conditionalFormatting sqref="L1:L1048576">
    <cfRule type="cellIs" dxfId="297" priority="4" operator="equal">
      <formula>1</formula>
    </cfRule>
  </conditionalFormatting>
  <conditionalFormatting sqref="P1:P1048576">
    <cfRule type="cellIs" dxfId="296" priority="3" operator="equal">
      <formula>1</formula>
    </cfRule>
  </conditionalFormatting>
  <conditionalFormatting sqref="F6:F1371">
    <cfRule type="cellIs" dxfId="295" priority="1" operator="equal">
      <formula>1</formula>
    </cfRule>
    <cfRule type="cellIs" dxfId="294" priority="2" operator="equal">
      <formula>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9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50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9573</v>
      </c>
      <c r="C2">
        <v>0.87275433999999996</v>
      </c>
      <c r="D2">
        <f>MAX(C2:C4000)</f>
        <v>10.938499999999999</v>
      </c>
      <c r="E2">
        <f>COUNTIF(C2:C4000,0)</f>
        <v>31</v>
      </c>
      <c r="F2">
        <f>COUNT(C2:C4000)</f>
        <v>292</v>
      </c>
    </row>
    <row r="3" spans="1:6" x14ac:dyDescent="0.55000000000000004">
      <c r="A3" t="s">
        <v>9574</v>
      </c>
      <c r="C3">
        <v>1.5581495000000001</v>
      </c>
      <c r="F3">
        <f>-E2</f>
        <v>-31</v>
      </c>
    </row>
    <row r="4" spans="1:6" x14ac:dyDescent="0.55000000000000004">
      <c r="A4" t="s">
        <v>9575</v>
      </c>
      <c r="C4">
        <v>0</v>
      </c>
      <c r="F4" s="3">
        <f>F2-E2</f>
        <v>261</v>
      </c>
    </row>
    <row r="5" spans="1:6" x14ac:dyDescent="0.55000000000000004">
      <c r="A5" t="s">
        <v>9576</v>
      </c>
      <c r="C5">
        <v>4.8981070000000004</v>
      </c>
      <c r="E5" t="s">
        <v>178</v>
      </c>
      <c r="F5" s="4">
        <f>(F4/F2)*100</f>
        <v>89.38356164383562</v>
      </c>
    </row>
    <row r="6" spans="1:6" x14ac:dyDescent="0.55000000000000004">
      <c r="A6" t="s">
        <v>9577</v>
      </c>
      <c r="C6">
        <v>6.1900672999999999</v>
      </c>
    </row>
    <row r="7" spans="1:6" x14ac:dyDescent="0.55000000000000004">
      <c r="A7" t="s">
        <v>9578</v>
      </c>
      <c r="C7">
        <v>1.8324875</v>
      </c>
    </row>
    <row r="8" spans="1:6" x14ac:dyDescent="0.55000000000000004">
      <c r="A8" t="s">
        <v>9579</v>
      </c>
      <c r="C8">
        <v>4.0461650000000002</v>
      </c>
    </row>
    <row r="9" spans="1:6" x14ac:dyDescent="0.55000000000000004">
      <c r="A9" t="s">
        <v>9580</v>
      </c>
      <c r="C9">
        <v>0.60461489999999996</v>
      </c>
    </row>
    <row r="10" spans="1:6" x14ac:dyDescent="0.55000000000000004">
      <c r="A10" t="s">
        <v>9581</v>
      </c>
      <c r="C10">
        <v>3.275163</v>
      </c>
    </row>
    <row r="11" spans="1:6" x14ac:dyDescent="0.55000000000000004">
      <c r="A11" t="s">
        <v>9582</v>
      </c>
      <c r="C11">
        <v>5.7168517000000003</v>
      </c>
    </row>
    <row r="12" spans="1:6" x14ac:dyDescent="0.55000000000000004">
      <c r="A12" t="s">
        <v>9583</v>
      </c>
      <c r="C12">
        <v>3.5272272</v>
      </c>
    </row>
    <row r="13" spans="1:6" x14ac:dyDescent="0.55000000000000004">
      <c r="A13" t="s">
        <v>9584</v>
      </c>
      <c r="C13">
        <v>1.8528677</v>
      </c>
    </row>
    <row r="14" spans="1:6" x14ac:dyDescent="0.55000000000000004">
      <c r="A14" t="s">
        <v>9585</v>
      </c>
      <c r="C14">
        <v>2.8938576999999999</v>
      </c>
    </row>
    <row r="15" spans="1:6" x14ac:dyDescent="0.55000000000000004">
      <c r="A15" t="s">
        <v>9586</v>
      </c>
      <c r="C15">
        <v>2.0477378000000002</v>
      </c>
    </row>
    <row r="16" spans="1:6" x14ac:dyDescent="0.55000000000000004">
      <c r="A16" t="s">
        <v>9587</v>
      </c>
      <c r="C16">
        <v>0.62753075000000003</v>
      </c>
    </row>
    <row r="17" spans="1:3" x14ac:dyDescent="0.55000000000000004">
      <c r="A17" t="s">
        <v>9588</v>
      </c>
      <c r="C17">
        <v>0.76917899999999995</v>
      </c>
    </row>
    <row r="18" spans="1:3" x14ac:dyDescent="0.55000000000000004">
      <c r="A18" t="s">
        <v>9589</v>
      </c>
      <c r="C18">
        <v>1.4081125999999999</v>
      </c>
    </row>
    <row r="19" spans="1:3" x14ac:dyDescent="0.55000000000000004">
      <c r="A19" t="s">
        <v>9590</v>
      </c>
      <c r="C19">
        <v>5.0634722999999999</v>
      </c>
    </row>
    <row r="20" spans="1:3" x14ac:dyDescent="0.55000000000000004">
      <c r="A20" t="s">
        <v>9591</v>
      </c>
      <c r="C20">
        <v>2.0232307999999999</v>
      </c>
    </row>
    <row r="21" spans="1:3" x14ac:dyDescent="0.55000000000000004">
      <c r="A21" t="s">
        <v>9592</v>
      </c>
      <c r="C21">
        <v>1.8714200999999999</v>
      </c>
    </row>
    <row r="22" spans="1:3" x14ac:dyDescent="0.55000000000000004">
      <c r="A22" t="s">
        <v>9593</v>
      </c>
      <c r="C22">
        <v>4.836131</v>
      </c>
    </row>
    <row r="23" spans="1:3" x14ac:dyDescent="0.55000000000000004">
      <c r="A23" t="s">
        <v>9594</v>
      </c>
      <c r="C23">
        <v>3.9940161999999999</v>
      </c>
    </row>
    <row r="24" spans="1:3" x14ac:dyDescent="0.55000000000000004">
      <c r="A24" t="s">
        <v>9595</v>
      </c>
      <c r="C24">
        <v>6.4310879999999999</v>
      </c>
    </row>
    <row r="25" spans="1:3" x14ac:dyDescent="0.55000000000000004">
      <c r="A25" t="s">
        <v>9596</v>
      </c>
      <c r="C25">
        <v>4.0723940000000001</v>
      </c>
    </row>
    <row r="26" spans="1:3" x14ac:dyDescent="0.55000000000000004">
      <c r="A26" t="s">
        <v>9597</v>
      </c>
      <c r="C26">
        <v>1.0311334999999999</v>
      </c>
    </row>
    <row r="27" spans="1:3" x14ac:dyDescent="0.55000000000000004">
      <c r="A27" t="s">
        <v>9598</v>
      </c>
      <c r="C27">
        <v>0</v>
      </c>
    </row>
    <row r="28" spans="1:3" x14ac:dyDescent="0.55000000000000004">
      <c r="A28" t="s">
        <v>9599</v>
      </c>
      <c r="C28">
        <v>2.1131875999999998</v>
      </c>
    </row>
    <row r="29" spans="1:3" x14ac:dyDescent="0.55000000000000004">
      <c r="A29" t="s">
        <v>9600</v>
      </c>
      <c r="C29">
        <v>8.4754590000000007</v>
      </c>
    </row>
    <row r="30" spans="1:3" x14ac:dyDescent="0.55000000000000004">
      <c r="A30" t="s">
        <v>9601</v>
      </c>
      <c r="C30">
        <v>0</v>
      </c>
    </row>
    <row r="31" spans="1:3" x14ac:dyDescent="0.55000000000000004">
      <c r="A31" t="s">
        <v>9602</v>
      </c>
      <c r="C31">
        <v>2.2250187000000001</v>
      </c>
    </row>
    <row r="32" spans="1:3" x14ac:dyDescent="0.55000000000000004">
      <c r="A32" t="s">
        <v>9603</v>
      </c>
      <c r="C32">
        <v>1.2819239</v>
      </c>
    </row>
    <row r="33" spans="1:3" x14ac:dyDescent="0.55000000000000004">
      <c r="A33" t="s">
        <v>9604</v>
      </c>
      <c r="C33">
        <v>0</v>
      </c>
    </row>
    <row r="34" spans="1:3" x14ac:dyDescent="0.55000000000000004">
      <c r="A34" t="s">
        <v>9605</v>
      </c>
      <c r="C34">
        <v>3.2504642000000001</v>
      </c>
    </row>
    <row r="35" spans="1:3" x14ac:dyDescent="0.55000000000000004">
      <c r="A35" t="s">
        <v>9606</v>
      </c>
      <c r="C35">
        <v>2.2364082000000001</v>
      </c>
    </row>
    <row r="36" spans="1:3" x14ac:dyDescent="0.55000000000000004">
      <c r="A36" t="s">
        <v>9607</v>
      </c>
      <c r="C36">
        <v>2.6659430999999998</v>
      </c>
    </row>
    <row r="37" spans="1:3" x14ac:dyDescent="0.55000000000000004">
      <c r="A37" t="s">
        <v>9608</v>
      </c>
      <c r="C37">
        <v>0.50741862999999998</v>
      </c>
    </row>
    <row r="38" spans="1:3" x14ac:dyDescent="0.55000000000000004">
      <c r="A38" t="s">
        <v>9609</v>
      </c>
      <c r="C38">
        <v>0.68309330000000001</v>
      </c>
    </row>
    <row r="39" spans="1:3" x14ac:dyDescent="0.55000000000000004">
      <c r="A39" t="s">
        <v>9610</v>
      </c>
      <c r="C39">
        <v>4.6733719999999996</v>
      </c>
    </row>
    <row r="40" spans="1:3" x14ac:dyDescent="0.55000000000000004">
      <c r="A40" t="s">
        <v>9611</v>
      </c>
      <c r="C40">
        <v>2.8802892999999998</v>
      </c>
    </row>
    <row r="41" spans="1:3" x14ac:dyDescent="0.55000000000000004">
      <c r="A41" t="s">
        <v>9612</v>
      </c>
      <c r="C41">
        <v>0.62911209999999995</v>
      </c>
    </row>
    <row r="42" spans="1:3" x14ac:dyDescent="0.55000000000000004">
      <c r="A42" t="s">
        <v>9613</v>
      </c>
      <c r="C42">
        <v>3.2323460000000002</v>
      </c>
    </row>
    <row r="43" spans="1:3" x14ac:dyDescent="0.55000000000000004">
      <c r="A43" t="s">
        <v>9614</v>
      </c>
      <c r="C43">
        <v>1.662048</v>
      </c>
    </row>
    <row r="44" spans="1:3" x14ac:dyDescent="0.55000000000000004">
      <c r="A44" t="s">
        <v>9615</v>
      </c>
      <c r="C44">
        <v>0</v>
      </c>
    </row>
    <row r="45" spans="1:3" x14ac:dyDescent="0.55000000000000004">
      <c r="A45" t="s">
        <v>9616</v>
      </c>
      <c r="C45">
        <v>1.7939721</v>
      </c>
    </row>
    <row r="46" spans="1:3" x14ac:dyDescent="0.55000000000000004">
      <c r="A46" t="s">
        <v>9617</v>
      </c>
      <c r="C46">
        <v>2.0569198000000002</v>
      </c>
    </row>
    <row r="47" spans="1:3" x14ac:dyDescent="0.55000000000000004">
      <c r="A47" t="s">
        <v>9618</v>
      </c>
      <c r="C47">
        <v>1.3797562000000001</v>
      </c>
    </row>
    <row r="48" spans="1:3" x14ac:dyDescent="0.55000000000000004">
      <c r="A48" t="s">
        <v>9619</v>
      </c>
      <c r="C48">
        <v>0.27776706000000001</v>
      </c>
    </row>
    <row r="49" spans="1:3" x14ac:dyDescent="0.55000000000000004">
      <c r="A49" t="s">
        <v>9620</v>
      </c>
      <c r="C49">
        <v>4.0099390000000001</v>
      </c>
    </row>
    <row r="50" spans="1:3" x14ac:dyDescent="0.55000000000000004">
      <c r="A50" t="s">
        <v>9621</v>
      </c>
      <c r="C50">
        <v>3.7633367</v>
      </c>
    </row>
    <row r="51" spans="1:3" x14ac:dyDescent="0.55000000000000004">
      <c r="A51" t="s">
        <v>9622</v>
      </c>
      <c r="C51">
        <v>5.4445300000000003</v>
      </c>
    </row>
    <row r="52" spans="1:3" x14ac:dyDescent="0.55000000000000004">
      <c r="A52" t="s">
        <v>9623</v>
      </c>
      <c r="C52">
        <v>1.6273648000000001</v>
      </c>
    </row>
    <row r="53" spans="1:3" x14ac:dyDescent="0.55000000000000004">
      <c r="A53" t="s">
        <v>9624</v>
      </c>
      <c r="C53">
        <v>0.62580705000000003</v>
      </c>
    </row>
    <row r="54" spans="1:3" x14ac:dyDescent="0.55000000000000004">
      <c r="A54" t="s">
        <v>9625</v>
      </c>
      <c r="C54">
        <v>6.9077114999999996</v>
      </c>
    </row>
    <row r="55" spans="1:3" x14ac:dyDescent="0.55000000000000004">
      <c r="A55" t="s">
        <v>9626</v>
      </c>
      <c r="C55">
        <v>3.1439848000000001</v>
      </c>
    </row>
    <row r="56" spans="1:3" x14ac:dyDescent="0.55000000000000004">
      <c r="A56" t="s">
        <v>9627</v>
      </c>
      <c r="C56">
        <v>4.3840349999999999</v>
      </c>
    </row>
    <row r="57" spans="1:3" x14ac:dyDescent="0.55000000000000004">
      <c r="A57" t="s">
        <v>9628</v>
      </c>
      <c r="C57">
        <v>2.1740586999999998</v>
      </c>
    </row>
    <row r="58" spans="1:3" x14ac:dyDescent="0.55000000000000004">
      <c r="A58" t="s">
        <v>9629</v>
      </c>
      <c r="C58">
        <v>0.71982723000000004</v>
      </c>
    </row>
    <row r="59" spans="1:3" x14ac:dyDescent="0.55000000000000004">
      <c r="A59" t="s">
        <v>9630</v>
      </c>
      <c r="C59">
        <v>0.985093</v>
      </c>
    </row>
    <row r="60" spans="1:3" x14ac:dyDescent="0.55000000000000004">
      <c r="A60" t="s">
        <v>9631</v>
      </c>
      <c r="C60">
        <v>7.9351215000000002</v>
      </c>
    </row>
    <row r="61" spans="1:3" x14ac:dyDescent="0.55000000000000004">
      <c r="A61" t="s">
        <v>9632</v>
      </c>
      <c r="C61">
        <v>3.7144064999999999</v>
      </c>
    </row>
    <row r="62" spans="1:3" x14ac:dyDescent="0.55000000000000004">
      <c r="A62" t="s">
        <v>9633</v>
      </c>
      <c r="C62">
        <v>1.2609025</v>
      </c>
    </row>
    <row r="63" spans="1:3" x14ac:dyDescent="0.55000000000000004">
      <c r="A63" t="s">
        <v>9634</v>
      </c>
      <c r="C63">
        <v>3.5938325</v>
      </c>
    </row>
    <row r="64" spans="1:3" x14ac:dyDescent="0.55000000000000004">
      <c r="A64" t="s">
        <v>9635</v>
      </c>
      <c r="C64">
        <v>0.65699249999999998</v>
      </c>
    </row>
    <row r="65" spans="1:3" x14ac:dyDescent="0.55000000000000004">
      <c r="A65" t="s">
        <v>9636</v>
      </c>
      <c r="C65">
        <v>3.2922186999999998</v>
      </c>
    </row>
    <row r="66" spans="1:3" x14ac:dyDescent="0.55000000000000004">
      <c r="A66" t="s">
        <v>9637</v>
      </c>
      <c r="C66">
        <v>1.5339910999999999</v>
      </c>
    </row>
    <row r="67" spans="1:3" x14ac:dyDescent="0.55000000000000004">
      <c r="A67" t="s">
        <v>9638</v>
      </c>
      <c r="C67">
        <v>2.9489426999999999</v>
      </c>
    </row>
    <row r="68" spans="1:3" x14ac:dyDescent="0.55000000000000004">
      <c r="A68" t="s">
        <v>9639</v>
      </c>
      <c r="C68">
        <v>3.9897947</v>
      </c>
    </row>
    <row r="69" spans="1:3" x14ac:dyDescent="0.55000000000000004">
      <c r="A69" t="s">
        <v>9640</v>
      </c>
      <c r="C69">
        <v>1.7342683000000001</v>
      </c>
    </row>
    <row r="70" spans="1:3" x14ac:dyDescent="0.55000000000000004">
      <c r="A70" t="s">
        <v>9641</v>
      </c>
      <c r="C70">
        <v>8.4024439999999991</v>
      </c>
    </row>
    <row r="71" spans="1:3" x14ac:dyDescent="0.55000000000000004">
      <c r="A71" t="s">
        <v>9642</v>
      </c>
      <c r="C71">
        <v>2.5403191999999999</v>
      </c>
    </row>
    <row r="72" spans="1:3" x14ac:dyDescent="0.55000000000000004">
      <c r="A72" t="s">
        <v>9643</v>
      </c>
      <c r="C72">
        <v>5.4935859999999996</v>
      </c>
    </row>
    <row r="73" spans="1:3" x14ac:dyDescent="0.55000000000000004">
      <c r="A73" t="s">
        <v>9644</v>
      </c>
      <c r="C73">
        <v>2.148542</v>
      </c>
    </row>
    <row r="74" spans="1:3" x14ac:dyDescent="0.55000000000000004">
      <c r="A74" t="s">
        <v>9645</v>
      </c>
      <c r="C74">
        <v>0.29590573999999997</v>
      </c>
    </row>
    <row r="75" spans="1:3" x14ac:dyDescent="0.55000000000000004">
      <c r="A75" t="s">
        <v>9646</v>
      </c>
      <c r="C75">
        <v>3.6857443000000001</v>
      </c>
    </row>
    <row r="76" spans="1:3" x14ac:dyDescent="0.55000000000000004">
      <c r="A76" t="s">
        <v>9647</v>
      </c>
      <c r="C76">
        <v>0</v>
      </c>
    </row>
    <row r="77" spans="1:3" x14ac:dyDescent="0.55000000000000004">
      <c r="A77" t="s">
        <v>9648</v>
      </c>
      <c r="C77">
        <v>1.2850231000000001</v>
      </c>
    </row>
    <row r="78" spans="1:3" x14ac:dyDescent="0.55000000000000004">
      <c r="A78" t="s">
        <v>9649</v>
      </c>
      <c r="C78">
        <v>1.8194383000000001</v>
      </c>
    </row>
    <row r="79" spans="1:3" x14ac:dyDescent="0.55000000000000004">
      <c r="A79" t="s">
        <v>9650</v>
      </c>
      <c r="C79">
        <v>0</v>
      </c>
    </row>
    <row r="80" spans="1:3" x14ac:dyDescent="0.55000000000000004">
      <c r="A80" t="s">
        <v>9651</v>
      </c>
      <c r="C80">
        <v>3.1240988000000001</v>
      </c>
    </row>
    <row r="81" spans="1:3" x14ac:dyDescent="0.55000000000000004">
      <c r="A81" t="s">
        <v>9652</v>
      </c>
      <c r="C81">
        <v>10.328430000000001</v>
      </c>
    </row>
    <row r="82" spans="1:3" x14ac:dyDescent="0.55000000000000004">
      <c r="A82" t="s">
        <v>9653</v>
      </c>
      <c r="C82">
        <v>0.68587387</v>
      </c>
    </row>
    <row r="83" spans="1:3" x14ac:dyDescent="0.55000000000000004">
      <c r="A83" t="s">
        <v>9654</v>
      </c>
      <c r="C83">
        <v>4.0737104000000004</v>
      </c>
    </row>
    <row r="84" spans="1:3" x14ac:dyDescent="0.55000000000000004">
      <c r="A84" t="s">
        <v>9655</v>
      </c>
      <c r="C84">
        <v>0</v>
      </c>
    </row>
    <row r="85" spans="1:3" x14ac:dyDescent="0.55000000000000004">
      <c r="A85" t="s">
        <v>9656</v>
      </c>
      <c r="C85">
        <v>3.5742555</v>
      </c>
    </row>
    <row r="86" spans="1:3" x14ac:dyDescent="0.55000000000000004">
      <c r="A86" t="s">
        <v>9657</v>
      </c>
      <c r="C86">
        <v>0</v>
      </c>
    </row>
    <row r="87" spans="1:3" x14ac:dyDescent="0.55000000000000004">
      <c r="A87" t="s">
        <v>9658</v>
      </c>
      <c r="C87">
        <v>5.3053736999999996</v>
      </c>
    </row>
    <row r="88" spans="1:3" x14ac:dyDescent="0.55000000000000004">
      <c r="A88" t="s">
        <v>9659</v>
      </c>
      <c r="C88">
        <v>3.3234572</v>
      </c>
    </row>
    <row r="89" spans="1:3" x14ac:dyDescent="0.55000000000000004">
      <c r="A89" t="s">
        <v>9660</v>
      </c>
      <c r="C89">
        <v>1.4102446</v>
      </c>
    </row>
    <row r="90" spans="1:3" x14ac:dyDescent="0.55000000000000004">
      <c r="A90" t="s">
        <v>9661</v>
      </c>
      <c r="C90">
        <v>0</v>
      </c>
    </row>
    <row r="91" spans="1:3" x14ac:dyDescent="0.55000000000000004">
      <c r="A91" t="s">
        <v>9662</v>
      </c>
      <c r="C91">
        <v>6.1390909999999996</v>
      </c>
    </row>
    <row r="92" spans="1:3" x14ac:dyDescent="0.55000000000000004">
      <c r="A92" t="s">
        <v>9663</v>
      </c>
      <c r="C92">
        <v>2.6081553</v>
      </c>
    </row>
    <row r="93" spans="1:3" x14ac:dyDescent="0.55000000000000004">
      <c r="A93" t="s">
        <v>9664</v>
      </c>
      <c r="C93">
        <v>6.4973425999999996</v>
      </c>
    </row>
    <row r="94" spans="1:3" x14ac:dyDescent="0.55000000000000004">
      <c r="A94" t="s">
        <v>9665</v>
      </c>
      <c r="C94">
        <v>0.26525298000000003</v>
      </c>
    </row>
    <row r="95" spans="1:3" x14ac:dyDescent="0.55000000000000004">
      <c r="A95" t="s">
        <v>9666</v>
      </c>
      <c r="C95">
        <v>0</v>
      </c>
    </row>
    <row r="96" spans="1:3" x14ac:dyDescent="0.55000000000000004">
      <c r="A96" t="s">
        <v>9667</v>
      </c>
      <c r="C96">
        <v>4.9401254999999997</v>
      </c>
    </row>
    <row r="97" spans="1:3" x14ac:dyDescent="0.55000000000000004">
      <c r="A97" t="s">
        <v>9668</v>
      </c>
      <c r="C97">
        <v>1.6220022000000001</v>
      </c>
    </row>
    <row r="98" spans="1:3" x14ac:dyDescent="0.55000000000000004">
      <c r="A98" t="s">
        <v>9669</v>
      </c>
      <c r="C98">
        <v>0</v>
      </c>
    </row>
    <row r="99" spans="1:3" x14ac:dyDescent="0.55000000000000004">
      <c r="A99" t="s">
        <v>9670</v>
      </c>
      <c r="C99">
        <v>0.54080254000000005</v>
      </c>
    </row>
    <row r="100" spans="1:3" x14ac:dyDescent="0.55000000000000004">
      <c r="A100" t="s">
        <v>9671</v>
      </c>
      <c r="C100">
        <v>0.38546827</v>
      </c>
    </row>
    <row r="101" spans="1:3" x14ac:dyDescent="0.55000000000000004">
      <c r="A101" t="s">
        <v>9672</v>
      </c>
      <c r="C101">
        <v>2.0516667000000002</v>
      </c>
    </row>
    <row r="102" spans="1:3" x14ac:dyDescent="0.55000000000000004">
      <c r="A102" t="s">
        <v>9673</v>
      </c>
      <c r="C102">
        <v>0.68275505000000003</v>
      </c>
    </row>
    <row r="103" spans="1:3" x14ac:dyDescent="0.55000000000000004">
      <c r="A103" t="s">
        <v>9674</v>
      </c>
      <c r="C103">
        <v>3.1021264</v>
      </c>
    </row>
    <row r="104" spans="1:3" x14ac:dyDescent="0.55000000000000004">
      <c r="A104" t="s">
        <v>9675</v>
      </c>
      <c r="C104">
        <v>3.1944294000000002</v>
      </c>
    </row>
    <row r="105" spans="1:3" x14ac:dyDescent="0.55000000000000004">
      <c r="A105" t="s">
        <v>9676</v>
      </c>
      <c r="C105">
        <v>3.4307794999999999</v>
      </c>
    </row>
    <row r="106" spans="1:3" x14ac:dyDescent="0.55000000000000004">
      <c r="A106" t="s">
        <v>9677</v>
      </c>
      <c r="C106">
        <v>0.35986117000000001</v>
      </c>
    </row>
    <row r="107" spans="1:3" x14ac:dyDescent="0.55000000000000004">
      <c r="A107" t="s">
        <v>9678</v>
      </c>
      <c r="C107">
        <v>3.0565540000000002</v>
      </c>
    </row>
    <row r="108" spans="1:3" x14ac:dyDescent="0.55000000000000004">
      <c r="A108" t="s">
        <v>9679</v>
      </c>
      <c r="C108">
        <v>1.7951131</v>
      </c>
    </row>
    <row r="109" spans="1:3" x14ac:dyDescent="0.55000000000000004">
      <c r="A109" t="s">
        <v>9680</v>
      </c>
      <c r="C109">
        <v>0.62403476000000002</v>
      </c>
    </row>
    <row r="110" spans="1:3" x14ac:dyDescent="0.55000000000000004">
      <c r="A110" t="s">
        <v>9681</v>
      </c>
      <c r="C110">
        <v>4.3456383000000001</v>
      </c>
    </row>
    <row r="111" spans="1:3" x14ac:dyDescent="0.55000000000000004">
      <c r="A111" t="s">
        <v>9682</v>
      </c>
      <c r="C111">
        <v>2.7519459999999998</v>
      </c>
    </row>
    <row r="112" spans="1:3" x14ac:dyDescent="0.55000000000000004">
      <c r="A112" t="s">
        <v>9683</v>
      </c>
      <c r="C112">
        <v>4.8519439999999996</v>
      </c>
    </row>
    <row r="113" spans="1:3" x14ac:dyDescent="0.55000000000000004">
      <c r="A113" t="s">
        <v>9684</v>
      </c>
      <c r="C113">
        <v>2.9225495000000001</v>
      </c>
    </row>
    <row r="114" spans="1:3" x14ac:dyDescent="0.55000000000000004">
      <c r="A114" t="s">
        <v>9685</v>
      </c>
      <c r="C114">
        <v>0.97137236999999998</v>
      </c>
    </row>
    <row r="115" spans="1:3" x14ac:dyDescent="0.55000000000000004">
      <c r="A115" t="s">
        <v>9686</v>
      </c>
      <c r="C115">
        <v>2.2005777000000002</v>
      </c>
    </row>
    <row r="116" spans="1:3" x14ac:dyDescent="0.55000000000000004">
      <c r="A116" t="s">
        <v>9687</v>
      </c>
      <c r="C116">
        <v>0.77417325999999997</v>
      </c>
    </row>
    <row r="117" spans="1:3" x14ac:dyDescent="0.55000000000000004">
      <c r="A117" t="s">
        <v>9688</v>
      </c>
      <c r="C117">
        <v>0</v>
      </c>
    </row>
    <row r="118" spans="1:3" x14ac:dyDescent="0.55000000000000004">
      <c r="A118" t="s">
        <v>9689</v>
      </c>
      <c r="C118">
        <v>1.1716260000000001</v>
      </c>
    </row>
    <row r="119" spans="1:3" x14ac:dyDescent="0.55000000000000004">
      <c r="A119" t="s">
        <v>9690</v>
      </c>
      <c r="C119">
        <v>2.7642023999999998</v>
      </c>
    </row>
    <row r="120" spans="1:3" x14ac:dyDescent="0.55000000000000004">
      <c r="A120" t="s">
        <v>9691</v>
      </c>
      <c r="C120">
        <v>1.0507276999999999</v>
      </c>
    </row>
    <row r="121" spans="1:3" x14ac:dyDescent="0.55000000000000004">
      <c r="A121" t="s">
        <v>9692</v>
      </c>
      <c r="C121">
        <v>1.9384695999999999</v>
      </c>
    </row>
    <row r="122" spans="1:3" x14ac:dyDescent="0.55000000000000004">
      <c r="A122" t="s">
        <v>9693</v>
      </c>
      <c r="C122">
        <v>5.2603369999999998</v>
      </c>
    </row>
    <row r="123" spans="1:3" x14ac:dyDescent="0.55000000000000004">
      <c r="A123" t="s">
        <v>9694</v>
      </c>
      <c r="C123">
        <v>8.1837239999999998</v>
      </c>
    </row>
    <row r="124" spans="1:3" x14ac:dyDescent="0.55000000000000004">
      <c r="A124" t="s">
        <v>9695</v>
      </c>
      <c r="C124">
        <v>2.9514089999999999</v>
      </c>
    </row>
    <row r="125" spans="1:3" x14ac:dyDescent="0.55000000000000004">
      <c r="A125" t="s">
        <v>9696</v>
      </c>
      <c r="C125">
        <v>5.3534822000000002</v>
      </c>
    </row>
    <row r="126" spans="1:3" x14ac:dyDescent="0.55000000000000004">
      <c r="A126" t="s">
        <v>9697</v>
      </c>
      <c r="C126">
        <v>3.4812264000000002</v>
      </c>
    </row>
    <row r="127" spans="1:3" x14ac:dyDescent="0.55000000000000004">
      <c r="A127" t="s">
        <v>9698</v>
      </c>
      <c r="C127">
        <v>0</v>
      </c>
    </row>
    <row r="128" spans="1:3" x14ac:dyDescent="0.55000000000000004">
      <c r="A128" t="s">
        <v>9699</v>
      </c>
      <c r="C128">
        <v>4.6729006999999996</v>
      </c>
    </row>
    <row r="129" spans="1:3" x14ac:dyDescent="0.55000000000000004">
      <c r="A129" t="s">
        <v>9700</v>
      </c>
      <c r="C129">
        <v>0</v>
      </c>
    </row>
    <row r="130" spans="1:3" x14ac:dyDescent="0.55000000000000004">
      <c r="A130" t="s">
        <v>9701</v>
      </c>
      <c r="C130">
        <v>2.588495</v>
      </c>
    </row>
    <row r="131" spans="1:3" x14ac:dyDescent="0.55000000000000004">
      <c r="A131" t="s">
        <v>9702</v>
      </c>
      <c r="C131">
        <v>5.0508639999999998</v>
      </c>
    </row>
    <row r="132" spans="1:3" x14ac:dyDescent="0.55000000000000004">
      <c r="A132" t="s">
        <v>9703</v>
      </c>
      <c r="C132">
        <v>0.73646719999999999</v>
      </c>
    </row>
    <row r="133" spans="1:3" x14ac:dyDescent="0.55000000000000004">
      <c r="A133" t="s">
        <v>9704</v>
      </c>
      <c r="C133">
        <v>0</v>
      </c>
    </row>
    <row r="134" spans="1:3" x14ac:dyDescent="0.55000000000000004">
      <c r="A134" t="s">
        <v>9705</v>
      </c>
      <c r="C134">
        <v>1.6546959E-2</v>
      </c>
    </row>
    <row r="135" spans="1:3" x14ac:dyDescent="0.55000000000000004">
      <c r="A135" t="s">
        <v>9706</v>
      </c>
      <c r="C135">
        <v>4.8137574000000001</v>
      </c>
    </row>
    <row r="136" spans="1:3" x14ac:dyDescent="0.55000000000000004">
      <c r="A136" t="s">
        <v>9707</v>
      </c>
      <c r="C136">
        <v>2.284227</v>
      </c>
    </row>
    <row r="137" spans="1:3" x14ac:dyDescent="0.55000000000000004">
      <c r="A137" t="s">
        <v>9708</v>
      </c>
      <c r="C137">
        <v>6.1161849999999998</v>
      </c>
    </row>
    <row r="138" spans="1:3" x14ac:dyDescent="0.55000000000000004">
      <c r="A138" t="s">
        <v>9709</v>
      </c>
      <c r="C138">
        <v>0.46846907999999998</v>
      </c>
    </row>
    <row r="139" spans="1:3" x14ac:dyDescent="0.55000000000000004">
      <c r="A139" t="s">
        <v>9710</v>
      </c>
      <c r="C139">
        <v>5.7958280000000002</v>
      </c>
    </row>
    <row r="140" spans="1:3" x14ac:dyDescent="0.55000000000000004">
      <c r="A140" t="s">
        <v>9711</v>
      </c>
      <c r="C140">
        <v>0.67127274999999997</v>
      </c>
    </row>
    <row r="141" spans="1:3" x14ac:dyDescent="0.55000000000000004">
      <c r="A141" t="s">
        <v>9712</v>
      </c>
      <c r="C141">
        <v>1.0193513999999999</v>
      </c>
    </row>
    <row r="142" spans="1:3" x14ac:dyDescent="0.55000000000000004">
      <c r="A142" t="s">
        <v>9713</v>
      </c>
      <c r="C142">
        <v>4.2849735999999998</v>
      </c>
    </row>
    <row r="143" spans="1:3" x14ac:dyDescent="0.55000000000000004">
      <c r="A143" t="s">
        <v>9714</v>
      </c>
      <c r="C143">
        <v>5.9069424000000001</v>
      </c>
    </row>
    <row r="144" spans="1:3" x14ac:dyDescent="0.55000000000000004">
      <c r="A144" t="s">
        <v>9715</v>
      </c>
      <c r="C144">
        <v>5.6463074999999998</v>
      </c>
    </row>
    <row r="145" spans="1:3" x14ac:dyDescent="0.55000000000000004">
      <c r="A145" t="s">
        <v>9716</v>
      </c>
      <c r="C145">
        <v>0</v>
      </c>
    </row>
    <row r="146" spans="1:3" x14ac:dyDescent="0.55000000000000004">
      <c r="A146" t="s">
        <v>9717</v>
      </c>
      <c r="C146">
        <v>0.71615269999999998</v>
      </c>
    </row>
    <row r="147" spans="1:3" x14ac:dyDescent="0.55000000000000004">
      <c r="A147" t="s">
        <v>9718</v>
      </c>
      <c r="C147">
        <v>2.4859862000000001</v>
      </c>
    </row>
    <row r="148" spans="1:3" x14ac:dyDescent="0.55000000000000004">
      <c r="A148" t="s">
        <v>9719</v>
      </c>
      <c r="C148">
        <v>3.8498139999999998</v>
      </c>
    </row>
    <row r="149" spans="1:3" x14ac:dyDescent="0.55000000000000004">
      <c r="A149" t="s">
        <v>9720</v>
      </c>
      <c r="C149">
        <v>3.0328605</v>
      </c>
    </row>
    <row r="150" spans="1:3" x14ac:dyDescent="0.55000000000000004">
      <c r="A150" t="s">
        <v>9721</v>
      </c>
      <c r="C150">
        <v>2.0687394000000001</v>
      </c>
    </row>
    <row r="151" spans="1:3" x14ac:dyDescent="0.55000000000000004">
      <c r="A151" t="s">
        <v>9722</v>
      </c>
      <c r="C151">
        <v>3.1180587000000002</v>
      </c>
    </row>
    <row r="152" spans="1:3" x14ac:dyDescent="0.55000000000000004">
      <c r="A152" t="s">
        <v>9723</v>
      </c>
      <c r="C152">
        <v>3.0587873000000001</v>
      </c>
    </row>
    <row r="153" spans="1:3" x14ac:dyDescent="0.55000000000000004">
      <c r="A153" t="s">
        <v>9724</v>
      </c>
      <c r="C153">
        <v>2.6396928000000002</v>
      </c>
    </row>
    <row r="154" spans="1:3" x14ac:dyDescent="0.55000000000000004">
      <c r="A154" t="s">
        <v>9725</v>
      </c>
      <c r="C154">
        <v>4.4119077000000004</v>
      </c>
    </row>
    <row r="155" spans="1:3" x14ac:dyDescent="0.55000000000000004">
      <c r="A155" t="s">
        <v>9726</v>
      </c>
      <c r="C155">
        <v>0</v>
      </c>
    </row>
    <row r="156" spans="1:3" x14ac:dyDescent="0.55000000000000004">
      <c r="A156" t="s">
        <v>9727</v>
      </c>
      <c r="C156">
        <v>4.2391863000000001</v>
      </c>
    </row>
    <row r="157" spans="1:3" x14ac:dyDescent="0.55000000000000004">
      <c r="A157" t="s">
        <v>9728</v>
      </c>
      <c r="C157">
        <v>2.8253906</v>
      </c>
    </row>
    <row r="158" spans="1:3" x14ac:dyDescent="0.55000000000000004">
      <c r="A158" t="s">
        <v>9729</v>
      </c>
      <c r="C158">
        <v>0</v>
      </c>
    </row>
    <row r="159" spans="1:3" x14ac:dyDescent="0.55000000000000004">
      <c r="A159" t="s">
        <v>9730</v>
      </c>
      <c r="C159">
        <v>2.2507817999999999</v>
      </c>
    </row>
    <row r="160" spans="1:3" x14ac:dyDescent="0.55000000000000004">
      <c r="A160" t="s">
        <v>9731</v>
      </c>
      <c r="C160">
        <v>4.3846315999999996</v>
      </c>
    </row>
    <row r="161" spans="1:3" x14ac:dyDescent="0.55000000000000004">
      <c r="A161" t="s">
        <v>9732</v>
      </c>
      <c r="C161">
        <v>2.4968116</v>
      </c>
    </row>
    <row r="162" spans="1:3" x14ac:dyDescent="0.55000000000000004">
      <c r="A162" t="s">
        <v>9733</v>
      </c>
      <c r="C162">
        <v>2.7428564999999998</v>
      </c>
    </row>
    <row r="163" spans="1:3" x14ac:dyDescent="0.55000000000000004">
      <c r="A163" t="s">
        <v>9734</v>
      </c>
      <c r="C163">
        <v>3.3941680999999999</v>
      </c>
    </row>
    <row r="164" spans="1:3" x14ac:dyDescent="0.55000000000000004">
      <c r="A164" t="s">
        <v>9735</v>
      </c>
      <c r="C164">
        <v>4.0590662999999996</v>
      </c>
    </row>
    <row r="165" spans="1:3" x14ac:dyDescent="0.55000000000000004">
      <c r="A165" t="s">
        <v>9736</v>
      </c>
      <c r="C165">
        <v>5.1394285999999996</v>
      </c>
    </row>
    <row r="166" spans="1:3" x14ac:dyDescent="0.55000000000000004">
      <c r="A166" t="s">
        <v>9737</v>
      </c>
      <c r="C166">
        <v>3.5944378000000001</v>
      </c>
    </row>
    <row r="167" spans="1:3" x14ac:dyDescent="0.55000000000000004">
      <c r="A167" t="s">
        <v>9738</v>
      </c>
      <c r="C167">
        <v>2.1140539999999999</v>
      </c>
    </row>
    <row r="168" spans="1:3" x14ac:dyDescent="0.55000000000000004">
      <c r="A168" t="s">
        <v>9739</v>
      </c>
      <c r="C168">
        <v>2.9972444</v>
      </c>
    </row>
    <row r="169" spans="1:3" x14ac:dyDescent="0.55000000000000004">
      <c r="A169" t="s">
        <v>9740</v>
      </c>
      <c r="C169">
        <v>1.3933529</v>
      </c>
    </row>
    <row r="170" spans="1:3" x14ac:dyDescent="0.55000000000000004">
      <c r="A170" t="s">
        <v>9741</v>
      </c>
      <c r="C170">
        <v>4.8951836000000002</v>
      </c>
    </row>
    <row r="171" spans="1:3" x14ac:dyDescent="0.55000000000000004">
      <c r="A171" t="s">
        <v>9742</v>
      </c>
      <c r="C171">
        <v>8.0752159999999993</v>
      </c>
    </row>
    <row r="172" spans="1:3" x14ac:dyDescent="0.55000000000000004">
      <c r="A172" t="s">
        <v>9743</v>
      </c>
      <c r="C172">
        <v>6.1152639999999998</v>
      </c>
    </row>
    <row r="173" spans="1:3" x14ac:dyDescent="0.55000000000000004">
      <c r="A173" t="s">
        <v>9744</v>
      </c>
      <c r="C173">
        <v>2.623259</v>
      </c>
    </row>
    <row r="174" spans="1:3" x14ac:dyDescent="0.55000000000000004">
      <c r="A174" t="s">
        <v>9745</v>
      </c>
      <c r="C174">
        <v>0.83576090000000003</v>
      </c>
    </row>
    <row r="175" spans="1:3" x14ac:dyDescent="0.55000000000000004">
      <c r="A175" t="s">
        <v>9746</v>
      </c>
      <c r="C175">
        <v>3.7884517</v>
      </c>
    </row>
    <row r="176" spans="1:3" x14ac:dyDescent="0.55000000000000004">
      <c r="A176" t="s">
        <v>9747</v>
      </c>
      <c r="C176">
        <v>3.3539664999999999</v>
      </c>
    </row>
    <row r="177" spans="1:3" x14ac:dyDescent="0.55000000000000004">
      <c r="A177" t="s">
        <v>9748</v>
      </c>
      <c r="C177">
        <v>8.7894249999999996</v>
      </c>
    </row>
    <row r="178" spans="1:3" x14ac:dyDescent="0.55000000000000004">
      <c r="A178" t="s">
        <v>9749</v>
      </c>
      <c r="C178">
        <v>1.5717965</v>
      </c>
    </row>
    <row r="179" spans="1:3" x14ac:dyDescent="0.55000000000000004">
      <c r="A179" t="s">
        <v>9750</v>
      </c>
      <c r="C179">
        <v>1.1143793</v>
      </c>
    </row>
    <row r="180" spans="1:3" x14ac:dyDescent="0.55000000000000004">
      <c r="A180" t="s">
        <v>9751</v>
      </c>
      <c r="C180">
        <v>0.92651784000000004</v>
      </c>
    </row>
    <row r="181" spans="1:3" x14ac:dyDescent="0.55000000000000004">
      <c r="A181" t="s">
        <v>9752</v>
      </c>
      <c r="C181">
        <v>4.5421734000000002</v>
      </c>
    </row>
    <row r="182" spans="1:3" x14ac:dyDescent="0.55000000000000004">
      <c r="A182" t="s">
        <v>9753</v>
      </c>
      <c r="C182">
        <v>3.5631303999999999</v>
      </c>
    </row>
    <row r="183" spans="1:3" x14ac:dyDescent="0.55000000000000004">
      <c r="A183" t="s">
        <v>9754</v>
      </c>
      <c r="C183">
        <v>0</v>
      </c>
    </row>
    <row r="184" spans="1:3" x14ac:dyDescent="0.55000000000000004">
      <c r="A184" t="s">
        <v>9755</v>
      </c>
      <c r="C184">
        <v>10.938499999999999</v>
      </c>
    </row>
    <row r="185" spans="1:3" x14ac:dyDescent="0.55000000000000004">
      <c r="A185" t="s">
        <v>9756</v>
      </c>
      <c r="C185">
        <v>5.0472197999999997</v>
      </c>
    </row>
    <row r="186" spans="1:3" x14ac:dyDescent="0.55000000000000004">
      <c r="A186" t="s">
        <v>9757</v>
      </c>
      <c r="C186">
        <v>1.9585944</v>
      </c>
    </row>
    <row r="187" spans="1:3" x14ac:dyDescent="0.55000000000000004">
      <c r="A187" t="s">
        <v>9758</v>
      </c>
      <c r="C187">
        <v>4.5895485999999996</v>
      </c>
    </row>
    <row r="188" spans="1:3" x14ac:dyDescent="0.55000000000000004">
      <c r="A188" t="s">
        <v>9759</v>
      </c>
      <c r="C188">
        <v>0.21386269999999999</v>
      </c>
    </row>
    <row r="189" spans="1:3" x14ac:dyDescent="0.55000000000000004">
      <c r="A189" t="s">
        <v>9760</v>
      </c>
      <c r="C189">
        <v>3.0641281999999999</v>
      </c>
    </row>
    <row r="190" spans="1:3" x14ac:dyDescent="0.55000000000000004">
      <c r="A190" t="s">
        <v>9761</v>
      </c>
      <c r="C190">
        <v>2.0101325999999999</v>
      </c>
    </row>
    <row r="191" spans="1:3" x14ac:dyDescent="0.55000000000000004">
      <c r="A191" t="s">
        <v>9762</v>
      </c>
      <c r="C191">
        <v>3.0859703999999999</v>
      </c>
    </row>
    <row r="192" spans="1:3" x14ac:dyDescent="0.55000000000000004">
      <c r="A192" t="s">
        <v>9763</v>
      </c>
      <c r="C192">
        <v>5.616816</v>
      </c>
    </row>
    <row r="193" spans="1:3" x14ac:dyDescent="0.55000000000000004">
      <c r="A193" t="s">
        <v>9764</v>
      </c>
      <c r="C193">
        <v>6.7500453</v>
      </c>
    </row>
    <row r="194" spans="1:3" x14ac:dyDescent="0.55000000000000004">
      <c r="A194" t="s">
        <v>9765</v>
      </c>
      <c r="C194">
        <v>2.6500911999999999</v>
      </c>
    </row>
    <row r="195" spans="1:3" x14ac:dyDescent="0.55000000000000004">
      <c r="A195" t="s">
        <v>9766</v>
      </c>
      <c r="C195">
        <v>2.1910508000000002</v>
      </c>
    </row>
    <row r="196" spans="1:3" x14ac:dyDescent="0.55000000000000004">
      <c r="A196" t="s">
        <v>9767</v>
      </c>
      <c r="C196">
        <v>0</v>
      </c>
    </row>
    <row r="197" spans="1:3" x14ac:dyDescent="0.55000000000000004">
      <c r="A197" t="s">
        <v>9768</v>
      </c>
      <c r="C197">
        <v>1.0880915</v>
      </c>
    </row>
    <row r="198" spans="1:3" x14ac:dyDescent="0.55000000000000004">
      <c r="A198" t="s">
        <v>9769</v>
      </c>
      <c r="C198">
        <v>2.7549435999999998</v>
      </c>
    </row>
    <row r="199" spans="1:3" x14ac:dyDescent="0.55000000000000004">
      <c r="A199" t="s">
        <v>9770</v>
      </c>
      <c r="C199">
        <v>0</v>
      </c>
    </row>
    <row r="200" spans="1:3" x14ac:dyDescent="0.55000000000000004">
      <c r="A200" t="s">
        <v>9771</v>
      </c>
      <c r="C200">
        <v>2.3999299999999999</v>
      </c>
    </row>
    <row r="201" spans="1:3" x14ac:dyDescent="0.55000000000000004">
      <c r="A201" t="s">
        <v>9772</v>
      </c>
      <c r="C201">
        <v>1.0287417000000001</v>
      </c>
    </row>
    <row r="202" spans="1:3" x14ac:dyDescent="0.55000000000000004">
      <c r="A202" t="s">
        <v>9773</v>
      </c>
      <c r="C202">
        <v>4.8497167000000001</v>
      </c>
    </row>
    <row r="203" spans="1:3" x14ac:dyDescent="0.55000000000000004">
      <c r="A203" t="s">
        <v>9774</v>
      </c>
      <c r="C203">
        <v>7.3214420000000002</v>
      </c>
    </row>
    <row r="204" spans="1:3" x14ac:dyDescent="0.55000000000000004">
      <c r="A204" t="s">
        <v>9775</v>
      </c>
      <c r="C204">
        <v>1.9937383</v>
      </c>
    </row>
    <row r="205" spans="1:3" x14ac:dyDescent="0.55000000000000004">
      <c r="A205" t="s">
        <v>9776</v>
      </c>
      <c r="C205">
        <v>1.1625886999999999</v>
      </c>
    </row>
    <row r="206" spans="1:3" x14ac:dyDescent="0.55000000000000004">
      <c r="A206" t="s">
        <v>9777</v>
      </c>
      <c r="C206">
        <v>2.8814259999999998</v>
      </c>
    </row>
    <row r="207" spans="1:3" x14ac:dyDescent="0.55000000000000004">
      <c r="A207" t="s">
        <v>9778</v>
      </c>
      <c r="C207">
        <v>1.67022</v>
      </c>
    </row>
    <row r="208" spans="1:3" x14ac:dyDescent="0.55000000000000004">
      <c r="A208" t="s">
        <v>9779</v>
      </c>
      <c r="C208">
        <v>2.8425387999999998</v>
      </c>
    </row>
    <row r="209" spans="1:3" x14ac:dyDescent="0.55000000000000004">
      <c r="A209" t="s">
        <v>9780</v>
      </c>
      <c r="C209">
        <v>3.930612</v>
      </c>
    </row>
    <row r="210" spans="1:3" x14ac:dyDescent="0.55000000000000004">
      <c r="A210" t="s">
        <v>9781</v>
      </c>
      <c r="C210">
        <v>1.7937415999999999</v>
      </c>
    </row>
    <row r="211" spans="1:3" x14ac:dyDescent="0.55000000000000004">
      <c r="A211" t="s">
        <v>9782</v>
      </c>
      <c r="C211">
        <v>2.9449800000000002</v>
      </c>
    </row>
    <row r="212" spans="1:3" x14ac:dyDescent="0.55000000000000004">
      <c r="A212" t="s">
        <v>9783</v>
      </c>
      <c r="C212">
        <v>1.9385007999999999</v>
      </c>
    </row>
    <row r="213" spans="1:3" x14ac:dyDescent="0.55000000000000004">
      <c r="A213" t="s">
        <v>9784</v>
      </c>
      <c r="C213">
        <v>1.7757767</v>
      </c>
    </row>
    <row r="214" spans="1:3" x14ac:dyDescent="0.55000000000000004">
      <c r="A214" t="s">
        <v>9785</v>
      </c>
      <c r="C214">
        <v>2.2958145000000001</v>
      </c>
    </row>
    <row r="215" spans="1:3" x14ac:dyDescent="0.55000000000000004">
      <c r="A215" t="s">
        <v>9786</v>
      </c>
      <c r="C215">
        <v>4.8294835000000003</v>
      </c>
    </row>
    <row r="216" spans="1:3" x14ac:dyDescent="0.55000000000000004">
      <c r="A216" t="s">
        <v>9787</v>
      </c>
      <c r="C216">
        <v>0</v>
      </c>
    </row>
    <row r="217" spans="1:3" x14ac:dyDescent="0.55000000000000004">
      <c r="A217" t="s">
        <v>9788</v>
      </c>
      <c r="C217">
        <v>1.2351407999999999</v>
      </c>
    </row>
    <row r="218" spans="1:3" x14ac:dyDescent="0.55000000000000004">
      <c r="A218" t="s">
        <v>9789</v>
      </c>
      <c r="C218">
        <v>0</v>
      </c>
    </row>
    <row r="219" spans="1:3" x14ac:dyDescent="0.55000000000000004">
      <c r="A219" t="s">
        <v>9790</v>
      </c>
      <c r="C219">
        <v>3.6405102999999999</v>
      </c>
    </row>
    <row r="220" spans="1:3" x14ac:dyDescent="0.55000000000000004">
      <c r="A220" t="s">
        <v>9791</v>
      </c>
      <c r="C220">
        <v>1.2433395</v>
      </c>
    </row>
    <row r="221" spans="1:3" x14ac:dyDescent="0.55000000000000004">
      <c r="A221" t="s">
        <v>9792</v>
      </c>
      <c r="C221">
        <v>3.6813544999999999</v>
      </c>
    </row>
    <row r="222" spans="1:3" x14ac:dyDescent="0.55000000000000004">
      <c r="A222" t="s">
        <v>9793</v>
      </c>
      <c r="C222">
        <v>2.4774949999999998</v>
      </c>
    </row>
    <row r="223" spans="1:3" x14ac:dyDescent="0.55000000000000004">
      <c r="A223" t="s">
        <v>9794</v>
      </c>
      <c r="C223">
        <v>4.6277002999999999</v>
      </c>
    </row>
    <row r="224" spans="1:3" x14ac:dyDescent="0.55000000000000004">
      <c r="A224" t="s">
        <v>9795</v>
      </c>
      <c r="C224">
        <v>1.5730938000000001</v>
      </c>
    </row>
    <row r="225" spans="1:3" x14ac:dyDescent="0.55000000000000004">
      <c r="A225" t="s">
        <v>9796</v>
      </c>
      <c r="C225">
        <v>0.60568469999999996</v>
      </c>
    </row>
    <row r="226" spans="1:3" x14ac:dyDescent="0.55000000000000004">
      <c r="A226" t="s">
        <v>9797</v>
      </c>
      <c r="C226">
        <v>3.7792192</v>
      </c>
    </row>
    <row r="227" spans="1:3" x14ac:dyDescent="0.55000000000000004">
      <c r="A227" t="s">
        <v>9798</v>
      </c>
      <c r="C227">
        <v>3.3648386000000001</v>
      </c>
    </row>
    <row r="228" spans="1:3" x14ac:dyDescent="0.55000000000000004">
      <c r="A228" t="s">
        <v>9799</v>
      </c>
      <c r="C228">
        <v>5.7040519999999999</v>
      </c>
    </row>
    <row r="229" spans="1:3" x14ac:dyDescent="0.55000000000000004">
      <c r="A229" t="s">
        <v>9800</v>
      </c>
      <c r="C229">
        <v>0.60104113999999997</v>
      </c>
    </row>
    <row r="230" spans="1:3" x14ac:dyDescent="0.55000000000000004">
      <c r="A230" t="s">
        <v>9801</v>
      </c>
      <c r="C230">
        <v>3.6280610000000002</v>
      </c>
    </row>
    <row r="231" spans="1:3" x14ac:dyDescent="0.55000000000000004">
      <c r="A231" t="s">
        <v>9802</v>
      </c>
      <c r="C231">
        <v>1.1735277</v>
      </c>
    </row>
    <row r="232" spans="1:3" x14ac:dyDescent="0.55000000000000004">
      <c r="A232" t="s">
        <v>9803</v>
      </c>
      <c r="C232">
        <v>0.85386150000000005</v>
      </c>
    </row>
    <row r="233" spans="1:3" x14ac:dyDescent="0.55000000000000004">
      <c r="A233" t="s">
        <v>9804</v>
      </c>
      <c r="C233">
        <v>1.2392240000000001</v>
      </c>
    </row>
    <row r="234" spans="1:3" x14ac:dyDescent="0.55000000000000004">
      <c r="A234" t="s">
        <v>9805</v>
      </c>
      <c r="C234">
        <v>1.4866229</v>
      </c>
    </row>
    <row r="235" spans="1:3" x14ac:dyDescent="0.55000000000000004">
      <c r="A235" t="s">
        <v>9806</v>
      </c>
      <c r="C235">
        <v>3.5835819999999998</v>
      </c>
    </row>
    <row r="236" spans="1:3" x14ac:dyDescent="0.55000000000000004">
      <c r="A236" t="s">
        <v>9807</v>
      </c>
      <c r="C236">
        <v>1.1129022</v>
      </c>
    </row>
    <row r="237" spans="1:3" x14ac:dyDescent="0.55000000000000004">
      <c r="A237" t="s">
        <v>9808</v>
      </c>
      <c r="C237">
        <v>2.2720663999999999</v>
      </c>
    </row>
    <row r="238" spans="1:3" x14ac:dyDescent="0.55000000000000004">
      <c r="A238" t="s">
        <v>9809</v>
      </c>
      <c r="C238">
        <v>0</v>
      </c>
    </row>
    <row r="239" spans="1:3" x14ac:dyDescent="0.55000000000000004">
      <c r="A239" t="s">
        <v>9810</v>
      </c>
      <c r="C239">
        <v>5.7350364000000003</v>
      </c>
    </row>
    <row r="240" spans="1:3" x14ac:dyDescent="0.55000000000000004">
      <c r="A240" t="s">
        <v>9811</v>
      </c>
      <c r="C240">
        <v>0.27563219999999999</v>
      </c>
    </row>
    <row r="241" spans="1:3" x14ac:dyDescent="0.55000000000000004">
      <c r="A241" t="s">
        <v>9812</v>
      </c>
      <c r="C241">
        <v>3.9395324999999999</v>
      </c>
    </row>
    <row r="242" spans="1:3" x14ac:dyDescent="0.55000000000000004">
      <c r="A242" t="s">
        <v>9813</v>
      </c>
      <c r="C242">
        <v>2.3023547999999998</v>
      </c>
    </row>
    <row r="243" spans="1:3" x14ac:dyDescent="0.55000000000000004">
      <c r="A243" t="s">
        <v>9814</v>
      </c>
      <c r="C243">
        <v>7.9643439999999996</v>
      </c>
    </row>
    <row r="244" spans="1:3" x14ac:dyDescent="0.55000000000000004">
      <c r="A244" t="s">
        <v>9815</v>
      </c>
      <c r="C244">
        <v>3.8164042999999999</v>
      </c>
    </row>
    <row r="245" spans="1:3" x14ac:dyDescent="0.55000000000000004">
      <c r="A245" t="s">
        <v>9816</v>
      </c>
      <c r="C245">
        <v>6.1594844000000002</v>
      </c>
    </row>
    <row r="246" spans="1:3" x14ac:dyDescent="0.55000000000000004">
      <c r="A246" t="s">
        <v>9817</v>
      </c>
      <c r="C246">
        <v>8.9508720000000004</v>
      </c>
    </row>
    <row r="247" spans="1:3" x14ac:dyDescent="0.55000000000000004">
      <c r="A247" t="s">
        <v>9818</v>
      </c>
      <c r="C247">
        <v>6.0772833999999998</v>
      </c>
    </row>
    <row r="248" spans="1:3" x14ac:dyDescent="0.55000000000000004">
      <c r="A248" t="s">
        <v>9819</v>
      </c>
      <c r="C248">
        <v>0</v>
      </c>
    </row>
    <row r="249" spans="1:3" x14ac:dyDescent="0.55000000000000004">
      <c r="A249" t="s">
        <v>9820</v>
      </c>
      <c r="C249">
        <v>0</v>
      </c>
    </row>
    <row r="250" spans="1:3" x14ac:dyDescent="0.55000000000000004">
      <c r="A250" t="s">
        <v>9821</v>
      </c>
      <c r="C250">
        <v>3.1967045999999999</v>
      </c>
    </row>
    <row r="251" spans="1:3" x14ac:dyDescent="0.55000000000000004">
      <c r="A251" t="s">
        <v>9822</v>
      </c>
      <c r="C251">
        <v>0</v>
      </c>
    </row>
    <row r="252" spans="1:3" x14ac:dyDescent="0.55000000000000004">
      <c r="A252" t="s">
        <v>9823</v>
      </c>
      <c r="C252">
        <v>5.9117829999999998</v>
      </c>
    </row>
    <row r="253" spans="1:3" x14ac:dyDescent="0.55000000000000004">
      <c r="A253" t="s">
        <v>9824</v>
      </c>
      <c r="C253">
        <v>0</v>
      </c>
    </row>
    <row r="254" spans="1:3" x14ac:dyDescent="0.55000000000000004">
      <c r="A254" t="s">
        <v>9825</v>
      </c>
      <c r="C254">
        <v>2.1721409999999999</v>
      </c>
    </row>
    <row r="255" spans="1:3" x14ac:dyDescent="0.55000000000000004">
      <c r="A255" t="s">
        <v>9826</v>
      </c>
      <c r="C255">
        <v>0</v>
      </c>
    </row>
    <row r="256" spans="1:3" x14ac:dyDescent="0.55000000000000004">
      <c r="A256" t="s">
        <v>9827</v>
      </c>
      <c r="C256">
        <v>2.6492287999999999</v>
      </c>
    </row>
    <row r="257" spans="1:3" x14ac:dyDescent="0.55000000000000004">
      <c r="A257" t="s">
        <v>9828</v>
      </c>
      <c r="C257">
        <v>2.8391101000000001</v>
      </c>
    </row>
    <row r="258" spans="1:3" x14ac:dyDescent="0.55000000000000004">
      <c r="A258" t="s">
        <v>9829</v>
      </c>
      <c r="C258">
        <v>5.4425014999999997</v>
      </c>
    </row>
    <row r="259" spans="1:3" x14ac:dyDescent="0.55000000000000004">
      <c r="A259" t="s">
        <v>9830</v>
      </c>
      <c r="C259">
        <v>3.5421157000000001</v>
      </c>
    </row>
    <row r="260" spans="1:3" x14ac:dyDescent="0.55000000000000004">
      <c r="A260" t="s">
        <v>9831</v>
      </c>
      <c r="C260">
        <v>2.7140026000000002</v>
      </c>
    </row>
    <row r="261" spans="1:3" x14ac:dyDescent="0.55000000000000004">
      <c r="A261" t="s">
        <v>9832</v>
      </c>
      <c r="C261">
        <v>1.4029186</v>
      </c>
    </row>
    <row r="262" spans="1:3" x14ac:dyDescent="0.55000000000000004">
      <c r="A262" t="s">
        <v>9833</v>
      </c>
      <c r="C262">
        <v>3.6205316000000001</v>
      </c>
    </row>
    <row r="263" spans="1:3" x14ac:dyDescent="0.55000000000000004">
      <c r="A263" t="s">
        <v>9834</v>
      </c>
      <c r="C263">
        <v>4.3083153000000003</v>
      </c>
    </row>
    <row r="264" spans="1:3" x14ac:dyDescent="0.55000000000000004">
      <c r="A264" t="s">
        <v>9835</v>
      </c>
      <c r="C264">
        <v>1.2144189999999999</v>
      </c>
    </row>
    <row r="265" spans="1:3" x14ac:dyDescent="0.55000000000000004">
      <c r="A265" t="s">
        <v>9836</v>
      </c>
      <c r="C265">
        <v>5.9598246000000001</v>
      </c>
    </row>
    <row r="266" spans="1:3" x14ac:dyDescent="0.55000000000000004">
      <c r="A266" t="s">
        <v>9837</v>
      </c>
      <c r="C266">
        <v>2.5538281999999999</v>
      </c>
    </row>
    <row r="267" spans="1:3" x14ac:dyDescent="0.55000000000000004">
      <c r="A267" t="s">
        <v>9838</v>
      </c>
      <c r="C267">
        <v>6.872878</v>
      </c>
    </row>
    <row r="268" spans="1:3" x14ac:dyDescent="0.55000000000000004">
      <c r="A268" t="s">
        <v>9839</v>
      </c>
      <c r="C268">
        <v>4.8699216999999999</v>
      </c>
    </row>
    <row r="269" spans="1:3" x14ac:dyDescent="0.55000000000000004">
      <c r="A269" t="s">
        <v>9840</v>
      </c>
      <c r="C269">
        <v>0</v>
      </c>
    </row>
    <row r="270" spans="1:3" x14ac:dyDescent="0.55000000000000004">
      <c r="A270" t="s">
        <v>9841</v>
      </c>
      <c r="C270">
        <v>5.2709830000000002</v>
      </c>
    </row>
    <row r="271" spans="1:3" x14ac:dyDescent="0.55000000000000004">
      <c r="A271" t="s">
        <v>9842</v>
      </c>
      <c r="C271">
        <v>1.8809935</v>
      </c>
    </row>
    <row r="272" spans="1:3" x14ac:dyDescent="0.55000000000000004">
      <c r="A272" t="s">
        <v>9843</v>
      </c>
      <c r="C272">
        <v>1.7527994</v>
      </c>
    </row>
    <row r="273" spans="1:3" x14ac:dyDescent="0.55000000000000004">
      <c r="A273" t="s">
        <v>9844</v>
      </c>
      <c r="C273">
        <v>1.3806750999999999</v>
      </c>
    </row>
    <row r="274" spans="1:3" x14ac:dyDescent="0.55000000000000004">
      <c r="A274" t="s">
        <v>9845</v>
      </c>
      <c r="C274">
        <v>2.9655725999999998</v>
      </c>
    </row>
    <row r="275" spans="1:3" x14ac:dyDescent="0.55000000000000004">
      <c r="A275" t="s">
        <v>9846</v>
      </c>
      <c r="C275">
        <v>0.17246114000000001</v>
      </c>
    </row>
    <row r="276" spans="1:3" x14ac:dyDescent="0.55000000000000004">
      <c r="A276" t="s">
        <v>9847</v>
      </c>
      <c r="C276">
        <v>0.26820611999999999</v>
      </c>
    </row>
    <row r="277" spans="1:3" x14ac:dyDescent="0.55000000000000004">
      <c r="A277" t="s">
        <v>9848</v>
      </c>
      <c r="C277">
        <v>1.8119053000000001</v>
      </c>
    </row>
    <row r="278" spans="1:3" x14ac:dyDescent="0.55000000000000004">
      <c r="A278" t="s">
        <v>9849</v>
      </c>
      <c r="C278">
        <v>5.8941309999999998</v>
      </c>
    </row>
    <row r="279" spans="1:3" x14ac:dyDescent="0.55000000000000004">
      <c r="A279" t="s">
        <v>9850</v>
      </c>
      <c r="C279">
        <v>1.431994</v>
      </c>
    </row>
    <row r="280" spans="1:3" x14ac:dyDescent="0.55000000000000004">
      <c r="A280" t="s">
        <v>9851</v>
      </c>
      <c r="C280">
        <v>2.9069362000000001</v>
      </c>
    </row>
    <row r="281" spans="1:3" x14ac:dyDescent="0.55000000000000004">
      <c r="A281" t="s">
        <v>9852</v>
      </c>
      <c r="C281">
        <v>0.76028985000000004</v>
      </c>
    </row>
    <row r="282" spans="1:3" x14ac:dyDescent="0.55000000000000004">
      <c r="A282" t="s">
        <v>9853</v>
      </c>
      <c r="C282">
        <v>5.129734</v>
      </c>
    </row>
    <row r="283" spans="1:3" x14ac:dyDescent="0.55000000000000004">
      <c r="A283" t="s">
        <v>9854</v>
      </c>
      <c r="C283">
        <v>1.5960205999999999</v>
      </c>
    </row>
    <row r="284" spans="1:3" x14ac:dyDescent="0.55000000000000004">
      <c r="A284" t="s">
        <v>9855</v>
      </c>
      <c r="C284">
        <v>2.9977225999999999</v>
      </c>
    </row>
    <row r="285" spans="1:3" x14ac:dyDescent="0.55000000000000004">
      <c r="A285" t="s">
        <v>9856</v>
      </c>
      <c r="C285">
        <v>8.0600869999999993</v>
      </c>
    </row>
    <row r="286" spans="1:3" x14ac:dyDescent="0.55000000000000004">
      <c r="A286" t="s">
        <v>9857</v>
      </c>
      <c r="C286">
        <v>1.3225792999999999</v>
      </c>
    </row>
    <row r="287" spans="1:3" x14ac:dyDescent="0.55000000000000004">
      <c r="A287" t="s">
        <v>9858</v>
      </c>
      <c r="C287">
        <v>4.8093367000000002</v>
      </c>
    </row>
    <row r="288" spans="1:3" x14ac:dyDescent="0.55000000000000004">
      <c r="A288" t="s">
        <v>9859</v>
      </c>
      <c r="C288">
        <v>5.3522650000000001</v>
      </c>
    </row>
    <row r="289" spans="1:3" x14ac:dyDescent="0.55000000000000004">
      <c r="A289" t="s">
        <v>9860</v>
      </c>
      <c r="C289">
        <v>3.6683085000000002</v>
      </c>
    </row>
    <row r="290" spans="1:3" x14ac:dyDescent="0.55000000000000004">
      <c r="A290" t="s">
        <v>9861</v>
      </c>
      <c r="C290">
        <v>0.21827595</v>
      </c>
    </row>
    <row r="291" spans="1:3" x14ac:dyDescent="0.55000000000000004">
      <c r="A291" t="s">
        <v>9862</v>
      </c>
      <c r="C291">
        <v>3.8575002999999999</v>
      </c>
    </row>
    <row r="292" spans="1:3" x14ac:dyDescent="0.55000000000000004">
      <c r="A292" t="s">
        <v>9863</v>
      </c>
      <c r="C292">
        <v>3.1174488</v>
      </c>
    </row>
    <row r="293" spans="1:3" x14ac:dyDescent="0.55000000000000004">
      <c r="A293" t="s">
        <v>9864</v>
      </c>
      <c r="C293">
        <v>7.8530902999999999</v>
      </c>
    </row>
  </sheetData>
  <sortState ref="J1:L1371">
    <sortCondition descending="1" ref="L1:L1371"/>
  </sortState>
  <conditionalFormatting sqref="L1">
    <cfRule type="cellIs" dxfId="293" priority="28" operator="equal">
      <formula>1</formula>
    </cfRule>
  </conditionalFormatting>
  <conditionalFormatting sqref="P1">
    <cfRule type="cellIs" dxfId="292" priority="27" operator="equal">
      <formula>1</formula>
    </cfRule>
  </conditionalFormatting>
  <conditionalFormatting sqref="P1">
    <cfRule type="cellIs" dxfId="291" priority="26" operator="equal">
      <formula>1</formula>
    </cfRule>
  </conditionalFormatting>
  <conditionalFormatting sqref="L1">
    <cfRule type="cellIs" dxfId="290" priority="25" operator="equal">
      <formula>1</formula>
    </cfRule>
  </conditionalFormatting>
  <conditionalFormatting sqref="L1">
    <cfRule type="cellIs" dxfId="289" priority="24" operator="equal">
      <formula>1</formula>
    </cfRule>
  </conditionalFormatting>
  <conditionalFormatting sqref="P1">
    <cfRule type="cellIs" dxfId="288" priority="23" operator="equal">
      <formula>1</formula>
    </cfRule>
  </conditionalFormatting>
  <conditionalFormatting sqref="L1">
    <cfRule type="cellIs" dxfId="287" priority="22" operator="equal">
      <formula>1</formula>
    </cfRule>
  </conditionalFormatting>
  <conditionalFormatting sqref="P1">
    <cfRule type="cellIs" dxfId="286" priority="21" operator="equal">
      <formula>1</formula>
    </cfRule>
  </conditionalFormatting>
  <conditionalFormatting sqref="L1">
    <cfRule type="cellIs" dxfId="285" priority="20" operator="equal">
      <formula>1</formula>
    </cfRule>
  </conditionalFormatting>
  <conditionalFormatting sqref="P1">
    <cfRule type="cellIs" dxfId="284" priority="19" operator="equal">
      <formula>1</formula>
    </cfRule>
  </conditionalFormatting>
  <conditionalFormatting sqref="L1">
    <cfRule type="cellIs" dxfId="283" priority="18" operator="equal">
      <formula>1</formula>
    </cfRule>
  </conditionalFormatting>
  <conditionalFormatting sqref="P1">
    <cfRule type="cellIs" dxfId="282" priority="17" operator="equal">
      <formula>1</formula>
    </cfRule>
  </conditionalFormatting>
  <conditionalFormatting sqref="L1">
    <cfRule type="cellIs" dxfId="281" priority="16" operator="equal">
      <formula>1</formula>
    </cfRule>
  </conditionalFormatting>
  <conditionalFormatting sqref="P1">
    <cfRule type="cellIs" dxfId="280" priority="15" operator="equal">
      <formula>1</formula>
    </cfRule>
  </conditionalFormatting>
  <conditionalFormatting sqref="L1">
    <cfRule type="cellIs" dxfId="279" priority="14" operator="equal">
      <formula>1</formula>
    </cfRule>
  </conditionalFormatting>
  <conditionalFormatting sqref="P1">
    <cfRule type="cellIs" dxfId="278" priority="13" operator="equal">
      <formula>1</formula>
    </cfRule>
  </conditionalFormatting>
  <conditionalFormatting sqref="L1">
    <cfRule type="cellIs" dxfId="277" priority="12" operator="equal">
      <formula>1</formula>
    </cfRule>
  </conditionalFormatting>
  <conditionalFormatting sqref="P1">
    <cfRule type="cellIs" dxfId="276" priority="11" operator="equal">
      <formula>1</formula>
    </cfRule>
  </conditionalFormatting>
  <conditionalFormatting sqref="L1">
    <cfRule type="cellIs" dxfId="275" priority="10" operator="equal">
      <formula>1</formula>
    </cfRule>
  </conditionalFormatting>
  <conditionalFormatting sqref="P1">
    <cfRule type="cellIs" dxfId="274" priority="9" operator="equal">
      <formula>1</formula>
    </cfRule>
  </conditionalFormatting>
  <conditionalFormatting sqref="L1">
    <cfRule type="cellIs" dxfId="273" priority="8" operator="equal">
      <formula>1</formula>
    </cfRule>
  </conditionalFormatting>
  <conditionalFormatting sqref="P1">
    <cfRule type="cellIs" dxfId="272" priority="7" operator="equal">
      <formula>1</formula>
    </cfRule>
  </conditionalFormatting>
  <conditionalFormatting sqref="G2:G1371">
    <cfRule type="cellIs" dxfId="271" priority="5" operator="equal">
      <formula>1</formula>
    </cfRule>
    <cfRule type="cellIs" dxfId="270" priority="6" operator="equal">
      <formula>1</formula>
    </cfRule>
  </conditionalFormatting>
  <conditionalFormatting sqref="L1:L1048576">
    <cfRule type="cellIs" dxfId="269" priority="4" operator="equal">
      <formula>1</formula>
    </cfRule>
  </conditionalFormatting>
  <conditionalFormatting sqref="P1:P1048576">
    <cfRule type="cellIs" dxfId="268" priority="3" operator="equal">
      <formula>1</formula>
    </cfRule>
  </conditionalFormatting>
  <conditionalFormatting sqref="F6:F1371">
    <cfRule type="cellIs" dxfId="267" priority="1" operator="equal">
      <formula>1</formula>
    </cfRule>
    <cfRule type="cellIs" dxfId="266" priority="2" operator="equal">
      <formula>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302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57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1200</v>
      </c>
      <c r="C2">
        <v>1.9704204000000001</v>
      </c>
      <c r="D2">
        <f>MAX(C2:C4000)</f>
        <v>7.4959809999999996</v>
      </c>
      <c r="E2">
        <f>COUNTIF(C2:C4000,0)</f>
        <v>55</v>
      </c>
      <c r="F2">
        <f>COUNT(C2:C4000)</f>
        <v>301</v>
      </c>
    </row>
    <row r="3" spans="1:6" x14ac:dyDescent="0.55000000000000004">
      <c r="A3" t="s">
        <v>1201</v>
      </c>
      <c r="C3">
        <v>1.6208484000000001</v>
      </c>
      <c r="F3">
        <f>-E2</f>
        <v>-55</v>
      </c>
    </row>
    <row r="4" spans="1:6" x14ac:dyDescent="0.55000000000000004">
      <c r="A4" t="s">
        <v>9865</v>
      </c>
      <c r="C4">
        <v>1.1708369999999999</v>
      </c>
      <c r="F4" s="3">
        <f>F2-E2</f>
        <v>246</v>
      </c>
    </row>
    <row r="5" spans="1:6" x14ac:dyDescent="0.55000000000000004">
      <c r="A5" t="s">
        <v>9866</v>
      </c>
      <c r="C5">
        <v>1.2679750000000001</v>
      </c>
      <c r="E5" t="s">
        <v>178</v>
      </c>
      <c r="F5" s="4">
        <f>(F4/F2)*100</f>
        <v>81.72757475083057</v>
      </c>
    </row>
    <row r="6" spans="1:6" x14ac:dyDescent="0.55000000000000004">
      <c r="A6" t="s">
        <v>9867</v>
      </c>
      <c r="C6">
        <v>6.2106494999999997</v>
      </c>
    </row>
    <row r="7" spans="1:6" x14ac:dyDescent="0.55000000000000004">
      <c r="A7" t="s">
        <v>9868</v>
      </c>
      <c r="C7">
        <v>1.2901001000000001</v>
      </c>
    </row>
    <row r="8" spans="1:6" x14ac:dyDescent="0.55000000000000004">
      <c r="A8" t="s">
        <v>9869</v>
      </c>
      <c r="C8">
        <v>0</v>
      </c>
    </row>
    <row r="9" spans="1:6" x14ac:dyDescent="0.55000000000000004">
      <c r="A9" t="s">
        <v>1207</v>
      </c>
      <c r="C9">
        <v>2.6707255999999999</v>
      </c>
    </row>
    <row r="10" spans="1:6" x14ac:dyDescent="0.55000000000000004">
      <c r="A10" t="s">
        <v>9870</v>
      </c>
      <c r="C10">
        <v>1.5432748999999999</v>
      </c>
    </row>
    <row r="11" spans="1:6" x14ac:dyDescent="0.55000000000000004">
      <c r="A11" t="s">
        <v>1209</v>
      </c>
      <c r="C11">
        <v>0.95500194999999999</v>
      </c>
    </row>
    <row r="12" spans="1:6" x14ac:dyDescent="0.55000000000000004">
      <c r="A12" t="s">
        <v>1210</v>
      </c>
      <c r="C12">
        <v>2.1316090000000001</v>
      </c>
    </row>
    <row r="13" spans="1:6" x14ac:dyDescent="0.55000000000000004">
      <c r="A13" t="s">
        <v>1211</v>
      </c>
      <c r="C13">
        <v>3.1442350000000001</v>
      </c>
    </row>
    <row r="14" spans="1:6" x14ac:dyDescent="0.55000000000000004">
      <c r="A14" t="s">
        <v>9871</v>
      </c>
      <c r="C14">
        <v>0</v>
      </c>
    </row>
    <row r="15" spans="1:6" x14ac:dyDescent="0.55000000000000004">
      <c r="A15" t="s">
        <v>1213</v>
      </c>
      <c r="C15">
        <v>4.0898757000000003</v>
      </c>
    </row>
    <row r="16" spans="1:6" x14ac:dyDescent="0.55000000000000004">
      <c r="A16" t="s">
        <v>1214</v>
      </c>
      <c r="C16">
        <v>2.9674249000000001</v>
      </c>
    </row>
    <row r="17" spans="1:3" x14ac:dyDescent="0.55000000000000004">
      <c r="A17" t="s">
        <v>1215</v>
      </c>
      <c r="C17">
        <v>2.2178534999999999</v>
      </c>
    </row>
    <row r="18" spans="1:3" x14ac:dyDescent="0.55000000000000004">
      <c r="A18" t="s">
        <v>9872</v>
      </c>
      <c r="C18">
        <v>1.7904602999999999</v>
      </c>
    </row>
    <row r="19" spans="1:3" x14ac:dyDescent="0.55000000000000004">
      <c r="A19" t="s">
        <v>9873</v>
      </c>
      <c r="C19">
        <v>3.2302503000000003E-2</v>
      </c>
    </row>
    <row r="20" spans="1:3" x14ac:dyDescent="0.55000000000000004">
      <c r="A20" t="s">
        <v>1218</v>
      </c>
      <c r="C20">
        <v>0</v>
      </c>
    </row>
    <row r="21" spans="1:3" x14ac:dyDescent="0.55000000000000004">
      <c r="A21" t="s">
        <v>1219</v>
      </c>
      <c r="C21">
        <v>5.7707543000000001</v>
      </c>
    </row>
    <row r="22" spans="1:3" x14ac:dyDescent="0.55000000000000004">
      <c r="A22" t="s">
        <v>9874</v>
      </c>
      <c r="C22">
        <v>0</v>
      </c>
    </row>
    <row r="23" spans="1:3" x14ac:dyDescent="0.55000000000000004">
      <c r="A23" t="s">
        <v>9875</v>
      </c>
      <c r="C23">
        <v>0</v>
      </c>
    </row>
    <row r="24" spans="1:3" x14ac:dyDescent="0.55000000000000004">
      <c r="A24" t="s">
        <v>1222</v>
      </c>
      <c r="C24">
        <v>0.47354679999999999</v>
      </c>
    </row>
    <row r="25" spans="1:3" x14ac:dyDescent="0.55000000000000004">
      <c r="A25" t="s">
        <v>9876</v>
      </c>
      <c r="C25">
        <v>1.0646218000000001</v>
      </c>
    </row>
    <row r="26" spans="1:3" x14ac:dyDescent="0.55000000000000004">
      <c r="A26" t="s">
        <v>9877</v>
      </c>
      <c r="C26">
        <v>1.3879733000000001</v>
      </c>
    </row>
    <row r="27" spans="1:3" x14ac:dyDescent="0.55000000000000004">
      <c r="A27" t="s">
        <v>9878</v>
      </c>
      <c r="C27">
        <v>1.4499903000000001</v>
      </c>
    </row>
    <row r="28" spans="1:3" x14ac:dyDescent="0.55000000000000004">
      <c r="A28" t="s">
        <v>9879</v>
      </c>
      <c r="C28">
        <v>2.2741880000000001</v>
      </c>
    </row>
    <row r="29" spans="1:3" x14ac:dyDescent="0.55000000000000004">
      <c r="A29" t="s">
        <v>9880</v>
      </c>
      <c r="C29">
        <v>1.4461093</v>
      </c>
    </row>
    <row r="30" spans="1:3" x14ac:dyDescent="0.55000000000000004">
      <c r="A30" t="s">
        <v>1228</v>
      </c>
      <c r="C30">
        <v>0.7849178</v>
      </c>
    </row>
    <row r="31" spans="1:3" x14ac:dyDescent="0.55000000000000004">
      <c r="A31" t="s">
        <v>1229</v>
      </c>
      <c r="C31">
        <v>2.7425404000000002</v>
      </c>
    </row>
    <row r="32" spans="1:3" x14ac:dyDescent="0.55000000000000004">
      <c r="A32" t="s">
        <v>1230</v>
      </c>
      <c r="C32">
        <v>3.3577645</v>
      </c>
    </row>
    <row r="33" spans="1:3" x14ac:dyDescent="0.55000000000000004">
      <c r="A33" t="s">
        <v>1231</v>
      </c>
      <c r="C33">
        <v>2.4501674000000002</v>
      </c>
    </row>
    <row r="34" spans="1:3" x14ac:dyDescent="0.55000000000000004">
      <c r="A34" t="s">
        <v>9881</v>
      </c>
      <c r="C34">
        <v>0.46922570000000002</v>
      </c>
    </row>
    <row r="35" spans="1:3" x14ac:dyDescent="0.55000000000000004">
      <c r="A35" t="s">
        <v>1233</v>
      </c>
      <c r="C35">
        <v>1.3844194000000001</v>
      </c>
    </row>
    <row r="36" spans="1:3" x14ac:dyDescent="0.55000000000000004">
      <c r="A36" t="s">
        <v>9882</v>
      </c>
      <c r="C36">
        <v>0.28092919999999999</v>
      </c>
    </row>
    <row r="37" spans="1:3" x14ac:dyDescent="0.55000000000000004">
      <c r="A37" t="s">
        <v>9883</v>
      </c>
      <c r="C37">
        <v>0</v>
      </c>
    </row>
    <row r="38" spans="1:3" x14ac:dyDescent="0.55000000000000004">
      <c r="A38" t="s">
        <v>1236</v>
      </c>
      <c r="C38">
        <v>5.2307167000000003</v>
      </c>
    </row>
    <row r="39" spans="1:3" x14ac:dyDescent="0.55000000000000004">
      <c r="A39" t="s">
        <v>9884</v>
      </c>
      <c r="C39">
        <v>0</v>
      </c>
    </row>
    <row r="40" spans="1:3" x14ac:dyDescent="0.55000000000000004">
      <c r="A40" t="s">
        <v>9885</v>
      </c>
      <c r="C40">
        <v>1.8873</v>
      </c>
    </row>
    <row r="41" spans="1:3" x14ac:dyDescent="0.55000000000000004">
      <c r="A41" t="s">
        <v>9886</v>
      </c>
      <c r="C41">
        <v>0</v>
      </c>
    </row>
    <row r="42" spans="1:3" x14ac:dyDescent="0.55000000000000004">
      <c r="A42" t="s">
        <v>9887</v>
      </c>
      <c r="C42">
        <v>0</v>
      </c>
    </row>
    <row r="43" spans="1:3" x14ac:dyDescent="0.55000000000000004">
      <c r="A43" t="s">
        <v>9888</v>
      </c>
      <c r="C43">
        <v>1.5375535</v>
      </c>
    </row>
    <row r="44" spans="1:3" x14ac:dyDescent="0.55000000000000004">
      <c r="A44" t="s">
        <v>1242</v>
      </c>
      <c r="C44">
        <v>1.6768966000000001</v>
      </c>
    </row>
    <row r="45" spans="1:3" x14ac:dyDescent="0.55000000000000004">
      <c r="A45" t="s">
        <v>9889</v>
      </c>
      <c r="C45">
        <v>1.850166</v>
      </c>
    </row>
    <row r="46" spans="1:3" x14ac:dyDescent="0.55000000000000004">
      <c r="A46" t="s">
        <v>1244</v>
      </c>
      <c r="C46">
        <v>1.5586419</v>
      </c>
    </row>
    <row r="47" spans="1:3" x14ac:dyDescent="0.55000000000000004">
      <c r="A47" t="s">
        <v>9890</v>
      </c>
      <c r="C47">
        <v>2.441287</v>
      </c>
    </row>
    <row r="48" spans="1:3" x14ac:dyDescent="0.55000000000000004">
      <c r="A48" t="s">
        <v>9891</v>
      </c>
      <c r="C48">
        <v>0</v>
      </c>
    </row>
    <row r="49" spans="1:3" x14ac:dyDescent="0.55000000000000004">
      <c r="A49" t="s">
        <v>1247</v>
      </c>
      <c r="C49">
        <v>3.4053325999999999</v>
      </c>
    </row>
    <row r="50" spans="1:3" x14ac:dyDescent="0.55000000000000004">
      <c r="A50" t="s">
        <v>9892</v>
      </c>
      <c r="C50">
        <v>1.9829775000000001</v>
      </c>
    </row>
    <row r="51" spans="1:3" x14ac:dyDescent="0.55000000000000004">
      <c r="A51" t="s">
        <v>1249</v>
      </c>
      <c r="C51">
        <v>0</v>
      </c>
    </row>
    <row r="52" spans="1:3" x14ac:dyDescent="0.55000000000000004">
      <c r="A52" t="s">
        <v>9893</v>
      </c>
      <c r="C52">
        <v>0</v>
      </c>
    </row>
    <row r="53" spans="1:3" x14ac:dyDescent="0.55000000000000004">
      <c r="A53" t="s">
        <v>1251</v>
      </c>
      <c r="C53">
        <v>2.3265533</v>
      </c>
    </row>
    <row r="54" spans="1:3" x14ac:dyDescent="0.55000000000000004">
      <c r="A54" t="s">
        <v>1252</v>
      </c>
      <c r="C54">
        <v>3.3599865000000002</v>
      </c>
    </row>
    <row r="55" spans="1:3" x14ac:dyDescent="0.55000000000000004">
      <c r="A55" t="s">
        <v>9894</v>
      </c>
      <c r="C55">
        <v>0</v>
      </c>
    </row>
    <row r="56" spans="1:3" x14ac:dyDescent="0.55000000000000004">
      <c r="A56" t="s">
        <v>1254</v>
      </c>
      <c r="C56">
        <v>3.7792887999999998</v>
      </c>
    </row>
    <row r="57" spans="1:3" x14ac:dyDescent="0.55000000000000004">
      <c r="A57" t="s">
        <v>9895</v>
      </c>
      <c r="C57">
        <v>0.87202084000000002</v>
      </c>
    </row>
    <row r="58" spans="1:3" x14ac:dyDescent="0.55000000000000004">
      <c r="A58" t="s">
        <v>9896</v>
      </c>
      <c r="C58">
        <v>0</v>
      </c>
    </row>
    <row r="59" spans="1:3" x14ac:dyDescent="0.55000000000000004">
      <c r="A59" t="s">
        <v>9897</v>
      </c>
      <c r="C59">
        <v>0.69470620000000005</v>
      </c>
    </row>
    <row r="60" spans="1:3" x14ac:dyDescent="0.55000000000000004">
      <c r="A60" t="s">
        <v>9898</v>
      </c>
      <c r="C60">
        <v>0.57790819999999998</v>
      </c>
    </row>
    <row r="61" spans="1:3" x14ac:dyDescent="0.55000000000000004">
      <c r="A61" t="s">
        <v>1259</v>
      </c>
      <c r="C61">
        <v>2.5231292000000001</v>
      </c>
    </row>
    <row r="62" spans="1:3" x14ac:dyDescent="0.55000000000000004">
      <c r="A62" t="s">
        <v>1260</v>
      </c>
      <c r="C62">
        <v>0</v>
      </c>
    </row>
    <row r="63" spans="1:3" x14ac:dyDescent="0.55000000000000004">
      <c r="A63" t="s">
        <v>9899</v>
      </c>
      <c r="C63">
        <v>0.74335549999999995</v>
      </c>
    </row>
    <row r="64" spans="1:3" x14ac:dyDescent="0.55000000000000004">
      <c r="A64" t="s">
        <v>1262</v>
      </c>
      <c r="C64">
        <v>0.61271363000000001</v>
      </c>
    </row>
    <row r="65" spans="1:3" x14ac:dyDescent="0.55000000000000004">
      <c r="A65" t="s">
        <v>9900</v>
      </c>
      <c r="C65">
        <v>0</v>
      </c>
    </row>
    <row r="66" spans="1:3" x14ac:dyDescent="0.55000000000000004">
      <c r="A66" t="s">
        <v>9901</v>
      </c>
      <c r="C66">
        <v>0</v>
      </c>
    </row>
    <row r="67" spans="1:3" x14ac:dyDescent="0.55000000000000004">
      <c r="A67" t="s">
        <v>1265</v>
      </c>
      <c r="C67">
        <v>1.0213916999999999</v>
      </c>
    </row>
    <row r="68" spans="1:3" x14ac:dyDescent="0.55000000000000004">
      <c r="A68" t="s">
        <v>1276</v>
      </c>
      <c r="C68">
        <v>2.746219</v>
      </c>
    </row>
    <row r="69" spans="1:3" x14ac:dyDescent="0.55000000000000004">
      <c r="A69" t="s">
        <v>1267</v>
      </c>
      <c r="C69">
        <v>3.3977339999999998</v>
      </c>
    </row>
    <row r="70" spans="1:3" x14ac:dyDescent="0.55000000000000004">
      <c r="A70" t="s">
        <v>1268</v>
      </c>
      <c r="C70">
        <v>3.0589719999999998</v>
      </c>
    </row>
    <row r="71" spans="1:3" x14ac:dyDescent="0.55000000000000004">
      <c r="A71" t="s">
        <v>9902</v>
      </c>
      <c r="C71">
        <v>0</v>
      </c>
    </row>
    <row r="72" spans="1:3" x14ac:dyDescent="0.55000000000000004">
      <c r="A72" t="s">
        <v>9903</v>
      </c>
      <c r="C72">
        <v>0.57452904999999999</v>
      </c>
    </row>
    <row r="73" spans="1:3" x14ac:dyDescent="0.55000000000000004">
      <c r="A73" t="s">
        <v>9904</v>
      </c>
      <c r="C73">
        <v>0</v>
      </c>
    </row>
    <row r="74" spans="1:3" x14ac:dyDescent="0.55000000000000004">
      <c r="A74" t="s">
        <v>9905</v>
      </c>
      <c r="C74">
        <v>0</v>
      </c>
    </row>
    <row r="75" spans="1:3" x14ac:dyDescent="0.55000000000000004">
      <c r="A75" t="s">
        <v>1273</v>
      </c>
      <c r="C75">
        <v>3.4260335</v>
      </c>
    </row>
    <row r="76" spans="1:3" x14ac:dyDescent="0.55000000000000004">
      <c r="A76" t="s">
        <v>1274</v>
      </c>
      <c r="C76">
        <v>5.116555</v>
      </c>
    </row>
    <row r="77" spans="1:3" x14ac:dyDescent="0.55000000000000004">
      <c r="A77" t="s">
        <v>1275</v>
      </c>
      <c r="C77">
        <v>1.5159491</v>
      </c>
    </row>
    <row r="78" spans="1:3" x14ac:dyDescent="0.55000000000000004">
      <c r="A78" t="s">
        <v>9906</v>
      </c>
      <c r="C78">
        <v>2.5013385000000001</v>
      </c>
    </row>
    <row r="79" spans="1:3" x14ac:dyDescent="0.55000000000000004">
      <c r="A79" t="s">
        <v>1277</v>
      </c>
      <c r="C79">
        <v>2.3295344999999998</v>
      </c>
    </row>
    <row r="80" spans="1:3" x14ac:dyDescent="0.55000000000000004">
      <c r="A80" t="s">
        <v>9907</v>
      </c>
      <c r="C80">
        <v>1.7324482000000001</v>
      </c>
    </row>
    <row r="81" spans="1:3" x14ac:dyDescent="0.55000000000000004">
      <c r="A81" t="s">
        <v>1279</v>
      </c>
      <c r="C81">
        <v>2.7838859999999999</v>
      </c>
    </row>
    <row r="82" spans="1:3" x14ac:dyDescent="0.55000000000000004">
      <c r="A82" t="s">
        <v>1280</v>
      </c>
      <c r="C82">
        <v>3.2497829999999999</v>
      </c>
    </row>
    <row r="83" spans="1:3" x14ac:dyDescent="0.55000000000000004">
      <c r="A83" t="s">
        <v>1281</v>
      </c>
      <c r="C83">
        <v>2.8808435999999999</v>
      </c>
    </row>
    <row r="84" spans="1:3" x14ac:dyDescent="0.55000000000000004">
      <c r="A84" t="s">
        <v>1282</v>
      </c>
      <c r="C84">
        <v>2.4470274000000001</v>
      </c>
    </row>
    <row r="85" spans="1:3" x14ac:dyDescent="0.55000000000000004">
      <c r="A85" t="s">
        <v>1283</v>
      </c>
      <c r="C85">
        <v>5.2776360000000002</v>
      </c>
    </row>
    <row r="86" spans="1:3" x14ac:dyDescent="0.55000000000000004">
      <c r="A86" t="s">
        <v>9908</v>
      </c>
      <c r="C86">
        <v>0.78023589999999998</v>
      </c>
    </row>
    <row r="87" spans="1:3" x14ac:dyDescent="0.55000000000000004">
      <c r="A87" t="s">
        <v>1285</v>
      </c>
      <c r="C87">
        <v>0</v>
      </c>
    </row>
    <row r="88" spans="1:3" x14ac:dyDescent="0.55000000000000004">
      <c r="A88" t="s">
        <v>9909</v>
      </c>
      <c r="C88">
        <v>0.27761122999999999</v>
      </c>
    </row>
    <row r="89" spans="1:3" x14ac:dyDescent="0.55000000000000004">
      <c r="A89" t="s">
        <v>1287</v>
      </c>
      <c r="C89">
        <v>3.4814796000000001</v>
      </c>
    </row>
    <row r="90" spans="1:3" x14ac:dyDescent="0.55000000000000004">
      <c r="A90" t="s">
        <v>1288</v>
      </c>
      <c r="C90">
        <v>6.2718515000000004</v>
      </c>
    </row>
    <row r="91" spans="1:3" x14ac:dyDescent="0.55000000000000004">
      <c r="A91" t="s">
        <v>1289</v>
      </c>
      <c r="C91">
        <v>1.8461478</v>
      </c>
    </row>
    <row r="92" spans="1:3" x14ac:dyDescent="0.55000000000000004">
      <c r="A92" t="s">
        <v>1290</v>
      </c>
      <c r="C92">
        <v>1.9711281</v>
      </c>
    </row>
    <row r="93" spans="1:3" x14ac:dyDescent="0.55000000000000004">
      <c r="A93" t="s">
        <v>1291</v>
      </c>
      <c r="C93">
        <v>1.0224309</v>
      </c>
    </row>
    <row r="94" spans="1:3" x14ac:dyDescent="0.55000000000000004">
      <c r="A94" t="s">
        <v>1292</v>
      </c>
      <c r="C94">
        <v>2.0479001999999999</v>
      </c>
    </row>
    <row r="95" spans="1:3" x14ac:dyDescent="0.55000000000000004">
      <c r="A95" t="s">
        <v>9910</v>
      </c>
      <c r="C95">
        <v>0</v>
      </c>
    </row>
    <row r="96" spans="1:3" x14ac:dyDescent="0.55000000000000004">
      <c r="A96" t="s">
        <v>9911</v>
      </c>
      <c r="C96">
        <v>2.916849</v>
      </c>
    </row>
    <row r="97" spans="1:3" x14ac:dyDescent="0.55000000000000004">
      <c r="A97" t="s">
        <v>9912</v>
      </c>
      <c r="C97">
        <v>0.91007539999999998</v>
      </c>
    </row>
    <row r="98" spans="1:3" x14ac:dyDescent="0.55000000000000004">
      <c r="A98" t="s">
        <v>9913</v>
      </c>
      <c r="C98">
        <v>0.18228823</v>
      </c>
    </row>
    <row r="99" spans="1:3" x14ac:dyDescent="0.55000000000000004">
      <c r="A99" t="s">
        <v>1298</v>
      </c>
      <c r="C99">
        <v>4.3434569999999999</v>
      </c>
    </row>
    <row r="100" spans="1:3" x14ac:dyDescent="0.55000000000000004">
      <c r="A100" t="s">
        <v>1299</v>
      </c>
      <c r="C100">
        <v>2.3752900000000001</v>
      </c>
    </row>
    <row r="101" spans="1:3" x14ac:dyDescent="0.55000000000000004">
      <c r="A101" t="s">
        <v>9914</v>
      </c>
      <c r="C101">
        <v>0.33693405999999998</v>
      </c>
    </row>
    <row r="102" spans="1:3" x14ac:dyDescent="0.55000000000000004">
      <c r="A102" t="s">
        <v>1301</v>
      </c>
      <c r="C102">
        <v>2.2124355000000002</v>
      </c>
    </row>
    <row r="103" spans="1:3" x14ac:dyDescent="0.55000000000000004">
      <c r="A103" t="s">
        <v>9915</v>
      </c>
      <c r="C103">
        <v>1.0923453999999999</v>
      </c>
    </row>
    <row r="104" spans="1:3" x14ac:dyDescent="0.55000000000000004">
      <c r="A104" t="s">
        <v>9916</v>
      </c>
      <c r="C104">
        <v>0.83850659999999999</v>
      </c>
    </row>
    <row r="105" spans="1:3" x14ac:dyDescent="0.55000000000000004">
      <c r="A105" t="s">
        <v>9917</v>
      </c>
      <c r="C105">
        <v>0.72584563000000002</v>
      </c>
    </row>
    <row r="106" spans="1:3" x14ac:dyDescent="0.55000000000000004">
      <c r="A106" t="s">
        <v>9918</v>
      </c>
      <c r="C106">
        <v>1.7875574000000001</v>
      </c>
    </row>
    <row r="107" spans="1:3" x14ac:dyDescent="0.55000000000000004">
      <c r="A107" t="s">
        <v>9919</v>
      </c>
      <c r="C107">
        <v>0</v>
      </c>
    </row>
    <row r="108" spans="1:3" x14ac:dyDescent="0.55000000000000004">
      <c r="A108" t="s">
        <v>9920</v>
      </c>
      <c r="C108">
        <v>0</v>
      </c>
    </row>
    <row r="109" spans="1:3" x14ac:dyDescent="0.55000000000000004">
      <c r="A109" t="s">
        <v>9921</v>
      </c>
      <c r="C109">
        <v>0</v>
      </c>
    </row>
    <row r="110" spans="1:3" x14ac:dyDescent="0.55000000000000004">
      <c r="A110" t="s">
        <v>9922</v>
      </c>
      <c r="C110">
        <v>0.95307182999999995</v>
      </c>
    </row>
    <row r="111" spans="1:3" x14ac:dyDescent="0.55000000000000004">
      <c r="A111" t="s">
        <v>9923</v>
      </c>
      <c r="C111">
        <v>0</v>
      </c>
    </row>
    <row r="112" spans="1:3" x14ac:dyDescent="0.55000000000000004">
      <c r="A112" t="s">
        <v>1311</v>
      </c>
      <c r="C112">
        <v>4.4217396000000004</v>
      </c>
    </row>
    <row r="113" spans="1:3" x14ac:dyDescent="0.55000000000000004">
      <c r="A113" t="s">
        <v>1312</v>
      </c>
      <c r="C113">
        <v>4.7091484000000001</v>
      </c>
    </row>
    <row r="114" spans="1:3" x14ac:dyDescent="0.55000000000000004">
      <c r="A114" t="s">
        <v>1313</v>
      </c>
      <c r="C114">
        <v>3.2523298</v>
      </c>
    </row>
    <row r="115" spans="1:3" x14ac:dyDescent="0.55000000000000004">
      <c r="A115" t="s">
        <v>9924</v>
      </c>
      <c r="C115">
        <v>0.88000219999999996</v>
      </c>
    </row>
    <row r="116" spans="1:3" x14ac:dyDescent="0.55000000000000004">
      <c r="A116" t="s">
        <v>9925</v>
      </c>
      <c r="C116">
        <v>1.0771769</v>
      </c>
    </row>
    <row r="117" spans="1:3" x14ac:dyDescent="0.55000000000000004">
      <c r="A117" t="s">
        <v>9926</v>
      </c>
      <c r="C117">
        <v>0</v>
      </c>
    </row>
    <row r="118" spans="1:3" x14ac:dyDescent="0.55000000000000004">
      <c r="A118" t="s">
        <v>1317</v>
      </c>
      <c r="C118">
        <v>2.7050695</v>
      </c>
    </row>
    <row r="119" spans="1:3" x14ac:dyDescent="0.55000000000000004">
      <c r="A119" t="s">
        <v>1318</v>
      </c>
      <c r="C119">
        <v>2.6997255999999998</v>
      </c>
    </row>
    <row r="120" spans="1:3" x14ac:dyDescent="0.55000000000000004">
      <c r="A120" t="s">
        <v>9927</v>
      </c>
      <c r="C120">
        <v>2.4047298000000001</v>
      </c>
    </row>
    <row r="121" spans="1:3" x14ac:dyDescent="0.55000000000000004">
      <c r="A121" t="s">
        <v>9928</v>
      </c>
      <c r="C121">
        <v>2.5150142</v>
      </c>
    </row>
    <row r="122" spans="1:3" x14ac:dyDescent="0.55000000000000004">
      <c r="A122" t="s">
        <v>1321</v>
      </c>
      <c r="C122">
        <v>0.63387126000000005</v>
      </c>
    </row>
    <row r="123" spans="1:3" x14ac:dyDescent="0.55000000000000004">
      <c r="A123" t="s">
        <v>9929</v>
      </c>
      <c r="C123">
        <v>0</v>
      </c>
    </row>
    <row r="124" spans="1:3" x14ac:dyDescent="0.55000000000000004">
      <c r="A124" t="s">
        <v>9930</v>
      </c>
      <c r="C124">
        <v>0.7289911</v>
      </c>
    </row>
    <row r="125" spans="1:3" x14ac:dyDescent="0.55000000000000004">
      <c r="A125" t="s">
        <v>9931</v>
      </c>
      <c r="C125">
        <v>0</v>
      </c>
    </row>
    <row r="126" spans="1:3" x14ac:dyDescent="0.55000000000000004">
      <c r="A126" t="s">
        <v>9932</v>
      </c>
      <c r="C126">
        <v>0</v>
      </c>
    </row>
    <row r="127" spans="1:3" x14ac:dyDescent="0.55000000000000004">
      <c r="A127" t="s">
        <v>1326</v>
      </c>
      <c r="C127">
        <v>1.9075059999999999</v>
      </c>
    </row>
    <row r="128" spans="1:3" x14ac:dyDescent="0.55000000000000004">
      <c r="A128" t="s">
        <v>9933</v>
      </c>
      <c r="C128">
        <v>2.9585807000000002</v>
      </c>
    </row>
    <row r="129" spans="1:3" x14ac:dyDescent="0.55000000000000004">
      <c r="A129" t="s">
        <v>1328</v>
      </c>
      <c r="C129">
        <v>2.7683960000000001</v>
      </c>
    </row>
    <row r="130" spans="1:3" x14ac:dyDescent="0.55000000000000004">
      <c r="A130" t="s">
        <v>1329</v>
      </c>
      <c r="C130">
        <v>2.3841798000000001</v>
      </c>
    </row>
    <row r="131" spans="1:3" x14ac:dyDescent="0.55000000000000004">
      <c r="A131" t="s">
        <v>9934</v>
      </c>
      <c r="C131">
        <v>1.6095029000000001</v>
      </c>
    </row>
    <row r="132" spans="1:3" x14ac:dyDescent="0.55000000000000004">
      <c r="A132" t="s">
        <v>9935</v>
      </c>
      <c r="C132">
        <v>0</v>
      </c>
    </row>
    <row r="133" spans="1:3" x14ac:dyDescent="0.55000000000000004">
      <c r="A133" t="s">
        <v>9936</v>
      </c>
      <c r="C133">
        <v>0.68749300000000002</v>
      </c>
    </row>
    <row r="134" spans="1:3" x14ac:dyDescent="0.55000000000000004">
      <c r="A134" t="s">
        <v>1333</v>
      </c>
      <c r="C134">
        <v>4.6226063000000002</v>
      </c>
    </row>
    <row r="135" spans="1:3" x14ac:dyDescent="0.55000000000000004">
      <c r="A135" t="s">
        <v>9937</v>
      </c>
      <c r="C135">
        <v>0</v>
      </c>
    </row>
    <row r="136" spans="1:3" x14ac:dyDescent="0.55000000000000004">
      <c r="A136" t="s">
        <v>1335</v>
      </c>
      <c r="C136">
        <v>3.7529330000000001</v>
      </c>
    </row>
    <row r="137" spans="1:3" x14ac:dyDescent="0.55000000000000004">
      <c r="A137" t="s">
        <v>9938</v>
      </c>
      <c r="C137">
        <v>0.28571963</v>
      </c>
    </row>
    <row r="138" spans="1:3" x14ac:dyDescent="0.55000000000000004">
      <c r="A138" t="s">
        <v>9939</v>
      </c>
      <c r="C138">
        <v>1.0734235999999999</v>
      </c>
    </row>
    <row r="139" spans="1:3" x14ac:dyDescent="0.55000000000000004">
      <c r="A139" t="s">
        <v>1338</v>
      </c>
      <c r="C139">
        <v>3.7294295000000002</v>
      </c>
    </row>
    <row r="140" spans="1:3" x14ac:dyDescent="0.55000000000000004">
      <c r="A140" t="s">
        <v>1339</v>
      </c>
      <c r="C140">
        <v>2.4983358</v>
      </c>
    </row>
    <row r="141" spans="1:3" x14ac:dyDescent="0.55000000000000004">
      <c r="A141" t="s">
        <v>9940</v>
      </c>
      <c r="C141">
        <v>0.40421462000000002</v>
      </c>
    </row>
    <row r="142" spans="1:3" x14ac:dyDescent="0.55000000000000004">
      <c r="A142" t="s">
        <v>9941</v>
      </c>
      <c r="C142">
        <v>1.0055365999999999</v>
      </c>
    </row>
    <row r="143" spans="1:3" x14ac:dyDescent="0.55000000000000004">
      <c r="A143" t="s">
        <v>9942</v>
      </c>
      <c r="C143">
        <v>7.3243916000000006E-2</v>
      </c>
    </row>
    <row r="144" spans="1:3" x14ac:dyDescent="0.55000000000000004">
      <c r="A144" t="s">
        <v>9943</v>
      </c>
      <c r="C144">
        <v>1.5793736</v>
      </c>
    </row>
    <row r="145" spans="1:3" x14ac:dyDescent="0.55000000000000004">
      <c r="A145" t="s">
        <v>1344</v>
      </c>
      <c r="C145">
        <v>2.7501247000000002</v>
      </c>
    </row>
    <row r="146" spans="1:3" x14ac:dyDescent="0.55000000000000004">
      <c r="A146" t="s">
        <v>1345</v>
      </c>
      <c r="C146">
        <v>4.6475625000000003</v>
      </c>
    </row>
    <row r="147" spans="1:3" x14ac:dyDescent="0.55000000000000004">
      <c r="A147" t="s">
        <v>9944</v>
      </c>
      <c r="C147">
        <v>1.666569</v>
      </c>
    </row>
    <row r="148" spans="1:3" x14ac:dyDescent="0.55000000000000004">
      <c r="A148" t="s">
        <v>1347</v>
      </c>
      <c r="C148">
        <v>1.3519737999999999</v>
      </c>
    </row>
    <row r="149" spans="1:3" x14ac:dyDescent="0.55000000000000004">
      <c r="A149" t="s">
        <v>1348</v>
      </c>
      <c r="C149">
        <v>3.8343440000000002</v>
      </c>
    </row>
    <row r="150" spans="1:3" x14ac:dyDescent="0.55000000000000004">
      <c r="A150" t="s">
        <v>9945</v>
      </c>
      <c r="C150">
        <v>0.86123930000000004</v>
      </c>
    </row>
    <row r="151" spans="1:3" x14ac:dyDescent="0.55000000000000004">
      <c r="A151" t="s">
        <v>1350</v>
      </c>
      <c r="C151">
        <v>3.2470734000000001</v>
      </c>
    </row>
    <row r="152" spans="1:3" x14ac:dyDescent="0.55000000000000004">
      <c r="A152" t="s">
        <v>9946</v>
      </c>
      <c r="C152">
        <v>0.54379310000000003</v>
      </c>
    </row>
    <row r="153" spans="1:3" x14ac:dyDescent="0.55000000000000004">
      <c r="A153" t="s">
        <v>9947</v>
      </c>
      <c r="C153">
        <v>0</v>
      </c>
    </row>
    <row r="154" spans="1:3" x14ac:dyDescent="0.55000000000000004">
      <c r="A154" t="s">
        <v>1353</v>
      </c>
      <c r="C154">
        <v>2.2907335999999998</v>
      </c>
    </row>
    <row r="155" spans="1:3" x14ac:dyDescent="0.55000000000000004">
      <c r="A155" t="s">
        <v>9948</v>
      </c>
      <c r="C155">
        <v>1.7254879999999999</v>
      </c>
    </row>
    <row r="156" spans="1:3" x14ac:dyDescent="0.55000000000000004">
      <c r="A156" t="s">
        <v>9949</v>
      </c>
      <c r="C156">
        <v>1.579545</v>
      </c>
    </row>
    <row r="157" spans="1:3" x14ac:dyDescent="0.55000000000000004">
      <c r="A157" t="s">
        <v>1356</v>
      </c>
      <c r="C157">
        <v>4.1048993999999999</v>
      </c>
    </row>
    <row r="158" spans="1:3" x14ac:dyDescent="0.55000000000000004">
      <c r="A158" t="s">
        <v>9950</v>
      </c>
      <c r="C158">
        <v>1.4276816999999999</v>
      </c>
    </row>
    <row r="159" spans="1:3" x14ac:dyDescent="0.55000000000000004">
      <c r="A159" t="s">
        <v>1358</v>
      </c>
      <c r="C159">
        <v>4.2917680000000002</v>
      </c>
    </row>
    <row r="160" spans="1:3" x14ac:dyDescent="0.55000000000000004">
      <c r="A160" t="s">
        <v>9951</v>
      </c>
      <c r="C160">
        <v>2.8298999999999999</v>
      </c>
    </row>
    <row r="161" spans="1:3" x14ac:dyDescent="0.55000000000000004">
      <c r="A161" t="s">
        <v>1360</v>
      </c>
      <c r="C161">
        <v>1.0081716999999999</v>
      </c>
    </row>
    <row r="162" spans="1:3" x14ac:dyDescent="0.55000000000000004">
      <c r="A162" t="s">
        <v>9952</v>
      </c>
      <c r="C162">
        <v>0</v>
      </c>
    </row>
    <row r="163" spans="1:3" x14ac:dyDescent="0.55000000000000004">
      <c r="A163" t="s">
        <v>1362</v>
      </c>
      <c r="C163">
        <v>0.94710260000000002</v>
      </c>
    </row>
    <row r="164" spans="1:3" x14ac:dyDescent="0.55000000000000004">
      <c r="A164" t="s">
        <v>1363</v>
      </c>
      <c r="C164">
        <v>2.6655606999999999</v>
      </c>
    </row>
    <row r="165" spans="1:3" x14ac:dyDescent="0.55000000000000004">
      <c r="A165" t="s">
        <v>1364</v>
      </c>
      <c r="C165">
        <v>1.8948815000000001</v>
      </c>
    </row>
    <row r="166" spans="1:3" x14ac:dyDescent="0.55000000000000004">
      <c r="A166" t="s">
        <v>1365</v>
      </c>
      <c r="C166">
        <v>2.6731417</v>
      </c>
    </row>
    <row r="167" spans="1:3" x14ac:dyDescent="0.55000000000000004">
      <c r="A167" t="s">
        <v>1366</v>
      </c>
      <c r="C167">
        <v>4.1256385</v>
      </c>
    </row>
    <row r="168" spans="1:3" x14ac:dyDescent="0.55000000000000004">
      <c r="A168" t="s">
        <v>1367</v>
      </c>
      <c r="C168">
        <v>2.4515684000000002</v>
      </c>
    </row>
    <row r="169" spans="1:3" x14ac:dyDescent="0.55000000000000004">
      <c r="A169" t="s">
        <v>1368</v>
      </c>
      <c r="C169">
        <v>0.26274386</v>
      </c>
    </row>
    <row r="170" spans="1:3" x14ac:dyDescent="0.55000000000000004">
      <c r="A170" t="s">
        <v>9953</v>
      </c>
      <c r="C170">
        <v>0.56234249999999997</v>
      </c>
    </row>
    <row r="171" spans="1:3" x14ac:dyDescent="0.55000000000000004">
      <c r="A171" t="s">
        <v>9954</v>
      </c>
      <c r="C171">
        <v>2.1357051999999999</v>
      </c>
    </row>
    <row r="172" spans="1:3" x14ac:dyDescent="0.55000000000000004">
      <c r="A172" t="s">
        <v>1371</v>
      </c>
      <c r="C172">
        <v>3.9099336</v>
      </c>
    </row>
    <row r="173" spans="1:3" x14ac:dyDescent="0.55000000000000004">
      <c r="A173" t="s">
        <v>9955</v>
      </c>
      <c r="C173">
        <v>1.7606523999999999</v>
      </c>
    </row>
    <row r="174" spans="1:3" x14ac:dyDescent="0.55000000000000004">
      <c r="A174" t="s">
        <v>9956</v>
      </c>
      <c r="C174">
        <v>0</v>
      </c>
    </row>
    <row r="175" spans="1:3" x14ac:dyDescent="0.55000000000000004">
      <c r="A175" t="s">
        <v>1374</v>
      </c>
      <c r="C175">
        <v>4.2375793000000002</v>
      </c>
    </row>
    <row r="176" spans="1:3" x14ac:dyDescent="0.55000000000000004">
      <c r="A176" t="s">
        <v>9957</v>
      </c>
      <c r="C176">
        <v>0</v>
      </c>
    </row>
    <row r="177" spans="1:3" x14ac:dyDescent="0.55000000000000004">
      <c r="A177" t="s">
        <v>1376</v>
      </c>
      <c r="C177">
        <v>2.9098907000000001</v>
      </c>
    </row>
    <row r="178" spans="1:3" x14ac:dyDescent="0.55000000000000004">
      <c r="A178" t="s">
        <v>9958</v>
      </c>
      <c r="C178">
        <v>0.49700951999999998</v>
      </c>
    </row>
    <row r="179" spans="1:3" x14ac:dyDescent="0.55000000000000004">
      <c r="A179" t="s">
        <v>9959</v>
      </c>
      <c r="C179">
        <v>0.28092919999999999</v>
      </c>
    </row>
    <row r="180" spans="1:3" x14ac:dyDescent="0.55000000000000004">
      <c r="A180" t="s">
        <v>1379</v>
      </c>
      <c r="C180">
        <v>4.2848386999999999</v>
      </c>
    </row>
    <row r="181" spans="1:3" x14ac:dyDescent="0.55000000000000004">
      <c r="A181" t="s">
        <v>9960</v>
      </c>
      <c r="C181">
        <v>0.67243560000000002</v>
      </c>
    </row>
    <row r="182" spans="1:3" x14ac:dyDescent="0.55000000000000004">
      <c r="A182" t="s">
        <v>1381</v>
      </c>
      <c r="C182">
        <v>7.4959809999999996</v>
      </c>
    </row>
    <row r="183" spans="1:3" x14ac:dyDescent="0.55000000000000004">
      <c r="A183" t="s">
        <v>1382</v>
      </c>
      <c r="C183">
        <v>3.0496368</v>
      </c>
    </row>
    <row r="184" spans="1:3" x14ac:dyDescent="0.55000000000000004">
      <c r="A184" t="s">
        <v>9961</v>
      </c>
      <c r="C184">
        <v>0</v>
      </c>
    </row>
    <row r="185" spans="1:3" x14ac:dyDescent="0.55000000000000004">
      <c r="A185" t="s">
        <v>9962</v>
      </c>
      <c r="C185">
        <v>1.2997941</v>
      </c>
    </row>
    <row r="186" spans="1:3" x14ac:dyDescent="0.55000000000000004">
      <c r="A186" t="s">
        <v>9963</v>
      </c>
      <c r="C186">
        <v>0</v>
      </c>
    </row>
    <row r="187" spans="1:3" x14ac:dyDescent="0.55000000000000004">
      <c r="A187" t="s">
        <v>9964</v>
      </c>
      <c r="C187">
        <v>2.9419021999999999</v>
      </c>
    </row>
    <row r="188" spans="1:3" x14ac:dyDescent="0.55000000000000004">
      <c r="A188" t="s">
        <v>1387</v>
      </c>
      <c r="C188">
        <v>2.1798673000000002</v>
      </c>
    </row>
    <row r="189" spans="1:3" x14ac:dyDescent="0.55000000000000004">
      <c r="A189" t="s">
        <v>9965</v>
      </c>
      <c r="C189">
        <v>0.64950160000000001</v>
      </c>
    </row>
    <row r="190" spans="1:3" x14ac:dyDescent="0.55000000000000004">
      <c r="A190" t="s">
        <v>9966</v>
      </c>
      <c r="C190">
        <v>0</v>
      </c>
    </row>
    <row r="191" spans="1:3" x14ac:dyDescent="0.55000000000000004">
      <c r="A191" t="s">
        <v>1390</v>
      </c>
      <c r="C191">
        <v>4.6836349999999998</v>
      </c>
    </row>
    <row r="192" spans="1:3" x14ac:dyDescent="0.55000000000000004">
      <c r="A192" t="s">
        <v>9967</v>
      </c>
      <c r="C192">
        <v>2.0899087999999999</v>
      </c>
    </row>
    <row r="193" spans="1:3" x14ac:dyDescent="0.55000000000000004">
      <c r="A193" t="s">
        <v>9968</v>
      </c>
      <c r="C193">
        <v>0.54620610000000003</v>
      </c>
    </row>
    <row r="194" spans="1:3" x14ac:dyDescent="0.55000000000000004">
      <c r="A194" t="s">
        <v>9969</v>
      </c>
      <c r="C194">
        <v>0.87333196000000002</v>
      </c>
    </row>
    <row r="195" spans="1:3" x14ac:dyDescent="0.55000000000000004">
      <c r="A195" t="s">
        <v>1394</v>
      </c>
      <c r="C195">
        <v>1.7612741999999999</v>
      </c>
    </row>
    <row r="196" spans="1:3" x14ac:dyDescent="0.55000000000000004">
      <c r="A196" t="s">
        <v>1395</v>
      </c>
      <c r="C196">
        <v>2.4981420000000001</v>
      </c>
    </row>
    <row r="197" spans="1:3" x14ac:dyDescent="0.55000000000000004">
      <c r="A197" t="s">
        <v>9970</v>
      </c>
      <c r="C197">
        <v>0.47973519999999997</v>
      </c>
    </row>
    <row r="198" spans="1:3" x14ac:dyDescent="0.55000000000000004">
      <c r="A198" t="s">
        <v>1397</v>
      </c>
      <c r="C198">
        <v>2.7818518000000001</v>
      </c>
    </row>
    <row r="199" spans="1:3" x14ac:dyDescent="0.55000000000000004">
      <c r="A199" t="s">
        <v>1398</v>
      </c>
      <c r="C199">
        <v>2.6437906999999998</v>
      </c>
    </row>
    <row r="200" spans="1:3" x14ac:dyDescent="0.55000000000000004">
      <c r="A200" t="s">
        <v>1399</v>
      </c>
      <c r="C200">
        <v>0.37428349999999999</v>
      </c>
    </row>
    <row r="201" spans="1:3" x14ac:dyDescent="0.55000000000000004">
      <c r="A201" t="s">
        <v>9971</v>
      </c>
      <c r="C201">
        <v>0.59798229999999997</v>
      </c>
    </row>
    <row r="202" spans="1:3" x14ac:dyDescent="0.55000000000000004">
      <c r="A202" t="s">
        <v>9972</v>
      </c>
      <c r="C202">
        <v>0</v>
      </c>
    </row>
    <row r="203" spans="1:3" x14ac:dyDescent="0.55000000000000004">
      <c r="A203" t="s">
        <v>9973</v>
      </c>
      <c r="C203">
        <v>1.9713795000000001</v>
      </c>
    </row>
    <row r="204" spans="1:3" x14ac:dyDescent="0.55000000000000004">
      <c r="A204" t="s">
        <v>1403</v>
      </c>
      <c r="C204">
        <v>1.0817897000000001</v>
      </c>
    </row>
    <row r="205" spans="1:3" x14ac:dyDescent="0.55000000000000004">
      <c r="A205" t="s">
        <v>9974</v>
      </c>
      <c r="C205">
        <v>0.89863789999999999</v>
      </c>
    </row>
    <row r="206" spans="1:3" x14ac:dyDescent="0.55000000000000004">
      <c r="A206" t="s">
        <v>9975</v>
      </c>
      <c r="C206">
        <v>1.9962169000000001</v>
      </c>
    </row>
    <row r="207" spans="1:3" x14ac:dyDescent="0.55000000000000004">
      <c r="A207" t="s">
        <v>9976</v>
      </c>
      <c r="C207">
        <v>1.8186378000000001</v>
      </c>
    </row>
    <row r="208" spans="1:3" x14ac:dyDescent="0.55000000000000004">
      <c r="A208" t="s">
        <v>1407</v>
      </c>
      <c r="C208">
        <v>3.6682222000000002</v>
      </c>
    </row>
    <row r="209" spans="1:3" x14ac:dyDescent="0.55000000000000004">
      <c r="A209" t="s">
        <v>9977</v>
      </c>
      <c r="C209">
        <v>0.9521134</v>
      </c>
    </row>
    <row r="210" spans="1:3" x14ac:dyDescent="0.55000000000000004">
      <c r="A210" t="s">
        <v>1409</v>
      </c>
      <c r="C210">
        <v>0.58735680000000001</v>
      </c>
    </row>
    <row r="211" spans="1:3" x14ac:dyDescent="0.55000000000000004">
      <c r="A211" t="s">
        <v>1410</v>
      </c>
      <c r="C211">
        <v>1.7082227000000001</v>
      </c>
    </row>
    <row r="212" spans="1:3" x14ac:dyDescent="0.55000000000000004">
      <c r="A212" t="s">
        <v>1411</v>
      </c>
      <c r="C212">
        <v>2.1310240999999999</v>
      </c>
    </row>
    <row r="213" spans="1:3" x14ac:dyDescent="0.55000000000000004">
      <c r="A213" t="s">
        <v>1412</v>
      </c>
      <c r="C213">
        <v>2.2365159999999999</v>
      </c>
    </row>
    <row r="214" spans="1:3" x14ac:dyDescent="0.55000000000000004">
      <c r="A214" t="s">
        <v>1413</v>
      </c>
      <c r="C214">
        <v>3.0837773999999998</v>
      </c>
    </row>
    <row r="215" spans="1:3" x14ac:dyDescent="0.55000000000000004">
      <c r="A215" t="s">
        <v>1414</v>
      </c>
      <c r="C215">
        <v>3.1503909000000001</v>
      </c>
    </row>
    <row r="216" spans="1:3" x14ac:dyDescent="0.55000000000000004">
      <c r="A216" t="s">
        <v>1415</v>
      </c>
      <c r="C216">
        <v>5.7995443</v>
      </c>
    </row>
    <row r="217" spans="1:3" x14ac:dyDescent="0.55000000000000004">
      <c r="A217" t="s">
        <v>1416</v>
      </c>
      <c r="C217">
        <v>2.9339404</v>
      </c>
    </row>
    <row r="218" spans="1:3" x14ac:dyDescent="0.55000000000000004">
      <c r="A218" t="s">
        <v>1417</v>
      </c>
      <c r="C218">
        <v>0.66918575999999996</v>
      </c>
    </row>
    <row r="219" spans="1:3" x14ac:dyDescent="0.55000000000000004">
      <c r="A219" t="s">
        <v>9978</v>
      </c>
      <c r="C219">
        <v>1.2997941</v>
      </c>
    </row>
    <row r="220" spans="1:3" x14ac:dyDescent="0.55000000000000004">
      <c r="A220" t="s">
        <v>9979</v>
      </c>
      <c r="C220">
        <v>0</v>
      </c>
    </row>
    <row r="221" spans="1:3" x14ac:dyDescent="0.55000000000000004">
      <c r="A221" t="s">
        <v>9980</v>
      </c>
      <c r="C221">
        <v>0.12369585</v>
      </c>
    </row>
    <row r="222" spans="1:3" x14ac:dyDescent="0.55000000000000004">
      <c r="A222" t="s">
        <v>9981</v>
      </c>
      <c r="C222">
        <v>1.7026558999999999</v>
      </c>
    </row>
    <row r="223" spans="1:3" x14ac:dyDescent="0.55000000000000004">
      <c r="A223" t="s">
        <v>9982</v>
      </c>
      <c r="C223">
        <v>0</v>
      </c>
    </row>
    <row r="224" spans="1:3" x14ac:dyDescent="0.55000000000000004">
      <c r="A224" t="s">
        <v>9983</v>
      </c>
      <c r="C224">
        <v>0.6069116</v>
      </c>
    </row>
    <row r="225" spans="1:3" x14ac:dyDescent="0.55000000000000004">
      <c r="A225" t="s">
        <v>9984</v>
      </c>
      <c r="C225">
        <v>0.19815840000000001</v>
      </c>
    </row>
    <row r="226" spans="1:3" x14ac:dyDescent="0.55000000000000004">
      <c r="A226" t="s">
        <v>9985</v>
      </c>
      <c r="C226">
        <v>0</v>
      </c>
    </row>
    <row r="227" spans="1:3" x14ac:dyDescent="0.55000000000000004">
      <c r="A227" t="s">
        <v>9986</v>
      </c>
      <c r="C227">
        <v>1.9293553999999999</v>
      </c>
    </row>
    <row r="228" spans="1:3" x14ac:dyDescent="0.55000000000000004">
      <c r="A228" t="s">
        <v>9987</v>
      </c>
      <c r="C228">
        <v>0</v>
      </c>
    </row>
    <row r="229" spans="1:3" x14ac:dyDescent="0.55000000000000004">
      <c r="A229" t="s">
        <v>9988</v>
      </c>
      <c r="C229">
        <v>0.97506879999999996</v>
      </c>
    </row>
    <row r="230" spans="1:3" x14ac:dyDescent="0.55000000000000004">
      <c r="A230" t="s">
        <v>9989</v>
      </c>
      <c r="C230">
        <v>5.0604794000000002E-2</v>
      </c>
    </row>
    <row r="231" spans="1:3" x14ac:dyDescent="0.55000000000000004">
      <c r="A231" t="s">
        <v>9990</v>
      </c>
      <c r="C231">
        <v>0</v>
      </c>
    </row>
    <row r="232" spans="1:3" x14ac:dyDescent="0.55000000000000004">
      <c r="A232" t="s">
        <v>9991</v>
      </c>
      <c r="C232">
        <v>2.2885232000000002</v>
      </c>
    </row>
    <row r="233" spans="1:3" x14ac:dyDescent="0.55000000000000004">
      <c r="A233" t="s">
        <v>9992</v>
      </c>
      <c r="C233">
        <v>1.5785785000000001</v>
      </c>
    </row>
    <row r="234" spans="1:3" x14ac:dyDescent="0.55000000000000004">
      <c r="A234" t="s">
        <v>9993</v>
      </c>
      <c r="C234">
        <v>0.18399334000000001</v>
      </c>
    </row>
    <row r="235" spans="1:3" x14ac:dyDescent="0.55000000000000004">
      <c r="A235" t="s">
        <v>1434</v>
      </c>
      <c r="C235">
        <v>1.5076749</v>
      </c>
    </row>
    <row r="236" spans="1:3" x14ac:dyDescent="0.55000000000000004">
      <c r="A236" t="s">
        <v>1435</v>
      </c>
      <c r="C236">
        <v>0.285103</v>
      </c>
    </row>
    <row r="237" spans="1:3" x14ac:dyDescent="0.55000000000000004">
      <c r="A237" t="s">
        <v>9994</v>
      </c>
      <c r="C237">
        <v>0</v>
      </c>
    </row>
    <row r="238" spans="1:3" x14ac:dyDescent="0.55000000000000004">
      <c r="A238" t="s">
        <v>9995</v>
      </c>
      <c r="C238">
        <v>0</v>
      </c>
    </row>
    <row r="239" spans="1:3" x14ac:dyDescent="0.55000000000000004">
      <c r="A239" t="s">
        <v>9996</v>
      </c>
      <c r="C239">
        <v>0.19877112</v>
      </c>
    </row>
    <row r="240" spans="1:3" x14ac:dyDescent="0.55000000000000004">
      <c r="A240" t="s">
        <v>9997</v>
      </c>
      <c r="C240">
        <v>0</v>
      </c>
    </row>
    <row r="241" spans="1:3" x14ac:dyDescent="0.55000000000000004">
      <c r="A241" t="s">
        <v>1440</v>
      </c>
      <c r="C241">
        <v>1.2629868</v>
      </c>
    </row>
    <row r="242" spans="1:3" x14ac:dyDescent="0.55000000000000004">
      <c r="A242" t="s">
        <v>1441</v>
      </c>
      <c r="C242">
        <v>2.4871916999999999</v>
      </c>
    </row>
    <row r="243" spans="1:3" x14ac:dyDescent="0.55000000000000004">
      <c r="A243" t="s">
        <v>1442</v>
      </c>
      <c r="C243">
        <v>2.6032685999999998</v>
      </c>
    </row>
    <row r="244" spans="1:3" x14ac:dyDescent="0.55000000000000004">
      <c r="A244" t="s">
        <v>1443</v>
      </c>
      <c r="C244">
        <v>5.5928300000000002</v>
      </c>
    </row>
    <row r="245" spans="1:3" x14ac:dyDescent="0.55000000000000004">
      <c r="A245" t="s">
        <v>1444</v>
      </c>
      <c r="C245">
        <v>2.9833707999999999</v>
      </c>
    </row>
    <row r="246" spans="1:3" x14ac:dyDescent="0.55000000000000004">
      <c r="A246" t="s">
        <v>9998</v>
      </c>
      <c r="C246">
        <v>2.1574943000000002</v>
      </c>
    </row>
    <row r="247" spans="1:3" x14ac:dyDescent="0.55000000000000004">
      <c r="A247" t="s">
        <v>1446</v>
      </c>
      <c r="C247">
        <v>3.7032949999999998</v>
      </c>
    </row>
    <row r="248" spans="1:3" x14ac:dyDescent="0.55000000000000004">
      <c r="A248" t="s">
        <v>9999</v>
      </c>
      <c r="C248">
        <v>0.64477580000000001</v>
      </c>
    </row>
    <row r="249" spans="1:3" x14ac:dyDescent="0.55000000000000004">
      <c r="A249" t="s">
        <v>1448</v>
      </c>
      <c r="C249">
        <v>0.80863905000000003</v>
      </c>
    </row>
    <row r="250" spans="1:3" x14ac:dyDescent="0.55000000000000004">
      <c r="A250" t="s">
        <v>1449</v>
      </c>
      <c r="C250">
        <v>4.5080533000000003</v>
      </c>
    </row>
    <row r="251" spans="1:3" x14ac:dyDescent="0.55000000000000004">
      <c r="A251" t="s">
        <v>10000</v>
      </c>
      <c r="C251">
        <v>1.3053595</v>
      </c>
    </row>
    <row r="252" spans="1:3" x14ac:dyDescent="0.55000000000000004">
      <c r="A252" t="s">
        <v>10001</v>
      </c>
      <c r="C252">
        <v>0</v>
      </c>
    </row>
    <row r="253" spans="1:3" x14ac:dyDescent="0.55000000000000004">
      <c r="A253" t="s">
        <v>1452</v>
      </c>
      <c r="C253">
        <v>4.4911127000000004</v>
      </c>
    </row>
    <row r="254" spans="1:3" x14ac:dyDescent="0.55000000000000004">
      <c r="A254" t="s">
        <v>10002</v>
      </c>
      <c r="C254">
        <v>6.2106494999999997</v>
      </c>
    </row>
    <row r="255" spans="1:3" x14ac:dyDescent="0.55000000000000004">
      <c r="A255" t="s">
        <v>1454</v>
      </c>
      <c r="C255">
        <v>0</v>
      </c>
    </row>
    <row r="256" spans="1:3" x14ac:dyDescent="0.55000000000000004">
      <c r="A256" t="s">
        <v>10003</v>
      </c>
      <c r="C256">
        <v>2.7066409999999999</v>
      </c>
    </row>
    <row r="257" spans="1:3" x14ac:dyDescent="0.55000000000000004">
      <c r="A257" t="s">
        <v>1456</v>
      </c>
      <c r="C257">
        <v>0.43797845000000002</v>
      </c>
    </row>
    <row r="258" spans="1:3" x14ac:dyDescent="0.55000000000000004">
      <c r="A258" t="s">
        <v>10004</v>
      </c>
      <c r="C258">
        <v>1.3213687999999999</v>
      </c>
    </row>
    <row r="259" spans="1:3" x14ac:dyDescent="0.55000000000000004">
      <c r="A259" t="s">
        <v>10005</v>
      </c>
      <c r="C259">
        <v>1.1272401000000001</v>
      </c>
    </row>
    <row r="260" spans="1:3" x14ac:dyDescent="0.55000000000000004">
      <c r="A260" t="s">
        <v>1459</v>
      </c>
      <c r="C260">
        <v>5.6873319999999996</v>
      </c>
    </row>
    <row r="261" spans="1:3" x14ac:dyDescent="0.55000000000000004">
      <c r="A261" t="s">
        <v>10006</v>
      </c>
      <c r="C261">
        <v>1.9293553999999999</v>
      </c>
    </row>
    <row r="262" spans="1:3" x14ac:dyDescent="0.55000000000000004">
      <c r="A262" t="s">
        <v>10007</v>
      </c>
      <c r="C262">
        <v>2.6927895999999998</v>
      </c>
    </row>
    <row r="263" spans="1:3" x14ac:dyDescent="0.55000000000000004">
      <c r="A263" t="s">
        <v>10008</v>
      </c>
      <c r="C263">
        <v>0</v>
      </c>
    </row>
    <row r="264" spans="1:3" x14ac:dyDescent="0.55000000000000004">
      <c r="A264" t="s">
        <v>10009</v>
      </c>
      <c r="C264">
        <v>1.1477501000000001</v>
      </c>
    </row>
    <row r="265" spans="1:3" x14ac:dyDescent="0.55000000000000004">
      <c r="A265" t="s">
        <v>1464</v>
      </c>
      <c r="C265">
        <v>1.7057656999999999</v>
      </c>
    </row>
    <row r="266" spans="1:3" x14ac:dyDescent="0.55000000000000004">
      <c r="A266" t="s">
        <v>1465</v>
      </c>
      <c r="C266">
        <v>1.8012345000000001</v>
      </c>
    </row>
    <row r="267" spans="1:3" x14ac:dyDescent="0.55000000000000004">
      <c r="A267" t="s">
        <v>1466</v>
      </c>
      <c r="C267">
        <v>1.083415</v>
      </c>
    </row>
    <row r="268" spans="1:3" x14ac:dyDescent="0.55000000000000004">
      <c r="A268" t="s">
        <v>10010</v>
      </c>
      <c r="C268">
        <v>0.57452904999999999</v>
      </c>
    </row>
    <row r="269" spans="1:3" x14ac:dyDescent="0.55000000000000004">
      <c r="A269" t="s">
        <v>10011</v>
      </c>
      <c r="C269">
        <v>0.87359989999999998</v>
      </c>
    </row>
    <row r="270" spans="1:3" x14ac:dyDescent="0.55000000000000004">
      <c r="A270" t="s">
        <v>10012</v>
      </c>
      <c r="C270">
        <v>0.74200606000000002</v>
      </c>
    </row>
    <row r="271" spans="1:3" x14ac:dyDescent="0.55000000000000004">
      <c r="A271" t="s">
        <v>1470</v>
      </c>
      <c r="C271">
        <v>2.7404818999999998</v>
      </c>
    </row>
    <row r="272" spans="1:3" x14ac:dyDescent="0.55000000000000004">
      <c r="A272" t="s">
        <v>1471</v>
      </c>
      <c r="C272">
        <v>4.2333717000000002</v>
      </c>
    </row>
    <row r="273" spans="1:3" x14ac:dyDescent="0.55000000000000004">
      <c r="A273" t="s">
        <v>1472</v>
      </c>
      <c r="C273">
        <v>4.4932629999999998</v>
      </c>
    </row>
    <row r="274" spans="1:3" x14ac:dyDescent="0.55000000000000004">
      <c r="A274" t="s">
        <v>10013</v>
      </c>
      <c r="C274">
        <v>0.67666923999999995</v>
      </c>
    </row>
    <row r="275" spans="1:3" x14ac:dyDescent="0.55000000000000004">
      <c r="A275" t="s">
        <v>10014</v>
      </c>
      <c r="C275">
        <v>1.1431422</v>
      </c>
    </row>
    <row r="276" spans="1:3" x14ac:dyDescent="0.55000000000000004">
      <c r="A276" t="s">
        <v>10015</v>
      </c>
      <c r="C276">
        <v>0.81710470000000002</v>
      </c>
    </row>
    <row r="277" spans="1:3" x14ac:dyDescent="0.55000000000000004">
      <c r="A277" t="s">
        <v>1476</v>
      </c>
      <c r="C277">
        <v>2.2055473000000001</v>
      </c>
    </row>
    <row r="278" spans="1:3" x14ac:dyDescent="0.55000000000000004">
      <c r="A278" t="s">
        <v>10016</v>
      </c>
      <c r="C278">
        <v>1.3691835000000001</v>
      </c>
    </row>
    <row r="279" spans="1:3" x14ac:dyDescent="0.55000000000000004">
      <c r="A279" t="s">
        <v>1478</v>
      </c>
      <c r="C279">
        <v>3.7847122999999998</v>
      </c>
    </row>
    <row r="280" spans="1:3" x14ac:dyDescent="0.55000000000000004">
      <c r="A280" t="s">
        <v>10017</v>
      </c>
      <c r="C280">
        <v>0.92840599999999995</v>
      </c>
    </row>
    <row r="281" spans="1:3" x14ac:dyDescent="0.55000000000000004">
      <c r="A281" t="s">
        <v>10018</v>
      </c>
      <c r="C281">
        <v>1.5787169000000001</v>
      </c>
    </row>
    <row r="282" spans="1:3" x14ac:dyDescent="0.55000000000000004">
      <c r="A282" t="s">
        <v>10019</v>
      </c>
      <c r="C282">
        <v>2.2531142000000002</v>
      </c>
    </row>
    <row r="283" spans="1:3" x14ac:dyDescent="0.55000000000000004">
      <c r="A283" t="s">
        <v>10020</v>
      </c>
      <c r="C283">
        <v>0.64749396000000004</v>
      </c>
    </row>
    <row r="284" spans="1:3" x14ac:dyDescent="0.55000000000000004">
      <c r="A284" t="s">
        <v>10021</v>
      </c>
      <c r="C284">
        <v>1.0704529</v>
      </c>
    </row>
    <row r="285" spans="1:3" x14ac:dyDescent="0.55000000000000004">
      <c r="A285" t="s">
        <v>10022</v>
      </c>
      <c r="C285">
        <v>0.4354247</v>
      </c>
    </row>
    <row r="286" spans="1:3" x14ac:dyDescent="0.55000000000000004">
      <c r="A286" t="s">
        <v>1485</v>
      </c>
      <c r="C286">
        <v>1.6812494</v>
      </c>
    </row>
    <row r="287" spans="1:3" x14ac:dyDescent="0.55000000000000004">
      <c r="A287" t="s">
        <v>1486</v>
      </c>
      <c r="C287">
        <v>1.9705077</v>
      </c>
    </row>
    <row r="288" spans="1:3" x14ac:dyDescent="0.55000000000000004">
      <c r="A288" t="s">
        <v>1487</v>
      </c>
      <c r="C288">
        <v>1.2394973</v>
      </c>
    </row>
    <row r="289" spans="1:3" x14ac:dyDescent="0.55000000000000004">
      <c r="A289" t="s">
        <v>10023</v>
      </c>
      <c r="C289">
        <v>2.0598960000000002</v>
      </c>
    </row>
    <row r="290" spans="1:3" x14ac:dyDescent="0.55000000000000004">
      <c r="A290" t="s">
        <v>1489</v>
      </c>
      <c r="C290">
        <v>4.1886900000000002</v>
      </c>
    </row>
    <row r="291" spans="1:3" x14ac:dyDescent="0.55000000000000004">
      <c r="A291" t="s">
        <v>1490</v>
      </c>
      <c r="C291">
        <v>2.9058299999999999</v>
      </c>
    </row>
    <row r="292" spans="1:3" x14ac:dyDescent="0.55000000000000004">
      <c r="A292" t="s">
        <v>10024</v>
      </c>
      <c r="C292">
        <v>0.56955049999999996</v>
      </c>
    </row>
    <row r="293" spans="1:3" x14ac:dyDescent="0.55000000000000004">
      <c r="A293" t="s">
        <v>10025</v>
      </c>
      <c r="C293">
        <v>0</v>
      </c>
    </row>
    <row r="294" spans="1:3" x14ac:dyDescent="0.55000000000000004">
      <c r="A294" t="s">
        <v>1493</v>
      </c>
      <c r="C294">
        <v>1.8449517</v>
      </c>
    </row>
    <row r="295" spans="1:3" x14ac:dyDescent="0.55000000000000004">
      <c r="A295" t="s">
        <v>10026</v>
      </c>
      <c r="C295">
        <v>0</v>
      </c>
    </row>
    <row r="296" spans="1:3" x14ac:dyDescent="0.55000000000000004">
      <c r="A296" t="s">
        <v>1495</v>
      </c>
      <c r="C296">
        <v>3.8049457000000002</v>
      </c>
    </row>
    <row r="297" spans="1:3" x14ac:dyDescent="0.55000000000000004">
      <c r="A297" t="s">
        <v>10027</v>
      </c>
      <c r="C297">
        <v>0.94661790000000001</v>
      </c>
    </row>
    <row r="298" spans="1:3" x14ac:dyDescent="0.55000000000000004">
      <c r="A298" t="s">
        <v>1497</v>
      </c>
      <c r="C298">
        <v>5.4176073000000002</v>
      </c>
    </row>
    <row r="299" spans="1:3" x14ac:dyDescent="0.55000000000000004">
      <c r="A299" t="s">
        <v>1498</v>
      </c>
      <c r="C299">
        <v>4.7986680000000002</v>
      </c>
    </row>
    <row r="300" spans="1:3" x14ac:dyDescent="0.55000000000000004">
      <c r="A300" t="s">
        <v>10028</v>
      </c>
      <c r="C300">
        <v>0</v>
      </c>
    </row>
    <row r="301" spans="1:3" x14ac:dyDescent="0.55000000000000004">
      <c r="A301" t="s">
        <v>10029</v>
      </c>
      <c r="C301">
        <v>0</v>
      </c>
    </row>
    <row r="302" spans="1:3" x14ac:dyDescent="0.55000000000000004">
      <c r="A302" t="s">
        <v>1501</v>
      </c>
      <c r="C302">
        <v>3.8159860000000001</v>
      </c>
    </row>
  </sheetData>
  <sortState ref="J1:L1371">
    <sortCondition descending="1" ref="L1:L1371"/>
  </sortState>
  <conditionalFormatting sqref="L1">
    <cfRule type="cellIs" dxfId="265" priority="28" operator="equal">
      <formula>1</formula>
    </cfRule>
  </conditionalFormatting>
  <conditionalFormatting sqref="P1">
    <cfRule type="cellIs" dxfId="264" priority="27" operator="equal">
      <formula>1</formula>
    </cfRule>
  </conditionalFormatting>
  <conditionalFormatting sqref="P1">
    <cfRule type="cellIs" dxfId="263" priority="26" operator="equal">
      <formula>1</formula>
    </cfRule>
  </conditionalFormatting>
  <conditionalFormatting sqref="L1">
    <cfRule type="cellIs" dxfId="262" priority="25" operator="equal">
      <formula>1</formula>
    </cfRule>
  </conditionalFormatting>
  <conditionalFormatting sqref="L1">
    <cfRule type="cellIs" dxfId="261" priority="24" operator="equal">
      <formula>1</formula>
    </cfRule>
  </conditionalFormatting>
  <conditionalFormatting sqref="P1">
    <cfRule type="cellIs" dxfId="260" priority="23" operator="equal">
      <formula>1</formula>
    </cfRule>
  </conditionalFormatting>
  <conditionalFormatting sqref="L1">
    <cfRule type="cellIs" dxfId="259" priority="22" operator="equal">
      <formula>1</formula>
    </cfRule>
  </conditionalFormatting>
  <conditionalFormatting sqref="P1">
    <cfRule type="cellIs" dxfId="258" priority="21" operator="equal">
      <formula>1</formula>
    </cfRule>
  </conditionalFormatting>
  <conditionalFormatting sqref="L1">
    <cfRule type="cellIs" dxfId="257" priority="20" operator="equal">
      <formula>1</formula>
    </cfRule>
  </conditionalFormatting>
  <conditionalFormatting sqref="P1">
    <cfRule type="cellIs" dxfId="256" priority="19" operator="equal">
      <formula>1</formula>
    </cfRule>
  </conditionalFormatting>
  <conditionalFormatting sqref="L1">
    <cfRule type="cellIs" dxfId="255" priority="18" operator="equal">
      <formula>1</formula>
    </cfRule>
  </conditionalFormatting>
  <conditionalFormatting sqref="P1">
    <cfRule type="cellIs" dxfId="254" priority="17" operator="equal">
      <formula>1</formula>
    </cfRule>
  </conditionalFormatting>
  <conditionalFormatting sqref="L1">
    <cfRule type="cellIs" dxfId="253" priority="16" operator="equal">
      <formula>1</formula>
    </cfRule>
  </conditionalFormatting>
  <conditionalFormatting sqref="P1">
    <cfRule type="cellIs" dxfId="252" priority="15" operator="equal">
      <formula>1</formula>
    </cfRule>
  </conditionalFormatting>
  <conditionalFormatting sqref="L1">
    <cfRule type="cellIs" dxfId="251" priority="14" operator="equal">
      <formula>1</formula>
    </cfRule>
  </conditionalFormatting>
  <conditionalFormatting sqref="P1">
    <cfRule type="cellIs" dxfId="250" priority="13" operator="equal">
      <formula>1</formula>
    </cfRule>
  </conditionalFormatting>
  <conditionalFormatting sqref="L1">
    <cfRule type="cellIs" dxfId="249" priority="12" operator="equal">
      <formula>1</formula>
    </cfRule>
  </conditionalFormatting>
  <conditionalFormatting sqref="P1">
    <cfRule type="cellIs" dxfId="248" priority="11" operator="equal">
      <formula>1</formula>
    </cfRule>
  </conditionalFormatting>
  <conditionalFormatting sqref="L1">
    <cfRule type="cellIs" dxfId="247" priority="10" operator="equal">
      <formula>1</formula>
    </cfRule>
  </conditionalFormatting>
  <conditionalFormatting sqref="P1">
    <cfRule type="cellIs" dxfId="246" priority="9" operator="equal">
      <formula>1</formula>
    </cfRule>
  </conditionalFormatting>
  <conditionalFormatting sqref="L1">
    <cfRule type="cellIs" dxfId="245" priority="8" operator="equal">
      <formula>1</formula>
    </cfRule>
  </conditionalFormatting>
  <conditionalFormatting sqref="P1">
    <cfRule type="cellIs" dxfId="244" priority="7" operator="equal">
      <formula>1</formula>
    </cfRule>
  </conditionalFormatting>
  <conditionalFormatting sqref="G2:G1371">
    <cfRule type="cellIs" dxfId="243" priority="5" operator="equal">
      <formula>1</formula>
    </cfRule>
    <cfRule type="cellIs" dxfId="242" priority="6" operator="equal">
      <formula>1</formula>
    </cfRule>
  </conditionalFormatting>
  <conditionalFormatting sqref="L1:L1048576">
    <cfRule type="cellIs" dxfId="241" priority="4" operator="equal">
      <formula>1</formula>
    </cfRule>
  </conditionalFormatting>
  <conditionalFormatting sqref="P1:P1048576">
    <cfRule type="cellIs" dxfId="240" priority="3" operator="equal">
      <formula>1</formula>
    </cfRule>
  </conditionalFormatting>
  <conditionalFormatting sqref="F6:F1371">
    <cfRule type="cellIs" dxfId="239" priority="1" operator="equal">
      <formula>1</formula>
    </cfRule>
    <cfRule type="cellIs" dxfId="238" priority="2" operator="equal">
      <formula>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41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51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10030</v>
      </c>
      <c r="C2">
        <v>0</v>
      </c>
      <c r="D2">
        <f>MAX(C2:C4000)</f>
        <v>2.326397</v>
      </c>
      <c r="E2">
        <f>COUNTIF(C2:C4000,0)</f>
        <v>226</v>
      </c>
      <c r="F2">
        <f>COUNT(C2:C4000)</f>
        <v>240</v>
      </c>
    </row>
    <row r="3" spans="1:6" x14ac:dyDescent="0.55000000000000004">
      <c r="A3" t="s">
        <v>8856</v>
      </c>
      <c r="C3">
        <v>0</v>
      </c>
      <c r="F3">
        <f>-E2</f>
        <v>-226</v>
      </c>
    </row>
    <row r="4" spans="1:6" x14ac:dyDescent="0.55000000000000004">
      <c r="A4" t="s">
        <v>8790</v>
      </c>
      <c r="C4">
        <v>0</v>
      </c>
      <c r="F4" s="3">
        <f>F2-E2</f>
        <v>14</v>
      </c>
    </row>
    <row r="5" spans="1:6" x14ac:dyDescent="0.55000000000000004">
      <c r="A5" t="s">
        <v>8880</v>
      </c>
      <c r="C5">
        <v>0</v>
      </c>
      <c r="E5" t="s">
        <v>178</v>
      </c>
      <c r="F5" s="4">
        <f>(F4/F2)*100</f>
        <v>5.833333333333333</v>
      </c>
    </row>
    <row r="6" spans="1:6" x14ac:dyDescent="0.55000000000000004">
      <c r="A6" t="s">
        <v>8851</v>
      </c>
      <c r="C6">
        <v>0</v>
      </c>
    </row>
    <row r="7" spans="1:6" x14ac:dyDescent="0.55000000000000004">
      <c r="A7" t="s">
        <v>10031</v>
      </c>
      <c r="C7">
        <v>0</v>
      </c>
    </row>
    <row r="8" spans="1:6" x14ac:dyDescent="0.55000000000000004">
      <c r="A8" t="s">
        <v>8783</v>
      </c>
      <c r="C8">
        <v>0</v>
      </c>
    </row>
    <row r="9" spans="1:6" x14ac:dyDescent="0.55000000000000004">
      <c r="A9" t="s">
        <v>10032</v>
      </c>
      <c r="C9">
        <v>0</v>
      </c>
    </row>
    <row r="10" spans="1:6" x14ac:dyDescent="0.55000000000000004">
      <c r="A10" t="s">
        <v>10033</v>
      </c>
      <c r="C10">
        <v>0.67184465999999998</v>
      </c>
    </row>
    <row r="11" spans="1:6" x14ac:dyDescent="0.55000000000000004">
      <c r="A11" t="s">
        <v>10034</v>
      </c>
      <c r="C11">
        <v>0</v>
      </c>
    </row>
    <row r="12" spans="1:6" x14ac:dyDescent="0.55000000000000004">
      <c r="A12" t="s">
        <v>8821</v>
      </c>
      <c r="C12">
        <v>0</v>
      </c>
    </row>
    <row r="13" spans="1:6" x14ac:dyDescent="0.55000000000000004">
      <c r="A13" t="s">
        <v>8788</v>
      </c>
      <c r="C13">
        <v>0</v>
      </c>
    </row>
    <row r="14" spans="1:6" x14ac:dyDescent="0.55000000000000004">
      <c r="A14" t="s">
        <v>10035</v>
      </c>
      <c r="C14">
        <v>0</v>
      </c>
    </row>
    <row r="15" spans="1:6" x14ac:dyDescent="0.55000000000000004">
      <c r="A15" t="s">
        <v>8869</v>
      </c>
      <c r="C15">
        <v>0</v>
      </c>
    </row>
    <row r="16" spans="1:6" x14ac:dyDescent="0.55000000000000004">
      <c r="A16" t="s">
        <v>8877</v>
      </c>
      <c r="C16">
        <v>0</v>
      </c>
    </row>
    <row r="17" spans="1:3" x14ac:dyDescent="0.55000000000000004">
      <c r="A17" t="s">
        <v>10036</v>
      </c>
      <c r="C17">
        <v>0</v>
      </c>
    </row>
    <row r="18" spans="1:3" x14ac:dyDescent="0.55000000000000004">
      <c r="A18" t="s">
        <v>10037</v>
      </c>
      <c r="C18">
        <v>5.3664884000000001E-3</v>
      </c>
    </row>
    <row r="19" spans="1:3" x14ac:dyDescent="0.55000000000000004">
      <c r="A19" t="s">
        <v>8823</v>
      </c>
      <c r="C19">
        <v>0</v>
      </c>
    </row>
    <row r="20" spans="1:3" x14ac:dyDescent="0.55000000000000004">
      <c r="A20" t="s">
        <v>8755</v>
      </c>
      <c r="C20">
        <v>0</v>
      </c>
    </row>
    <row r="21" spans="1:3" x14ac:dyDescent="0.55000000000000004">
      <c r="A21" t="s">
        <v>10038</v>
      </c>
      <c r="C21">
        <v>0</v>
      </c>
    </row>
    <row r="22" spans="1:3" x14ac:dyDescent="0.55000000000000004">
      <c r="A22" t="s">
        <v>8753</v>
      </c>
      <c r="C22">
        <v>0</v>
      </c>
    </row>
    <row r="23" spans="1:3" x14ac:dyDescent="0.55000000000000004">
      <c r="A23" t="s">
        <v>8842</v>
      </c>
      <c r="C23">
        <v>0</v>
      </c>
    </row>
    <row r="24" spans="1:3" x14ac:dyDescent="0.55000000000000004">
      <c r="A24" t="s">
        <v>10039</v>
      </c>
      <c r="C24">
        <v>0</v>
      </c>
    </row>
    <row r="25" spans="1:3" x14ac:dyDescent="0.55000000000000004">
      <c r="A25" t="s">
        <v>8749</v>
      </c>
      <c r="C25">
        <v>0</v>
      </c>
    </row>
    <row r="26" spans="1:3" x14ac:dyDescent="0.55000000000000004">
      <c r="A26" t="s">
        <v>8822</v>
      </c>
      <c r="C26">
        <v>0</v>
      </c>
    </row>
    <row r="27" spans="1:3" x14ac:dyDescent="0.55000000000000004">
      <c r="A27" t="s">
        <v>10040</v>
      </c>
      <c r="C27">
        <v>0</v>
      </c>
    </row>
    <row r="28" spans="1:3" x14ac:dyDescent="0.55000000000000004">
      <c r="A28" t="s">
        <v>8758</v>
      </c>
      <c r="C28">
        <v>0</v>
      </c>
    </row>
    <row r="29" spans="1:3" x14ac:dyDescent="0.55000000000000004">
      <c r="A29" t="s">
        <v>8860</v>
      </c>
      <c r="C29">
        <v>9.9423334000000002E-2</v>
      </c>
    </row>
    <row r="30" spans="1:3" x14ac:dyDescent="0.55000000000000004">
      <c r="A30" t="s">
        <v>10041</v>
      </c>
      <c r="C30">
        <v>0</v>
      </c>
    </row>
    <row r="31" spans="1:3" x14ac:dyDescent="0.55000000000000004">
      <c r="A31" t="s">
        <v>8799</v>
      </c>
      <c r="C31">
        <v>0</v>
      </c>
    </row>
    <row r="32" spans="1:3" x14ac:dyDescent="0.55000000000000004">
      <c r="A32" t="s">
        <v>8795</v>
      </c>
      <c r="C32">
        <v>0</v>
      </c>
    </row>
    <row r="33" spans="1:3" x14ac:dyDescent="0.55000000000000004">
      <c r="A33" t="s">
        <v>8771</v>
      </c>
      <c r="C33">
        <v>0</v>
      </c>
    </row>
    <row r="34" spans="1:3" x14ac:dyDescent="0.55000000000000004">
      <c r="A34" t="s">
        <v>10042</v>
      </c>
      <c r="C34">
        <v>0</v>
      </c>
    </row>
    <row r="35" spans="1:3" x14ac:dyDescent="0.55000000000000004">
      <c r="A35" t="s">
        <v>10043</v>
      </c>
      <c r="C35">
        <v>0</v>
      </c>
    </row>
    <row r="36" spans="1:3" x14ac:dyDescent="0.55000000000000004">
      <c r="A36" t="s">
        <v>8878</v>
      </c>
      <c r="C36">
        <v>0</v>
      </c>
    </row>
    <row r="37" spans="1:3" x14ac:dyDescent="0.55000000000000004">
      <c r="A37" t="s">
        <v>10044</v>
      </c>
      <c r="C37">
        <v>0</v>
      </c>
    </row>
    <row r="38" spans="1:3" x14ac:dyDescent="0.55000000000000004">
      <c r="A38" t="s">
        <v>8899</v>
      </c>
      <c r="C38">
        <v>0</v>
      </c>
    </row>
    <row r="39" spans="1:3" x14ac:dyDescent="0.55000000000000004">
      <c r="A39" t="s">
        <v>10045</v>
      </c>
      <c r="C39">
        <v>0</v>
      </c>
    </row>
    <row r="40" spans="1:3" x14ac:dyDescent="0.55000000000000004">
      <c r="A40" t="s">
        <v>10046</v>
      </c>
      <c r="C40">
        <v>0</v>
      </c>
    </row>
    <row r="41" spans="1:3" x14ac:dyDescent="0.55000000000000004">
      <c r="A41" t="s">
        <v>10047</v>
      </c>
      <c r="C41">
        <v>0</v>
      </c>
    </row>
    <row r="42" spans="1:3" x14ac:dyDescent="0.55000000000000004">
      <c r="A42" t="s">
        <v>10048</v>
      </c>
      <c r="C42">
        <v>0</v>
      </c>
    </row>
    <row r="43" spans="1:3" x14ac:dyDescent="0.55000000000000004">
      <c r="A43" t="s">
        <v>10049</v>
      </c>
      <c r="C43">
        <v>0</v>
      </c>
    </row>
    <row r="44" spans="1:3" x14ac:dyDescent="0.55000000000000004">
      <c r="A44" t="s">
        <v>8766</v>
      </c>
      <c r="C44">
        <v>2.326397</v>
      </c>
    </row>
    <row r="45" spans="1:3" x14ac:dyDescent="0.55000000000000004">
      <c r="A45" t="s">
        <v>8775</v>
      </c>
      <c r="C45">
        <v>0</v>
      </c>
    </row>
    <row r="46" spans="1:3" x14ac:dyDescent="0.55000000000000004">
      <c r="A46" t="s">
        <v>10050</v>
      </c>
      <c r="C46">
        <v>0</v>
      </c>
    </row>
    <row r="47" spans="1:3" x14ac:dyDescent="0.55000000000000004">
      <c r="A47" t="s">
        <v>10051</v>
      </c>
      <c r="C47">
        <v>0</v>
      </c>
    </row>
    <row r="48" spans="1:3" x14ac:dyDescent="0.55000000000000004">
      <c r="A48" t="s">
        <v>10052</v>
      </c>
      <c r="C48">
        <v>0</v>
      </c>
    </row>
    <row r="49" spans="1:3" x14ac:dyDescent="0.55000000000000004">
      <c r="A49" t="s">
        <v>10053</v>
      </c>
      <c r="C49">
        <v>0</v>
      </c>
    </row>
    <row r="50" spans="1:3" x14ac:dyDescent="0.55000000000000004">
      <c r="A50" t="s">
        <v>8834</v>
      </c>
      <c r="C50">
        <v>0</v>
      </c>
    </row>
    <row r="51" spans="1:3" x14ac:dyDescent="0.55000000000000004">
      <c r="A51" t="s">
        <v>8767</v>
      </c>
      <c r="C51">
        <v>0</v>
      </c>
    </row>
    <row r="52" spans="1:3" x14ac:dyDescent="0.55000000000000004">
      <c r="A52" t="s">
        <v>10054</v>
      </c>
      <c r="C52">
        <v>0</v>
      </c>
    </row>
    <row r="53" spans="1:3" x14ac:dyDescent="0.55000000000000004">
      <c r="A53" t="s">
        <v>10055</v>
      </c>
      <c r="C53">
        <v>0</v>
      </c>
    </row>
    <row r="54" spans="1:3" x14ac:dyDescent="0.55000000000000004">
      <c r="A54" t="s">
        <v>8828</v>
      </c>
      <c r="C54">
        <v>0</v>
      </c>
    </row>
    <row r="55" spans="1:3" x14ac:dyDescent="0.55000000000000004">
      <c r="A55" t="s">
        <v>10056</v>
      </c>
      <c r="C55">
        <v>0</v>
      </c>
    </row>
    <row r="56" spans="1:3" x14ac:dyDescent="0.55000000000000004">
      <c r="A56" t="s">
        <v>10057</v>
      </c>
      <c r="C56">
        <v>0</v>
      </c>
    </row>
    <row r="57" spans="1:3" x14ac:dyDescent="0.55000000000000004">
      <c r="A57" t="s">
        <v>8888</v>
      </c>
      <c r="C57">
        <v>0</v>
      </c>
    </row>
    <row r="58" spans="1:3" x14ac:dyDescent="0.55000000000000004">
      <c r="A58" t="s">
        <v>10058</v>
      </c>
      <c r="C58">
        <v>0.20418902</v>
      </c>
    </row>
    <row r="59" spans="1:3" x14ac:dyDescent="0.55000000000000004">
      <c r="A59" t="s">
        <v>10059</v>
      </c>
      <c r="C59">
        <v>0</v>
      </c>
    </row>
    <row r="60" spans="1:3" x14ac:dyDescent="0.55000000000000004">
      <c r="A60" t="s">
        <v>10060</v>
      </c>
      <c r="C60">
        <v>0</v>
      </c>
    </row>
    <row r="61" spans="1:3" x14ac:dyDescent="0.55000000000000004">
      <c r="A61" t="s">
        <v>10061</v>
      </c>
      <c r="C61">
        <v>0</v>
      </c>
    </row>
    <row r="62" spans="1:3" x14ac:dyDescent="0.55000000000000004">
      <c r="A62" t="s">
        <v>10062</v>
      </c>
      <c r="C62">
        <v>0</v>
      </c>
    </row>
    <row r="63" spans="1:3" x14ac:dyDescent="0.55000000000000004">
      <c r="A63" t="s">
        <v>8861</v>
      </c>
      <c r="C63">
        <v>1.1121995</v>
      </c>
    </row>
    <row r="64" spans="1:3" x14ac:dyDescent="0.55000000000000004">
      <c r="A64" t="s">
        <v>10063</v>
      </c>
      <c r="C64">
        <v>0</v>
      </c>
    </row>
    <row r="65" spans="1:3" x14ac:dyDescent="0.55000000000000004">
      <c r="A65" t="s">
        <v>8764</v>
      </c>
      <c r="C65">
        <v>0</v>
      </c>
    </row>
    <row r="66" spans="1:3" x14ac:dyDescent="0.55000000000000004">
      <c r="A66" t="s">
        <v>10064</v>
      </c>
      <c r="C66">
        <v>0</v>
      </c>
    </row>
    <row r="67" spans="1:3" x14ac:dyDescent="0.55000000000000004">
      <c r="A67" t="s">
        <v>10065</v>
      </c>
      <c r="C67">
        <v>0</v>
      </c>
    </row>
    <row r="68" spans="1:3" x14ac:dyDescent="0.55000000000000004">
      <c r="A68" t="s">
        <v>8765</v>
      </c>
      <c r="C68">
        <v>0</v>
      </c>
    </row>
    <row r="69" spans="1:3" x14ac:dyDescent="0.55000000000000004">
      <c r="A69" t="s">
        <v>8759</v>
      </c>
      <c r="C69">
        <v>0</v>
      </c>
    </row>
    <row r="70" spans="1:3" x14ac:dyDescent="0.55000000000000004">
      <c r="A70" t="s">
        <v>8774</v>
      </c>
      <c r="C70">
        <v>0</v>
      </c>
    </row>
    <row r="71" spans="1:3" x14ac:dyDescent="0.55000000000000004">
      <c r="A71" t="s">
        <v>10066</v>
      </c>
      <c r="C71">
        <v>0</v>
      </c>
    </row>
    <row r="72" spans="1:3" x14ac:dyDescent="0.55000000000000004">
      <c r="A72" t="s">
        <v>8746</v>
      </c>
      <c r="C72">
        <v>0</v>
      </c>
    </row>
    <row r="73" spans="1:3" x14ac:dyDescent="0.55000000000000004">
      <c r="A73" t="s">
        <v>10067</v>
      </c>
      <c r="C73">
        <v>0</v>
      </c>
    </row>
    <row r="74" spans="1:3" x14ac:dyDescent="0.55000000000000004">
      <c r="A74" t="s">
        <v>8857</v>
      </c>
      <c r="C74">
        <v>0</v>
      </c>
    </row>
    <row r="75" spans="1:3" x14ac:dyDescent="0.55000000000000004">
      <c r="A75" t="s">
        <v>8813</v>
      </c>
      <c r="C75">
        <v>0</v>
      </c>
    </row>
    <row r="76" spans="1:3" x14ac:dyDescent="0.55000000000000004">
      <c r="A76" t="s">
        <v>10068</v>
      </c>
      <c r="C76">
        <v>0</v>
      </c>
    </row>
    <row r="77" spans="1:3" x14ac:dyDescent="0.55000000000000004">
      <c r="A77" t="s">
        <v>10069</v>
      </c>
      <c r="C77">
        <v>0</v>
      </c>
    </row>
    <row r="78" spans="1:3" x14ac:dyDescent="0.55000000000000004">
      <c r="A78" t="s">
        <v>10070</v>
      </c>
      <c r="C78">
        <v>0</v>
      </c>
    </row>
    <row r="79" spans="1:3" x14ac:dyDescent="0.55000000000000004">
      <c r="A79" t="s">
        <v>8804</v>
      </c>
      <c r="C79">
        <v>0</v>
      </c>
    </row>
    <row r="80" spans="1:3" x14ac:dyDescent="0.55000000000000004">
      <c r="A80" t="s">
        <v>8852</v>
      </c>
      <c r="C80">
        <v>0</v>
      </c>
    </row>
    <row r="81" spans="1:3" x14ac:dyDescent="0.55000000000000004">
      <c r="A81" t="s">
        <v>8776</v>
      </c>
      <c r="C81">
        <v>0</v>
      </c>
    </row>
    <row r="82" spans="1:3" x14ac:dyDescent="0.55000000000000004">
      <c r="A82" t="s">
        <v>10071</v>
      </c>
      <c r="C82">
        <v>0</v>
      </c>
    </row>
    <row r="83" spans="1:3" x14ac:dyDescent="0.55000000000000004">
      <c r="A83" t="s">
        <v>8802</v>
      </c>
      <c r="C83">
        <v>0</v>
      </c>
    </row>
    <row r="84" spans="1:3" x14ac:dyDescent="0.55000000000000004">
      <c r="A84" t="s">
        <v>8841</v>
      </c>
      <c r="C84">
        <v>0</v>
      </c>
    </row>
    <row r="85" spans="1:3" x14ac:dyDescent="0.55000000000000004">
      <c r="A85" t="s">
        <v>8826</v>
      </c>
      <c r="C85">
        <v>0</v>
      </c>
    </row>
    <row r="86" spans="1:3" x14ac:dyDescent="0.55000000000000004">
      <c r="A86" t="s">
        <v>10072</v>
      </c>
      <c r="C86">
        <v>0</v>
      </c>
    </row>
    <row r="87" spans="1:3" x14ac:dyDescent="0.55000000000000004">
      <c r="A87" t="s">
        <v>10073</v>
      </c>
      <c r="C87">
        <v>0</v>
      </c>
    </row>
    <row r="88" spans="1:3" x14ac:dyDescent="0.55000000000000004">
      <c r="A88" t="s">
        <v>8810</v>
      </c>
      <c r="C88">
        <v>0</v>
      </c>
    </row>
    <row r="89" spans="1:3" x14ac:dyDescent="0.55000000000000004">
      <c r="A89" t="s">
        <v>8890</v>
      </c>
      <c r="C89">
        <v>0</v>
      </c>
    </row>
    <row r="90" spans="1:3" x14ac:dyDescent="0.55000000000000004">
      <c r="A90" t="s">
        <v>8760</v>
      </c>
      <c r="C90">
        <v>0</v>
      </c>
    </row>
    <row r="91" spans="1:3" x14ac:dyDescent="0.55000000000000004">
      <c r="A91" t="s">
        <v>8850</v>
      </c>
      <c r="C91">
        <v>0</v>
      </c>
    </row>
    <row r="92" spans="1:3" x14ac:dyDescent="0.55000000000000004">
      <c r="A92" t="s">
        <v>10074</v>
      </c>
      <c r="C92">
        <v>0</v>
      </c>
    </row>
    <row r="93" spans="1:3" x14ac:dyDescent="0.55000000000000004">
      <c r="A93" t="s">
        <v>8867</v>
      </c>
      <c r="C93">
        <v>0</v>
      </c>
    </row>
    <row r="94" spans="1:3" x14ac:dyDescent="0.55000000000000004">
      <c r="A94" t="s">
        <v>10075</v>
      </c>
      <c r="C94">
        <v>0.14075734000000001</v>
      </c>
    </row>
    <row r="95" spans="1:3" x14ac:dyDescent="0.55000000000000004">
      <c r="A95" t="s">
        <v>8756</v>
      </c>
      <c r="C95">
        <v>0</v>
      </c>
    </row>
    <row r="96" spans="1:3" x14ac:dyDescent="0.55000000000000004">
      <c r="A96" t="s">
        <v>10076</v>
      </c>
      <c r="C96">
        <v>0</v>
      </c>
    </row>
    <row r="97" spans="1:3" x14ac:dyDescent="0.55000000000000004">
      <c r="A97" t="s">
        <v>10077</v>
      </c>
      <c r="C97">
        <v>0</v>
      </c>
    </row>
    <row r="98" spans="1:3" x14ac:dyDescent="0.55000000000000004">
      <c r="A98" t="s">
        <v>10078</v>
      </c>
      <c r="C98">
        <v>0</v>
      </c>
    </row>
    <row r="99" spans="1:3" x14ac:dyDescent="0.55000000000000004">
      <c r="A99" t="s">
        <v>8745</v>
      </c>
      <c r="C99">
        <v>0</v>
      </c>
    </row>
    <row r="100" spans="1:3" x14ac:dyDescent="0.55000000000000004">
      <c r="A100" t="s">
        <v>10079</v>
      </c>
      <c r="C100">
        <v>0</v>
      </c>
    </row>
    <row r="101" spans="1:3" x14ac:dyDescent="0.55000000000000004">
      <c r="A101" t="s">
        <v>10080</v>
      </c>
      <c r="C101">
        <v>0</v>
      </c>
    </row>
    <row r="102" spans="1:3" x14ac:dyDescent="0.55000000000000004">
      <c r="A102" t="s">
        <v>10081</v>
      </c>
      <c r="C102">
        <v>0</v>
      </c>
    </row>
    <row r="103" spans="1:3" x14ac:dyDescent="0.55000000000000004">
      <c r="A103" t="s">
        <v>8768</v>
      </c>
      <c r="C103">
        <v>0</v>
      </c>
    </row>
    <row r="104" spans="1:3" x14ac:dyDescent="0.55000000000000004">
      <c r="A104" t="s">
        <v>8751</v>
      </c>
      <c r="C104">
        <v>0</v>
      </c>
    </row>
    <row r="105" spans="1:3" x14ac:dyDescent="0.55000000000000004">
      <c r="A105" t="s">
        <v>8752</v>
      </c>
      <c r="C105">
        <v>0</v>
      </c>
    </row>
    <row r="106" spans="1:3" x14ac:dyDescent="0.55000000000000004">
      <c r="A106" t="s">
        <v>8811</v>
      </c>
      <c r="C106">
        <v>0</v>
      </c>
    </row>
    <row r="107" spans="1:3" x14ac:dyDescent="0.55000000000000004">
      <c r="A107" t="s">
        <v>8796</v>
      </c>
      <c r="C107">
        <v>0</v>
      </c>
    </row>
    <row r="108" spans="1:3" x14ac:dyDescent="0.55000000000000004">
      <c r="A108" t="s">
        <v>10082</v>
      </c>
      <c r="C108">
        <v>0</v>
      </c>
    </row>
    <row r="109" spans="1:3" x14ac:dyDescent="0.55000000000000004">
      <c r="A109" t="s">
        <v>10083</v>
      </c>
      <c r="C109">
        <v>0</v>
      </c>
    </row>
    <row r="110" spans="1:3" x14ac:dyDescent="0.55000000000000004">
      <c r="A110" t="s">
        <v>10084</v>
      </c>
      <c r="C110">
        <v>0</v>
      </c>
    </row>
    <row r="111" spans="1:3" x14ac:dyDescent="0.55000000000000004">
      <c r="A111" t="s">
        <v>8763</v>
      </c>
      <c r="C111">
        <v>0</v>
      </c>
    </row>
    <row r="112" spans="1:3" x14ac:dyDescent="0.55000000000000004">
      <c r="A112" t="s">
        <v>10085</v>
      </c>
      <c r="C112">
        <v>0</v>
      </c>
    </row>
    <row r="113" spans="1:3" x14ac:dyDescent="0.55000000000000004">
      <c r="A113" t="s">
        <v>10086</v>
      </c>
      <c r="C113">
        <v>0</v>
      </c>
    </row>
    <row r="114" spans="1:3" x14ac:dyDescent="0.55000000000000004">
      <c r="A114" t="s">
        <v>10087</v>
      </c>
      <c r="C114">
        <v>0.48162702000000002</v>
      </c>
    </row>
    <row r="115" spans="1:3" x14ac:dyDescent="0.55000000000000004">
      <c r="A115" t="s">
        <v>8769</v>
      </c>
      <c r="C115">
        <v>0</v>
      </c>
    </row>
    <row r="116" spans="1:3" x14ac:dyDescent="0.55000000000000004">
      <c r="A116" t="s">
        <v>8853</v>
      </c>
      <c r="C116">
        <v>0</v>
      </c>
    </row>
    <row r="117" spans="1:3" x14ac:dyDescent="0.55000000000000004">
      <c r="A117" t="s">
        <v>10088</v>
      </c>
      <c r="C117">
        <v>0</v>
      </c>
    </row>
    <row r="118" spans="1:3" x14ac:dyDescent="0.55000000000000004">
      <c r="A118" t="s">
        <v>8761</v>
      </c>
      <c r="C118">
        <v>0</v>
      </c>
    </row>
    <row r="119" spans="1:3" x14ac:dyDescent="0.55000000000000004">
      <c r="A119" t="s">
        <v>8772</v>
      </c>
      <c r="C119">
        <v>0</v>
      </c>
    </row>
    <row r="120" spans="1:3" x14ac:dyDescent="0.55000000000000004">
      <c r="A120" t="s">
        <v>10089</v>
      </c>
      <c r="C120">
        <v>0</v>
      </c>
    </row>
    <row r="121" spans="1:3" x14ac:dyDescent="0.55000000000000004">
      <c r="A121" t="s">
        <v>8798</v>
      </c>
      <c r="C121">
        <v>0</v>
      </c>
    </row>
    <row r="122" spans="1:3" x14ac:dyDescent="0.55000000000000004">
      <c r="A122" t="s">
        <v>10090</v>
      </c>
      <c r="C122">
        <v>0</v>
      </c>
    </row>
    <row r="123" spans="1:3" x14ac:dyDescent="0.55000000000000004">
      <c r="A123" t="s">
        <v>8803</v>
      </c>
      <c r="C123">
        <v>0.40070894000000001</v>
      </c>
    </row>
    <row r="124" spans="1:3" x14ac:dyDescent="0.55000000000000004">
      <c r="A124" t="s">
        <v>10091</v>
      </c>
      <c r="C124">
        <v>0</v>
      </c>
    </row>
    <row r="125" spans="1:3" x14ac:dyDescent="0.55000000000000004">
      <c r="A125" t="s">
        <v>10092</v>
      </c>
      <c r="C125">
        <v>0</v>
      </c>
    </row>
    <row r="126" spans="1:3" x14ac:dyDescent="0.55000000000000004">
      <c r="A126" t="s">
        <v>8801</v>
      </c>
      <c r="C126">
        <v>0.67530590000000001</v>
      </c>
    </row>
    <row r="127" spans="1:3" x14ac:dyDescent="0.55000000000000004">
      <c r="A127" t="s">
        <v>10093</v>
      </c>
      <c r="C127">
        <v>0</v>
      </c>
    </row>
    <row r="128" spans="1:3" x14ac:dyDescent="0.55000000000000004">
      <c r="A128" t="s">
        <v>10094</v>
      </c>
      <c r="C128">
        <v>0</v>
      </c>
    </row>
    <row r="129" spans="1:3" x14ac:dyDescent="0.55000000000000004">
      <c r="A129" t="s">
        <v>8773</v>
      </c>
      <c r="C129">
        <v>0</v>
      </c>
    </row>
    <row r="130" spans="1:3" x14ac:dyDescent="0.55000000000000004">
      <c r="A130" t="s">
        <v>8797</v>
      </c>
      <c r="C130">
        <v>0</v>
      </c>
    </row>
    <row r="131" spans="1:3" x14ac:dyDescent="0.55000000000000004">
      <c r="A131" t="s">
        <v>8781</v>
      </c>
      <c r="C131">
        <v>0</v>
      </c>
    </row>
    <row r="132" spans="1:3" x14ac:dyDescent="0.55000000000000004">
      <c r="A132" t="s">
        <v>8825</v>
      </c>
      <c r="C132">
        <v>0</v>
      </c>
    </row>
    <row r="133" spans="1:3" x14ac:dyDescent="0.55000000000000004">
      <c r="A133" t="s">
        <v>8805</v>
      </c>
      <c r="C133">
        <v>0</v>
      </c>
    </row>
    <row r="134" spans="1:3" x14ac:dyDescent="0.55000000000000004">
      <c r="A134" t="s">
        <v>10095</v>
      </c>
      <c r="C134">
        <v>0</v>
      </c>
    </row>
    <row r="135" spans="1:3" x14ac:dyDescent="0.55000000000000004">
      <c r="A135" t="s">
        <v>10096</v>
      </c>
      <c r="C135">
        <v>0</v>
      </c>
    </row>
    <row r="136" spans="1:3" x14ac:dyDescent="0.55000000000000004">
      <c r="A136" t="s">
        <v>10097</v>
      </c>
      <c r="C136">
        <v>0</v>
      </c>
    </row>
    <row r="137" spans="1:3" x14ac:dyDescent="0.55000000000000004">
      <c r="A137" t="s">
        <v>8787</v>
      </c>
      <c r="C137">
        <v>0</v>
      </c>
    </row>
    <row r="138" spans="1:3" x14ac:dyDescent="0.55000000000000004">
      <c r="A138" t="s">
        <v>10098</v>
      </c>
      <c r="C138">
        <v>0</v>
      </c>
    </row>
    <row r="139" spans="1:3" x14ac:dyDescent="0.55000000000000004">
      <c r="A139" t="s">
        <v>10099</v>
      </c>
      <c r="C139">
        <v>0</v>
      </c>
    </row>
    <row r="140" spans="1:3" x14ac:dyDescent="0.55000000000000004">
      <c r="A140" t="s">
        <v>8791</v>
      </c>
      <c r="C140">
        <v>0</v>
      </c>
    </row>
    <row r="141" spans="1:3" x14ac:dyDescent="0.55000000000000004">
      <c r="A141" t="s">
        <v>10100</v>
      </c>
      <c r="C141">
        <v>0.61079114999999995</v>
      </c>
    </row>
    <row r="142" spans="1:3" x14ac:dyDescent="0.55000000000000004">
      <c r="A142" t="s">
        <v>8793</v>
      </c>
      <c r="C142">
        <v>0</v>
      </c>
    </row>
    <row r="143" spans="1:3" x14ac:dyDescent="0.55000000000000004">
      <c r="A143" t="s">
        <v>10101</v>
      </c>
      <c r="C143">
        <v>0</v>
      </c>
    </row>
    <row r="144" spans="1:3" x14ac:dyDescent="0.55000000000000004">
      <c r="A144" t="s">
        <v>8794</v>
      </c>
      <c r="C144">
        <v>0</v>
      </c>
    </row>
    <row r="145" spans="1:3" x14ac:dyDescent="0.55000000000000004">
      <c r="A145" t="s">
        <v>10102</v>
      </c>
      <c r="C145">
        <v>0</v>
      </c>
    </row>
    <row r="146" spans="1:3" x14ac:dyDescent="0.55000000000000004">
      <c r="A146" t="s">
        <v>10103</v>
      </c>
      <c r="C146">
        <v>0</v>
      </c>
    </row>
    <row r="147" spans="1:3" x14ac:dyDescent="0.55000000000000004">
      <c r="A147" t="s">
        <v>10104</v>
      </c>
      <c r="C147">
        <v>0</v>
      </c>
    </row>
    <row r="148" spans="1:3" x14ac:dyDescent="0.55000000000000004">
      <c r="A148" t="s">
        <v>10105</v>
      </c>
      <c r="C148">
        <v>0</v>
      </c>
    </row>
    <row r="149" spans="1:3" x14ac:dyDescent="0.55000000000000004">
      <c r="A149" t="s">
        <v>8780</v>
      </c>
      <c r="C149">
        <v>0</v>
      </c>
    </row>
    <row r="150" spans="1:3" x14ac:dyDescent="0.55000000000000004">
      <c r="A150" t="s">
        <v>8800</v>
      </c>
      <c r="C150">
        <v>0</v>
      </c>
    </row>
    <row r="151" spans="1:3" x14ac:dyDescent="0.55000000000000004">
      <c r="A151" t="s">
        <v>8836</v>
      </c>
      <c r="C151">
        <v>0</v>
      </c>
    </row>
    <row r="152" spans="1:3" x14ac:dyDescent="0.55000000000000004">
      <c r="A152" t="s">
        <v>8784</v>
      </c>
      <c r="C152">
        <v>0</v>
      </c>
    </row>
    <row r="153" spans="1:3" x14ac:dyDescent="0.55000000000000004">
      <c r="A153" t="s">
        <v>10106</v>
      </c>
      <c r="C153">
        <v>0</v>
      </c>
    </row>
    <row r="154" spans="1:3" x14ac:dyDescent="0.55000000000000004">
      <c r="A154" t="s">
        <v>8854</v>
      </c>
      <c r="C154">
        <v>0</v>
      </c>
    </row>
    <row r="155" spans="1:3" x14ac:dyDescent="0.55000000000000004">
      <c r="A155" t="s">
        <v>8806</v>
      </c>
      <c r="C155">
        <v>0.17128370000000001</v>
      </c>
    </row>
    <row r="156" spans="1:3" x14ac:dyDescent="0.55000000000000004">
      <c r="A156" t="s">
        <v>10107</v>
      </c>
      <c r="C156">
        <v>0</v>
      </c>
    </row>
    <row r="157" spans="1:3" x14ac:dyDescent="0.55000000000000004">
      <c r="A157" t="s">
        <v>8808</v>
      </c>
      <c r="C157">
        <v>0</v>
      </c>
    </row>
    <row r="158" spans="1:3" x14ac:dyDescent="0.55000000000000004">
      <c r="A158" t="s">
        <v>8809</v>
      </c>
      <c r="C158">
        <v>0</v>
      </c>
    </row>
    <row r="159" spans="1:3" x14ac:dyDescent="0.55000000000000004">
      <c r="A159" t="s">
        <v>10108</v>
      </c>
      <c r="C159">
        <v>0</v>
      </c>
    </row>
    <row r="160" spans="1:3" x14ac:dyDescent="0.55000000000000004">
      <c r="A160" t="s">
        <v>8789</v>
      </c>
      <c r="C160">
        <v>0</v>
      </c>
    </row>
    <row r="161" spans="1:3" x14ac:dyDescent="0.55000000000000004">
      <c r="A161" t="s">
        <v>8812</v>
      </c>
      <c r="C161">
        <v>0</v>
      </c>
    </row>
    <row r="162" spans="1:3" x14ac:dyDescent="0.55000000000000004">
      <c r="A162" t="s">
        <v>8827</v>
      </c>
      <c r="C162">
        <v>0</v>
      </c>
    </row>
    <row r="163" spans="1:3" x14ac:dyDescent="0.55000000000000004">
      <c r="A163" t="s">
        <v>10109</v>
      </c>
      <c r="C163">
        <v>0</v>
      </c>
    </row>
    <row r="164" spans="1:3" x14ac:dyDescent="0.55000000000000004">
      <c r="A164" t="s">
        <v>10110</v>
      </c>
      <c r="C164">
        <v>0</v>
      </c>
    </row>
    <row r="165" spans="1:3" x14ac:dyDescent="0.55000000000000004">
      <c r="A165" t="s">
        <v>8815</v>
      </c>
      <c r="C165">
        <v>0</v>
      </c>
    </row>
    <row r="166" spans="1:3" x14ac:dyDescent="0.55000000000000004">
      <c r="A166" t="s">
        <v>8817</v>
      </c>
      <c r="C166">
        <v>0</v>
      </c>
    </row>
    <row r="167" spans="1:3" x14ac:dyDescent="0.55000000000000004">
      <c r="A167" t="s">
        <v>10111</v>
      </c>
      <c r="C167">
        <v>0</v>
      </c>
    </row>
    <row r="168" spans="1:3" x14ac:dyDescent="0.55000000000000004">
      <c r="A168" t="s">
        <v>8848</v>
      </c>
      <c r="C168">
        <v>0</v>
      </c>
    </row>
    <row r="169" spans="1:3" x14ac:dyDescent="0.55000000000000004">
      <c r="A169" t="s">
        <v>8820</v>
      </c>
      <c r="C169">
        <v>0</v>
      </c>
    </row>
    <row r="170" spans="1:3" x14ac:dyDescent="0.55000000000000004">
      <c r="A170" t="s">
        <v>10112</v>
      </c>
      <c r="C170">
        <v>0</v>
      </c>
    </row>
    <row r="171" spans="1:3" x14ac:dyDescent="0.55000000000000004">
      <c r="A171" t="s">
        <v>10113</v>
      </c>
      <c r="C171">
        <v>0</v>
      </c>
    </row>
    <row r="172" spans="1:3" x14ac:dyDescent="0.55000000000000004">
      <c r="A172" t="s">
        <v>8824</v>
      </c>
      <c r="C172">
        <v>0</v>
      </c>
    </row>
    <row r="173" spans="1:3" x14ac:dyDescent="0.55000000000000004">
      <c r="A173" t="s">
        <v>10114</v>
      </c>
      <c r="C173">
        <v>0</v>
      </c>
    </row>
    <row r="174" spans="1:3" x14ac:dyDescent="0.55000000000000004">
      <c r="A174" t="s">
        <v>10115</v>
      </c>
      <c r="C174">
        <v>0</v>
      </c>
    </row>
    <row r="175" spans="1:3" x14ac:dyDescent="0.55000000000000004">
      <c r="A175" t="s">
        <v>10116</v>
      </c>
      <c r="C175">
        <v>0</v>
      </c>
    </row>
    <row r="176" spans="1:3" x14ac:dyDescent="0.55000000000000004">
      <c r="A176" t="s">
        <v>10117</v>
      </c>
      <c r="C176">
        <v>0</v>
      </c>
    </row>
    <row r="177" spans="1:3" x14ac:dyDescent="0.55000000000000004">
      <c r="A177" t="s">
        <v>8897</v>
      </c>
      <c r="C177">
        <v>0.38574088000000001</v>
      </c>
    </row>
    <row r="178" spans="1:3" x14ac:dyDescent="0.55000000000000004">
      <c r="A178" t="s">
        <v>8832</v>
      </c>
      <c r="C178">
        <v>0</v>
      </c>
    </row>
    <row r="179" spans="1:3" x14ac:dyDescent="0.55000000000000004">
      <c r="A179" t="s">
        <v>8833</v>
      </c>
      <c r="C179">
        <v>0</v>
      </c>
    </row>
    <row r="180" spans="1:3" x14ac:dyDescent="0.55000000000000004">
      <c r="A180" t="s">
        <v>10118</v>
      </c>
      <c r="C180">
        <v>0</v>
      </c>
    </row>
    <row r="181" spans="1:3" x14ac:dyDescent="0.55000000000000004">
      <c r="A181" t="s">
        <v>10119</v>
      </c>
      <c r="C181">
        <v>0</v>
      </c>
    </row>
    <row r="182" spans="1:3" x14ac:dyDescent="0.55000000000000004">
      <c r="A182" t="s">
        <v>10120</v>
      </c>
      <c r="C182">
        <v>0</v>
      </c>
    </row>
    <row r="183" spans="1:3" x14ac:dyDescent="0.55000000000000004">
      <c r="A183" t="s">
        <v>10121</v>
      </c>
      <c r="C183">
        <v>0</v>
      </c>
    </row>
    <row r="184" spans="1:3" x14ac:dyDescent="0.55000000000000004">
      <c r="A184" t="s">
        <v>8762</v>
      </c>
      <c r="C184">
        <v>0</v>
      </c>
    </row>
    <row r="185" spans="1:3" x14ac:dyDescent="0.55000000000000004">
      <c r="A185" t="s">
        <v>8835</v>
      </c>
      <c r="C185">
        <v>0</v>
      </c>
    </row>
    <row r="186" spans="1:3" x14ac:dyDescent="0.55000000000000004">
      <c r="A186" t="s">
        <v>10122</v>
      </c>
      <c r="C186">
        <v>0</v>
      </c>
    </row>
    <row r="187" spans="1:3" x14ac:dyDescent="0.55000000000000004">
      <c r="A187" t="s">
        <v>8779</v>
      </c>
      <c r="C187">
        <v>0</v>
      </c>
    </row>
    <row r="188" spans="1:3" x14ac:dyDescent="0.55000000000000004">
      <c r="A188" t="s">
        <v>10123</v>
      </c>
      <c r="C188">
        <v>0</v>
      </c>
    </row>
    <row r="189" spans="1:3" x14ac:dyDescent="0.55000000000000004">
      <c r="A189" t="s">
        <v>10124</v>
      </c>
      <c r="C189">
        <v>0</v>
      </c>
    </row>
    <row r="190" spans="1:3" x14ac:dyDescent="0.55000000000000004">
      <c r="A190" t="s">
        <v>10125</v>
      </c>
      <c r="C190">
        <v>0</v>
      </c>
    </row>
    <row r="191" spans="1:3" x14ac:dyDescent="0.55000000000000004">
      <c r="A191" t="s">
        <v>8837</v>
      </c>
      <c r="C191">
        <v>0</v>
      </c>
    </row>
    <row r="192" spans="1:3" x14ac:dyDescent="0.55000000000000004">
      <c r="A192" t="s">
        <v>8838</v>
      </c>
      <c r="C192">
        <v>0</v>
      </c>
    </row>
    <row r="193" spans="1:3" x14ac:dyDescent="0.55000000000000004">
      <c r="A193" t="s">
        <v>8839</v>
      </c>
      <c r="C193">
        <v>0</v>
      </c>
    </row>
    <row r="194" spans="1:3" x14ac:dyDescent="0.55000000000000004">
      <c r="A194" t="s">
        <v>8840</v>
      </c>
      <c r="C194">
        <v>0</v>
      </c>
    </row>
    <row r="195" spans="1:3" x14ac:dyDescent="0.55000000000000004">
      <c r="A195" t="s">
        <v>8881</v>
      </c>
      <c r="C195">
        <v>0</v>
      </c>
    </row>
    <row r="196" spans="1:3" x14ac:dyDescent="0.55000000000000004">
      <c r="A196" t="s">
        <v>8858</v>
      </c>
      <c r="C196">
        <v>0</v>
      </c>
    </row>
    <row r="197" spans="1:3" x14ac:dyDescent="0.55000000000000004">
      <c r="A197" t="s">
        <v>8886</v>
      </c>
      <c r="C197">
        <v>0</v>
      </c>
    </row>
    <row r="198" spans="1:3" x14ac:dyDescent="0.55000000000000004">
      <c r="A198" t="s">
        <v>8844</v>
      </c>
      <c r="C198">
        <v>0</v>
      </c>
    </row>
    <row r="199" spans="1:3" x14ac:dyDescent="0.55000000000000004">
      <c r="A199" t="s">
        <v>8845</v>
      </c>
      <c r="C199">
        <v>0.31824422000000002</v>
      </c>
    </row>
    <row r="200" spans="1:3" x14ac:dyDescent="0.55000000000000004">
      <c r="A200" t="s">
        <v>10126</v>
      </c>
      <c r="C200">
        <v>0</v>
      </c>
    </row>
    <row r="201" spans="1:3" x14ac:dyDescent="0.55000000000000004">
      <c r="A201" t="s">
        <v>8846</v>
      </c>
      <c r="C201">
        <v>0</v>
      </c>
    </row>
    <row r="202" spans="1:3" x14ac:dyDescent="0.55000000000000004">
      <c r="A202" t="s">
        <v>8849</v>
      </c>
      <c r="C202">
        <v>0</v>
      </c>
    </row>
    <row r="203" spans="1:3" x14ac:dyDescent="0.55000000000000004">
      <c r="A203" t="s">
        <v>8882</v>
      </c>
      <c r="C203">
        <v>0</v>
      </c>
    </row>
    <row r="204" spans="1:3" x14ac:dyDescent="0.55000000000000004">
      <c r="A204" t="s">
        <v>10127</v>
      </c>
      <c r="C204">
        <v>0</v>
      </c>
    </row>
    <row r="205" spans="1:3" x14ac:dyDescent="0.55000000000000004">
      <c r="A205" t="s">
        <v>8855</v>
      </c>
      <c r="C205">
        <v>0</v>
      </c>
    </row>
    <row r="206" spans="1:3" x14ac:dyDescent="0.55000000000000004">
      <c r="A206" t="s">
        <v>8872</v>
      </c>
      <c r="C206">
        <v>0</v>
      </c>
    </row>
    <row r="207" spans="1:3" x14ac:dyDescent="0.55000000000000004">
      <c r="A207" t="s">
        <v>8750</v>
      </c>
      <c r="C207">
        <v>0</v>
      </c>
    </row>
    <row r="208" spans="1:3" x14ac:dyDescent="0.55000000000000004">
      <c r="A208" t="s">
        <v>10128</v>
      </c>
      <c r="C208">
        <v>0</v>
      </c>
    </row>
    <row r="209" spans="1:3" x14ac:dyDescent="0.55000000000000004">
      <c r="A209" t="s">
        <v>8862</v>
      </c>
      <c r="C209">
        <v>0</v>
      </c>
    </row>
    <row r="210" spans="1:3" x14ac:dyDescent="0.55000000000000004">
      <c r="A210" t="s">
        <v>10129</v>
      </c>
      <c r="C210">
        <v>0</v>
      </c>
    </row>
    <row r="211" spans="1:3" x14ac:dyDescent="0.55000000000000004">
      <c r="A211" t="s">
        <v>10130</v>
      </c>
      <c r="C211">
        <v>0</v>
      </c>
    </row>
    <row r="212" spans="1:3" x14ac:dyDescent="0.55000000000000004">
      <c r="A212" t="s">
        <v>8866</v>
      </c>
      <c r="C212">
        <v>0</v>
      </c>
    </row>
    <row r="213" spans="1:3" x14ac:dyDescent="0.55000000000000004">
      <c r="A213" t="s">
        <v>8868</v>
      </c>
      <c r="C213">
        <v>0</v>
      </c>
    </row>
    <row r="214" spans="1:3" x14ac:dyDescent="0.55000000000000004">
      <c r="A214" t="s">
        <v>10131</v>
      </c>
      <c r="C214">
        <v>0</v>
      </c>
    </row>
    <row r="215" spans="1:3" x14ac:dyDescent="0.55000000000000004">
      <c r="A215" t="s">
        <v>8876</v>
      </c>
      <c r="C215">
        <v>0</v>
      </c>
    </row>
    <row r="216" spans="1:3" x14ac:dyDescent="0.55000000000000004">
      <c r="A216" t="s">
        <v>10132</v>
      </c>
      <c r="C216">
        <v>0</v>
      </c>
    </row>
    <row r="217" spans="1:3" x14ac:dyDescent="0.55000000000000004">
      <c r="A217" t="s">
        <v>8782</v>
      </c>
      <c r="C217">
        <v>0</v>
      </c>
    </row>
    <row r="218" spans="1:3" x14ac:dyDescent="0.55000000000000004">
      <c r="A218" t="s">
        <v>8748</v>
      </c>
      <c r="C218">
        <v>0</v>
      </c>
    </row>
    <row r="219" spans="1:3" x14ac:dyDescent="0.55000000000000004">
      <c r="A219" t="s">
        <v>8870</v>
      </c>
      <c r="C219">
        <v>0</v>
      </c>
    </row>
    <row r="220" spans="1:3" x14ac:dyDescent="0.55000000000000004">
      <c r="A220" t="s">
        <v>8871</v>
      </c>
      <c r="C220">
        <v>0</v>
      </c>
    </row>
    <row r="221" spans="1:3" x14ac:dyDescent="0.55000000000000004">
      <c r="A221" t="s">
        <v>10133</v>
      </c>
      <c r="C221">
        <v>0</v>
      </c>
    </row>
    <row r="222" spans="1:3" x14ac:dyDescent="0.55000000000000004">
      <c r="A222" t="s">
        <v>10134</v>
      </c>
      <c r="C222">
        <v>0</v>
      </c>
    </row>
    <row r="223" spans="1:3" x14ac:dyDescent="0.55000000000000004">
      <c r="A223" t="s">
        <v>8873</v>
      </c>
      <c r="C223">
        <v>0</v>
      </c>
    </row>
    <row r="224" spans="1:3" x14ac:dyDescent="0.55000000000000004">
      <c r="A224" t="s">
        <v>8875</v>
      </c>
      <c r="C224">
        <v>0</v>
      </c>
    </row>
    <row r="225" spans="1:3" x14ac:dyDescent="0.55000000000000004">
      <c r="A225" t="s">
        <v>10135</v>
      </c>
      <c r="C225">
        <v>0</v>
      </c>
    </row>
    <row r="226" spans="1:3" x14ac:dyDescent="0.55000000000000004">
      <c r="A226" t="s">
        <v>8830</v>
      </c>
      <c r="C226">
        <v>0</v>
      </c>
    </row>
    <row r="227" spans="1:3" x14ac:dyDescent="0.55000000000000004">
      <c r="A227" t="s">
        <v>10136</v>
      </c>
      <c r="C227">
        <v>0</v>
      </c>
    </row>
    <row r="228" spans="1:3" x14ac:dyDescent="0.55000000000000004">
      <c r="A228" t="s">
        <v>8883</v>
      </c>
      <c r="C228">
        <v>0</v>
      </c>
    </row>
    <row r="229" spans="1:3" x14ac:dyDescent="0.55000000000000004">
      <c r="A229" t="s">
        <v>8884</v>
      </c>
      <c r="C229">
        <v>0</v>
      </c>
    </row>
    <row r="230" spans="1:3" x14ac:dyDescent="0.55000000000000004">
      <c r="A230" t="s">
        <v>8885</v>
      </c>
      <c r="C230">
        <v>0</v>
      </c>
    </row>
    <row r="231" spans="1:3" x14ac:dyDescent="0.55000000000000004">
      <c r="A231" t="s">
        <v>8887</v>
      </c>
      <c r="C231">
        <v>0</v>
      </c>
    </row>
    <row r="232" spans="1:3" x14ac:dyDescent="0.55000000000000004">
      <c r="A232" t="s">
        <v>8889</v>
      </c>
      <c r="C232">
        <v>0</v>
      </c>
    </row>
    <row r="233" spans="1:3" x14ac:dyDescent="0.55000000000000004">
      <c r="A233" t="s">
        <v>10137</v>
      </c>
      <c r="C233">
        <v>0</v>
      </c>
    </row>
    <row r="234" spans="1:3" x14ac:dyDescent="0.55000000000000004">
      <c r="A234" t="s">
        <v>8891</v>
      </c>
      <c r="C234">
        <v>0</v>
      </c>
    </row>
    <row r="235" spans="1:3" x14ac:dyDescent="0.55000000000000004">
      <c r="A235" t="s">
        <v>10138</v>
      </c>
      <c r="C235">
        <v>0</v>
      </c>
    </row>
    <row r="236" spans="1:3" x14ac:dyDescent="0.55000000000000004">
      <c r="A236" t="s">
        <v>8893</v>
      </c>
      <c r="C236">
        <v>0</v>
      </c>
    </row>
    <row r="237" spans="1:3" x14ac:dyDescent="0.55000000000000004">
      <c r="A237" t="s">
        <v>8894</v>
      </c>
      <c r="C237">
        <v>0</v>
      </c>
    </row>
    <row r="238" spans="1:3" x14ac:dyDescent="0.55000000000000004">
      <c r="A238" t="s">
        <v>8895</v>
      </c>
      <c r="C238">
        <v>0</v>
      </c>
    </row>
    <row r="239" spans="1:3" x14ac:dyDescent="0.55000000000000004">
      <c r="A239" t="s">
        <v>8896</v>
      </c>
      <c r="C239">
        <v>0</v>
      </c>
    </row>
    <row r="240" spans="1:3" x14ac:dyDescent="0.55000000000000004">
      <c r="A240" t="s">
        <v>10139</v>
      </c>
      <c r="C240">
        <v>0</v>
      </c>
    </row>
    <row r="241" spans="1:3" x14ac:dyDescent="0.55000000000000004">
      <c r="A241" t="s">
        <v>8900</v>
      </c>
      <c r="C241">
        <v>0</v>
      </c>
    </row>
  </sheetData>
  <sortState ref="J1:L1371">
    <sortCondition descending="1" ref="L1:L1371"/>
  </sortState>
  <conditionalFormatting sqref="L1">
    <cfRule type="cellIs" dxfId="237" priority="28" operator="equal">
      <formula>1</formula>
    </cfRule>
  </conditionalFormatting>
  <conditionalFormatting sqref="P1">
    <cfRule type="cellIs" dxfId="236" priority="27" operator="equal">
      <formula>1</formula>
    </cfRule>
  </conditionalFormatting>
  <conditionalFormatting sqref="P1">
    <cfRule type="cellIs" dxfId="235" priority="26" operator="equal">
      <formula>1</formula>
    </cfRule>
  </conditionalFormatting>
  <conditionalFormatting sqref="L1">
    <cfRule type="cellIs" dxfId="234" priority="25" operator="equal">
      <formula>1</formula>
    </cfRule>
  </conditionalFormatting>
  <conditionalFormatting sqref="L1">
    <cfRule type="cellIs" dxfId="233" priority="24" operator="equal">
      <formula>1</formula>
    </cfRule>
  </conditionalFormatting>
  <conditionalFormatting sqref="P1">
    <cfRule type="cellIs" dxfId="232" priority="23" operator="equal">
      <formula>1</formula>
    </cfRule>
  </conditionalFormatting>
  <conditionalFormatting sqref="L1">
    <cfRule type="cellIs" dxfId="231" priority="22" operator="equal">
      <formula>1</formula>
    </cfRule>
  </conditionalFormatting>
  <conditionalFormatting sqref="P1">
    <cfRule type="cellIs" dxfId="230" priority="21" operator="equal">
      <formula>1</formula>
    </cfRule>
  </conditionalFormatting>
  <conditionalFormatting sqref="L1">
    <cfRule type="cellIs" dxfId="229" priority="20" operator="equal">
      <formula>1</formula>
    </cfRule>
  </conditionalFormatting>
  <conditionalFormatting sqref="P1">
    <cfRule type="cellIs" dxfId="228" priority="19" operator="equal">
      <formula>1</formula>
    </cfRule>
  </conditionalFormatting>
  <conditionalFormatting sqref="L1">
    <cfRule type="cellIs" dxfId="227" priority="18" operator="equal">
      <formula>1</formula>
    </cfRule>
  </conditionalFormatting>
  <conditionalFormatting sqref="P1">
    <cfRule type="cellIs" dxfId="226" priority="17" operator="equal">
      <formula>1</formula>
    </cfRule>
  </conditionalFormatting>
  <conditionalFormatting sqref="L1">
    <cfRule type="cellIs" dxfId="225" priority="16" operator="equal">
      <formula>1</formula>
    </cfRule>
  </conditionalFormatting>
  <conditionalFormatting sqref="P1">
    <cfRule type="cellIs" dxfId="224" priority="15" operator="equal">
      <formula>1</formula>
    </cfRule>
  </conditionalFormatting>
  <conditionalFormatting sqref="L1">
    <cfRule type="cellIs" dxfId="223" priority="14" operator="equal">
      <formula>1</formula>
    </cfRule>
  </conditionalFormatting>
  <conditionalFormatting sqref="P1">
    <cfRule type="cellIs" dxfId="222" priority="13" operator="equal">
      <formula>1</formula>
    </cfRule>
  </conditionalFormatting>
  <conditionalFormatting sqref="L1">
    <cfRule type="cellIs" dxfId="221" priority="12" operator="equal">
      <formula>1</formula>
    </cfRule>
  </conditionalFormatting>
  <conditionalFormatting sqref="P1">
    <cfRule type="cellIs" dxfId="220" priority="11" operator="equal">
      <formula>1</formula>
    </cfRule>
  </conditionalFormatting>
  <conditionalFormatting sqref="L1">
    <cfRule type="cellIs" dxfId="219" priority="10" operator="equal">
      <formula>1</formula>
    </cfRule>
  </conditionalFormatting>
  <conditionalFormatting sqref="P1">
    <cfRule type="cellIs" dxfId="218" priority="9" operator="equal">
      <formula>1</formula>
    </cfRule>
  </conditionalFormatting>
  <conditionalFormatting sqref="L1">
    <cfRule type="cellIs" dxfId="217" priority="8" operator="equal">
      <formula>1</formula>
    </cfRule>
  </conditionalFormatting>
  <conditionalFormatting sqref="P1">
    <cfRule type="cellIs" dxfId="216" priority="7" operator="equal">
      <formula>1</formula>
    </cfRule>
  </conditionalFormatting>
  <conditionalFormatting sqref="G2:G1371">
    <cfRule type="cellIs" dxfId="215" priority="5" operator="equal">
      <formula>1</formula>
    </cfRule>
    <cfRule type="cellIs" dxfId="214" priority="6" operator="equal">
      <formula>1</formula>
    </cfRule>
  </conditionalFormatting>
  <conditionalFormatting sqref="L1:L1048576">
    <cfRule type="cellIs" dxfId="213" priority="4" operator="equal">
      <formula>1</formula>
    </cfRule>
  </conditionalFormatting>
  <conditionalFormatting sqref="P1:P1048576">
    <cfRule type="cellIs" dxfId="212" priority="3" operator="equal">
      <formula>1</formula>
    </cfRule>
  </conditionalFormatting>
  <conditionalFormatting sqref="F6:F1371">
    <cfRule type="cellIs" dxfId="211" priority="1" operator="equal">
      <formula>1</formula>
    </cfRule>
    <cfRule type="cellIs" dxfId="210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5"/>
  <sheetViews>
    <sheetView workbookViewId="0">
      <selection activeCell="E19" sqref="E19"/>
    </sheetView>
  </sheetViews>
  <sheetFormatPr defaultRowHeight="14.4" x14ac:dyDescent="0.55000000000000004"/>
  <cols>
    <col min="3" max="3" width="11.62890625" customWidth="1"/>
    <col min="4" max="4" width="13.26171875" customWidth="1"/>
    <col min="5" max="5" width="11.26171875" customWidth="1"/>
    <col min="6" max="6" width="12.3671875" customWidth="1"/>
    <col min="7" max="7" width="13.62890625" customWidth="1"/>
    <col min="9" max="9" width="10.3125" customWidth="1"/>
    <col min="10" max="10" width="16.62890625" customWidth="1"/>
    <col min="11" max="11" width="18.47265625" customWidth="1"/>
    <col min="12" max="12" width="13.7890625" customWidth="1"/>
    <col min="14" max="14" width="10.5234375" customWidth="1"/>
    <col min="15" max="15" width="18.20703125" customWidth="1"/>
    <col min="16" max="16" width="14.3125" customWidth="1"/>
  </cols>
  <sheetData>
    <row r="1" spans="1:15" s="1" customFormat="1" x14ac:dyDescent="0.55000000000000004">
      <c r="A1" s="1" t="s">
        <v>343</v>
      </c>
      <c r="C1" s="1" t="s">
        <v>1</v>
      </c>
      <c r="D1" s="1" t="s">
        <v>0</v>
      </c>
      <c r="E1" s="1" t="s">
        <v>176</v>
      </c>
      <c r="F1" s="1" t="s">
        <v>177</v>
      </c>
    </row>
    <row r="2" spans="1:15" x14ac:dyDescent="0.55000000000000004">
      <c r="A2" t="s">
        <v>298</v>
      </c>
      <c r="C2">
        <v>1.1296586</v>
      </c>
      <c r="D2">
        <f>MAX(C2:C4000)</f>
        <v>8.4900850000000005</v>
      </c>
      <c r="E2">
        <f>COUNTIF(C2:C4000,0)</f>
        <v>18</v>
      </c>
      <c r="F2">
        <f>COUNT(C2:C4000)</f>
        <v>164</v>
      </c>
      <c r="O2" s="2"/>
    </row>
    <row r="3" spans="1:15" x14ac:dyDescent="0.55000000000000004">
      <c r="A3" t="s">
        <v>247</v>
      </c>
      <c r="C3">
        <v>4.0917919999999999</v>
      </c>
      <c r="F3">
        <f>-E2</f>
        <v>-18</v>
      </c>
    </row>
    <row r="4" spans="1:15" x14ac:dyDescent="0.55000000000000004">
      <c r="A4" t="s">
        <v>259</v>
      </c>
      <c r="C4">
        <v>5.7352730000000003</v>
      </c>
      <c r="F4" s="3">
        <f>F2-E2</f>
        <v>146</v>
      </c>
    </row>
    <row r="5" spans="1:15" x14ac:dyDescent="0.55000000000000004">
      <c r="A5" t="s">
        <v>211</v>
      </c>
      <c r="C5">
        <v>2.5197813999999998</v>
      </c>
      <c r="E5" t="s">
        <v>178</v>
      </c>
      <c r="F5" s="4">
        <f>(F4/F2)*100</f>
        <v>89.024390243902445</v>
      </c>
    </row>
    <row r="6" spans="1:15" x14ac:dyDescent="0.55000000000000004">
      <c r="A6" t="s">
        <v>199</v>
      </c>
      <c r="C6">
        <v>0.56815784999999996</v>
      </c>
    </row>
    <row r="7" spans="1:15" x14ac:dyDescent="0.55000000000000004">
      <c r="A7" t="s">
        <v>294</v>
      </c>
      <c r="C7">
        <v>3.8824358000000001</v>
      </c>
    </row>
    <row r="8" spans="1:15" x14ac:dyDescent="0.55000000000000004">
      <c r="A8" t="s">
        <v>271</v>
      </c>
      <c r="C8">
        <v>0.70536834000000004</v>
      </c>
      <c r="E8">
        <f>(COUNTIF(C2:C2000, "&gt;0") / COUNTA(C2:C2000)) * 100</f>
        <v>89.024390243902445</v>
      </c>
    </row>
    <row r="9" spans="1:15" x14ac:dyDescent="0.55000000000000004">
      <c r="A9" t="s">
        <v>203</v>
      </c>
      <c r="C9">
        <v>5.9038940000000002</v>
      </c>
    </row>
    <row r="10" spans="1:15" x14ac:dyDescent="0.55000000000000004">
      <c r="A10" t="s">
        <v>194</v>
      </c>
      <c r="C10">
        <v>1.8037546</v>
      </c>
    </row>
    <row r="11" spans="1:15" x14ac:dyDescent="0.55000000000000004">
      <c r="A11" t="s">
        <v>341</v>
      </c>
      <c r="C11">
        <v>0</v>
      </c>
    </row>
    <row r="12" spans="1:15" x14ac:dyDescent="0.55000000000000004">
      <c r="A12" t="s">
        <v>340</v>
      </c>
      <c r="C12">
        <v>4.6015096</v>
      </c>
    </row>
    <row r="13" spans="1:15" x14ac:dyDescent="0.55000000000000004">
      <c r="A13" t="s">
        <v>315</v>
      </c>
      <c r="C13">
        <v>0</v>
      </c>
    </row>
    <row r="14" spans="1:15" x14ac:dyDescent="0.55000000000000004">
      <c r="A14" t="s">
        <v>257</v>
      </c>
      <c r="C14">
        <v>2.1656922999999999</v>
      </c>
    </row>
    <row r="15" spans="1:15" x14ac:dyDescent="0.55000000000000004">
      <c r="A15" t="s">
        <v>184</v>
      </c>
      <c r="C15">
        <v>2.8219365999999999</v>
      </c>
    </row>
    <row r="16" spans="1:15" x14ac:dyDescent="0.55000000000000004">
      <c r="A16" t="s">
        <v>300</v>
      </c>
      <c r="C16">
        <v>2.2357805000000002</v>
      </c>
    </row>
    <row r="17" spans="1:3" x14ac:dyDescent="0.55000000000000004">
      <c r="A17" t="s">
        <v>227</v>
      </c>
      <c r="C17">
        <v>3.2302569999999999</v>
      </c>
    </row>
    <row r="18" spans="1:3" x14ac:dyDescent="0.55000000000000004">
      <c r="A18" t="s">
        <v>280</v>
      </c>
      <c r="C18">
        <v>2.5467656000000001</v>
      </c>
    </row>
    <row r="19" spans="1:3" x14ac:dyDescent="0.55000000000000004">
      <c r="A19" t="s">
        <v>249</v>
      </c>
      <c r="C19">
        <v>5.3557962999999997</v>
      </c>
    </row>
    <row r="20" spans="1:3" x14ac:dyDescent="0.55000000000000004">
      <c r="A20" t="s">
        <v>299</v>
      </c>
      <c r="C20">
        <v>4.9817609999999997</v>
      </c>
    </row>
    <row r="21" spans="1:3" x14ac:dyDescent="0.55000000000000004">
      <c r="A21" t="s">
        <v>263</v>
      </c>
      <c r="C21">
        <v>1.6737759999999999</v>
      </c>
    </row>
    <row r="22" spans="1:3" x14ac:dyDescent="0.55000000000000004">
      <c r="A22" t="s">
        <v>321</v>
      </c>
      <c r="C22">
        <v>1.1736917</v>
      </c>
    </row>
    <row r="23" spans="1:3" x14ac:dyDescent="0.55000000000000004">
      <c r="A23" t="s">
        <v>239</v>
      </c>
      <c r="C23">
        <v>5.6425130000000001</v>
      </c>
    </row>
    <row r="24" spans="1:3" x14ac:dyDescent="0.55000000000000004">
      <c r="A24" t="s">
        <v>319</v>
      </c>
      <c r="C24">
        <v>3.2011995</v>
      </c>
    </row>
    <row r="25" spans="1:3" x14ac:dyDescent="0.55000000000000004">
      <c r="A25" t="s">
        <v>204</v>
      </c>
      <c r="C25">
        <v>0</v>
      </c>
    </row>
    <row r="26" spans="1:3" x14ac:dyDescent="0.55000000000000004">
      <c r="A26" t="s">
        <v>190</v>
      </c>
      <c r="C26">
        <v>1.3528233000000001</v>
      </c>
    </row>
    <row r="27" spans="1:3" x14ac:dyDescent="0.55000000000000004">
      <c r="A27" t="s">
        <v>208</v>
      </c>
      <c r="C27">
        <v>2.8589823000000001</v>
      </c>
    </row>
    <row r="28" spans="1:3" x14ac:dyDescent="0.55000000000000004">
      <c r="A28" t="s">
        <v>282</v>
      </c>
      <c r="C28">
        <v>3.5323064</v>
      </c>
    </row>
    <row r="29" spans="1:3" x14ac:dyDescent="0.55000000000000004">
      <c r="A29" t="s">
        <v>215</v>
      </c>
      <c r="C29">
        <v>4.4848046000000004</v>
      </c>
    </row>
    <row r="30" spans="1:3" x14ac:dyDescent="0.55000000000000004">
      <c r="A30" t="s">
        <v>243</v>
      </c>
      <c r="C30">
        <v>4.6636734000000004</v>
      </c>
    </row>
    <row r="31" spans="1:3" x14ac:dyDescent="0.55000000000000004">
      <c r="A31" t="s">
        <v>258</v>
      </c>
      <c r="C31">
        <v>2.9996432999999998</v>
      </c>
    </row>
    <row r="32" spans="1:3" x14ac:dyDescent="0.55000000000000004">
      <c r="A32" t="s">
        <v>295</v>
      </c>
      <c r="C32">
        <v>3.2098884999999999</v>
      </c>
    </row>
    <row r="33" spans="1:3" x14ac:dyDescent="0.55000000000000004">
      <c r="A33" t="s">
        <v>223</v>
      </c>
      <c r="C33">
        <v>6.9998735999999999</v>
      </c>
    </row>
    <row r="34" spans="1:3" x14ac:dyDescent="0.55000000000000004">
      <c r="A34" t="s">
        <v>272</v>
      </c>
      <c r="C34">
        <v>4.6279130000000004</v>
      </c>
    </row>
    <row r="35" spans="1:3" x14ac:dyDescent="0.55000000000000004">
      <c r="A35" t="s">
        <v>313</v>
      </c>
      <c r="C35">
        <v>0</v>
      </c>
    </row>
    <row r="36" spans="1:3" x14ac:dyDescent="0.55000000000000004">
      <c r="A36" t="s">
        <v>240</v>
      </c>
      <c r="C36">
        <v>2.8018613000000001</v>
      </c>
    </row>
    <row r="37" spans="1:3" x14ac:dyDescent="0.55000000000000004">
      <c r="A37" t="s">
        <v>214</v>
      </c>
      <c r="C37">
        <v>0.45056516000000002</v>
      </c>
    </row>
    <row r="38" spans="1:3" x14ac:dyDescent="0.55000000000000004">
      <c r="A38" t="s">
        <v>281</v>
      </c>
      <c r="C38">
        <v>0</v>
      </c>
    </row>
    <row r="39" spans="1:3" x14ac:dyDescent="0.55000000000000004">
      <c r="A39" t="s">
        <v>242</v>
      </c>
      <c r="C39">
        <v>4.8608193000000002</v>
      </c>
    </row>
    <row r="40" spans="1:3" x14ac:dyDescent="0.55000000000000004">
      <c r="A40" t="s">
        <v>334</v>
      </c>
      <c r="C40">
        <v>1.9250423999999999</v>
      </c>
    </row>
    <row r="41" spans="1:3" x14ac:dyDescent="0.55000000000000004">
      <c r="A41" t="s">
        <v>200</v>
      </c>
      <c r="C41">
        <v>3.8022938000000002</v>
      </c>
    </row>
    <row r="42" spans="1:3" x14ac:dyDescent="0.55000000000000004">
      <c r="A42" t="s">
        <v>292</v>
      </c>
      <c r="C42">
        <v>2.8473475000000001</v>
      </c>
    </row>
    <row r="43" spans="1:3" x14ac:dyDescent="0.55000000000000004">
      <c r="A43" t="s">
        <v>267</v>
      </c>
      <c r="C43">
        <v>5.2971168000000004</v>
      </c>
    </row>
    <row r="44" spans="1:3" x14ac:dyDescent="0.55000000000000004">
      <c r="A44" t="s">
        <v>275</v>
      </c>
      <c r="C44">
        <v>2.2475786000000002</v>
      </c>
    </row>
    <row r="45" spans="1:3" x14ac:dyDescent="0.55000000000000004">
      <c r="A45" t="s">
        <v>181</v>
      </c>
      <c r="C45">
        <v>2.3337213999999999</v>
      </c>
    </row>
    <row r="46" spans="1:3" x14ac:dyDescent="0.55000000000000004">
      <c r="A46" t="s">
        <v>241</v>
      </c>
      <c r="C46">
        <v>2.2581918000000001</v>
      </c>
    </row>
    <row r="47" spans="1:3" x14ac:dyDescent="0.55000000000000004">
      <c r="A47" t="s">
        <v>218</v>
      </c>
      <c r="C47">
        <v>1.706763</v>
      </c>
    </row>
    <row r="48" spans="1:3" x14ac:dyDescent="0.55000000000000004">
      <c r="A48" t="s">
        <v>279</v>
      </c>
      <c r="C48">
        <v>0</v>
      </c>
    </row>
    <row r="49" spans="1:3" x14ac:dyDescent="0.55000000000000004">
      <c r="A49" t="s">
        <v>287</v>
      </c>
      <c r="C49">
        <v>2.6202554999999998</v>
      </c>
    </row>
    <row r="50" spans="1:3" x14ac:dyDescent="0.55000000000000004">
      <c r="A50" t="s">
        <v>253</v>
      </c>
      <c r="C50">
        <v>4.564387</v>
      </c>
    </row>
    <row r="51" spans="1:3" x14ac:dyDescent="0.55000000000000004">
      <c r="A51" t="s">
        <v>248</v>
      </c>
      <c r="C51">
        <v>1.6659767999999999</v>
      </c>
    </row>
    <row r="52" spans="1:3" x14ac:dyDescent="0.55000000000000004">
      <c r="A52" t="s">
        <v>293</v>
      </c>
      <c r="C52">
        <v>1.3491040000000001</v>
      </c>
    </row>
    <row r="53" spans="1:3" x14ac:dyDescent="0.55000000000000004">
      <c r="A53" t="s">
        <v>209</v>
      </c>
      <c r="C53">
        <v>0</v>
      </c>
    </row>
    <row r="54" spans="1:3" x14ac:dyDescent="0.55000000000000004">
      <c r="A54" t="s">
        <v>332</v>
      </c>
      <c r="C54">
        <v>0.97561569999999997</v>
      </c>
    </row>
    <row r="55" spans="1:3" x14ac:dyDescent="0.55000000000000004">
      <c r="A55" t="s">
        <v>231</v>
      </c>
      <c r="C55">
        <v>2.4874822999999999</v>
      </c>
    </row>
    <row r="56" spans="1:3" x14ac:dyDescent="0.55000000000000004">
      <c r="A56" t="s">
        <v>197</v>
      </c>
      <c r="C56">
        <v>3.7437155</v>
      </c>
    </row>
    <row r="57" spans="1:3" x14ac:dyDescent="0.55000000000000004">
      <c r="A57" t="s">
        <v>291</v>
      </c>
      <c r="C57">
        <v>2.9398374999999999</v>
      </c>
    </row>
    <row r="58" spans="1:3" x14ac:dyDescent="0.55000000000000004">
      <c r="A58" t="s">
        <v>268</v>
      </c>
      <c r="C58">
        <v>3.1692965000000002</v>
      </c>
    </row>
    <row r="59" spans="1:3" x14ac:dyDescent="0.55000000000000004">
      <c r="A59" t="s">
        <v>206</v>
      </c>
      <c r="C59">
        <v>0</v>
      </c>
    </row>
    <row r="60" spans="1:3" x14ac:dyDescent="0.55000000000000004">
      <c r="A60" t="s">
        <v>189</v>
      </c>
      <c r="C60">
        <v>3.0491511999999998</v>
      </c>
    </row>
    <row r="61" spans="1:3" x14ac:dyDescent="0.55000000000000004">
      <c r="A61" t="s">
        <v>338</v>
      </c>
      <c r="C61">
        <v>3.3114835999999999</v>
      </c>
    </row>
    <row r="62" spans="1:3" x14ac:dyDescent="0.55000000000000004">
      <c r="A62" t="s">
        <v>312</v>
      </c>
      <c r="C62">
        <v>3.280332</v>
      </c>
    </row>
    <row r="63" spans="1:3" x14ac:dyDescent="0.55000000000000004">
      <c r="A63" t="s">
        <v>185</v>
      </c>
      <c r="C63">
        <v>2.152361</v>
      </c>
    </row>
    <row r="64" spans="1:3" x14ac:dyDescent="0.55000000000000004">
      <c r="A64" t="s">
        <v>201</v>
      </c>
      <c r="C64">
        <v>0</v>
      </c>
    </row>
    <row r="65" spans="1:3" x14ac:dyDescent="0.55000000000000004">
      <c r="A65" t="s">
        <v>283</v>
      </c>
      <c r="C65">
        <v>0</v>
      </c>
    </row>
    <row r="66" spans="1:3" x14ac:dyDescent="0.55000000000000004">
      <c r="A66" t="s">
        <v>335</v>
      </c>
      <c r="C66">
        <v>0</v>
      </c>
    </row>
    <row r="67" spans="1:3" x14ac:dyDescent="0.55000000000000004">
      <c r="A67" t="s">
        <v>296</v>
      </c>
      <c r="C67">
        <v>1.9601964000000001</v>
      </c>
    </row>
    <row r="68" spans="1:3" x14ac:dyDescent="0.55000000000000004">
      <c r="A68" t="s">
        <v>183</v>
      </c>
      <c r="C68">
        <v>2.8749905</v>
      </c>
    </row>
    <row r="69" spans="1:3" x14ac:dyDescent="0.55000000000000004">
      <c r="A69" t="s">
        <v>205</v>
      </c>
      <c r="C69">
        <v>4.0699860000000001</v>
      </c>
    </row>
    <row r="70" spans="1:3" x14ac:dyDescent="0.55000000000000004">
      <c r="A70" t="s">
        <v>270</v>
      </c>
      <c r="C70">
        <v>1.0075803000000001</v>
      </c>
    </row>
    <row r="71" spans="1:3" x14ac:dyDescent="0.55000000000000004">
      <c r="A71" t="s">
        <v>302</v>
      </c>
      <c r="C71">
        <v>0</v>
      </c>
    </row>
    <row r="72" spans="1:3" x14ac:dyDescent="0.55000000000000004">
      <c r="A72" t="s">
        <v>274</v>
      </c>
      <c r="C72">
        <v>6.0396830000000001</v>
      </c>
    </row>
    <row r="73" spans="1:3" x14ac:dyDescent="0.55000000000000004">
      <c r="A73" t="s">
        <v>337</v>
      </c>
      <c r="C73">
        <v>4.2318720000000001</v>
      </c>
    </row>
    <row r="74" spans="1:3" x14ac:dyDescent="0.55000000000000004">
      <c r="A74" t="s">
        <v>188</v>
      </c>
      <c r="C74">
        <v>4.6096450000000004</v>
      </c>
    </row>
    <row r="75" spans="1:3" x14ac:dyDescent="0.55000000000000004">
      <c r="A75" t="s">
        <v>232</v>
      </c>
      <c r="C75">
        <v>3.3825156999999999</v>
      </c>
    </row>
    <row r="76" spans="1:3" x14ac:dyDescent="0.55000000000000004">
      <c r="A76" t="s">
        <v>276</v>
      </c>
      <c r="C76">
        <v>0.62523680000000004</v>
      </c>
    </row>
    <row r="77" spans="1:3" x14ac:dyDescent="0.55000000000000004">
      <c r="A77" t="s">
        <v>330</v>
      </c>
      <c r="C77">
        <v>1.3654435</v>
      </c>
    </row>
    <row r="78" spans="1:3" x14ac:dyDescent="0.55000000000000004">
      <c r="A78" t="s">
        <v>316</v>
      </c>
      <c r="C78">
        <v>2.7153081999999999</v>
      </c>
    </row>
    <row r="79" spans="1:3" x14ac:dyDescent="0.55000000000000004">
      <c r="A79" t="s">
        <v>179</v>
      </c>
      <c r="C79">
        <v>6.3770870000000004</v>
      </c>
    </row>
    <row r="80" spans="1:3" x14ac:dyDescent="0.55000000000000004">
      <c r="A80" t="s">
        <v>325</v>
      </c>
      <c r="C80">
        <v>1.0856642000000001</v>
      </c>
    </row>
    <row r="81" spans="1:3" x14ac:dyDescent="0.55000000000000004">
      <c r="A81" t="s">
        <v>307</v>
      </c>
      <c r="C81">
        <v>4.1698190000000004</v>
      </c>
    </row>
    <row r="82" spans="1:3" x14ac:dyDescent="0.55000000000000004">
      <c r="A82" t="s">
        <v>235</v>
      </c>
      <c r="C82">
        <v>2.979587</v>
      </c>
    </row>
    <row r="83" spans="1:3" x14ac:dyDescent="0.55000000000000004">
      <c r="A83" t="s">
        <v>310</v>
      </c>
      <c r="C83">
        <v>0</v>
      </c>
    </row>
    <row r="84" spans="1:3" x14ac:dyDescent="0.55000000000000004">
      <c r="A84" t="s">
        <v>234</v>
      </c>
      <c r="C84">
        <v>4.7724422999999998</v>
      </c>
    </row>
    <row r="85" spans="1:3" x14ac:dyDescent="0.55000000000000004">
      <c r="A85" t="s">
        <v>217</v>
      </c>
      <c r="C85">
        <v>2.4307272000000002</v>
      </c>
    </row>
    <row r="86" spans="1:3" x14ac:dyDescent="0.55000000000000004">
      <c r="A86" t="s">
        <v>290</v>
      </c>
      <c r="C86">
        <v>2.9287705000000002</v>
      </c>
    </row>
    <row r="87" spans="1:3" x14ac:dyDescent="0.55000000000000004">
      <c r="A87" t="s">
        <v>202</v>
      </c>
      <c r="C87">
        <v>2.4066079999999999</v>
      </c>
    </row>
    <row r="88" spans="1:3" x14ac:dyDescent="0.55000000000000004">
      <c r="A88" t="s">
        <v>213</v>
      </c>
      <c r="C88">
        <v>1.9200729000000001</v>
      </c>
    </row>
    <row r="89" spans="1:3" x14ac:dyDescent="0.55000000000000004">
      <c r="A89" t="s">
        <v>278</v>
      </c>
      <c r="C89">
        <v>0.44055673000000001</v>
      </c>
    </row>
    <row r="90" spans="1:3" x14ac:dyDescent="0.55000000000000004">
      <c r="A90" t="s">
        <v>198</v>
      </c>
      <c r="C90">
        <v>3.9104361999999999</v>
      </c>
    </row>
    <row r="91" spans="1:3" x14ac:dyDescent="0.55000000000000004">
      <c r="A91" t="s">
        <v>305</v>
      </c>
      <c r="C91">
        <v>1.9042311999999999</v>
      </c>
    </row>
    <row r="92" spans="1:3" x14ac:dyDescent="0.55000000000000004">
      <c r="A92" t="s">
        <v>304</v>
      </c>
      <c r="C92">
        <v>3.5430130000000002</v>
      </c>
    </row>
    <row r="93" spans="1:3" x14ac:dyDescent="0.55000000000000004">
      <c r="A93" t="s">
        <v>245</v>
      </c>
      <c r="C93">
        <v>8.4900850000000005</v>
      </c>
    </row>
    <row r="94" spans="1:3" x14ac:dyDescent="0.55000000000000004">
      <c r="A94" t="s">
        <v>212</v>
      </c>
      <c r="C94">
        <v>0.478379</v>
      </c>
    </row>
    <row r="95" spans="1:3" x14ac:dyDescent="0.55000000000000004">
      <c r="A95" t="s">
        <v>318</v>
      </c>
      <c r="C95">
        <v>3.6926990000000002</v>
      </c>
    </row>
    <row r="96" spans="1:3" x14ac:dyDescent="0.55000000000000004">
      <c r="A96" t="s">
        <v>219</v>
      </c>
      <c r="C96">
        <v>4.8391539999999997</v>
      </c>
    </row>
    <row r="97" spans="1:3" x14ac:dyDescent="0.55000000000000004">
      <c r="A97" t="s">
        <v>256</v>
      </c>
      <c r="C97">
        <v>2.5302722000000002</v>
      </c>
    </row>
    <row r="98" spans="1:3" x14ac:dyDescent="0.55000000000000004">
      <c r="A98" t="s">
        <v>308</v>
      </c>
      <c r="C98">
        <v>2.842371</v>
      </c>
    </row>
    <row r="99" spans="1:3" x14ac:dyDescent="0.55000000000000004">
      <c r="A99" t="s">
        <v>216</v>
      </c>
      <c r="C99">
        <v>0</v>
      </c>
    </row>
    <row r="100" spans="1:3" x14ac:dyDescent="0.55000000000000004">
      <c r="A100" t="s">
        <v>297</v>
      </c>
      <c r="C100">
        <v>2.9685372999999999</v>
      </c>
    </row>
    <row r="101" spans="1:3" x14ac:dyDescent="0.55000000000000004">
      <c r="A101" t="s">
        <v>182</v>
      </c>
      <c r="C101">
        <v>1.9193475</v>
      </c>
    </row>
    <row r="102" spans="1:3" x14ac:dyDescent="0.55000000000000004">
      <c r="A102" t="s">
        <v>264</v>
      </c>
      <c r="C102">
        <v>3.9423485</v>
      </c>
    </row>
    <row r="103" spans="1:3" x14ac:dyDescent="0.55000000000000004">
      <c r="A103" t="s">
        <v>225</v>
      </c>
      <c r="C103">
        <v>4.8457790000000003</v>
      </c>
    </row>
    <row r="104" spans="1:3" x14ac:dyDescent="0.55000000000000004">
      <c r="A104" t="s">
        <v>288</v>
      </c>
      <c r="C104">
        <v>3.8390322000000001</v>
      </c>
    </row>
    <row r="105" spans="1:3" x14ac:dyDescent="0.55000000000000004">
      <c r="A105" t="s">
        <v>326</v>
      </c>
      <c r="C105">
        <v>4.9632915999999998</v>
      </c>
    </row>
    <row r="106" spans="1:3" x14ac:dyDescent="0.55000000000000004">
      <c r="A106" t="s">
        <v>311</v>
      </c>
      <c r="C106">
        <v>1.5611161</v>
      </c>
    </row>
    <row r="107" spans="1:3" x14ac:dyDescent="0.55000000000000004">
      <c r="A107" t="s">
        <v>331</v>
      </c>
      <c r="C107">
        <v>1.8462316999999999</v>
      </c>
    </row>
    <row r="108" spans="1:3" x14ac:dyDescent="0.55000000000000004">
      <c r="A108" t="s">
        <v>221</v>
      </c>
      <c r="C108">
        <v>4.7131796000000001</v>
      </c>
    </row>
    <row r="109" spans="1:3" x14ac:dyDescent="0.55000000000000004">
      <c r="A109" t="s">
        <v>244</v>
      </c>
      <c r="C109">
        <v>0.96327573</v>
      </c>
    </row>
    <row r="110" spans="1:3" x14ac:dyDescent="0.55000000000000004">
      <c r="A110" t="s">
        <v>207</v>
      </c>
      <c r="C110">
        <v>2.0877116</v>
      </c>
    </row>
    <row r="111" spans="1:3" x14ac:dyDescent="0.55000000000000004">
      <c r="A111" t="s">
        <v>186</v>
      </c>
      <c r="C111">
        <v>3.7261283000000001</v>
      </c>
    </row>
    <row r="112" spans="1:3" x14ac:dyDescent="0.55000000000000004">
      <c r="A112" t="s">
        <v>269</v>
      </c>
      <c r="C112">
        <v>3.2483108000000001</v>
      </c>
    </row>
    <row r="113" spans="1:3" x14ac:dyDescent="0.55000000000000004">
      <c r="A113" t="s">
        <v>254</v>
      </c>
      <c r="C113">
        <v>2.4303170000000001</v>
      </c>
    </row>
    <row r="114" spans="1:3" x14ac:dyDescent="0.55000000000000004">
      <c r="A114" t="s">
        <v>246</v>
      </c>
      <c r="C114">
        <v>1.3664982000000001</v>
      </c>
    </row>
    <row r="115" spans="1:3" x14ac:dyDescent="0.55000000000000004">
      <c r="A115" t="s">
        <v>324</v>
      </c>
      <c r="C115">
        <v>0.55842875999999997</v>
      </c>
    </row>
    <row r="116" spans="1:3" x14ac:dyDescent="0.55000000000000004">
      <c r="A116" t="s">
        <v>327</v>
      </c>
      <c r="C116">
        <v>0.94764749999999998</v>
      </c>
    </row>
    <row r="117" spans="1:3" x14ac:dyDescent="0.55000000000000004">
      <c r="A117" t="s">
        <v>252</v>
      </c>
      <c r="C117">
        <v>3.8242916999999998</v>
      </c>
    </row>
    <row r="118" spans="1:3" x14ac:dyDescent="0.55000000000000004">
      <c r="A118" t="s">
        <v>187</v>
      </c>
      <c r="C118">
        <v>3.7801852</v>
      </c>
    </row>
    <row r="119" spans="1:3" x14ac:dyDescent="0.55000000000000004">
      <c r="A119" t="s">
        <v>191</v>
      </c>
      <c r="C119">
        <v>2.6795957000000001</v>
      </c>
    </row>
    <row r="120" spans="1:3" x14ac:dyDescent="0.55000000000000004">
      <c r="A120" t="s">
        <v>230</v>
      </c>
      <c r="C120">
        <v>4.0374746000000004</v>
      </c>
    </row>
    <row r="121" spans="1:3" x14ac:dyDescent="0.55000000000000004">
      <c r="A121" t="s">
        <v>320</v>
      </c>
      <c r="C121">
        <v>0</v>
      </c>
    </row>
    <row r="122" spans="1:3" x14ac:dyDescent="0.55000000000000004">
      <c r="A122" t="s">
        <v>286</v>
      </c>
      <c r="C122">
        <v>2.3698106000000001</v>
      </c>
    </row>
    <row r="123" spans="1:3" x14ac:dyDescent="0.55000000000000004">
      <c r="A123" t="s">
        <v>193</v>
      </c>
      <c r="C123">
        <v>4.5974339999999998</v>
      </c>
    </row>
    <row r="124" spans="1:3" x14ac:dyDescent="0.55000000000000004">
      <c r="A124" t="s">
        <v>237</v>
      </c>
      <c r="C124">
        <v>2.9226800000000002</v>
      </c>
    </row>
    <row r="125" spans="1:3" x14ac:dyDescent="0.55000000000000004">
      <c r="A125" t="s">
        <v>323</v>
      </c>
      <c r="C125">
        <v>2.6431558000000002</v>
      </c>
    </row>
    <row r="126" spans="1:3" x14ac:dyDescent="0.55000000000000004">
      <c r="A126" t="s">
        <v>289</v>
      </c>
      <c r="C126">
        <v>2.8537973999999999</v>
      </c>
    </row>
    <row r="127" spans="1:3" x14ac:dyDescent="0.55000000000000004">
      <c r="A127" t="s">
        <v>317</v>
      </c>
      <c r="C127">
        <v>2.9077677999999998</v>
      </c>
    </row>
    <row r="128" spans="1:3" x14ac:dyDescent="0.55000000000000004">
      <c r="A128" t="s">
        <v>329</v>
      </c>
      <c r="C128">
        <v>2.3696730000000001</v>
      </c>
    </row>
    <row r="129" spans="1:3" x14ac:dyDescent="0.55000000000000004">
      <c r="A129" t="s">
        <v>233</v>
      </c>
      <c r="C129">
        <v>0.13582008000000001</v>
      </c>
    </row>
    <row r="130" spans="1:3" x14ac:dyDescent="0.55000000000000004">
      <c r="A130" t="s">
        <v>226</v>
      </c>
      <c r="C130">
        <v>1.8630967</v>
      </c>
    </row>
    <row r="131" spans="1:3" x14ac:dyDescent="0.55000000000000004">
      <c r="A131" t="s">
        <v>266</v>
      </c>
      <c r="C131">
        <v>3.1150859999999998</v>
      </c>
    </row>
    <row r="132" spans="1:3" x14ac:dyDescent="0.55000000000000004">
      <c r="A132" t="s">
        <v>222</v>
      </c>
      <c r="C132">
        <v>5.0646814999999998</v>
      </c>
    </row>
    <row r="133" spans="1:3" x14ac:dyDescent="0.55000000000000004">
      <c r="A133" t="s">
        <v>339</v>
      </c>
      <c r="C133">
        <v>5.5708346000000004</v>
      </c>
    </row>
    <row r="134" spans="1:3" x14ac:dyDescent="0.55000000000000004">
      <c r="A134" t="s">
        <v>314</v>
      </c>
      <c r="C134">
        <v>2.8175859999999999</v>
      </c>
    </row>
    <row r="135" spans="1:3" x14ac:dyDescent="0.55000000000000004">
      <c r="A135" t="s">
        <v>229</v>
      </c>
      <c r="C135">
        <v>2.2441764000000002</v>
      </c>
    </row>
    <row r="136" spans="1:3" x14ac:dyDescent="0.55000000000000004">
      <c r="A136" t="s">
        <v>220</v>
      </c>
      <c r="C136">
        <v>0.13185267000000001</v>
      </c>
    </row>
    <row r="137" spans="1:3" x14ac:dyDescent="0.55000000000000004">
      <c r="A137" t="s">
        <v>251</v>
      </c>
      <c r="C137">
        <v>2.4023043999999998</v>
      </c>
    </row>
    <row r="138" spans="1:3" x14ac:dyDescent="0.55000000000000004">
      <c r="A138" t="s">
        <v>196</v>
      </c>
      <c r="C138">
        <v>4.3962183000000001</v>
      </c>
    </row>
    <row r="139" spans="1:3" x14ac:dyDescent="0.55000000000000004">
      <c r="A139" t="s">
        <v>228</v>
      </c>
      <c r="C139">
        <v>0.95012799999999997</v>
      </c>
    </row>
    <row r="140" spans="1:3" x14ac:dyDescent="0.55000000000000004">
      <c r="A140" t="s">
        <v>309</v>
      </c>
      <c r="C140">
        <v>3.3274639000000001</v>
      </c>
    </row>
    <row r="141" spans="1:3" x14ac:dyDescent="0.55000000000000004">
      <c r="A141" t="s">
        <v>336</v>
      </c>
      <c r="C141">
        <v>3.6945193000000001</v>
      </c>
    </row>
    <row r="142" spans="1:3" x14ac:dyDescent="0.55000000000000004">
      <c r="A142" t="s">
        <v>284</v>
      </c>
      <c r="C142">
        <v>1.8452242999999999</v>
      </c>
    </row>
    <row r="143" spans="1:3" x14ac:dyDescent="0.55000000000000004">
      <c r="A143" t="s">
        <v>210</v>
      </c>
      <c r="C143">
        <v>0.20176632999999999</v>
      </c>
    </row>
    <row r="144" spans="1:3" x14ac:dyDescent="0.55000000000000004">
      <c r="A144" t="s">
        <v>306</v>
      </c>
      <c r="C144">
        <v>2.4382223999999999</v>
      </c>
    </row>
    <row r="145" spans="1:3" x14ac:dyDescent="0.55000000000000004">
      <c r="A145" t="s">
        <v>333</v>
      </c>
      <c r="C145">
        <v>2.758181</v>
      </c>
    </row>
    <row r="146" spans="1:3" x14ac:dyDescent="0.55000000000000004">
      <c r="A146" t="s">
        <v>180</v>
      </c>
      <c r="C146">
        <v>3.2995174</v>
      </c>
    </row>
    <row r="147" spans="1:3" x14ac:dyDescent="0.55000000000000004">
      <c r="A147" t="s">
        <v>224</v>
      </c>
      <c r="C147">
        <v>0</v>
      </c>
    </row>
    <row r="148" spans="1:3" x14ac:dyDescent="0.55000000000000004">
      <c r="A148" t="s">
        <v>301</v>
      </c>
      <c r="C148">
        <v>3.5383564999999999</v>
      </c>
    </row>
    <row r="149" spans="1:3" x14ac:dyDescent="0.55000000000000004">
      <c r="A149" t="s">
        <v>285</v>
      </c>
      <c r="C149">
        <v>3.9246761999999999</v>
      </c>
    </row>
    <row r="150" spans="1:3" x14ac:dyDescent="0.55000000000000004">
      <c r="A150" t="s">
        <v>303</v>
      </c>
      <c r="C150">
        <v>4.8212533000000004</v>
      </c>
    </row>
    <row r="151" spans="1:3" x14ac:dyDescent="0.55000000000000004">
      <c r="A151" t="s">
        <v>262</v>
      </c>
      <c r="C151">
        <v>0</v>
      </c>
    </row>
    <row r="152" spans="1:3" x14ac:dyDescent="0.55000000000000004">
      <c r="A152" t="s">
        <v>260</v>
      </c>
      <c r="C152">
        <v>3.9842832000000001</v>
      </c>
    </row>
    <row r="153" spans="1:3" x14ac:dyDescent="0.55000000000000004">
      <c r="A153" t="s">
        <v>273</v>
      </c>
      <c r="C153">
        <v>7.2412057000000001</v>
      </c>
    </row>
    <row r="154" spans="1:3" x14ac:dyDescent="0.55000000000000004">
      <c r="A154" t="s">
        <v>250</v>
      </c>
      <c r="C154">
        <v>7.2821645999999998</v>
      </c>
    </row>
    <row r="155" spans="1:3" x14ac:dyDescent="0.55000000000000004">
      <c r="A155" t="s">
        <v>238</v>
      </c>
      <c r="C155">
        <v>3.6007338</v>
      </c>
    </row>
    <row r="156" spans="1:3" x14ac:dyDescent="0.55000000000000004">
      <c r="A156" t="s">
        <v>277</v>
      </c>
      <c r="C156">
        <v>0.24246546999999999</v>
      </c>
    </row>
    <row r="157" spans="1:3" x14ac:dyDescent="0.55000000000000004">
      <c r="A157" t="s">
        <v>342</v>
      </c>
      <c r="C157">
        <v>3.9061246000000001</v>
      </c>
    </row>
    <row r="158" spans="1:3" x14ac:dyDescent="0.55000000000000004">
      <c r="A158" t="s">
        <v>195</v>
      </c>
      <c r="C158">
        <v>1.589329</v>
      </c>
    </row>
    <row r="159" spans="1:3" x14ac:dyDescent="0.55000000000000004">
      <c r="A159" t="s">
        <v>328</v>
      </c>
      <c r="C159">
        <v>1.9937937999999999</v>
      </c>
    </row>
    <row r="160" spans="1:3" x14ac:dyDescent="0.55000000000000004">
      <c r="A160" t="s">
        <v>236</v>
      </c>
      <c r="C160">
        <v>1.4376903999999999</v>
      </c>
    </row>
    <row r="161" spans="1:3" x14ac:dyDescent="0.55000000000000004">
      <c r="A161" t="s">
        <v>265</v>
      </c>
      <c r="C161">
        <v>1.2230569</v>
      </c>
    </row>
    <row r="162" spans="1:3" x14ac:dyDescent="0.55000000000000004">
      <c r="A162" t="s">
        <v>192</v>
      </c>
      <c r="C162">
        <v>0</v>
      </c>
    </row>
    <row r="163" spans="1:3" x14ac:dyDescent="0.55000000000000004">
      <c r="A163" t="s">
        <v>255</v>
      </c>
      <c r="C163">
        <v>2.8362574999999999</v>
      </c>
    </row>
    <row r="164" spans="1:3" x14ac:dyDescent="0.55000000000000004">
      <c r="A164" t="s">
        <v>322</v>
      </c>
      <c r="C164">
        <v>4.1985125999999999</v>
      </c>
    </row>
    <row r="165" spans="1:3" x14ac:dyDescent="0.55000000000000004">
      <c r="A165" t="s">
        <v>261</v>
      </c>
      <c r="C165">
        <v>2.1734233000000001</v>
      </c>
    </row>
  </sheetData>
  <sortState ref="J1:L1372">
    <sortCondition descending="1" ref="L1:L1372"/>
  </sortState>
  <conditionalFormatting sqref="G2:G1371">
    <cfRule type="cellIs" dxfId="996" priority="9" operator="equal">
      <formula>1</formula>
    </cfRule>
    <cfRule type="cellIs" dxfId="995" priority="10" operator="equal">
      <formula>1</formula>
    </cfRule>
  </conditionalFormatting>
  <conditionalFormatting sqref="L1:L1048576">
    <cfRule type="cellIs" dxfId="994" priority="4" operator="equal">
      <formula>1</formula>
    </cfRule>
  </conditionalFormatting>
  <conditionalFormatting sqref="P1:P1048576">
    <cfRule type="cellIs" dxfId="993" priority="3" operator="equal">
      <formula>1</formula>
    </cfRule>
  </conditionalFormatting>
  <conditionalFormatting sqref="F6:F1371">
    <cfRule type="cellIs" dxfId="992" priority="1" operator="equal">
      <formula>1</formula>
    </cfRule>
    <cfRule type="cellIs" dxfId="991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33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3" max="13" width="9.101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52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4127</v>
      </c>
      <c r="C2">
        <v>0.38755446999999998</v>
      </c>
      <c r="D2">
        <f>MAX(C2:C4000)</f>
        <v>5.3102875000000003</v>
      </c>
      <c r="E2">
        <f>COUNTIF(C2:C4000,0)</f>
        <v>200</v>
      </c>
      <c r="F2">
        <f>COUNT(C2:C4000)</f>
        <v>332</v>
      </c>
    </row>
    <row r="3" spans="1:6" x14ac:dyDescent="0.55000000000000004">
      <c r="A3" t="s">
        <v>4128</v>
      </c>
      <c r="C3">
        <v>0</v>
      </c>
      <c r="F3">
        <f>-E2</f>
        <v>-200</v>
      </c>
    </row>
    <row r="4" spans="1:6" x14ac:dyDescent="0.55000000000000004">
      <c r="A4" t="s">
        <v>4129</v>
      </c>
      <c r="C4">
        <v>0.30418909999999999</v>
      </c>
      <c r="F4" s="3">
        <f>F2-E2</f>
        <v>132</v>
      </c>
    </row>
    <row r="5" spans="1:6" x14ac:dyDescent="0.55000000000000004">
      <c r="A5" t="s">
        <v>4130</v>
      </c>
      <c r="C5">
        <v>0</v>
      </c>
      <c r="E5" t="s">
        <v>178</v>
      </c>
      <c r="F5" s="4">
        <f>(F4/F2)*100</f>
        <v>39.75903614457831</v>
      </c>
    </row>
    <row r="6" spans="1:6" x14ac:dyDescent="0.55000000000000004">
      <c r="A6" t="s">
        <v>4131</v>
      </c>
      <c r="C6">
        <v>0.41524220000000001</v>
      </c>
    </row>
    <row r="7" spans="1:6" x14ac:dyDescent="0.55000000000000004">
      <c r="A7" t="s">
        <v>4132</v>
      </c>
      <c r="C7">
        <v>0</v>
      </c>
    </row>
    <row r="8" spans="1:6" x14ac:dyDescent="0.55000000000000004">
      <c r="A8" t="s">
        <v>4133</v>
      </c>
      <c r="C8">
        <v>5.3102875000000003</v>
      </c>
    </row>
    <row r="9" spans="1:6" x14ac:dyDescent="0.55000000000000004">
      <c r="A9" t="s">
        <v>4134</v>
      </c>
      <c r="C9">
        <v>0.35624634999999999</v>
      </c>
    </row>
    <row r="10" spans="1:6" x14ac:dyDescent="0.55000000000000004">
      <c r="A10" t="s">
        <v>4135</v>
      </c>
      <c r="C10">
        <v>0</v>
      </c>
    </row>
    <row r="11" spans="1:6" x14ac:dyDescent="0.55000000000000004">
      <c r="A11" t="s">
        <v>4136</v>
      </c>
      <c r="C11">
        <v>0</v>
      </c>
    </row>
    <row r="12" spans="1:6" x14ac:dyDescent="0.55000000000000004">
      <c r="A12" t="s">
        <v>4137</v>
      </c>
      <c r="C12">
        <v>0.86111534000000001</v>
      </c>
    </row>
    <row r="13" spans="1:6" x14ac:dyDescent="0.55000000000000004">
      <c r="A13" t="s">
        <v>4138</v>
      </c>
      <c r="C13">
        <v>0</v>
      </c>
    </row>
    <row r="14" spans="1:6" x14ac:dyDescent="0.55000000000000004">
      <c r="A14" t="s">
        <v>4139</v>
      </c>
      <c r="C14">
        <v>0</v>
      </c>
    </row>
    <row r="15" spans="1:6" x14ac:dyDescent="0.55000000000000004">
      <c r="A15" t="s">
        <v>4140</v>
      </c>
      <c r="C15">
        <v>0</v>
      </c>
    </row>
    <row r="16" spans="1:6" x14ac:dyDescent="0.55000000000000004">
      <c r="A16" t="s">
        <v>4141</v>
      </c>
      <c r="C16">
        <v>0</v>
      </c>
    </row>
    <row r="17" spans="1:3" x14ac:dyDescent="0.55000000000000004">
      <c r="A17" t="s">
        <v>4142</v>
      </c>
      <c r="C17">
        <v>0</v>
      </c>
    </row>
    <row r="18" spans="1:3" x14ac:dyDescent="0.55000000000000004">
      <c r="A18" t="s">
        <v>4143</v>
      </c>
      <c r="C18">
        <v>2.6878143E-2</v>
      </c>
    </row>
    <row r="19" spans="1:3" x14ac:dyDescent="0.55000000000000004">
      <c r="A19" t="s">
        <v>4144</v>
      </c>
      <c r="C19">
        <v>0.9787013</v>
      </c>
    </row>
    <row r="20" spans="1:3" x14ac:dyDescent="0.55000000000000004">
      <c r="A20" t="s">
        <v>4145</v>
      </c>
      <c r="C20">
        <v>0</v>
      </c>
    </row>
    <row r="21" spans="1:3" x14ac:dyDescent="0.55000000000000004">
      <c r="A21" t="s">
        <v>4146</v>
      </c>
      <c r="C21">
        <v>0</v>
      </c>
    </row>
    <row r="22" spans="1:3" x14ac:dyDescent="0.55000000000000004">
      <c r="A22" t="s">
        <v>4147</v>
      </c>
      <c r="C22">
        <v>0.69833462999999996</v>
      </c>
    </row>
    <row r="23" spans="1:3" x14ac:dyDescent="0.55000000000000004">
      <c r="A23" t="s">
        <v>4148</v>
      </c>
      <c r="C23">
        <v>0.28848471999999997</v>
      </c>
    </row>
    <row r="24" spans="1:3" x14ac:dyDescent="0.55000000000000004">
      <c r="A24" t="s">
        <v>4149</v>
      </c>
      <c r="C24">
        <v>2.8565353999999998</v>
      </c>
    </row>
    <row r="25" spans="1:3" x14ac:dyDescent="0.55000000000000004">
      <c r="A25" t="s">
        <v>4150</v>
      </c>
      <c r="C25">
        <v>2.1825057999999999</v>
      </c>
    </row>
    <row r="26" spans="1:3" x14ac:dyDescent="0.55000000000000004">
      <c r="A26" t="s">
        <v>4151</v>
      </c>
      <c r="C26">
        <v>0</v>
      </c>
    </row>
    <row r="27" spans="1:3" x14ac:dyDescent="0.55000000000000004">
      <c r="A27" t="s">
        <v>4152</v>
      </c>
      <c r="C27">
        <v>2.0693275999999998</v>
      </c>
    </row>
    <row r="28" spans="1:3" x14ac:dyDescent="0.55000000000000004">
      <c r="A28" t="s">
        <v>4153</v>
      </c>
      <c r="C28">
        <v>0</v>
      </c>
    </row>
    <row r="29" spans="1:3" x14ac:dyDescent="0.55000000000000004">
      <c r="A29" t="s">
        <v>4154</v>
      </c>
      <c r="C29">
        <v>0</v>
      </c>
    </row>
    <row r="30" spans="1:3" x14ac:dyDescent="0.55000000000000004">
      <c r="A30" t="s">
        <v>4155</v>
      </c>
      <c r="C30">
        <v>0.82964486000000004</v>
      </c>
    </row>
    <row r="31" spans="1:3" x14ac:dyDescent="0.55000000000000004">
      <c r="A31" t="s">
        <v>4156</v>
      </c>
      <c r="C31">
        <v>0</v>
      </c>
    </row>
    <row r="32" spans="1:3" x14ac:dyDescent="0.55000000000000004">
      <c r="A32" t="s">
        <v>4157</v>
      </c>
      <c r="C32">
        <v>0</v>
      </c>
    </row>
    <row r="33" spans="1:3" x14ac:dyDescent="0.55000000000000004">
      <c r="A33" t="s">
        <v>4158</v>
      </c>
      <c r="C33">
        <v>0</v>
      </c>
    </row>
    <row r="34" spans="1:3" x14ac:dyDescent="0.55000000000000004">
      <c r="A34" t="s">
        <v>4159</v>
      </c>
      <c r="C34">
        <v>0</v>
      </c>
    </row>
    <row r="35" spans="1:3" x14ac:dyDescent="0.55000000000000004">
      <c r="A35" t="s">
        <v>4160</v>
      </c>
      <c r="C35">
        <v>0.59273869999999995</v>
      </c>
    </row>
    <row r="36" spans="1:3" x14ac:dyDescent="0.55000000000000004">
      <c r="A36" t="s">
        <v>4161</v>
      </c>
      <c r="C36">
        <v>0.63956869999999999</v>
      </c>
    </row>
    <row r="37" spans="1:3" x14ac:dyDescent="0.55000000000000004">
      <c r="A37" t="s">
        <v>4162</v>
      </c>
      <c r="C37">
        <v>0.14756881999999999</v>
      </c>
    </row>
    <row r="38" spans="1:3" x14ac:dyDescent="0.55000000000000004">
      <c r="A38" t="s">
        <v>4163</v>
      </c>
      <c r="C38">
        <v>0</v>
      </c>
    </row>
    <row r="39" spans="1:3" x14ac:dyDescent="0.55000000000000004">
      <c r="A39" t="s">
        <v>4164</v>
      </c>
      <c r="C39">
        <v>0.23485184000000001</v>
      </c>
    </row>
    <row r="40" spans="1:3" x14ac:dyDescent="0.55000000000000004">
      <c r="A40" t="s">
        <v>4165</v>
      </c>
      <c r="C40">
        <v>0</v>
      </c>
    </row>
    <row r="41" spans="1:3" x14ac:dyDescent="0.55000000000000004">
      <c r="A41" t="s">
        <v>4166</v>
      </c>
      <c r="C41">
        <v>0.77280473999999999</v>
      </c>
    </row>
    <row r="42" spans="1:3" x14ac:dyDescent="0.55000000000000004">
      <c r="A42" t="s">
        <v>4167</v>
      </c>
      <c r="C42">
        <v>0</v>
      </c>
    </row>
    <row r="43" spans="1:3" x14ac:dyDescent="0.55000000000000004">
      <c r="A43" t="s">
        <v>4168</v>
      </c>
      <c r="C43">
        <v>0</v>
      </c>
    </row>
    <row r="44" spans="1:3" x14ac:dyDescent="0.55000000000000004">
      <c r="A44" t="s">
        <v>4169</v>
      </c>
      <c r="C44">
        <v>1.0035282000000001</v>
      </c>
    </row>
    <row r="45" spans="1:3" x14ac:dyDescent="0.55000000000000004">
      <c r="A45" t="s">
        <v>4170</v>
      </c>
      <c r="C45">
        <v>0.57233429999999996</v>
      </c>
    </row>
    <row r="46" spans="1:3" x14ac:dyDescent="0.55000000000000004">
      <c r="A46" t="s">
        <v>4171</v>
      </c>
      <c r="C46">
        <v>4.374797</v>
      </c>
    </row>
    <row r="47" spans="1:3" x14ac:dyDescent="0.55000000000000004">
      <c r="A47" t="s">
        <v>4172</v>
      </c>
      <c r="C47">
        <v>0</v>
      </c>
    </row>
    <row r="48" spans="1:3" x14ac:dyDescent="0.55000000000000004">
      <c r="A48" t="s">
        <v>4173</v>
      </c>
      <c r="C48">
        <v>9.6252749999999998E-2</v>
      </c>
    </row>
    <row r="49" spans="1:3" x14ac:dyDescent="0.55000000000000004">
      <c r="A49" t="s">
        <v>4174</v>
      </c>
      <c r="C49">
        <v>0</v>
      </c>
    </row>
    <row r="50" spans="1:3" x14ac:dyDescent="0.55000000000000004">
      <c r="A50" t="s">
        <v>4175</v>
      </c>
      <c r="C50">
        <v>0</v>
      </c>
    </row>
    <row r="51" spans="1:3" x14ac:dyDescent="0.55000000000000004">
      <c r="A51" t="s">
        <v>4176</v>
      </c>
      <c r="C51">
        <v>0</v>
      </c>
    </row>
    <row r="52" spans="1:3" x14ac:dyDescent="0.55000000000000004">
      <c r="A52" t="s">
        <v>4177</v>
      </c>
      <c r="C52">
        <v>3.2966866000000001</v>
      </c>
    </row>
    <row r="53" spans="1:3" x14ac:dyDescent="0.55000000000000004">
      <c r="A53" t="s">
        <v>4178</v>
      </c>
      <c r="C53">
        <v>2.0085456000000002E-2</v>
      </c>
    </row>
    <row r="54" spans="1:3" x14ac:dyDescent="0.55000000000000004">
      <c r="A54" t="s">
        <v>4179</v>
      </c>
      <c r="C54">
        <v>0</v>
      </c>
    </row>
    <row r="55" spans="1:3" x14ac:dyDescent="0.55000000000000004">
      <c r="A55" t="s">
        <v>4180</v>
      </c>
      <c r="C55">
        <v>0</v>
      </c>
    </row>
    <row r="56" spans="1:3" x14ac:dyDescent="0.55000000000000004">
      <c r="A56" t="s">
        <v>4181</v>
      </c>
      <c r="C56">
        <v>6.8512686000000003E-2</v>
      </c>
    </row>
    <row r="57" spans="1:3" x14ac:dyDescent="0.55000000000000004">
      <c r="A57" t="s">
        <v>4182</v>
      </c>
      <c r="C57">
        <v>0</v>
      </c>
    </row>
    <row r="58" spans="1:3" x14ac:dyDescent="0.55000000000000004">
      <c r="A58" t="s">
        <v>4183</v>
      </c>
      <c r="C58">
        <v>1.4079443</v>
      </c>
    </row>
    <row r="59" spans="1:3" x14ac:dyDescent="0.55000000000000004">
      <c r="A59" t="s">
        <v>4184</v>
      </c>
      <c r="C59">
        <v>0.48527765</v>
      </c>
    </row>
    <row r="60" spans="1:3" x14ac:dyDescent="0.55000000000000004">
      <c r="A60" t="s">
        <v>4185</v>
      </c>
      <c r="C60">
        <v>0</v>
      </c>
    </row>
    <row r="61" spans="1:3" x14ac:dyDescent="0.55000000000000004">
      <c r="A61" t="s">
        <v>4186</v>
      </c>
      <c r="C61">
        <v>0</v>
      </c>
    </row>
    <row r="62" spans="1:3" x14ac:dyDescent="0.55000000000000004">
      <c r="A62" t="s">
        <v>4187</v>
      </c>
      <c r="C62">
        <v>0</v>
      </c>
    </row>
    <row r="63" spans="1:3" x14ac:dyDescent="0.55000000000000004">
      <c r="A63" t="s">
        <v>4188</v>
      </c>
      <c r="C63">
        <v>0</v>
      </c>
    </row>
    <row r="64" spans="1:3" x14ac:dyDescent="0.55000000000000004">
      <c r="A64" t="s">
        <v>4189</v>
      </c>
      <c r="C64">
        <v>1.5866106</v>
      </c>
    </row>
    <row r="65" spans="1:3" x14ac:dyDescent="0.55000000000000004">
      <c r="A65" t="s">
        <v>4190</v>
      </c>
      <c r="C65">
        <v>0.57697385999999995</v>
      </c>
    </row>
    <row r="66" spans="1:3" x14ac:dyDescent="0.55000000000000004">
      <c r="A66" t="s">
        <v>4191</v>
      </c>
      <c r="C66">
        <v>0</v>
      </c>
    </row>
    <row r="67" spans="1:3" x14ac:dyDescent="0.55000000000000004">
      <c r="A67" t="s">
        <v>4192</v>
      </c>
      <c r="C67">
        <v>2.0506555999999998</v>
      </c>
    </row>
    <row r="68" spans="1:3" x14ac:dyDescent="0.55000000000000004">
      <c r="A68" t="s">
        <v>4193</v>
      </c>
      <c r="C68">
        <v>0.12407515</v>
      </c>
    </row>
    <row r="69" spans="1:3" x14ac:dyDescent="0.55000000000000004">
      <c r="A69" t="s">
        <v>4194</v>
      </c>
      <c r="C69">
        <v>0</v>
      </c>
    </row>
    <row r="70" spans="1:3" x14ac:dyDescent="0.55000000000000004">
      <c r="A70" t="s">
        <v>4195</v>
      </c>
      <c r="C70">
        <v>0</v>
      </c>
    </row>
    <row r="71" spans="1:3" x14ac:dyDescent="0.55000000000000004">
      <c r="A71" t="s">
        <v>4196</v>
      </c>
      <c r="C71">
        <v>0</v>
      </c>
    </row>
    <row r="72" spans="1:3" x14ac:dyDescent="0.55000000000000004">
      <c r="A72" t="s">
        <v>4197</v>
      </c>
      <c r="C72">
        <v>0</v>
      </c>
    </row>
    <row r="73" spans="1:3" x14ac:dyDescent="0.55000000000000004">
      <c r="A73" t="s">
        <v>4198</v>
      </c>
      <c r="C73">
        <v>0.9207708</v>
      </c>
    </row>
    <row r="74" spans="1:3" x14ac:dyDescent="0.55000000000000004">
      <c r="A74" t="s">
        <v>4199</v>
      </c>
      <c r="C74">
        <v>0</v>
      </c>
    </row>
    <row r="75" spans="1:3" x14ac:dyDescent="0.55000000000000004">
      <c r="A75" t="s">
        <v>4200</v>
      </c>
      <c r="C75">
        <v>0.90950759999999997</v>
      </c>
    </row>
    <row r="76" spans="1:3" x14ac:dyDescent="0.55000000000000004">
      <c r="A76" t="s">
        <v>4201</v>
      </c>
      <c r="C76">
        <v>0</v>
      </c>
    </row>
    <row r="77" spans="1:3" x14ac:dyDescent="0.55000000000000004">
      <c r="A77" t="s">
        <v>4202</v>
      </c>
      <c r="C77">
        <v>0</v>
      </c>
    </row>
    <row r="78" spans="1:3" x14ac:dyDescent="0.55000000000000004">
      <c r="A78" t="s">
        <v>4203</v>
      </c>
      <c r="C78">
        <v>0</v>
      </c>
    </row>
    <row r="79" spans="1:3" x14ac:dyDescent="0.55000000000000004">
      <c r="A79" t="s">
        <v>4204</v>
      </c>
      <c r="C79">
        <v>0</v>
      </c>
    </row>
    <row r="80" spans="1:3" x14ac:dyDescent="0.55000000000000004">
      <c r="A80" t="s">
        <v>4205</v>
      </c>
      <c r="C80">
        <v>1.8158787000000001</v>
      </c>
    </row>
    <row r="81" spans="1:3" x14ac:dyDescent="0.55000000000000004">
      <c r="A81" t="s">
        <v>4206</v>
      </c>
      <c r="C81">
        <v>0</v>
      </c>
    </row>
    <row r="82" spans="1:3" x14ac:dyDescent="0.55000000000000004">
      <c r="A82" t="s">
        <v>4207</v>
      </c>
      <c r="C82">
        <v>0</v>
      </c>
    </row>
    <row r="83" spans="1:3" x14ac:dyDescent="0.55000000000000004">
      <c r="A83" t="s">
        <v>4208</v>
      </c>
      <c r="C83">
        <v>2.0298924</v>
      </c>
    </row>
    <row r="84" spans="1:3" x14ac:dyDescent="0.55000000000000004">
      <c r="A84" t="s">
        <v>4209</v>
      </c>
      <c r="C84">
        <v>0</v>
      </c>
    </row>
    <row r="85" spans="1:3" x14ac:dyDescent="0.55000000000000004">
      <c r="A85" t="s">
        <v>4210</v>
      </c>
      <c r="C85">
        <v>0.74203454999999996</v>
      </c>
    </row>
    <row r="86" spans="1:3" x14ac:dyDescent="0.55000000000000004">
      <c r="A86" t="s">
        <v>4211</v>
      </c>
      <c r="C86">
        <v>0</v>
      </c>
    </row>
    <row r="87" spans="1:3" x14ac:dyDescent="0.55000000000000004">
      <c r="A87" t="s">
        <v>4212</v>
      </c>
      <c r="C87">
        <v>2.1238196</v>
      </c>
    </row>
    <row r="88" spans="1:3" x14ac:dyDescent="0.55000000000000004">
      <c r="A88" t="s">
        <v>4213</v>
      </c>
      <c r="C88">
        <v>0</v>
      </c>
    </row>
    <row r="89" spans="1:3" x14ac:dyDescent="0.55000000000000004">
      <c r="A89" t="s">
        <v>4214</v>
      </c>
      <c r="C89">
        <v>0</v>
      </c>
    </row>
    <row r="90" spans="1:3" x14ac:dyDescent="0.55000000000000004">
      <c r="A90" t="s">
        <v>4215</v>
      </c>
      <c r="C90">
        <v>0</v>
      </c>
    </row>
    <row r="91" spans="1:3" x14ac:dyDescent="0.55000000000000004">
      <c r="A91" t="s">
        <v>4216</v>
      </c>
      <c r="C91">
        <v>0</v>
      </c>
    </row>
    <row r="92" spans="1:3" x14ac:dyDescent="0.55000000000000004">
      <c r="A92" t="s">
        <v>4217</v>
      </c>
      <c r="C92">
        <v>0</v>
      </c>
    </row>
    <row r="93" spans="1:3" x14ac:dyDescent="0.55000000000000004">
      <c r="A93" t="s">
        <v>4218</v>
      </c>
      <c r="C93">
        <v>0</v>
      </c>
    </row>
    <row r="94" spans="1:3" x14ac:dyDescent="0.55000000000000004">
      <c r="A94" t="s">
        <v>4219</v>
      </c>
      <c r="C94">
        <v>0.63806669999999999</v>
      </c>
    </row>
    <row r="95" spans="1:3" x14ac:dyDescent="0.55000000000000004">
      <c r="A95" t="s">
        <v>4220</v>
      </c>
      <c r="C95">
        <v>0</v>
      </c>
    </row>
    <row r="96" spans="1:3" x14ac:dyDescent="0.55000000000000004">
      <c r="A96" t="s">
        <v>4221</v>
      </c>
      <c r="C96">
        <v>0</v>
      </c>
    </row>
    <row r="97" spans="1:3" x14ac:dyDescent="0.55000000000000004">
      <c r="A97" t="s">
        <v>4222</v>
      </c>
      <c r="C97">
        <v>2.5538870999999999</v>
      </c>
    </row>
    <row r="98" spans="1:3" x14ac:dyDescent="0.55000000000000004">
      <c r="A98" t="s">
        <v>4223</v>
      </c>
      <c r="C98">
        <v>0</v>
      </c>
    </row>
    <row r="99" spans="1:3" x14ac:dyDescent="0.55000000000000004">
      <c r="A99" t="s">
        <v>4224</v>
      </c>
      <c r="C99">
        <v>1.2884945000000001</v>
      </c>
    </row>
    <row r="100" spans="1:3" x14ac:dyDescent="0.55000000000000004">
      <c r="A100" t="s">
        <v>4225</v>
      </c>
      <c r="C100">
        <v>0</v>
      </c>
    </row>
    <row r="101" spans="1:3" x14ac:dyDescent="0.55000000000000004">
      <c r="A101" t="s">
        <v>4226</v>
      </c>
      <c r="C101">
        <v>0</v>
      </c>
    </row>
    <row r="102" spans="1:3" x14ac:dyDescent="0.55000000000000004">
      <c r="A102" t="s">
        <v>4227</v>
      </c>
      <c r="C102">
        <v>0</v>
      </c>
    </row>
    <row r="103" spans="1:3" x14ac:dyDescent="0.55000000000000004">
      <c r="A103" t="s">
        <v>4228</v>
      </c>
      <c r="C103">
        <v>7.3372789999999993E-2</v>
      </c>
    </row>
    <row r="104" spans="1:3" x14ac:dyDescent="0.55000000000000004">
      <c r="A104" t="s">
        <v>4229</v>
      </c>
      <c r="C104">
        <v>0</v>
      </c>
    </row>
    <row r="105" spans="1:3" x14ac:dyDescent="0.55000000000000004">
      <c r="A105" t="s">
        <v>4230</v>
      </c>
      <c r="C105">
        <v>0</v>
      </c>
    </row>
    <row r="106" spans="1:3" x14ac:dyDescent="0.55000000000000004">
      <c r="A106" t="s">
        <v>4231</v>
      </c>
      <c r="C106">
        <v>0</v>
      </c>
    </row>
    <row r="107" spans="1:3" x14ac:dyDescent="0.55000000000000004">
      <c r="A107" t="s">
        <v>4232</v>
      </c>
      <c r="C107">
        <v>0</v>
      </c>
    </row>
    <row r="108" spans="1:3" x14ac:dyDescent="0.55000000000000004">
      <c r="A108" t="s">
        <v>4233</v>
      </c>
      <c r="C108">
        <v>2.7048073000000001</v>
      </c>
    </row>
    <row r="109" spans="1:3" x14ac:dyDescent="0.55000000000000004">
      <c r="A109" t="s">
        <v>4234</v>
      </c>
      <c r="C109">
        <v>0</v>
      </c>
    </row>
    <row r="110" spans="1:3" x14ac:dyDescent="0.55000000000000004">
      <c r="A110" t="s">
        <v>4235</v>
      </c>
      <c r="C110">
        <v>0</v>
      </c>
    </row>
    <row r="111" spans="1:3" x14ac:dyDescent="0.55000000000000004">
      <c r="A111" t="s">
        <v>4236</v>
      </c>
      <c r="C111">
        <v>6.1998610000000001E-3</v>
      </c>
    </row>
    <row r="112" spans="1:3" x14ac:dyDescent="0.55000000000000004">
      <c r="A112" t="s">
        <v>4237</v>
      </c>
      <c r="C112">
        <v>0</v>
      </c>
    </row>
    <row r="113" spans="1:3" x14ac:dyDescent="0.55000000000000004">
      <c r="A113" t="s">
        <v>4238</v>
      </c>
      <c r="C113">
        <v>0</v>
      </c>
    </row>
    <row r="114" spans="1:3" x14ac:dyDescent="0.55000000000000004">
      <c r="A114" t="s">
        <v>4239</v>
      </c>
      <c r="C114">
        <v>0</v>
      </c>
    </row>
    <row r="115" spans="1:3" x14ac:dyDescent="0.55000000000000004">
      <c r="A115" t="s">
        <v>4240</v>
      </c>
      <c r="C115">
        <v>0</v>
      </c>
    </row>
    <row r="116" spans="1:3" x14ac:dyDescent="0.55000000000000004">
      <c r="A116" t="s">
        <v>4241</v>
      </c>
      <c r="C116">
        <v>1.7271107000000001</v>
      </c>
    </row>
    <row r="117" spans="1:3" x14ac:dyDescent="0.55000000000000004">
      <c r="A117" t="s">
        <v>4242</v>
      </c>
      <c r="C117">
        <v>0</v>
      </c>
    </row>
    <row r="118" spans="1:3" x14ac:dyDescent="0.55000000000000004">
      <c r="A118" t="s">
        <v>4243</v>
      </c>
      <c r="C118">
        <v>0.88337730000000003</v>
      </c>
    </row>
    <row r="119" spans="1:3" x14ac:dyDescent="0.55000000000000004">
      <c r="A119" t="s">
        <v>4244</v>
      </c>
      <c r="C119">
        <v>0</v>
      </c>
    </row>
    <row r="120" spans="1:3" x14ac:dyDescent="0.55000000000000004">
      <c r="A120" t="s">
        <v>4245</v>
      </c>
      <c r="C120">
        <v>0</v>
      </c>
    </row>
    <row r="121" spans="1:3" x14ac:dyDescent="0.55000000000000004">
      <c r="A121" t="s">
        <v>4246</v>
      </c>
      <c r="C121">
        <v>1.4995525000000001</v>
      </c>
    </row>
    <row r="122" spans="1:3" x14ac:dyDescent="0.55000000000000004">
      <c r="A122" t="s">
        <v>4247</v>
      </c>
      <c r="C122">
        <v>0</v>
      </c>
    </row>
    <row r="123" spans="1:3" x14ac:dyDescent="0.55000000000000004">
      <c r="A123" t="s">
        <v>4248</v>
      </c>
      <c r="C123">
        <v>0</v>
      </c>
    </row>
    <row r="124" spans="1:3" x14ac:dyDescent="0.55000000000000004">
      <c r="A124" t="s">
        <v>4249</v>
      </c>
      <c r="C124">
        <v>2.9815304</v>
      </c>
    </row>
    <row r="125" spans="1:3" x14ac:dyDescent="0.55000000000000004">
      <c r="A125" t="s">
        <v>4250</v>
      </c>
      <c r="C125">
        <v>0</v>
      </c>
    </row>
    <row r="126" spans="1:3" x14ac:dyDescent="0.55000000000000004">
      <c r="A126" t="s">
        <v>4251</v>
      </c>
      <c r="C126">
        <v>0</v>
      </c>
    </row>
    <row r="127" spans="1:3" x14ac:dyDescent="0.55000000000000004">
      <c r="A127" t="s">
        <v>4252</v>
      </c>
      <c r="C127">
        <v>0</v>
      </c>
    </row>
    <row r="128" spans="1:3" x14ac:dyDescent="0.55000000000000004">
      <c r="A128" t="s">
        <v>4253</v>
      </c>
      <c r="C128">
        <v>0</v>
      </c>
    </row>
    <row r="129" spans="1:3" x14ac:dyDescent="0.55000000000000004">
      <c r="A129" t="s">
        <v>4254</v>
      </c>
      <c r="C129">
        <v>0.59441929999999998</v>
      </c>
    </row>
    <row r="130" spans="1:3" x14ac:dyDescent="0.55000000000000004">
      <c r="A130" t="s">
        <v>4255</v>
      </c>
      <c r="C130">
        <v>0.46141604000000003</v>
      </c>
    </row>
    <row r="131" spans="1:3" x14ac:dyDescent="0.55000000000000004">
      <c r="A131" t="s">
        <v>4256</v>
      </c>
      <c r="C131">
        <v>0.51857304999999998</v>
      </c>
    </row>
    <row r="132" spans="1:3" x14ac:dyDescent="0.55000000000000004">
      <c r="A132" t="s">
        <v>4257</v>
      </c>
      <c r="C132">
        <v>1.3937846</v>
      </c>
    </row>
    <row r="133" spans="1:3" x14ac:dyDescent="0.55000000000000004">
      <c r="A133" t="s">
        <v>4258</v>
      </c>
      <c r="C133">
        <v>0</v>
      </c>
    </row>
    <row r="134" spans="1:3" x14ac:dyDescent="0.55000000000000004">
      <c r="A134" t="s">
        <v>4259</v>
      </c>
      <c r="C134">
        <v>0</v>
      </c>
    </row>
    <row r="135" spans="1:3" x14ac:dyDescent="0.55000000000000004">
      <c r="A135" t="s">
        <v>4260</v>
      </c>
      <c r="C135">
        <v>0.58528919999999995</v>
      </c>
    </row>
    <row r="136" spans="1:3" x14ac:dyDescent="0.55000000000000004">
      <c r="A136" t="s">
        <v>4261</v>
      </c>
      <c r="C136">
        <v>0</v>
      </c>
    </row>
    <row r="137" spans="1:3" x14ac:dyDescent="0.55000000000000004">
      <c r="A137" t="s">
        <v>4262</v>
      </c>
      <c r="C137">
        <v>0</v>
      </c>
    </row>
    <row r="138" spans="1:3" x14ac:dyDescent="0.55000000000000004">
      <c r="A138" t="s">
        <v>4263</v>
      </c>
      <c r="C138">
        <v>1.4451666999999999</v>
      </c>
    </row>
    <row r="139" spans="1:3" x14ac:dyDescent="0.55000000000000004">
      <c r="A139" t="s">
        <v>4264</v>
      </c>
      <c r="C139">
        <v>0</v>
      </c>
    </row>
    <row r="140" spans="1:3" x14ac:dyDescent="0.55000000000000004">
      <c r="A140" t="s">
        <v>4265</v>
      </c>
      <c r="C140">
        <v>3.4648401999999998</v>
      </c>
    </row>
    <row r="141" spans="1:3" x14ac:dyDescent="0.55000000000000004">
      <c r="A141" t="s">
        <v>4266</v>
      </c>
      <c r="C141">
        <v>0</v>
      </c>
    </row>
    <row r="142" spans="1:3" x14ac:dyDescent="0.55000000000000004">
      <c r="A142" t="s">
        <v>4267</v>
      </c>
      <c r="C142">
        <v>0.91577699999999995</v>
      </c>
    </row>
    <row r="143" spans="1:3" x14ac:dyDescent="0.55000000000000004">
      <c r="A143" t="s">
        <v>4268</v>
      </c>
      <c r="C143">
        <v>0</v>
      </c>
    </row>
    <row r="144" spans="1:3" x14ac:dyDescent="0.55000000000000004">
      <c r="A144" t="s">
        <v>4269</v>
      </c>
      <c r="C144">
        <v>0</v>
      </c>
    </row>
    <row r="145" spans="1:3" x14ac:dyDescent="0.55000000000000004">
      <c r="A145" t="s">
        <v>4270</v>
      </c>
      <c r="C145">
        <v>1.1158233</v>
      </c>
    </row>
    <row r="146" spans="1:3" x14ac:dyDescent="0.55000000000000004">
      <c r="A146" t="s">
        <v>4271</v>
      </c>
      <c r="C146">
        <v>0.78799909999999995</v>
      </c>
    </row>
    <row r="147" spans="1:3" x14ac:dyDescent="0.55000000000000004">
      <c r="A147" t="s">
        <v>4272</v>
      </c>
      <c r="C147">
        <v>0</v>
      </c>
    </row>
    <row r="148" spans="1:3" x14ac:dyDescent="0.55000000000000004">
      <c r="A148" t="s">
        <v>4273</v>
      </c>
      <c r="C148">
        <v>0</v>
      </c>
    </row>
    <row r="149" spans="1:3" x14ac:dyDescent="0.55000000000000004">
      <c r="A149" t="s">
        <v>4274</v>
      </c>
      <c r="C149">
        <v>0</v>
      </c>
    </row>
    <row r="150" spans="1:3" x14ac:dyDescent="0.55000000000000004">
      <c r="A150" t="s">
        <v>4275</v>
      </c>
      <c r="C150">
        <v>0</v>
      </c>
    </row>
    <row r="151" spans="1:3" x14ac:dyDescent="0.55000000000000004">
      <c r="A151" t="s">
        <v>4276</v>
      </c>
      <c r="C151">
        <v>0</v>
      </c>
    </row>
    <row r="152" spans="1:3" x14ac:dyDescent="0.55000000000000004">
      <c r="A152" t="s">
        <v>4277</v>
      </c>
      <c r="C152">
        <v>0</v>
      </c>
    </row>
    <row r="153" spans="1:3" x14ac:dyDescent="0.55000000000000004">
      <c r="A153" t="s">
        <v>4278</v>
      </c>
      <c r="C153">
        <v>0</v>
      </c>
    </row>
    <row r="154" spans="1:3" x14ac:dyDescent="0.55000000000000004">
      <c r="A154" t="s">
        <v>4279</v>
      </c>
      <c r="C154">
        <v>0</v>
      </c>
    </row>
    <row r="155" spans="1:3" x14ac:dyDescent="0.55000000000000004">
      <c r="A155" t="s">
        <v>4280</v>
      </c>
      <c r="C155">
        <v>0</v>
      </c>
    </row>
    <row r="156" spans="1:3" x14ac:dyDescent="0.55000000000000004">
      <c r="A156" t="s">
        <v>4281</v>
      </c>
      <c r="C156">
        <v>0</v>
      </c>
    </row>
    <row r="157" spans="1:3" x14ac:dyDescent="0.55000000000000004">
      <c r="A157" t="s">
        <v>4282</v>
      </c>
      <c r="C157">
        <v>0.62187546000000005</v>
      </c>
    </row>
    <row r="158" spans="1:3" x14ac:dyDescent="0.55000000000000004">
      <c r="A158" t="s">
        <v>4283</v>
      </c>
      <c r="C158">
        <v>0.56750920000000005</v>
      </c>
    </row>
    <row r="159" spans="1:3" x14ac:dyDescent="0.55000000000000004">
      <c r="A159" t="s">
        <v>4284</v>
      </c>
      <c r="C159">
        <v>0</v>
      </c>
    </row>
    <row r="160" spans="1:3" x14ac:dyDescent="0.55000000000000004">
      <c r="A160" t="s">
        <v>4285</v>
      </c>
      <c r="C160">
        <v>0</v>
      </c>
    </row>
    <row r="161" spans="1:3" x14ac:dyDescent="0.55000000000000004">
      <c r="A161" t="s">
        <v>4286</v>
      </c>
      <c r="C161">
        <v>0</v>
      </c>
    </row>
    <row r="162" spans="1:3" x14ac:dyDescent="0.55000000000000004">
      <c r="A162" t="s">
        <v>4287</v>
      </c>
      <c r="C162">
        <v>0.75062899999999999</v>
      </c>
    </row>
    <row r="163" spans="1:3" x14ac:dyDescent="0.55000000000000004">
      <c r="A163" t="s">
        <v>4288</v>
      </c>
      <c r="C163">
        <v>0</v>
      </c>
    </row>
    <row r="164" spans="1:3" x14ac:dyDescent="0.55000000000000004">
      <c r="A164" t="s">
        <v>4289</v>
      </c>
      <c r="C164">
        <v>0</v>
      </c>
    </row>
    <row r="165" spans="1:3" x14ac:dyDescent="0.55000000000000004">
      <c r="A165" t="s">
        <v>4290</v>
      </c>
      <c r="C165">
        <v>0.8315323</v>
      </c>
    </row>
    <row r="166" spans="1:3" x14ac:dyDescent="0.55000000000000004">
      <c r="A166" t="s">
        <v>4291</v>
      </c>
      <c r="C166">
        <v>0</v>
      </c>
    </row>
    <row r="167" spans="1:3" x14ac:dyDescent="0.55000000000000004">
      <c r="A167" t="s">
        <v>4292</v>
      </c>
      <c r="C167">
        <v>0</v>
      </c>
    </row>
    <row r="168" spans="1:3" x14ac:dyDescent="0.55000000000000004">
      <c r="A168" t="s">
        <v>4293</v>
      </c>
      <c r="C168">
        <v>1.0152549</v>
      </c>
    </row>
    <row r="169" spans="1:3" x14ac:dyDescent="0.55000000000000004">
      <c r="A169" t="s">
        <v>4294</v>
      </c>
      <c r="C169">
        <v>0.22935312999999999</v>
      </c>
    </row>
    <row r="170" spans="1:3" x14ac:dyDescent="0.55000000000000004">
      <c r="A170" t="s">
        <v>4295</v>
      </c>
      <c r="C170">
        <v>1.3461666999999999</v>
      </c>
    </row>
    <row r="171" spans="1:3" x14ac:dyDescent="0.55000000000000004">
      <c r="A171" t="s">
        <v>4296</v>
      </c>
      <c r="C171">
        <v>1.6289511999999999</v>
      </c>
    </row>
    <row r="172" spans="1:3" x14ac:dyDescent="0.55000000000000004">
      <c r="A172" t="s">
        <v>4297</v>
      </c>
      <c r="C172">
        <v>0.25790358000000002</v>
      </c>
    </row>
    <row r="173" spans="1:3" x14ac:dyDescent="0.55000000000000004">
      <c r="A173" t="s">
        <v>4298</v>
      </c>
      <c r="C173">
        <v>2.8922759999999998</v>
      </c>
    </row>
    <row r="174" spans="1:3" x14ac:dyDescent="0.55000000000000004">
      <c r="A174" t="s">
        <v>4299</v>
      </c>
      <c r="C174">
        <v>0.50453300000000001</v>
      </c>
    </row>
    <row r="175" spans="1:3" x14ac:dyDescent="0.55000000000000004">
      <c r="A175" t="s">
        <v>4300</v>
      </c>
      <c r="C175">
        <v>0.83898070000000002</v>
      </c>
    </row>
    <row r="176" spans="1:3" x14ac:dyDescent="0.55000000000000004">
      <c r="A176" t="s">
        <v>4301</v>
      </c>
      <c r="C176">
        <v>1.1813487</v>
      </c>
    </row>
    <row r="177" spans="1:3" x14ac:dyDescent="0.55000000000000004">
      <c r="A177" t="s">
        <v>4302</v>
      </c>
      <c r="C177">
        <v>0</v>
      </c>
    </row>
    <row r="178" spans="1:3" x14ac:dyDescent="0.55000000000000004">
      <c r="A178" t="s">
        <v>4303</v>
      </c>
      <c r="C178">
        <v>0</v>
      </c>
    </row>
    <row r="179" spans="1:3" x14ac:dyDescent="0.55000000000000004">
      <c r="A179" t="s">
        <v>4304</v>
      </c>
      <c r="C179">
        <v>0</v>
      </c>
    </row>
    <row r="180" spans="1:3" x14ac:dyDescent="0.55000000000000004">
      <c r="A180" t="s">
        <v>4305</v>
      </c>
      <c r="C180">
        <v>0</v>
      </c>
    </row>
    <row r="181" spans="1:3" x14ac:dyDescent="0.55000000000000004">
      <c r="A181" t="s">
        <v>4306</v>
      </c>
      <c r="C181">
        <v>1.6855315</v>
      </c>
    </row>
    <row r="182" spans="1:3" x14ac:dyDescent="0.55000000000000004">
      <c r="A182" t="s">
        <v>4307</v>
      </c>
      <c r="C182">
        <v>2.2356741000000002</v>
      </c>
    </row>
    <row r="183" spans="1:3" x14ac:dyDescent="0.55000000000000004">
      <c r="A183" t="s">
        <v>4308</v>
      </c>
      <c r="C183">
        <v>1.5127349999999999</v>
      </c>
    </row>
    <row r="184" spans="1:3" x14ac:dyDescent="0.55000000000000004">
      <c r="A184" t="s">
        <v>4309</v>
      </c>
      <c r="C184">
        <v>0</v>
      </c>
    </row>
    <row r="185" spans="1:3" x14ac:dyDescent="0.55000000000000004">
      <c r="A185" t="s">
        <v>4310</v>
      </c>
      <c r="C185">
        <v>0</v>
      </c>
    </row>
    <row r="186" spans="1:3" x14ac:dyDescent="0.55000000000000004">
      <c r="A186" t="s">
        <v>4311</v>
      </c>
      <c r="C186">
        <v>0</v>
      </c>
    </row>
    <row r="187" spans="1:3" x14ac:dyDescent="0.55000000000000004">
      <c r="A187" t="s">
        <v>4312</v>
      </c>
      <c r="C187">
        <v>0</v>
      </c>
    </row>
    <row r="188" spans="1:3" x14ac:dyDescent="0.55000000000000004">
      <c r="A188" t="s">
        <v>4313</v>
      </c>
      <c r="C188">
        <v>0</v>
      </c>
    </row>
    <row r="189" spans="1:3" x14ac:dyDescent="0.55000000000000004">
      <c r="A189" t="s">
        <v>4314</v>
      </c>
      <c r="C189">
        <v>0.75062899999999999</v>
      </c>
    </row>
    <row r="190" spans="1:3" x14ac:dyDescent="0.55000000000000004">
      <c r="A190" t="s">
        <v>4315</v>
      </c>
      <c r="C190">
        <v>1.2173721</v>
      </c>
    </row>
    <row r="191" spans="1:3" x14ac:dyDescent="0.55000000000000004">
      <c r="A191" t="s">
        <v>4316</v>
      </c>
      <c r="C191">
        <v>0</v>
      </c>
    </row>
    <row r="192" spans="1:3" x14ac:dyDescent="0.55000000000000004">
      <c r="A192" t="s">
        <v>4317</v>
      </c>
      <c r="C192">
        <v>0</v>
      </c>
    </row>
    <row r="193" spans="1:3" x14ac:dyDescent="0.55000000000000004">
      <c r="A193" t="s">
        <v>4318</v>
      </c>
      <c r="C193">
        <v>0</v>
      </c>
    </row>
    <row r="194" spans="1:3" x14ac:dyDescent="0.55000000000000004">
      <c r="A194" t="s">
        <v>4319</v>
      </c>
      <c r="C194">
        <v>0</v>
      </c>
    </row>
    <row r="195" spans="1:3" x14ac:dyDescent="0.55000000000000004">
      <c r="A195" t="s">
        <v>4320</v>
      </c>
      <c r="C195">
        <v>0</v>
      </c>
    </row>
    <row r="196" spans="1:3" x14ac:dyDescent="0.55000000000000004">
      <c r="A196" t="s">
        <v>4321</v>
      </c>
      <c r="C196">
        <v>0</v>
      </c>
    </row>
    <row r="197" spans="1:3" x14ac:dyDescent="0.55000000000000004">
      <c r="A197" t="s">
        <v>4322</v>
      </c>
      <c r="C197">
        <v>0</v>
      </c>
    </row>
    <row r="198" spans="1:3" x14ac:dyDescent="0.55000000000000004">
      <c r="A198" t="s">
        <v>4323</v>
      </c>
      <c r="C198">
        <v>2.00665</v>
      </c>
    </row>
    <row r="199" spans="1:3" x14ac:dyDescent="0.55000000000000004">
      <c r="A199" t="s">
        <v>4324</v>
      </c>
      <c r="C199">
        <v>1.2815508</v>
      </c>
    </row>
    <row r="200" spans="1:3" x14ac:dyDescent="0.55000000000000004">
      <c r="A200" t="s">
        <v>4325</v>
      </c>
      <c r="C200">
        <v>0</v>
      </c>
    </row>
    <row r="201" spans="1:3" x14ac:dyDescent="0.55000000000000004">
      <c r="A201" t="s">
        <v>4326</v>
      </c>
      <c r="C201">
        <v>0</v>
      </c>
    </row>
    <row r="202" spans="1:3" x14ac:dyDescent="0.55000000000000004">
      <c r="A202" t="s">
        <v>4327</v>
      </c>
      <c r="C202">
        <v>0.53753439999999997</v>
      </c>
    </row>
    <row r="203" spans="1:3" x14ac:dyDescent="0.55000000000000004">
      <c r="A203" t="s">
        <v>4328</v>
      </c>
      <c r="C203">
        <v>5.3252519999999999E-3</v>
      </c>
    </row>
    <row r="204" spans="1:3" x14ac:dyDescent="0.55000000000000004">
      <c r="A204" t="s">
        <v>4329</v>
      </c>
      <c r="C204">
        <v>3.057782</v>
      </c>
    </row>
    <row r="205" spans="1:3" x14ac:dyDescent="0.55000000000000004">
      <c r="A205" t="s">
        <v>4330</v>
      </c>
      <c r="C205">
        <v>0</v>
      </c>
    </row>
    <row r="206" spans="1:3" x14ac:dyDescent="0.55000000000000004">
      <c r="A206" t="s">
        <v>4331</v>
      </c>
      <c r="C206">
        <v>2.6335489999999999</v>
      </c>
    </row>
    <row r="207" spans="1:3" x14ac:dyDescent="0.55000000000000004">
      <c r="A207" t="s">
        <v>4332</v>
      </c>
      <c r="C207">
        <v>0</v>
      </c>
    </row>
    <row r="208" spans="1:3" x14ac:dyDescent="0.55000000000000004">
      <c r="A208" t="s">
        <v>4333</v>
      </c>
      <c r="C208">
        <v>1.1620841</v>
      </c>
    </row>
    <row r="209" spans="1:3" x14ac:dyDescent="0.55000000000000004">
      <c r="A209" t="s">
        <v>4334</v>
      </c>
      <c r="C209">
        <v>0</v>
      </c>
    </row>
    <row r="210" spans="1:3" x14ac:dyDescent="0.55000000000000004">
      <c r="A210" t="s">
        <v>4335</v>
      </c>
      <c r="C210">
        <v>0</v>
      </c>
    </row>
    <row r="211" spans="1:3" x14ac:dyDescent="0.55000000000000004">
      <c r="A211" t="s">
        <v>4336</v>
      </c>
      <c r="C211">
        <v>0.30723125000000001</v>
      </c>
    </row>
    <row r="212" spans="1:3" x14ac:dyDescent="0.55000000000000004">
      <c r="A212" t="s">
        <v>4337</v>
      </c>
      <c r="C212">
        <v>0</v>
      </c>
    </row>
    <row r="213" spans="1:3" x14ac:dyDescent="0.55000000000000004">
      <c r="A213" t="s">
        <v>4338</v>
      </c>
      <c r="C213">
        <v>0</v>
      </c>
    </row>
    <row r="214" spans="1:3" x14ac:dyDescent="0.55000000000000004">
      <c r="A214" t="s">
        <v>4339</v>
      </c>
      <c r="C214">
        <v>0</v>
      </c>
    </row>
    <row r="215" spans="1:3" x14ac:dyDescent="0.55000000000000004">
      <c r="A215" t="s">
        <v>4340</v>
      </c>
      <c r="C215">
        <v>0.56996815999999995</v>
      </c>
    </row>
    <row r="216" spans="1:3" x14ac:dyDescent="0.55000000000000004">
      <c r="A216" t="s">
        <v>4341</v>
      </c>
      <c r="C216">
        <v>0.33468186999999999</v>
      </c>
    </row>
    <row r="217" spans="1:3" x14ac:dyDescent="0.55000000000000004">
      <c r="A217" t="s">
        <v>4342</v>
      </c>
      <c r="C217">
        <v>0.31385590000000002</v>
      </c>
    </row>
    <row r="218" spans="1:3" x14ac:dyDescent="0.55000000000000004">
      <c r="A218" t="s">
        <v>4343</v>
      </c>
      <c r="C218">
        <v>0.51083489999999998</v>
      </c>
    </row>
    <row r="219" spans="1:3" x14ac:dyDescent="0.55000000000000004">
      <c r="A219" t="s">
        <v>4344</v>
      </c>
      <c r="C219">
        <v>0</v>
      </c>
    </row>
    <row r="220" spans="1:3" x14ac:dyDescent="0.55000000000000004">
      <c r="A220" t="s">
        <v>4345</v>
      </c>
      <c r="C220">
        <v>0.42803496000000002</v>
      </c>
    </row>
    <row r="221" spans="1:3" x14ac:dyDescent="0.55000000000000004">
      <c r="A221" t="s">
        <v>4346</v>
      </c>
      <c r="C221">
        <v>1.3290788</v>
      </c>
    </row>
    <row r="222" spans="1:3" x14ac:dyDescent="0.55000000000000004">
      <c r="A222" t="s">
        <v>4347</v>
      </c>
      <c r="C222">
        <v>7.3985809999999999E-2</v>
      </c>
    </row>
    <row r="223" spans="1:3" x14ac:dyDescent="0.55000000000000004">
      <c r="A223" t="s">
        <v>4348</v>
      </c>
      <c r="C223">
        <v>3.0733630000000001</v>
      </c>
    </row>
    <row r="224" spans="1:3" x14ac:dyDescent="0.55000000000000004">
      <c r="A224" t="s">
        <v>4349</v>
      </c>
      <c r="C224">
        <v>0</v>
      </c>
    </row>
    <row r="225" spans="1:3" x14ac:dyDescent="0.55000000000000004">
      <c r="A225" t="s">
        <v>4350</v>
      </c>
      <c r="C225">
        <v>0</v>
      </c>
    </row>
    <row r="226" spans="1:3" x14ac:dyDescent="0.55000000000000004">
      <c r="A226" t="s">
        <v>4351</v>
      </c>
      <c r="C226">
        <v>0</v>
      </c>
    </row>
    <row r="227" spans="1:3" x14ac:dyDescent="0.55000000000000004">
      <c r="A227" t="s">
        <v>4352</v>
      </c>
      <c r="C227">
        <v>0</v>
      </c>
    </row>
    <row r="228" spans="1:3" x14ac:dyDescent="0.55000000000000004">
      <c r="A228" t="s">
        <v>4353</v>
      </c>
      <c r="C228">
        <v>0</v>
      </c>
    </row>
    <row r="229" spans="1:3" x14ac:dyDescent="0.55000000000000004">
      <c r="A229" t="s">
        <v>4354</v>
      </c>
      <c r="C229">
        <v>2.6463169999999998</v>
      </c>
    </row>
    <row r="230" spans="1:3" x14ac:dyDescent="0.55000000000000004">
      <c r="A230" t="s">
        <v>4355</v>
      </c>
      <c r="C230">
        <v>0</v>
      </c>
    </row>
    <row r="231" spans="1:3" x14ac:dyDescent="0.55000000000000004">
      <c r="A231" t="s">
        <v>4356</v>
      </c>
      <c r="C231">
        <v>0</v>
      </c>
    </row>
    <row r="232" spans="1:3" x14ac:dyDescent="0.55000000000000004">
      <c r="A232" t="s">
        <v>4357</v>
      </c>
      <c r="C232">
        <v>0</v>
      </c>
    </row>
    <row r="233" spans="1:3" x14ac:dyDescent="0.55000000000000004">
      <c r="A233" t="s">
        <v>4358</v>
      </c>
      <c r="C233">
        <v>0</v>
      </c>
    </row>
    <row r="234" spans="1:3" x14ac:dyDescent="0.55000000000000004">
      <c r="A234" t="s">
        <v>4359</v>
      </c>
      <c r="C234">
        <v>0.29693334999999998</v>
      </c>
    </row>
    <row r="235" spans="1:3" x14ac:dyDescent="0.55000000000000004">
      <c r="A235" t="s">
        <v>4360</v>
      </c>
      <c r="C235">
        <v>0</v>
      </c>
    </row>
    <row r="236" spans="1:3" x14ac:dyDescent="0.55000000000000004">
      <c r="A236" t="s">
        <v>4361</v>
      </c>
      <c r="C236">
        <v>2.7250819999999999E-2</v>
      </c>
    </row>
    <row r="237" spans="1:3" x14ac:dyDescent="0.55000000000000004">
      <c r="A237" t="s">
        <v>4362</v>
      </c>
      <c r="C237">
        <v>0</v>
      </c>
    </row>
    <row r="238" spans="1:3" x14ac:dyDescent="0.55000000000000004">
      <c r="A238" t="s">
        <v>4363</v>
      </c>
      <c r="C238">
        <v>0</v>
      </c>
    </row>
    <row r="239" spans="1:3" x14ac:dyDescent="0.55000000000000004">
      <c r="A239" t="s">
        <v>4364</v>
      </c>
      <c r="C239">
        <v>0</v>
      </c>
    </row>
    <row r="240" spans="1:3" x14ac:dyDescent="0.55000000000000004">
      <c r="A240" t="s">
        <v>4365</v>
      </c>
      <c r="C240">
        <v>6.3464870000000007E-2</v>
      </c>
    </row>
    <row r="241" spans="1:3" x14ac:dyDescent="0.55000000000000004">
      <c r="A241" t="s">
        <v>4366</v>
      </c>
      <c r="C241">
        <v>0.61910379999999998</v>
      </c>
    </row>
    <row r="242" spans="1:3" x14ac:dyDescent="0.55000000000000004">
      <c r="A242" t="s">
        <v>4367</v>
      </c>
      <c r="C242">
        <v>0</v>
      </c>
    </row>
    <row r="243" spans="1:3" x14ac:dyDescent="0.55000000000000004">
      <c r="A243" t="s">
        <v>4368</v>
      </c>
      <c r="C243">
        <v>1.1347990999999999</v>
      </c>
    </row>
    <row r="244" spans="1:3" x14ac:dyDescent="0.55000000000000004">
      <c r="A244" t="s">
        <v>4369</v>
      </c>
      <c r="C244">
        <v>0</v>
      </c>
    </row>
    <row r="245" spans="1:3" x14ac:dyDescent="0.55000000000000004">
      <c r="A245" t="s">
        <v>4370</v>
      </c>
      <c r="C245">
        <v>1.5120296</v>
      </c>
    </row>
    <row r="246" spans="1:3" x14ac:dyDescent="0.55000000000000004">
      <c r="A246" t="s">
        <v>4371</v>
      </c>
      <c r="C246">
        <v>0.63402780000000003</v>
      </c>
    </row>
    <row r="247" spans="1:3" x14ac:dyDescent="0.55000000000000004">
      <c r="A247" t="s">
        <v>4372</v>
      </c>
      <c r="C247">
        <v>0.56235979999999997</v>
      </c>
    </row>
    <row r="248" spans="1:3" x14ac:dyDescent="0.55000000000000004">
      <c r="A248" t="s">
        <v>4373</v>
      </c>
      <c r="C248">
        <v>0</v>
      </c>
    </row>
    <row r="249" spans="1:3" x14ac:dyDescent="0.55000000000000004">
      <c r="A249" t="s">
        <v>4374</v>
      </c>
      <c r="C249">
        <v>0</v>
      </c>
    </row>
    <row r="250" spans="1:3" x14ac:dyDescent="0.55000000000000004">
      <c r="A250" t="s">
        <v>4375</v>
      </c>
      <c r="C250">
        <v>0</v>
      </c>
    </row>
    <row r="251" spans="1:3" x14ac:dyDescent="0.55000000000000004">
      <c r="A251" t="s">
        <v>4376</v>
      </c>
      <c r="C251">
        <v>1.1193507</v>
      </c>
    </row>
    <row r="252" spans="1:3" x14ac:dyDescent="0.55000000000000004">
      <c r="A252" t="s">
        <v>4377</v>
      </c>
      <c r="C252">
        <v>0.93698760000000003</v>
      </c>
    </row>
    <row r="253" spans="1:3" x14ac:dyDescent="0.55000000000000004">
      <c r="A253" t="s">
        <v>4378</v>
      </c>
      <c r="C253">
        <v>0.72855026000000001</v>
      </c>
    </row>
    <row r="254" spans="1:3" x14ac:dyDescent="0.55000000000000004">
      <c r="A254" t="s">
        <v>4379</v>
      </c>
      <c r="C254">
        <v>0</v>
      </c>
    </row>
    <row r="255" spans="1:3" x14ac:dyDescent="0.55000000000000004">
      <c r="A255" t="s">
        <v>4380</v>
      </c>
      <c r="C255">
        <v>1.5045487</v>
      </c>
    </row>
    <row r="256" spans="1:3" x14ac:dyDescent="0.55000000000000004">
      <c r="A256" t="s">
        <v>4381</v>
      </c>
      <c r="C256">
        <v>0</v>
      </c>
    </row>
    <row r="257" spans="1:3" x14ac:dyDescent="0.55000000000000004">
      <c r="A257" t="s">
        <v>4382</v>
      </c>
      <c r="C257">
        <v>0</v>
      </c>
    </row>
    <row r="258" spans="1:3" x14ac:dyDescent="0.55000000000000004">
      <c r="A258" t="s">
        <v>4383</v>
      </c>
      <c r="C258">
        <v>0</v>
      </c>
    </row>
    <row r="259" spans="1:3" x14ac:dyDescent="0.55000000000000004">
      <c r="A259" t="s">
        <v>4384</v>
      </c>
      <c r="C259">
        <v>0</v>
      </c>
    </row>
    <row r="260" spans="1:3" x14ac:dyDescent="0.55000000000000004">
      <c r="A260" t="s">
        <v>4385</v>
      </c>
      <c r="C260">
        <v>0</v>
      </c>
    </row>
    <row r="261" spans="1:3" x14ac:dyDescent="0.55000000000000004">
      <c r="A261" t="s">
        <v>4386</v>
      </c>
      <c r="C261">
        <v>0</v>
      </c>
    </row>
    <row r="262" spans="1:3" x14ac:dyDescent="0.55000000000000004">
      <c r="A262" t="s">
        <v>4387</v>
      </c>
      <c r="C262">
        <v>0</v>
      </c>
    </row>
    <row r="263" spans="1:3" x14ac:dyDescent="0.55000000000000004">
      <c r="A263" t="s">
        <v>4388</v>
      </c>
      <c r="C263">
        <v>0.28634703</v>
      </c>
    </row>
    <row r="264" spans="1:3" x14ac:dyDescent="0.55000000000000004">
      <c r="A264" t="s">
        <v>4389</v>
      </c>
      <c r="C264">
        <v>0</v>
      </c>
    </row>
    <row r="265" spans="1:3" x14ac:dyDescent="0.55000000000000004">
      <c r="A265" t="s">
        <v>4390</v>
      </c>
      <c r="C265">
        <v>0</v>
      </c>
    </row>
    <row r="266" spans="1:3" x14ac:dyDescent="0.55000000000000004">
      <c r="A266" t="s">
        <v>4391</v>
      </c>
      <c r="C266">
        <v>0</v>
      </c>
    </row>
    <row r="267" spans="1:3" x14ac:dyDescent="0.55000000000000004">
      <c r="A267" t="s">
        <v>4392</v>
      </c>
      <c r="C267">
        <v>0</v>
      </c>
    </row>
    <row r="268" spans="1:3" x14ac:dyDescent="0.55000000000000004">
      <c r="A268" t="s">
        <v>4393</v>
      </c>
      <c r="C268">
        <v>3.0377540000000001</v>
      </c>
    </row>
    <row r="269" spans="1:3" x14ac:dyDescent="0.55000000000000004">
      <c r="A269" t="s">
        <v>4394</v>
      </c>
      <c r="C269">
        <v>0.41536610000000002</v>
      </c>
    </row>
    <row r="270" spans="1:3" x14ac:dyDescent="0.55000000000000004">
      <c r="A270" t="s">
        <v>4395</v>
      </c>
      <c r="C270">
        <v>0</v>
      </c>
    </row>
    <row r="271" spans="1:3" x14ac:dyDescent="0.55000000000000004">
      <c r="A271" t="s">
        <v>4396</v>
      </c>
      <c r="C271">
        <v>0</v>
      </c>
    </row>
    <row r="272" spans="1:3" x14ac:dyDescent="0.55000000000000004">
      <c r="A272" t="s">
        <v>4397</v>
      </c>
      <c r="C272">
        <v>1.705322</v>
      </c>
    </row>
    <row r="273" spans="1:3" x14ac:dyDescent="0.55000000000000004">
      <c r="A273" t="s">
        <v>4398</v>
      </c>
      <c r="C273">
        <v>3.9246736000000002</v>
      </c>
    </row>
    <row r="274" spans="1:3" x14ac:dyDescent="0.55000000000000004">
      <c r="A274" t="s">
        <v>4399</v>
      </c>
      <c r="C274">
        <v>0.71115726000000001</v>
      </c>
    </row>
    <row r="275" spans="1:3" x14ac:dyDescent="0.55000000000000004">
      <c r="A275" t="s">
        <v>4400</v>
      </c>
      <c r="C275">
        <v>0.17090901999999999</v>
      </c>
    </row>
    <row r="276" spans="1:3" x14ac:dyDescent="0.55000000000000004">
      <c r="A276" t="s">
        <v>4401</v>
      </c>
      <c r="C276">
        <v>0</v>
      </c>
    </row>
    <row r="277" spans="1:3" x14ac:dyDescent="0.55000000000000004">
      <c r="A277" t="s">
        <v>4402</v>
      </c>
      <c r="C277">
        <v>1.7163987000000001</v>
      </c>
    </row>
    <row r="278" spans="1:3" x14ac:dyDescent="0.55000000000000004">
      <c r="A278" t="s">
        <v>4403</v>
      </c>
      <c r="C278">
        <v>0</v>
      </c>
    </row>
    <row r="279" spans="1:3" x14ac:dyDescent="0.55000000000000004">
      <c r="A279" t="s">
        <v>4404</v>
      </c>
      <c r="C279">
        <v>3.0478505999999999</v>
      </c>
    </row>
    <row r="280" spans="1:3" x14ac:dyDescent="0.55000000000000004">
      <c r="A280" t="s">
        <v>4405</v>
      </c>
      <c r="C280">
        <v>1.0655650000000001</v>
      </c>
    </row>
    <row r="281" spans="1:3" x14ac:dyDescent="0.55000000000000004">
      <c r="A281" t="s">
        <v>4406</v>
      </c>
      <c r="C281">
        <v>0</v>
      </c>
    </row>
    <row r="282" spans="1:3" x14ac:dyDescent="0.55000000000000004">
      <c r="A282" t="s">
        <v>4407</v>
      </c>
      <c r="C282">
        <v>0</v>
      </c>
    </row>
    <row r="283" spans="1:3" x14ac:dyDescent="0.55000000000000004">
      <c r="A283" t="s">
        <v>4408</v>
      </c>
      <c r="C283">
        <v>2.8226485000000001</v>
      </c>
    </row>
    <row r="284" spans="1:3" x14ac:dyDescent="0.55000000000000004">
      <c r="A284" t="s">
        <v>4409</v>
      </c>
      <c r="C284">
        <v>0</v>
      </c>
    </row>
    <row r="285" spans="1:3" x14ac:dyDescent="0.55000000000000004">
      <c r="A285" t="s">
        <v>4410</v>
      </c>
      <c r="C285">
        <v>0.30964932000000001</v>
      </c>
    </row>
    <row r="286" spans="1:3" x14ac:dyDescent="0.55000000000000004">
      <c r="A286" t="s">
        <v>4411</v>
      </c>
      <c r="C286">
        <v>0.20526211999999999</v>
      </c>
    </row>
    <row r="287" spans="1:3" x14ac:dyDescent="0.55000000000000004">
      <c r="A287" t="s">
        <v>4412</v>
      </c>
      <c r="C287">
        <v>1.6130894</v>
      </c>
    </row>
    <row r="288" spans="1:3" x14ac:dyDescent="0.55000000000000004">
      <c r="A288" t="s">
        <v>4413</v>
      </c>
      <c r="C288">
        <v>0</v>
      </c>
    </row>
    <row r="289" spans="1:3" x14ac:dyDescent="0.55000000000000004">
      <c r="A289" t="s">
        <v>4414</v>
      </c>
      <c r="C289">
        <v>0</v>
      </c>
    </row>
    <row r="290" spans="1:3" x14ac:dyDescent="0.55000000000000004">
      <c r="A290" t="s">
        <v>4415</v>
      </c>
      <c r="C290">
        <v>0.15773967</v>
      </c>
    </row>
    <row r="291" spans="1:3" x14ac:dyDescent="0.55000000000000004">
      <c r="A291" t="s">
        <v>4416</v>
      </c>
      <c r="C291">
        <v>0</v>
      </c>
    </row>
    <row r="292" spans="1:3" x14ac:dyDescent="0.55000000000000004">
      <c r="A292" t="s">
        <v>4417</v>
      </c>
      <c r="C292">
        <v>0.45224904999999999</v>
      </c>
    </row>
    <row r="293" spans="1:3" x14ac:dyDescent="0.55000000000000004">
      <c r="A293" t="s">
        <v>4418</v>
      </c>
      <c r="C293">
        <v>0</v>
      </c>
    </row>
    <row r="294" spans="1:3" x14ac:dyDescent="0.55000000000000004">
      <c r="A294" t="s">
        <v>4419</v>
      </c>
      <c r="C294">
        <v>0</v>
      </c>
    </row>
    <row r="295" spans="1:3" x14ac:dyDescent="0.55000000000000004">
      <c r="A295" t="s">
        <v>4420</v>
      </c>
      <c r="C295">
        <v>0</v>
      </c>
    </row>
    <row r="296" spans="1:3" x14ac:dyDescent="0.55000000000000004">
      <c r="A296" t="s">
        <v>4421</v>
      </c>
      <c r="C296">
        <v>0</v>
      </c>
    </row>
    <row r="297" spans="1:3" x14ac:dyDescent="0.55000000000000004">
      <c r="A297" t="s">
        <v>4422</v>
      </c>
      <c r="C297">
        <v>0.30063425999999999</v>
      </c>
    </row>
    <row r="298" spans="1:3" x14ac:dyDescent="0.55000000000000004">
      <c r="A298" t="s">
        <v>4423</v>
      </c>
      <c r="C298">
        <v>0</v>
      </c>
    </row>
    <row r="299" spans="1:3" x14ac:dyDescent="0.55000000000000004">
      <c r="A299" t="s">
        <v>4424</v>
      </c>
      <c r="C299">
        <v>0</v>
      </c>
    </row>
    <row r="300" spans="1:3" x14ac:dyDescent="0.55000000000000004">
      <c r="A300" t="s">
        <v>4425</v>
      </c>
      <c r="C300">
        <v>0</v>
      </c>
    </row>
    <row r="301" spans="1:3" x14ac:dyDescent="0.55000000000000004">
      <c r="A301" t="s">
        <v>4426</v>
      </c>
      <c r="C301">
        <v>0</v>
      </c>
    </row>
    <row r="302" spans="1:3" x14ac:dyDescent="0.55000000000000004">
      <c r="A302" t="s">
        <v>4427</v>
      </c>
      <c r="C302">
        <v>0</v>
      </c>
    </row>
    <row r="303" spans="1:3" x14ac:dyDescent="0.55000000000000004">
      <c r="A303" t="s">
        <v>4428</v>
      </c>
      <c r="C303">
        <v>0.47661703999999999</v>
      </c>
    </row>
    <row r="304" spans="1:3" x14ac:dyDescent="0.55000000000000004">
      <c r="A304" t="s">
        <v>4429</v>
      </c>
      <c r="C304">
        <v>0</v>
      </c>
    </row>
    <row r="305" spans="1:3" x14ac:dyDescent="0.55000000000000004">
      <c r="A305" t="s">
        <v>4430</v>
      </c>
      <c r="C305">
        <v>0.17760748000000001</v>
      </c>
    </row>
    <row r="306" spans="1:3" x14ac:dyDescent="0.55000000000000004">
      <c r="A306" t="s">
        <v>4431</v>
      </c>
      <c r="C306">
        <v>0</v>
      </c>
    </row>
    <row r="307" spans="1:3" x14ac:dyDescent="0.55000000000000004">
      <c r="A307" t="s">
        <v>4432</v>
      </c>
      <c r="C307">
        <v>0.68162840000000002</v>
      </c>
    </row>
    <row r="308" spans="1:3" x14ac:dyDescent="0.55000000000000004">
      <c r="A308" t="s">
        <v>4433</v>
      </c>
      <c r="C308">
        <v>0</v>
      </c>
    </row>
    <row r="309" spans="1:3" x14ac:dyDescent="0.55000000000000004">
      <c r="A309" t="s">
        <v>4434</v>
      </c>
      <c r="C309">
        <v>0</v>
      </c>
    </row>
    <row r="310" spans="1:3" x14ac:dyDescent="0.55000000000000004">
      <c r="A310" t="s">
        <v>4435</v>
      </c>
      <c r="C310">
        <v>0.29606464999999998</v>
      </c>
    </row>
    <row r="311" spans="1:3" x14ac:dyDescent="0.55000000000000004">
      <c r="A311" t="s">
        <v>4436</v>
      </c>
      <c r="C311">
        <v>0.47514358000000001</v>
      </c>
    </row>
    <row r="312" spans="1:3" x14ac:dyDescent="0.55000000000000004">
      <c r="A312" t="s">
        <v>4437</v>
      </c>
      <c r="C312">
        <v>0</v>
      </c>
    </row>
    <row r="313" spans="1:3" x14ac:dyDescent="0.55000000000000004">
      <c r="A313" t="s">
        <v>4438</v>
      </c>
      <c r="C313">
        <v>0</v>
      </c>
    </row>
    <row r="314" spans="1:3" x14ac:dyDescent="0.55000000000000004">
      <c r="A314" t="s">
        <v>4439</v>
      </c>
      <c r="C314">
        <v>0.13693591999999999</v>
      </c>
    </row>
    <row r="315" spans="1:3" x14ac:dyDescent="0.55000000000000004">
      <c r="A315" t="s">
        <v>4440</v>
      </c>
      <c r="C315">
        <v>0</v>
      </c>
    </row>
    <row r="316" spans="1:3" x14ac:dyDescent="0.55000000000000004">
      <c r="A316" t="s">
        <v>4441</v>
      </c>
      <c r="C316">
        <v>0</v>
      </c>
    </row>
    <row r="317" spans="1:3" x14ac:dyDescent="0.55000000000000004">
      <c r="A317" t="s">
        <v>4442</v>
      </c>
      <c r="C317">
        <v>0</v>
      </c>
    </row>
    <row r="318" spans="1:3" x14ac:dyDescent="0.55000000000000004">
      <c r="A318" t="s">
        <v>4443</v>
      </c>
      <c r="C318">
        <v>0</v>
      </c>
    </row>
    <row r="319" spans="1:3" x14ac:dyDescent="0.55000000000000004">
      <c r="A319" t="s">
        <v>4444</v>
      </c>
      <c r="C319">
        <v>2.1772906999999999</v>
      </c>
    </row>
    <row r="320" spans="1:3" x14ac:dyDescent="0.55000000000000004">
      <c r="A320" t="s">
        <v>4445</v>
      </c>
      <c r="C320">
        <v>0</v>
      </c>
    </row>
    <row r="321" spans="1:3" x14ac:dyDescent="0.55000000000000004">
      <c r="A321" t="s">
        <v>4446</v>
      </c>
      <c r="C321">
        <v>0</v>
      </c>
    </row>
    <row r="322" spans="1:3" x14ac:dyDescent="0.55000000000000004">
      <c r="A322" t="s">
        <v>4447</v>
      </c>
      <c r="C322">
        <v>0</v>
      </c>
    </row>
    <row r="323" spans="1:3" x14ac:dyDescent="0.55000000000000004">
      <c r="A323" t="s">
        <v>4448</v>
      </c>
      <c r="C323">
        <v>0</v>
      </c>
    </row>
    <row r="324" spans="1:3" x14ac:dyDescent="0.55000000000000004">
      <c r="A324" t="s">
        <v>4449</v>
      </c>
      <c r="C324">
        <v>0</v>
      </c>
    </row>
    <row r="325" spans="1:3" x14ac:dyDescent="0.55000000000000004">
      <c r="A325" t="s">
        <v>4450</v>
      </c>
      <c r="C325">
        <v>0</v>
      </c>
    </row>
    <row r="326" spans="1:3" x14ac:dyDescent="0.55000000000000004">
      <c r="A326" t="s">
        <v>4451</v>
      </c>
      <c r="C326">
        <v>1.0609443999999999</v>
      </c>
    </row>
    <row r="327" spans="1:3" x14ac:dyDescent="0.55000000000000004">
      <c r="A327" t="s">
        <v>4452</v>
      </c>
      <c r="C327">
        <v>0</v>
      </c>
    </row>
    <row r="328" spans="1:3" x14ac:dyDescent="0.55000000000000004">
      <c r="A328" t="s">
        <v>4453</v>
      </c>
      <c r="C328">
        <v>0</v>
      </c>
    </row>
    <row r="329" spans="1:3" x14ac:dyDescent="0.55000000000000004">
      <c r="A329" t="s">
        <v>4454</v>
      </c>
      <c r="C329">
        <v>0</v>
      </c>
    </row>
    <row r="330" spans="1:3" x14ac:dyDescent="0.55000000000000004">
      <c r="A330" t="s">
        <v>4455</v>
      </c>
      <c r="C330">
        <v>0.56159793999999996</v>
      </c>
    </row>
    <row r="331" spans="1:3" x14ac:dyDescent="0.55000000000000004">
      <c r="A331" t="s">
        <v>4456</v>
      </c>
      <c r="C331">
        <v>2.3429030000000002</v>
      </c>
    </row>
    <row r="332" spans="1:3" x14ac:dyDescent="0.55000000000000004">
      <c r="A332" t="s">
        <v>4457</v>
      </c>
      <c r="C332">
        <v>0</v>
      </c>
    </row>
    <row r="333" spans="1:3" x14ac:dyDescent="0.55000000000000004">
      <c r="A333" t="s">
        <v>4458</v>
      </c>
      <c r="C333">
        <v>0</v>
      </c>
    </row>
  </sheetData>
  <sortState ref="J1:L1371">
    <sortCondition descending="1" ref="L1:L1371"/>
  </sortState>
  <conditionalFormatting sqref="L1">
    <cfRule type="cellIs" dxfId="209" priority="30" operator="equal">
      <formula>1</formula>
    </cfRule>
  </conditionalFormatting>
  <conditionalFormatting sqref="P1">
    <cfRule type="cellIs" dxfId="208" priority="29" operator="equal">
      <formula>1</formula>
    </cfRule>
  </conditionalFormatting>
  <conditionalFormatting sqref="P1">
    <cfRule type="cellIs" dxfId="207" priority="28" operator="equal">
      <formula>1</formula>
    </cfRule>
  </conditionalFormatting>
  <conditionalFormatting sqref="L1">
    <cfRule type="cellIs" dxfId="206" priority="27" operator="equal">
      <formula>1</formula>
    </cfRule>
  </conditionalFormatting>
  <conditionalFormatting sqref="L1">
    <cfRule type="cellIs" dxfId="205" priority="26" operator="equal">
      <formula>1</formula>
    </cfRule>
  </conditionalFormatting>
  <conditionalFormatting sqref="P1">
    <cfRule type="cellIs" dxfId="204" priority="25" operator="equal">
      <formula>1</formula>
    </cfRule>
  </conditionalFormatting>
  <conditionalFormatting sqref="L1">
    <cfRule type="cellIs" dxfId="203" priority="24" operator="equal">
      <formula>1</formula>
    </cfRule>
  </conditionalFormatting>
  <conditionalFormatting sqref="P1">
    <cfRule type="cellIs" dxfId="202" priority="23" operator="equal">
      <formula>1</formula>
    </cfRule>
  </conditionalFormatting>
  <conditionalFormatting sqref="L1">
    <cfRule type="cellIs" dxfId="201" priority="22" operator="equal">
      <formula>1</formula>
    </cfRule>
  </conditionalFormatting>
  <conditionalFormatting sqref="P1">
    <cfRule type="cellIs" dxfId="200" priority="21" operator="equal">
      <formula>1</formula>
    </cfRule>
  </conditionalFormatting>
  <conditionalFormatting sqref="L1">
    <cfRule type="cellIs" dxfId="199" priority="20" operator="equal">
      <formula>1</formula>
    </cfRule>
  </conditionalFormatting>
  <conditionalFormatting sqref="P1">
    <cfRule type="cellIs" dxfId="198" priority="19" operator="equal">
      <formula>1</formula>
    </cfRule>
  </conditionalFormatting>
  <conditionalFormatting sqref="L1">
    <cfRule type="cellIs" dxfId="197" priority="18" operator="equal">
      <formula>1</formula>
    </cfRule>
  </conditionalFormatting>
  <conditionalFormatting sqref="P1">
    <cfRule type="cellIs" dxfId="196" priority="17" operator="equal">
      <formula>1</formula>
    </cfRule>
  </conditionalFormatting>
  <conditionalFormatting sqref="L1">
    <cfRule type="cellIs" dxfId="195" priority="16" operator="equal">
      <formula>1</formula>
    </cfRule>
  </conditionalFormatting>
  <conditionalFormatting sqref="P1">
    <cfRule type="cellIs" dxfId="194" priority="15" operator="equal">
      <formula>1</formula>
    </cfRule>
  </conditionalFormatting>
  <conditionalFormatting sqref="L1">
    <cfRule type="cellIs" dxfId="193" priority="14" operator="equal">
      <formula>1</formula>
    </cfRule>
  </conditionalFormatting>
  <conditionalFormatting sqref="P1">
    <cfRule type="cellIs" dxfId="192" priority="13" operator="equal">
      <formula>1</formula>
    </cfRule>
  </conditionalFormatting>
  <conditionalFormatting sqref="L1">
    <cfRule type="cellIs" dxfId="191" priority="12" operator="equal">
      <formula>1</formula>
    </cfRule>
  </conditionalFormatting>
  <conditionalFormatting sqref="P1">
    <cfRule type="cellIs" dxfId="190" priority="11" operator="equal">
      <formula>1</formula>
    </cfRule>
  </conditionalFormatting>
  <conditionalFormatting sqref="L1">
    <cfRule type="cellIs" dxfId="189" priority="10" operator="equal">
      <formula>1</formula>
    </cfRule>
  </conditionalFormatting>
  <conditionalFormatting sqref="P1">
    <cfRule type="cellIs" dxfId="188" priority="9" operator="equal">
      <formula>1</formula>
    </cfRule>
  </conditionalFormatting>
  <conditionalFormatting sqref="L1">
    <cfRule type="cellIs" dxfId="187" priority="8" operator="equal">
      <formula>1</formula>
    </cfRule>
  </conditionalFormatting>
  <conditionalFormatting sqref="P1">
    <cfRule type="cellIs" dxfId="186" priority="7" operator="equal">
      <formula>1</formula>
    </cfRule>
  </conditionalFormatting>
  <conditionalFormatting sqref="G2:G1371">
    <cfRule type="cellIs" dxfId="185" priority="5" operator="equal">
      <formula>1</formula>
    </cfRule>
    <cfRule type="cellIs" dxfId="184" priority="6" operator="equal">
      <formula>1</formula>
    </cfRule>
  </conditionalFormatting>
  <conditionalFormatting sqref="L1:L1048576">
    <cfRule type="cellIs" dxfId="183" priority="4" operator="equal">
      <formula>1</formula>
    </cfRule>
  </conditionalFormatting>
  <conditionalFormatting sqref="P1:P1048576">
    <cfRule type="cellIs" dxfId="182" priority="3" operator="equal">
      <formula>1</formula>
    </cfRule>
  </conditionalFormatting>
  <conditionalFormatting sqref="F6:F1371">
    <cfRule type="cellIs" dxfId="181" priority="1" operator="equal">
      <formula>1</formula>
    </cfRule>
    <cfRule type="cellIs" dxfId="180" priority="2" operator="equal">
      <formula>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211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54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10140</v>
      </c>
      <c r="C2">
        <v>0</v>
      </c>
      <c r="D2">
        <f>MAX(C2:C4000)</f>
        <v>0.91030650000000002</v>
      </c>
      <c r="E2">
        <f>COUNTIF(C2:C4000,0)</f>
        <v>208</v>
      </c>
      <c r="F2">
        <f>COUNT(C2:C4000)</f>
        <v>210</v>
      </c>
    </row>
    <row r="3" spans="1:6" x14ac:dyDescent="0.55000000000000004">
      <c r="A3" t="s">
        <v>10141</v>
      </c>
      <c r="C3">
        <v>0</v>
      </c>
      <c r="F3">
        <f>-E2</f>
        <v>-208</v>
      </c>
    </row>
    <row r="4" spans="1:6" x14ac:dyDescent="0.55000000000000004">
      <c r="A4" t="s">
        <v>10142</v>
      </c>
      <c r="C4">
        <v>0</v>
      </c>
      <c r="F4" s="3">
        <f>F2-E2</f>
        <v>2</v>
      </c>
    </row>
    <row r="5" spans="1:6" x14ac:dyDescent="0.55000000000000004">
      <c r="A5" t="s">
        <v>10143</v>
      </c>
      <c r="C5">
        <v>0</v>
      </c>
      <c r="E5" t="s">
        <v>178</v>
      </c>
      <c r="F5" s="4">
        <f>(F4/F2)*100</f>
        <v>0.95238095238095244</v>
      </c>
    </row>
    <row r="6" spans="1:6" x14ac:dyDescent="0.55000000000000004">
      <c r="A6" t="s">
        <v>10144</v>
      </c>
      <c r="C6">
        <v>0</v>
      </c>
    </row>
    <row r="7" spans="1:6" x14ac:dyDescent="0.55000000000000004">
      <c r="A7" t="s">
        <v>10145</v>
      </c>
      <c r="C7">
        <v>0</v>
      </c>
    </row>
    <row r="8" spans="1:6" x14ac:dyDescent="0.55000000000000004">
      <c r="A8" t="s">
        <v>10146</v>
      </c>
      <c r="C8">
        <v>0</v>
      </c>
    </row>
    <row r="9" spans="1:6" x14ac:dyDescent="0.55000000000000004">
      <c r="A9" t="s">
        <v>10147</v>
      </c>
      <c r="C9">
        <v>0</v>
      </c>
    </row>
    <row r="10" spans="1:6" x14ac:dyDescent="0.55000000000000004">
      <c r="A10" t="s">
        <v>10148</v>
      </c>
      <c r="C10">
        <v>0</v>
      </c>
    </row>
    <row r="11" spans="1:6" x14ac:dyDescent="0.55000000000000004">
      <c r="A11" t="s">
        <v>10149</v>
      </c>
      <c r="C11">
        <v>0</v>
      </c>
    </row>
    <row r="12" spans="1:6" x14ac:dyDescent="0.55000000000000004">
      <c r="A12" t="s">
        <v>10150</v>
      </c>
      <c r="C12">
        <v>0</v>
      </c>
    </row>
    <row r="13" spans="1:6" x14ac:dyDescent="0.55000000000000004">
      <c r="A13" t="s">
        <v>10151</v>
      </c>
      <c r="C13">
        <v>0</v>
      </c>
    </row>
    <row r="14" spans="1:6" x14ac:dyDescent="0.55000000000000004">
      <c r="A14" t="s">
        <v>10152</v>
      </c>
      <c r="C14">
        <v>0</v>
      </c>
    </row>
    <row r="15" spans="1:6" x14ac:dyDescent="0.55000000000000004">
      <c r="A15" t="s">
        <v>10153</v>
      </c>
      <c r="C15">
        <v>0</v>
      </c>
    </row>
    <row r="16" spans="1:6" x14ac:dyDescent="0.55000000000000004">
      <c r="A16" t="s">
        <v>10154</v>
      </c>
      <c r="C16">
        <v>0</v>
      </c>
    </row>
    <row r="17" spans="1:3" x14ac:dyDescent="0.55000000000000004">
      <c r="A17" t="s">
        <v>10155</v>
      </c>
      <c r="C17">
        <v>0</v>
      </c>
    </row>
    <row r="18" spans="1:3" x14ac:dyDescent="0.55000000000000004">
      <c r="A18" t="s">
        <v>10156</v>
      </c>
      <c r="C18">
        <v>0</v>
      </c>
    </row>
    <row r="19" spans="1:3" x14ac:dyDescent="0.55000000000000004">
      <c r="A19" t="s">
        <v>10157</v>
      </c>
      <c r="C19">
        <v>0</v>
      </c>
    </row>
    <row r="20" spans="1:3" x14ac:dyDescent="0.55000000000000004">
      <c r="A20" t="s">
        <v>10158</v>
      </c>
      <c r="C20">
        <v>0</v>
      </c>
    </row>
    <row r="21" spans="1:3" x14ac:dyDescent="0.55000000000000004">
      <c r="A21" t="s">
        <v>10159</v>
      </c>
      <c r="C21">
        <v>0</v>
      </c>
    </row>
    <row r="22" spans="1:3" x14ac:dyDescent="0.55000000000000004">
      <c r="A22" t="s">
        <v>10160</v>
      </c>
      <c r="C22">
        <v>0</v>
      </c>
    </row>
    <row r="23" spans="1:3" x14ac:dyDescent="0.55000000000000004">
      <c r="A23" t="s">
        <v>10161</v>
      </c>
      <c r="C23">
        <v>0</v>
      </c>
    </row>
    <row r="24" spans="1:3" x14ac:dyDescent="0.55000000000000004">
      <c r="A24" t="s">
        <v>10162</v>
      </c>
      <c r="C24">
        <v>0</v>
      </c>
    </row>
    <row r="25" spans="1:3" x14ac:dyDescent="0.55000000000000004">
      <c r="A25" t="s">
        <v>10163</v>
      </c>
      <c r="C25">
        <v>0</v>
      </c>
    </row>
    <row r="26" spans="1:3" x14ac:dyDescent="0.55000000000000004">
      <c r="A26" t="s">
        <v>10164</v>
      </c>
      <c r="C26">
        <v>0</v>
      </c>
    </row>
    <row r="27" spans="1:3" x14ac:dyDescent="0.55000000000000004">
      <c r="A27" t="s">
        <v>10165</v>
      </c>
      <c r="C27">
        <v>0</v>
      </c>
    </row>
    <row r="28" spans="1:3" x14ac:dyDescent="0.55000000000000004">
      <c r="A28" t="s">
        <v>10166</v>
      </c>
      <c r="C28">
        <v>0</v>
      </c>
    </row>
    <row r="29" spans="1:3" x14ac:dyDescent="0.55000000000000004">
      <c r="A29" t="s">
        <v>10167</v>
      </c>
      <c r="C29">
        <v>0</v>
      </c>
    </row>
    <row r="30" spans="1:3" x14ac:dyDescent="0.55000000000000004">
      <c r="A30" t="s">
        <v>10168</v>
      </c>
      <c r="C30">
        <v>0</v>
      </c>
    </row>
    <row r="31" spans="1:3" x14ac:dyDescent="0.55000000000000004">
      <c r="A31" t="s">
        <v>10169</v>
      </c>
      <c r="C31">
        <v>0</v>
      </c>
    </row>
    <row r="32" spans="1:3" x14ac:dyDescent="0.55000000000000004">
      <c r="A32" t="s">
        <v>10170</v>
      </c>
      <c r="C32">
        <v>0</v>
      </c>
    </row>
    <row r="33" spans="1:3" x14ac:dyDescent="0.55000000000000004">
      <c r="A33" t="s">
        <v>10171</v>
      </c>
      <c r="C33">
        <v>0</v>
      </c>
    </row>
    <row r="34" spans="1:3" x14ac:dyDescent="0.55000000000000004">
      <c r="A34" t="s">
        <v>10172</v>
      </c>
      <c r="C34">
        <v>0</v>
      </c>
    </row>
    <row r="35" spans="1:3" x14ac:dyDescent="0.55000000000000004">
      <c r="A35" t="s">
        <v>10173</v>
      </c>
      <c r="C35">
        <v>0</v>
      </c>
    </row>
    <row r="36" spans="1:3" x14ac:dyDescent="0.55000000000000004">
      <c r="A36" t="s">
        <v>10174</v>
      </c>
      <c r="C36">
        <v>0</v>
      </c>
    </row>
    <row r="37" spans="1:3" x14ac:dyDescent="0.55000000000000004">
      <c r="A37" t="s">
        <v>10175</v>
      </c>
      <c r="C37">
        <v>0</v>
      </c>
    </row>
    <row r="38" spans="1:3" x14ac:dyDescent="0.55000000000000004">
      <c r="A38" t="s">
        <v>10176</v>
      </c>
      <c r="C38">
        <v>0</v>
      </c>
    </row>
    <row r="39" spans="1:3" x14ac:dyDescent="0.55000000000000004">
      <c r="A39" t="s">
        <v>10177</v>
      </c>
      <c r="C39">
        <v>0</v>
      </c>
    </row>
    <row r="40" spans="1:3" x14ac:dyDescent="0.55000000000000004">
      <c r="A40" t="s">
        <v>10178</v>
      </c>
      <c r="C40">
        <v>0</v>
      </c>
    </row>
    <row r="41" spans="1:3" x14ac:dyDescent="0.55000000000000004">
      <c r="A41" t="s">
        <v>10179</v>
      </c>
      <c r="C41">
        <v>0</v>
      </c>
    </row>
    <row r="42" spans="1:3" x14ac:dyDescent="0.55000000000000004">
      <c r="A42" t="s">
        <v>10180</v>
      </c>
      <c r="C42">
        <v>0</v>
      </c>
    </row>
    <row r="43" spans="1:3" x14ac:dyDescent="0.55000000000000004">
      <c r="A43" t="s">
        <v>10181</v>
      </c>
      <c r="C43">
        <v>0</v>
      </c>
    </row>
    <row r="44" spans="1:3" x14ac:dyDescent="0.55000000000000004">
      <c r="A44" t="s">
        <v>10182</v>
      </c>
      <c r="C44">
        <v>0</v>
      </c>
    </row>
    <row r="45" spans="1:3" x14ac:dyDescent="0.55000000000000004">
      <c r="A45" t="s">
        <v>10183</v>
      </c>
      <c r="C45">
        <v>0</v>
      </c>
    </row>
    <row r="46" spans="1:3" x14ac:dyDescent="0.55000000000000004">
      <c r="A46" t="s">
        <v>10184</v>
      </c>
      <c r="C46">
        <v>0</v>
      </c>
    </row>
    <row r="47" spans="1:3" x14ac:dyDescent="0.55000000000000004">
      <c r="A47" t="s">
        <v>10185</v>
      </c>
      <c r="C47">
        <v>0</v>
      </c>
    </row>
    <row r="48" spans="1:3" x14ac:dyDescent="0.55000000000000004">
      <c r="A48" t="s">
        <v>10186</v>
      </c>
      <c r="C48">
        <v>0</v>
      </c>
    </row>
    <row r="49" spans="1:3" x14ac:dyDescent="0.55000000000000004">
      <c r="A49" t="s">
        <v>10187</v>
      </c>
      <c r="C49">
        <v>0</v>
      </c>
    </row>
    <row r="50" spans="1:3" x14ac:dyDescent="0.55000000000000004">
      <c r="A50" t="s">
        <v>10188</v>
      </c>
      <c r="C50">
        <v>0</v>
      </c>
    </row>
    <row r="51" spans="1:3" x14ac:dyDescent="0.55000000000000004">
      <c r="A51" t="s">
        <v>10189</v>
      </c>
      <c r="C51">
        <v>0</v>
      </c>
    </row>
    <row r="52" spans="1:3" x14ac:dyDescent="0.55000000000000004">
      <c r="A52" t="s">
        <v>10190</v>
      </c>
      <c r="C52">
        <v>0</v>
      </c>
    </row>
    <row r="53" spans="1:3" x14ac:dyDescent="0.55000000000000004">
      <c r="A53" t="s">
        <v>10191</v>
      </c>
      <c r="C53">
        <v>0</v>
      </c>
    </row>
    <row r="54" spans="1:3" x14ac:dyDescent="0.55000000000000004">
      <c r="A54" t="s">
        <v>10192</v>
      </c>
      <c r="C54">
        <v>0</v>
      </c>
    </row>
    <row r="55" spans="1:3" x14ac:dyDescent="0.55000000000000004">
      <c r="A55" t="s">
        <v>10193</v>
      </c>
      <c r="C55">
        <v>0</v>
      </c>
    </row>
    <row r="56" spans="1:3" x14ac:dyDescent="0.55000000000000004">
      <c r="A56" t="s">
        <v>10194</v>
      </c>
      <c r="C56">
        <v>0</v>
      </c>
    </row>
    <row r="57" spans="1:3" x14ac:dyDescent="0.55000000000000004">
      <c r="A57" t="s">
        <v>10195</v>
      </c>
      <c r="C57">
        <v>0</v>
      </c>
    </row>
    <row r="58" spans="1:3" x14ac:dyDescent="0.55000000000000004">
      <c r="A58" t="s">
        <v>10196</v>
      </c>
      <c r="C58">
        <v>0</v>
      </c>
    </row>
    <row r="59" spans="1:3" x14ac:dyDescent="0.55000000000000004">
      <c r="A59" t="s">
        <v>10197</v>
      </c>
      <c r="C59">
        <v>0</v>
      </c>
    </row>
    <row r="60" spans="1:3" x14ac:dyDescent="0.55000000000000004">
      <c r="A60" t="s">
        <v>10198</v>
      </c>
      <c r="C60">
        <v>0</v>
      </c>
    </row>
    <row r="61" spans="1:3" x14ac:dyDescent="0.55000000000000004">
      <c r="A61" t="s">
        <v>10199</v>
      </c>
      <c r="C61">
        <v>0</v>
      </c>
    </row>
    <row r="62" spans="1:3" x14ac:dyDescent="0.55000000000000004">
      <c r="A62" t="s">
        <v>10200</v>
      </c>
      <c r="C62">
        <v>0</v>
      </c>
    </row>
    <row r="63" spans="1:3" x14ac:dyDescent="0.55000000000000004">
      <c r="A63" t="s">
        <v>10201</v>
      </c>
      <c r="C63">
        <v>0</v>
      </c>
    </row>
    <row r="64" spans="1:3" x14ac:dyDescent="0.55000000000000004">
      <c r="A64" t="s">
        <v>10202</v>
      </c>
      <c r="C64">
        <v>0</v>
      </c>
    </row>
    <row r="65" spans="1:3" x14ac:dyDescent="0.55000000000000004">
      <c r="A65" t="s">
        <v>10203</v>
      </c>
      <c r="C65">
        <v>0</v>
      </c>
    </row>
    <row r="66" spans="1:3" x14ac:dyDescent="0.55000000000000004">
      <c r="A66" t="s">
        <v>10204</v>
      </c>
      <c r="C66">
        <v>0</v>
      </c>
    </row>
    <row r="67" spans="1:3" x14ac:dyDescent="0.55000000000000004">
      <c r="A67" t="s">
        <v>10205</v>
      </c>
      <c r="C67">
        <v>0</v>
      </c>
    </row>
    <row r="68" spans="1:3" x14ac:dyDescent="0.55000000000000004">
      <c r="A68" t="s">
        <v>10206</v>
      </c>
      <c r="C68">
        <v>0</v>
      </c>
    </row>
    <row r="69" spans="1:3" x14ac:dyDescent="0.55000000000000004">
      <c r="A69" t="s">
        <v>10207</v>
      </c>
      <c r="C69">
        <v>0</v>
      </c>
    </row>
    <row r="70" spans="1:3" x14ac:dyDescent="0.55000000000000004">
      <c r="A70" t="s">
        <v>10208</v>
      </c>
      <c r="C70">
        <v>0</v>
      </c>
    </row>
    <row r="71" spans="1:3" x14ac:dyDescent="0.55000000000000004">
      <c r="A71" t="s">
        <v>10209</v>
      </c>
      <c r="C71">
        <v>0</v>
      </c>
    </row>
    <row r="72" spans="1:3" x14ac:dyDescent="0.55000000000000004">
      <c r="A72" t="s">
        <v>10210</v>
      </c>
      <c r="C72">
        <v>0</v>
      </c>
    </row>
    <row r="73" spans="1:3" x14ac:dyDescent="0.55000000000000004">
      <c r="A73" t="s">
        <v>10211</v>
      </c>
      <c r="C73">
        <v>0.43071598</v>
      </c>
    </row>
    <row r="74" spans="1:3" x14ac:dyDescent="0.55000000000000004">
      <c r="A74" t="s">
        <v>10212</v>
      </c>
      <c r="C74">
        <v>0</v>
      </c>
    </row>
    <row r="75" spans="1:3" x14ac:dyDescent="0.55000000000000004">
      <c r="A75" t="s">
        <v>10213</v>
      </c>
      <c r="C75">
        <v>0</v>
      </c>
    </row>
    <row r="76" spans="1:3" x14ac:dyDescent="0.55000000000000004">
      <c r="A76" t="s">
        <v>10214</v>
      </c>
      <c r="C76">
        <v>0</v>
      </c>
    </row>
    <row r="77" spans="1:3" x14ac:dyDescent="0.55000000000000004">
      <c r="A77" t="s">
        <v>10215</v>
      </c>
      <c r="C77">
        <v>0</v>
      </c>
    </row>
    <row r="78" spans="1:3" x14ac:dyDescent="0.55000000000000004">
      <c r="A78" t="s">
        <v>10216</v>
      </c>
      <c r="C78">
        <v>0</v>
      </c>
    </row>
    <row r="79" spans="1:3" x14ac:dyDescent="0.55000000000000004">
      <c r="A79" t="s">
        <v>10217</v>
      </c>
      <c r="C79">
        <v>0</v>
      </c>
    </row>
    <row r="80" spans="1:3" x14ac:dyDescent="0.55000000000000004">
      <c r="A80" t="s">
        <v>10218</v>
      </c>
      <c r="C80">
        <v>0</v>
      </c>
    </row>
    <row r="81" spans="1:3" x14ac:dyDescent="0.55000000000000004">
      <c r="A81" t="s">
        <v>10219</v>
      </c>
      <c r="C81">
        <v>0</v>
      </c>
    </row>
    <row r="82" spans="1:3" x14ac:dyDescent="0.55000000000000004">
      <c r="A82" t="s">
        <v>10220</v>
      </c>
      <c r="C82">
        <v>0</v>
      </c>
    </row>
    <row r="83" spans="1:3" x14ac:dyDescent="0.55000000000000004">
      <c r="A83" t="s">
        <v>10221</v>
      </c>
      <c r="C83">
        <v>0</v>
      </c>
    </row>
    <row r="84" spans="1:3" x14ac:dyDescent="0.55000000000000004">
      <c r="A84" t="s">
        <v>10222</v>
      </c>
      <c r="C84">
        <v>0</v>
      </c>
    </row>
    <row r="85" spans="1:3" x14ac:dyDescent="0.55000000000000004">
      <c r="A85" t="s">
        <v>10223</v>
      </c>
      <c r="C85">
        <v>0</v>
      </c>
    </row>
    <row r="86" spans="1:3" x14ac:dyDescent="0.55000000000000004">
      <c r="A86" t="s">
        <v>10224</v>
      </c>
      <c r="C86">
        <v>0</v>
      </c>
    </row>
    <row r="87" spans="1:3" x14ac:dyDescent="0.55000000000000004">
      <c r="A87" t="s">
        <v>10225</v>
      </c>
      <c r="C87">
        <v>0</v>
      </c>
    </row>
    <row r="88" spans="1:3" x14ac:dyDescent="0.55000000000000004">
      <c r="A88" t="s">
        <v>10226</v>
      </c>
      <c r="C88">
        <v>0</v>
      </c>
    </row>
    <row r="89" spans="1:3" x14ac:dyDescent="0.55000000000000004">
      <c r="A89" t="s">
        <v>10227</v>
      </c>
      <c r="C89">
        <v>0</v>
      </c>
    </row>
    <row r="90" spans="1:3" x14ac:dyDescent="0.55000000000000004">
      <c r="A90" t="s">
        <v>10228</v>
      </c>
      <c r="C90">
        <v>0</v>
      </c>
    </row>
    <row r="91" spans="1:3" x14ac:dyDescent="0.55000000000000004">
      <c r="A91" t="s">
        <v>10229</v>
      </c>
      <c r="C91">
        <v>0</v>
      </c>
    </row>
    <row r="92" spans="1:3" x14ac:dyDescent="0.55000000000000004">
      <c r="A92" t="s">
        <v>10230</v>
      </c>
      <c r="C92">
        <v>0</v>
      </c>
    </row>
    <row r="93" spans="1:3" x14ac:dyDescent="0.55000000000000004">
      <c r="A93" t="s">
        <v>10231</v>
      </c>
      <c r="C93">
        <v>0</v>
      </c>
    </row>
    <row r="94" spans="1:3" x14ac:dyDescent="0.55000000000000004">
      <c r="A94" t="s">
        <v>10232</v>
      </c>
      <c r="C94">
        <v>0</v>
      </c>
    </row>
    <row r="95" spans="1:3" x14ac:dyDescent="0.55000000000000004">
      <c r="A95" t="s">
        <v>10233</v>
      </c>
      <c r="C95">
        <v>0</v>
      </c>
    </row>
    <row r="96" spans="1:3" x14ac:dyDescent="0.55000000000000004">
      <c r="A96" t="s">
        <v>10234</v>
      </c>
      <c r="C96">
        <v>0</v>
      </c>
    </row>
    <row r="97" spans="1:3" x14ac:dyDescent="0.55000000000000004">
      <c r="A97" t="s">
        <v>10235</v>
      </c>
      <c r="C97">
        <v>0</v>
      </c>
    </row>
    <row r="98" spans="1:3" x14ac:dyDescent="0.55000000000000004">
      <c r="A98" t="s">
        <v>10236</v>
      </c>
      <c r="C98">
        <v>0</v>
      </c>
    </row>
    <row r="99" spans="1:3" x14ac:dyDescent="0.55000000000000004">
      <c r="A99" t="s">
        <v>10237</v>
      </c>
      <c r="C99">
        <v>0</v>
      </c>
    </row>
    <row r="100" spans="1:3" x14ac:dyDescent="0.55000000000000004">
      <c r="A100" t="s">
        <v>10238</v>
      </c>
      <c r="C100">
        <v>0</v>
      </c>
    </row>
    <row r="101" spans="1:3" x14ac:dyDescent="0.55000000000000004">
      <c r="A101" t="s">
        <v>10239</v>
      </c>
      <c r="C101">
        <v>0</v>
      </c>
    </row>
    <row r="102" spans="1:3" x14ac:dyDescent="0.55000000000000004">
      <c r="A102" t="s">
        <v>10240</v>
      </c>
      <c r="C102">
        <v>0</v>
      </c>
    </row>
    <row r="103" spans="1:3" x14ac:dyDescent="0.55000000000000004">
      <c r="A103" t="s">
        <v>10241</v>
      </c>
      <c r="C103">
        <v>0</v>
      </c>
    </row>
    <row r="104" spans="1:3" x14ac:dyDescent="0.55000000000000004">
      <c r="A104" t="s">
        <v>10242</v>
      </c>
      <c r="C104">
        <v>0</v>
      </c>
    </row>
    <row r="105" spans="1:3" x14ac:dyDescent="0.55000000000000004">
      <c r="A105" t="s">
        <v>10243</v>
      </c>
      <c r="C105">
        <v>0</v>
      </c>
    </row>
    <row r="106" spans="1:3" x14ac:dyDescent="0.55000000000000004">
      <c r="A106" t="s">
        <v>10244</v>
      </c>
      <c r="C106">
        <v>0</v>
      </c>
    </row>
    <row r="107" spans="1:3" x14ac:dyDescent="0.55000000000000004">
      <c r="A107" t="s">
        <v>10245</v>
      </c>
      <c r="C107">
        <v>0</v>
      </c>
    </row>
    <row r="108" spans="1:3" x14ac:dyDescent="0.55000000000000004">
      <c r="A108" t="s">
        <v>10246</v>
      </c>
      <c r="C108">
        <v>0</v>
      </c>
    </row>
    <row r="109" spans="1:3" x14ac:dyDescent="0.55000000000000004">
      <c r="A109" t="s">
        <v>10247</v>
      </c>
      <c r="C109">
        <v>0</v>
      </c>
    </row>
    <row r="110" spans="1:3" x14ac:dyDescent="0.55000000000000004">
      <c r="A110" t="s">
        <v>10248</v>
      </c>
      <c r="C110">
        <v>0</v>
      </c>
    </row>
    <row r="111" spans="1:3" x14ac:dyDescent="0.55000000000000004">
      <c r="A111" t="s">
        <v>10249</v>
      </c>
      <c r="C111">
        <v>0</v>
      </c>
    </row>
    <row r="112" spans="1:3" x14ac:dyDescent="0.55000000000000004">
      <c r="A112" t="s">
        <v>10250</v>
      </c>
      <c r="C112">
        <v>0</v>
      </c>
    </row>
    <row r="113" spans="1:3" x14ac:dyDescent="0.55000000000000004">
      <c r="A113" t="s">
        <v>10251</v>
      </c>
      <c r="C113">
        <v>0</v>
      </c>
    </row>
    <row r="114" spans="1:3" x14ac:dyDescent="0.55000000000000004">
      <c r="A114" t="s">
        <v>10252</v>
      </c>
      <c r="C114">
        <v>0</v>
      </c>
    </row>
    <row r="115" spans="1:3" x14ac:dyDescent="0.55000000000000004">
      <c r="A115" t="s">
        <v>10253</v>
      </c>
      <c r="C115">
        <v>0</v>
      </c>
    </row>
    <row r="116" spans="1:3" x14ac:dyDescent="0.55000000000000004">
      <c r="A116" t="s">
        <v>10254</v>
      </c>
      <c r="C116">
        <v>0</v>
      </c>
    </row>
    <row r="117" spans="1:3" x14ac:dyDescent="0.55000000000000004">
      <c r="A117" t="s">
        <v>10255</v>
      </c>
      <c r="C117">
        <v>0</v>
      </c>
    </row>
    <row r="118" spans="1:3" x14ac:dyDescent="0.55000000000000004">
      <c r="A118" t="s">
        <v>10256</v>
      </c>
      <c r="C118">
        <v>0</v>
      </c>
    </row>
    <row r="119" spans="1:3" x14ac:dyDescent="0.55000000000000004">
      <c r="A119" t="s">
        <v>10257</v>
      </c>
      <c r="C119">
        <v>0</v>
      </c>
    </row>
    <row r="120" spans="1:3" x14ac:dyDescent="0.55000000000000004">
      <c r="A120" t="s">
        <v>10258</v>
      </c>
      <c r="C120">
        <v>0</v>
      </c>
    </row>
    <row r="121" spans="1:3" x14ac:dyDescent="0.55000000000000004">
      <c r="A121" t="s">
        <v>10259</v>
      </c>
      <c r="C121">
        <v>0</v>
      </c>
    </row>
    <row r="122" spans="1:3" x14ac:dyDescent="0.55000000000000004">
      <c r="A122" t="s">
        <v>10260</v>
      </c>
      <c r="C122">
        <v>0</v>
      </c>
    </row>
    <row r="123" spans="1:3" x14ac:dyDescent="0.55000000000000004">
      <c r="A123" t="s">
        <v>10261</v>
      </c>
      <c r="C123">
        <v>0</v>
      </c>
    </row>
    <row r="124" spans="1:3" x14ac:dyDescent="0.55000000000000004">
      <c r="A124" t="s">
        <v>10262</v>
      </c>
      <c r="C124">
        <v>0</v>
      </c>
    </row>
    <row r="125" spans="1:3" x14ac:dyDescent="0.55000000000000004">
      <c r="A125" t="s">
        <v>10263</v>
      </c>
      <c r="C125">
        <v>0</v>
      </c>
    </row>
    <row r="126" spans="1:3" x14ac:dyDescent="0.55000000000000004">
      <c r="A126" t="s">
        <v>10264</v>
      </c>
      <c r="C126">
        <v>0</v>
      </c>
    </row>
    <row r="127" spans="1:3" x14ac:dyDescent="0.55000000000000004">
      <c r="A127" t="s">
        <v>10265</v>
      </c>
      <c r="C127">
        <v>0</v>
      </c>
    </row>
    <row r="128" spans="1:3" x14ac:dyDescent="0.55000000000000004">
      <c r="A128" t="s">
        <v>10266</v>
      </c>
      <c r="C128">
        <v>0</v>
      </c>
    </row>
    <row r="129" spans="1:3" x14ac:dyDescent="0.55000000000000004">
      <c r="A129" t="s">
        <v>10267</v>
      </c>
      <c r="C129">
        <v>0</v>
      </c>
    </row>
    <row r="130" spans="1:3" x14ac:dyDescent="0.55000000000000004">
      <c r="A130" t="s">
        <v>10268</v>
      </c>
      <c r="C130">
        <v>0</v>
      </c>
    </row>
    <row r="131" spans="1:3" x14ac:dyDescent="0.55000000000000004">
      <c r="A131" t="s">
        <v>10269</v>
      </c>
      <c r="C131">
        <v>0</v>
      </c>
    </row>
    <row r="132" spans="1:3" x14ac:dyDescent="0.55000000000000004">
      <c r="A132" t="s">
        <v>10270</v>
      </c>
      <c r="C132">
        <v>0</v>
      </c>
    </row>
    <row r="133" spans="1:3" x14ac:dyDescent="0.55000000000000004">
      <c r="A133" t="s">
        <v>10271</v>
      </c>
      <c r="C133">
        <v>0</v>
      </c>
    </row>
    <row r="134" spans="1:3" x14ac:dyDescent="0.55000000000000004">
      <c r="A134" t="s">
        <v>10272</v>
      </c>
      <c r="C134">
        <v>0</v>
      </c>
    </row>
    <row r="135" spans="1:3" x14ac:dyDescent="0.55000000000000004">
      <c r="A135" t="s">
        <v>10273</v>
      </c>
      <c r="C135">
        <v>0</v>
      </c>
    </row>
    <row r="136" spans="1:3" x14ac:dyDescent="0.55000000000000004">
      <c r="A136" t="s">
        <v>10274</v>
      </c>
      <c r="C136">
        <v>0</v>
      </c>
    </row>
    <row r="137" spans="1:3" x14ac:dyDescent="0.55000000000000004">
      <c r="A137" t="s">
        <v>10275</v>
      </c>
      <c r="C137">
        <v>0</v>
      </c>
    </row>
    <row r="138" spans="1:3" x14ac:dyDescent="0.55000000000000004">
      <c r="A138" t="s">
        <v>10276</v>
      </c>
      <c r="C138">
        <v>0</v>
      </c>
    </row>
    <row r="139" spans="1:3" x14ac:dyDescent="0.55000000000000004">
      <c r="A139" t="s">
        <v>10277</v>
      </c>
      <c r="C139">
        <v>0</v>
      </c>
    </row>
    <row r="140" spans="1:3" x14ac:dyDescent="0.55000000000000004">
      <c r="A140" t="s">
        <v>10278</v>
      </c>
      <c r="C140">
        <v>0</v>
      </c>
    </row>
    <row r="141" spans="1:3" x14ac:dyDescent="0.55000000000000004">
      <c r="A141" t="s">
        <v>10279</v>
      </c>
      <c r="C141">
        <v>0</v>
      </c>
    </row>
    <row r="142" spans="1:3" x14ac:dyDescent="0.55000000000000004">
      <c r="A142" t="s">
        <v>10280</v>
      </c>
      <c r="C142">
        <v>0</v>
      </c>
    </row>
    <row r="143" spans="1:3" x14ac:dyDescent="0.55000000000000004">
      <c r="A143" t="s">
        <v>10281</v>
      </c>
      <c r="C143">
        <v>0</v>
      </c>
    </row>
    <row r="144" spans="1:3" x14ac:dyDescent="0.55000000000000004">
      <c r="A144" t="s">
        <v>10282</v>
      </c>
      <c r="C144">
        <v>0</v>
      </c>
    </row>
    <row r="145" spans="1:3" x14ac:dyDescent="0.55000000000000004">
      <c r="A145" t="s">
        <v>10283</v>
      </c>
      <c r="C145">
        <v>0</v>
      </c>
    </row>
    <row r="146" spans="1:3" x14ac:dyDescent="0.55000000000000004">
      <c r="A146" t="s">
        <v>10284</v>
      </c>
      <c r="C146">
        <v>0</v>
      </c>
    </row>
    <row r="147" spans="1:3" x14ac:dyDescent="0.55000000000000004">
      <c r="A147" t="s">
        <v>10285</v>
      </c>
      <c r="C147">
        <v>0</v>
      </c>
    </row>
    <row r="148" spans="1:3" x14ac:dyDescent="0.55000000000000004">
      <c r="A148" t="s">
        <v>10286</v>
      </c>
      <c r="C148">
        <v>0</v>
      </c>
    </row>
    <row r="149" spans="1:3" x14ac:dyDescent="0.55000000000000004">
      <c r="A149" t="s">
        <v>10287</v>
      </c>
      <c r="C149">
        <v>0</v>
      </c>
    </row>
    <row r="150" spans="1:3" x14ac:dyDescent="0.55000000000000004">
      <c r="A150" t="s">
        <v>10288</v>
      </c>
      <c r="C150">
        <v>0</v>
      </c>
    </row>
    <row r="151" spans="1:3" x14ac:dyDescent="0.55000000000000004">
      <c r="A151" t="s">
        <v>10289</v>
      </c>
      <c r="C151">
        <v>0</v>
      </c>
    </row>
    <row r="152" spans="1:3" x14ac:dyDescent="0.55000000000000004">
      <c r="A152" t="s">
        <v>10290</v>
      </c>
      <c r="C152">
        <v>0</v>
      </c>
    </row>
    <row r="153" spans="1:3" x14ac:dyDescent="0.55000000000000004">
      <c r="A153" t="s">
        <v>10291</v>
      </c>
      <c r="C153">
        <v>0</v>
      </c>
    </row>
    <row r="154" spans="1:3" x14ac:dyDescent="0.55000000000000004">
      <c r="A154" t="s">
        <v>10292</v>
      </c>
      <c r="C154">
        <v>0</v>
      </c>
    </row>
    <row r="155" spans="1:3" x14ac:dyDescent="0.55000000000000004">
      <c r="A155" t="s">
        <v>10293</v>
      </c>
      <c r="C155">
        <v>0</v>
      </c>
    </row>
    <row r="156" spans="1:3" x14ac:dyDescent="0.55000000000000004">
      <c r="A156" t="s">
        <v>10294</v>
      </c>
      <c r="C156">
        <v>0</v>
      </c>
    </row>
    <row r="157" spans="1:3" x14ac:dyDescent="0.55000000000000004">
      <c r="A157" t="s">
        <v>10295</v>
      </c>
      <c r="C157">
        <v>0</v>
      </c>
    </row>
    <row r="158" spans="1:3" x14ac:dyDescent="0.55000000000000004">
      <c r="A158" t="s">
        <v>10296</v>
      </c>
      <c r="C158">
        <v>0</v>
      </c>
    </row>
    <row r="159" spans="1:3" x14ac:dyDescent="0.55000000000000004">
      <c r="A159" t="s">
        <v>10297</v>
      </c>
      <c r="C159">
        <v>0</v>
      </c>
    </row>
    <row r="160" spans="1:3" x14ac:dyDescent="0.55000000000000004">
      <c r="A160" t="s">
        <v>10298</v>
      </c>
      <c r="C160">
        <v>0</v>
      </c>
    </row>
    <row r="161" spans="1:3" x14ac:dyDescent="0.55000000000000004">
      <c r="A161" t="s">
        <v>10299</v>
      </c>
      <c r="C161">
        <v>0</v>
      </c>
    </row>
    <row r="162" spans="1:3" x14ac:dyDescent="0.55000000000000004">
      <c r="A162" t="s">
        <v>10300</v>
      </c>
      <c r="C162">
        <v>0</v>
      </c>
    </row>
    <row r="163" spans="1:3" x14ac:dyDescent="0.55000000000000004">
      <c r="A163" t="s">
        <v>10301</v>
      </c>
      <c r="C163">
        <v>0</v>
      </c>
    </row>
    <row r="164" spans="1:3" x14ac:dyDescent="0.55000000000000004">
      <c r="A164" t="s">
        <v>10302</v>
      </c>
      <c r="C164">
        <v>0</v>
      </c>
    </row>
    <row r="165" spans="1:3" x14ac:dyDescent="0.55000000000000004">
      <c r="A165" t="s">
        <v>10303</v>
      </c>
      <c r="C165">
        <v>0</v>
      </c>
    </row>
    <row r="166" spans="1:3" x14ac:dyDescent="0.55000000000000004">
      <c r="A166" t="s">
        <v>10304</v>
      </c>
      <c r="C166">
        <v>0</v>
      </c>
    </row>
    <row r="167" spans="1:3" x14ac:dyDescent="0.55000000000000004">
      <c r="A167" t="s">
        <v>10305</v>
      </c>
      <c r="C167">
        <v>0</v>
      </c>
    </row>
    <row r="168" spans="1:3" x14ac:dyDescent="0.55000000000000004">
      <c r="A168" t="s">
        <v>10306</v>
      </c>
      <c r="C168">
        <v>0</v>
      </c>
    </row>
    <row r="169" spans="1:3" x14ac:dyDescent="0.55000000000000004">
      <c r="A169" t="s">
        <v>10307</v>
      </c>
      <c r="C169">
        <v>0</v>
      </c>
    </row>
    <row r="170" spans="1:3" x14ac:dyDescent="0.55000000000000004">
      <c r="A170" t="s">
        <v>10308</v>
      </c>
      <c r="C170">
        <v>0</v>
      </c>
    </row>
    <row r="171" spans="1:3" x14ac:dyDescent="0.55000000000000004">
      <c r="A171" t="s">
        <v>10309</v>
      </c>
      <c r="C171">
        <v>0</v>
      </c>
    </row>
    <row r="172" spans="1:3" x14ac:dyDescent="0.55000000000000004">
      <c r="A172" t="s">
        <v>10310</v>
      </c>
      <c r="C172">
        <v>0</v>
      </c>
    </row>
    <row r="173" spans="1:3" x14ac:dyDescent="0.55000000000000004">
      <c r="A173" t="s">
        <v>10311</v>
      </c>
      <c r="C173">
        <v>0</v>
      </c>
    </row>
    <row r="174" spans="1:3" x14ac:dyDescent="0.55000000000000004">
      <c r="A174" t="s">
        <v>10312</v>
      </c>
      <c r="C174">
        <v>0</v>
      </c>
    </row>
    <row r="175" spans="1:3" x14ac:dyDescent="0.55000000000000004">
      <c r="A175" t="s">
        <v>10313</v>
      </c>
      <c r="C175">
        <v>0</v>
      </c>
    </row>
    <row r="176" spans="1:3" x14ac:dyDescent="0.55000000000000004">
      <c r="A176" t="s">
        <v>10314</v>
      </c>
      <c r="C176">
        <v>0</v>
      </c>
    </row>
    <row r="177" spans="1:3" x14ac:dyDescent="0.55000000000000004">
      <c r="A177" t="s">
        <v>10315</v>
      </c>
      <c r="C177">
        <v>0</v>
      </c>
    </row>
    <row r="178" spans="1:3" x14ac:dyDescent="0.55000000000000004">
      <c r="A178" t="s">
        <v>10316</v>
      </c>
      <c r="C178">
        <v>0</v>
      </c>
    </row>
    <row r="179" spans="1:3" x14ac:dyDescent="0.55000000000000004">
      <c r="A179" t="s">
        <v>10317</v>
      </c>
      <c r="C179">
        <v>0</v>
      </c>
    </row>
    <row r="180" spans="1:3" x14ac:dyDescent="0.55000000000000004">
      <c r="A180" t="s">
        <v>10318</v>
      </c>
      <c r="C180">
        <v>0</v>
      </c>
    </row>
    <row r="181" spans="1:3" x14ac:dyDescent="0.55000000000000004">
      <c r="A181" t="s">
        <v>10319</v>
      </c>
      <c r="C181">
        <v>0</v>
      </c>
    </row>
    <row r="182" spans="1:3" x14ac:dyDescent="0.55000000000000004">
      <c r="A182" t="s">
        <v>10320</v>
      </c>
      <c r="C182">
        <v>0</v>
      </c>
    </row>
    <row r="183" spans="1:3" x14ac:dyDescent="0.55000000000000004">
      <c r="A183" t="s">
        <v>10321</v>
      </c>
      <c r="C183">
        <v>0</v>
      </c>
    </row>
    <row r="184" spans="1:3" x14ac:dyDescent="0.55000000000000004">
      <c r="A184" t="s">
        <v>10322</v>
      </c>
      <c r="C184">
        <v>0</v>
      </c>
    </row>
    <row r="185" spans="1:3" x14ac:dyDescent="0.55000000000000004">
      <c r="A185" t="s">
        <v>10323</v>
      </c>
      <c r="C185">
        <v>0</v>
      </c>
    </row>
    <row r="186" spans="1:3" x14ac:dyDescent="0.55000000000000004">
      <c r="A186" t="s">
        <v>10324</v>
      </c>
      <c r="C186">
        <v>0</v>
      </c>
    </row>
    <row r="187" spans="1:3" x14ac:dyDescent="0.55000000000000004">
      <c r="A187" t="s">
        <v>10325</v>
      </c>
      <c r="C187">
        <v>0</v>
      </c>
    </row>
    <row r="188" spans="1:3" x14ac:dyDescent="0.55000000000000004">
      <c r="A188" t="s">
        <v>10326</v>
      </c>
      <c r="C188">
        <v>0</v>
      </c>
    </row>
    <row r="189" spans="1:3" x14ac:dyDescent="0.55000000000000004">
      <c r="A189" t="s">
        <v>10327</v>
      </c>
      <c r="C189">
        <v>0</v>
      </c>
    </row>
    <row r="190" spans="1:3" x14ac:dyDescent="0.55000000000000004">
      <c r="A190" t="s">
        <v>10328</v>
      </c>
      <c r="C190">
        <v>0</v>
      </c>
    </row>
    <row r="191" spans="1:3" x14ac:dyDescent="0.55000000000000004">
      <c r="A191" t="s">
        <v>10329</v>
      </c>
      <c r="C191">
        <v>0</v>
      </c>
    </row>
    <row r="192" spans="1:3" x14ac:dyDescent="0.55000000000000004">
      <c r="A192" t="s">
        <v>10330</v>
      </c>
      <c r="C192">
        <v>0</v>
      </c>
    </row>
    <row r="193" spans="1:3" x14ac:dyDescent="0.55000000000000004">
      <c r="A193" t="s">
        <v>10331</v>
      </c>
      <c r="C193">
        <v>0</v>
      </c>
    </row>
    <row r="194" spans="1:3" x14ac:dyDescent="0.55000000000000004">
      <c r="A194" t="s">
        <v>10332</v>
      </c>
      <c r="C194">
        <v>0</v>
      </c>
    </row>
    <row r="195" spans="1:3" x14ac:dyDescent="0.55000000000000004">
      <c r="A195" t="s">
        <v>10333</v>
      </c>
      <c r="C195">
        <v>0.91030650000000002</v>
      </c>
    </row>
    <row r="196" spans="1:3" x14ac:dyDescent="0.55000000000000004">
      <c r="A196" t="s">
        <v>10334</v>
      </c>
      <c r="C196">
        <v>0</v>
      </c>
    </row>
    <row r="197" spans="1:3" x14ac:dyDescent="0.55000000000000004">
      <c r="A197" t="s">
        <v>10335</v>
      </c>
      <c r="C197">
        <v>0</v>
      </c>
    </row>
    <row r="198" spans="1:3" x14ac:dyDescent="0.55000000000000004">
      <c r="A198" t="s">
        <v>10336</v>
      </c>
      <c r="C198">
        <v>0</v>
      </c>
    </row>
    <row r="199" spans="1:3" x14ac:dyDescent="0.55000000000000004">
      <c r="A199" t="s">
        <v>10337</v>
      </c>
      <c r="C199">
        <v>0</v>
      </c>
    </row>
    <row r="200" spans="1:3" x14ac:dyDescent="0.55000000000000004">
      <c r="A200" t="s">
        <v>10338</v>
      </c>
      <c r="C200">
        <v>0</v>
      </c>
    </row>
    <row r="201" spans="1:3" x14ac:dyDescent="0.55000000000000004">
      <c r="A201" t="s">
        <v>10339</v>
      </c>
      <c r="C201">
        <v>0</v>
      </c>
    </row>
    <row r="202" spans="1:3" x14ac:dyDescent="0.55000000000000004">
      <c r="A202" t="s">
        <v>10340</v>
      </c>
      <c r="C202">
        <v>0</v>
      </c>
    </row>
    <row r="203" spans="1:3" x14ac:dyDescent="0.55000000000000004">
      <c r="A203" t="s">
        <v>10341</v>
      </c>
      <c r="C203">
        <v>0</v>
      </c>
    </row>
    <row r="204" spans="1:3" x14ac:dyDescent="0.55000000000000004">
      <c r="A204" t="s">
        <v>10342</v>
      </c>
      <c r="C204">
        <v>0</v>
      </c>
    </row>
    <row r="205" spans="1:3" x14ac:dyDescent="0.55000000000000004">
      <c r="A205" t="s">
        <v>10343</v>
      </c>
      <c r="C205">
        <v>0</v>
      </c>
    </row>
    <row r="206" spans="1:3" x14ac:dyDescent="0.55000000000000004">
      <c r="A206" t="s">
        <v>10344</v>
      </c>
      <c r="C206">
        <v>0</v>
      </c>
    </row>
    <row r="207" spans="1:3" x14ac:dyDescent="0.55000000000000004">
      <c r="A207" t="s">
        <v>10345</v>
      </c>
      <c r="C207">
        <v>0</v>
      </c>
    </row>
    <row r="208" spans="1:3" x14ac:dyDescent="0.55000000000000004">
      <c r="A208" t="s">
        <v>10346</v>
      </c>
      <c r="C208">
        <v>0</v>
      </c>
    </row>
    <row r="209" spans="1:3" x14ac:dyDescent="0.55000000000000004">
      <c r="A209" t="s">
        <v>10347</v>
      </c>
      <c r="C209">
        <v>0</v>
      </c>
    </row>
    <row r="210" spans="1:3" x14ac:dyDescent="0.55000000000000004">
      <c r="A210" t="s">
        <v>10348</v>
      </c>
      <c r="C210">
        <v>0</v>
      </c>
    </row>
    <row r="211" spans="1:3" x14ac:dyDescent="0.55000000000000004">
      <c r="A211" t="s">
        <v>10349</v>
      </c>
      <c r="C211">
        <v>0</v>
      </c>
    </row>
  </sheetData>
  <sortState ref="J1:L1371">
    <sortCondition descending="1" ref="L1:L1371"/>
  </sortState>
  <conditionalFormatting sqref="L1">
    <cfRule type="cellIs" dxfId="179" priority="30" operator="equal">
      <formula>1</formula>
    </cfRule>
  </conditionalFormatting>
  <conditionalFormatting sqref="P1">
    <cfRule type="cellIs" dxfId="178" priority="29" operator="equal">
      <formula>1</formula>
    </cfRule>
  </conditionalFormatting>
  <conditionalFormatting sqref="P1">
    <cfRule type="cellIs" dxfId="177" priority="28" operator="equal">
      <formula>1</formula>
    </cfRule>
  </conditionalFormatting>
  <conditionalFormatting sqref="L1">
    <cfRule type="cellIs" dxfId="176" priority="27" operator="equal">
      <formula>1</formula>
    </cfRule>
  </conditionalFormatting>
  <conditionalFormatting sqref="L1">
    <cfRule type="cellIs" dxfId="175" priority="26" operator="equal">
      <formula>1</formula>
    </cfRule>
  </conditionalFormatting>
  <conditionalFormatting sqref="P1">
    <cfRule type="cellIs" dxfId="174" priority="25" operator="equal">
      <formula>1</formula>
    </cfRule>
  </conditionalFormatting>
  <conditionalFormatting sqref="L1">
    <cfRule type="cellIs" dxfId="173" priority="24" operator="equal">
      <formula>1</formula>
    </cfRule>
  </conditionalFormatting>
  <conditionalFormatting sqref="P1">
    <cfRule type="cellIs" dxfId="172" priority="23" operator="equal">
      <formula>1</formula>
    </cfRule>
  </conditionalFormatting>
  <conditionalFormatting sqref="L1">
    <cfRule type="cellIs" dxfId="171" priority="22" operator="equal">
      <formula>1</formula>
    </cfRule>
  </conditionalFormatting>
  <conditionalFormatting sqref="P1">
    <cfRule type="cellIs" dxfId="170" priority="21" operator="equal">
      <formula>1</formula>
    </cfRule>
  </conditionalFormatting>
  <conditionalFormatting sqref="L1">
    <cfRule type="cellIs" dxfId="169" priority="20" operator="equal">
      <formula>1</formula>
    </cfRule>
  </conditionalFormatting>
  <conditionalFormatting sqref="P1">
    <cfRule type="cellIs" dxfId="168" priority="19" operator="equal">
      <formula>1</formula>
    </cfRule>
  </conditionalFormatting>
  <conditionalFormatting sqref="L1">
    <cfRule type="cellIs" dxfId="167" priority="18" operator="equal">
      <formula>1</formula>
    </cfRule>
  </conditionalFormatting>
  <conditionalFormatting sqref="P1">
    <cfRule type="cellIs" dxfId="166" priority="17" operator="equal">
      <formula>1</formula>
    </cfRule>
  </conditionalFormatting>
  <conditionalFormatting sqref="L1">
    <cfRule type="cellIs" dxfId="165" priority="16" operator="equal">
      <formula>1</formula>
    </cfRule>
  </conditionalFormatting>
  <conditionalFormatting sqref="P1">
    <cfRule type="cellIs" dxfId="164" priority="15" operator="equal">
      <formula>1</formula>
    </cfRule>
  </conditionalFormatting>
  <conditionalFormatting sqref="L1">
    <cfRule type="cellIs" dxfId="163" priority="14" operator="equal">
      <formula>1</formula>
    </cfRule>
  </conditionalFormatting>
  <conditionalFormatting sqref="P1">
    <cfRule type="cellIs" dxfId="162" priority="13" operator="equal">
      <formula>1</formula>
    </cfRule>
  </conditionalFormatting>
  <conditionalFormatting sqref="L1">
    <cfRule type="cellIs" dxfId="161" priority="12" operator="equal">
      <formula>1</formula>
    </cfRule>
  </conditionalFormatting>
  <conditionalFormatting sqref="P1">
    <cfRule type="cellIs" dxfId="160" priority="11" operator="equal">
      <formula>1</formula>
    </cfRule>
  </conditionalFormatting>
  <conditionalFormatting sqref="L1">
    <cfRule type="cellIs" dxfId="159" priority="10" operator="equal">
      <formula>1</formula>
    </cfRule>
  </conditionalFormatting>
  <conditionalFormatting sqref="P1">
    <cfRule type="cellIs" dxfId="158" priority="9" operator="equal">
      <formula>1</formula>
    </cfRule>
  </conditionalFormatting>
  <conditionalFormatting sqref="L1">
    <cfRule type="cellIs" dxfId="157" priority="8" operator="equal">
      <formula>1</formula>
    </cfRule>
  </conditionalFormatting>
  <conditionalFormatting sqref="P1">
    <cfRule type="cellIs" dxfId="156" priority="7" operator="equal">
      <formula>1</formula>
    </cfRule>
  </conditionalFormatting>
  <conditionalFormatting sqref="G2:G1371">
    <cfRule type="cellIs" dxfId="155" priority="5" operator="equal">
      <formula>1</formula>
    </cfRule>
    <cfRule type="cellIs" dxfId="154" priority="6" operator="equal">
      <formula>1</formula>
    </cfRule>
  </conditionalFormatting>
  <conditionalFormatting sqref="L1:L1048576">
    <cfRule type="cellIs" dxfId="153" priority="4" operator="equal">
      <formula>1</formula>
    </cfRule>
  </conditionalFormatting>
  <conditionalFormatting sqref="P1:P1048576">
    <cfRule type="cellIs" dxfId="152" priority="3" operator="equal">
      <formula>1</formula>
    </cfRule>
  </conditionalFormatting>
  <conditionalFormatting sqref="F6:F1371">
    <cfRule type="cellIs" dxfId="151" priority="1" operator="equal">
      <formula>1</formula>
    </cfRule>
    <cfRule type="cellIs" dxfId="150" priority="2" operator="equal">
      <formula>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272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53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5092</v>
      </c>
      <c r="C2">
        <v>0.15739154999999999</v>
      </c>
      <c r="D2">
        <f>MAX(C2:C4000)</f>
        <v>3.9337723000000002</v>
      </c>
      <c r="E2">
        <f>COUNTIF(C2:C4000,0)</f>
        <v>156</v>
      </c>
      <c r="F2">
        <f>COUNT(C2:C4000)</f>
        <v>271</v>
      </c>
    </row>
    <row r="3" spans="1:6" x14ac:dyDescent="0.55000000000000004">
      <c r="A3" t="s">
        <v>5132</v>
      </c>
      <c r="C3">
        <v>0</v>
      </c>
      <c r="F3">
        <f>-E2</f>
        <v>-156</v>
      </c>
    </row>
    <row r="4" spans="1:6" x14ac:dyDescent="0.55000000000000004">
      <c r="A4" t="s">
        <v>5126</v>
      </c>
      <c r="C4">
        <v>1.9305258000000001</v>
      </c>
      <c r="F4" s="3">
        <f>F2-E2</f>
        <v>115</v>
      </c>
    </row>
    <row r="5" spans="1:6" x14ac:dyDescent="0.55000000000000004">
      <c r="A5" t="s">
        <v>5073</v>
      </c>
      <c r="C5">
        <v>0.88738203000000004</v>
      </c>
      <c r="E5" t="s">
        <v>178</v>
      </c>
      <c r="F5" s="4">
        <f>(F4/F2)*100</f>
        <v>42.435424354243544</v>
      </c>
    </row>
    <row r="6" spans="1:6" x14ac:dyDescent="0.55000000000000004">
      <c r="A6" t="s">
        <v>10350</v>
      </c>
      <c r="C6">
        <v>0</v>
      </c>
    </row>
    <row r="7" spans="1:6" x14ac:dyDescent="0.55000000000000004">
      <c r="A7" t="s">
        <v>10351</v>
      </c>
      <c r="C7">
        <v>0.115920946</v>
      </c>
    </row>
    <row r="8" spans="1:6" x14ac:dyDescent="0.55000000000000004">
      <c r="A8" t="s">
        <v>10352</v>
      </c>
      <c r="C8">
        <v>0</v>
      </c>
    </row>
    <row r="9" spans="1:6" x14ac:dyDescent="0.55000000000000004">
      <c r="A9" t="s">
        <v>10353</v>
      </c>
      <c r="C9">
        <v>0.43958765</v>
      </c>
    </row>
    <row r="10" spans="1:6" x14ac:dyDescent="0.55000000000000004">
      <c r="A10" t="s">
        <v>10354</v>
      </c>
      <c r="C10">
        <v>0</v>
      </c>
    </row>
    <row r="11" spans="1:6" x14ac:dyDescent="0.55000000000000004">
      <c r="A11" t="s">
        <v>10355</v>
      </c>
      <c r="C11">
        <v>3.9337723000000002</v>
      </c>
    </row>
    <row r="12" spans="1:6" x14ac:dyDescent="0.55000000000000004">
      <c r="A12" t="s">
        <v>10356</v>
      </c>
      <c r="C12">
        <v>0</v>
      </c>
    </row>
    <row r="13" spans="1:6" x14ac:dyDescent="0.55000000000000004">
      <c r="A13" t="s">
        <v>5118</v>
      </c>
      <c r="C13">
        <v>0</v>
      </c>
    </row>
    <row r="14" spans="1:6" x14ac:dyDescent="0.55000000000000004">
      <c r="A14" t="s">
        <v>8721</v>
      </c>
      <c r="C14">
        <v>0.64540600000000004</v>
      </c>
    </row>
    <row r="15" spans="1:6" x14ac:dyDescent="0.55000000000000004">
      <c r="A15" t="s">
        <v>10357</v>
      </c>
      <c r="C15">
        <v>0</v>
      </c>
    </row>
    <row r="16" spans="1:6" x14ac:dyDescent="0.55000000000000004">
      <c r="A16" t="s">
        <v>5102</v>
      </c>
      <c r="C16">
        <v>0</v>
      </c>
    </row>
    <row r="17" spans="1:3" x14ac:dyDescent="0.55000000000000004">
      <c r="A17" t="s">
        <v>10358</v>
      </c>
      <c r="C17">
        <v>1.445471</v>
      </c>
    </row>
    <row r="18" spans="1:3" x14ac:dyDescent="0.55000000000000004">
      <c r="A18" t="s">
        <v>10359</v>
      </c>
      <c r="C18">
        <v>0</v>
      </c>
    </row>
    <row r="19" spans="1:3" x14ac:dyDescent="0.55000000000000004">
      <c r="A19" t="s">
        <v>5091</v>
      </c>
      <c r="C19">
        <v>0</v>
      </c>
    </row>
    <row r="20" spans="1:3" x14ac:dyDescent="0.55000000000000004">
      <c r="A20" t="s">
        <v>5090</v>
      </c>
      <c r="C20">
        <v>0</v>
      </c>
    </row>
    <row r="21" spans="1:3" x14ac:dyDescent="0.55000000000000004">
      <c r="A21" t="s">
        <v>10360</v>
      </c>
      <c r="C21">
        <v>0</v>
      </c>
    </row>
    <row r="22" spans="1:3" x14ac:dyDescent="0.55000000000000004">
      <c r="A22" t="s">
        <v>10361</v>
      </c>
      <c r="C22">
        <v>1.2208973999999999</v>
      </c>
    </row>
    <row r="23" spans="1:3" x14ac:dyDescent="0.55000000000000004">
      <c r="A23" t="s">
        <v>10362</v>
      </c>
      <c r="C23">
        <v>0</v>
      </c>
    </row>
    <row r="24" spans="1:3" x14ac:dyDescent="0.55000000000000004">
      <c r="A24" t="s">
        <v>10363</v>
      </c>
      <c r="C24">
        <v>0</v>
      </c>
    </row>
    <row r="25" spans="1:3" x14ac:dyDescent="0.55000000000000004">
      <c r="A25" t="s">
        <v>10364</v>
      </c>
      <c r="C25">
        <v>0</v>
      </c>
    </row>
    <row r="26" spans="1:3" x14ac:dyDescent="0.55000000000000004">
      <c r="A26" t="s">
        <v>10365</v>
      </c>
      <c r="C26">
        <v>0</v>
      </c>
    </row>
    <row r="27" spans="1:3" x14ac:dyDescent="0.55000000000000004">
      <c r="A27" t="s">
        <v>10366</v>
      </c>
      <c r="C27">
        <v>1.0672326000000001</v>
      </c>
    </row>
    <row r="28" spans="1:3" x14ac:dyDescent="0.55000000000000004">
      <c r="A28" t="s">
        <v>10367</v>
      </c>
      <c r="C28">
        <v>0</v>
      </c>
    </row>
    <row r="29" spans="1:3" x14ac:dyDescent="0.55000000000000004">
      <c r="A29" t="s">
        <v>10368</v>
      </c>
      <c r="C29">
        <v>0</v>
      </c>
    </row>
    <row r="30" spans="1:3" x14ac:dyDescent="0.55000000000000004">
      <c r="A30" t="s">
        <v>8634</v>
      </c>
      <c r="C30">
        <v>0.54025555000000003</v>
      </c>
    </row>
    <row r="31" spans="1:3" x14ac:dyDescent="0.55000000000000004">
      <c r="A31" t="s">
        <v>10369</v>
      </c>
      <c r="C31">
        <v>1.3244393000000001</v>
      </c>
    </row>
    <row r="32" spans="1:3" x14ac:dyDescent="0.55000000000000004">
      <c r="A32" t="s">
        <v>8654</v>
      </c>
      <c r="C32">
        <v>0</v>
      </c>
    </row>
    <row r="33" spans="1:3" x14ac:dyDescent="0.55000000000000004">
      <c r="A33" t="s">
        <v>10370</v>
      </c>
      <c r="C33">
        <v>2.8962056999999999</v>
      </c>
    </row>
    <row r="34" spans="1:3" x14ac:dyDescent="0.55000000000000004">
      <c r="A34" t="s">
        <v>8679</v>
      </c>
      <c r="C34">
        <v>0</v>
      </c>
    </row>
    <row r="35" spans="1:3" x14ac:dyDescent="0.55000000000000004">
      <c r="A35" t="s">
        <v>8674</v>
      </c>
      <c r="C35">
        <v>2.7846185999999999</v>
      </c>
    </row>
    <row r="36" spans="1:3" x14ac:dyDescent="0.55000000000000004">
      <c r="A36" t="s">
        <v>10371</v>
      </c>
      <c r="C36">
        <v>0</v>
      </c>
    </row>
    <row r="37" spans="1:3" x14ac:dyDescent="0.55000000000000004">
      <c r="A37" t="s">
        <v>5095</v>
      </c>
      <c r="C37">
        <v>1.6695150000000001</v>
      </c>
    </row>
    <row r="38" spans="1:3" x14ac:dyDescent="0.55000000000000004">
      <c r="A38" t="s">
        <v>10372</v>
      </c>
      <c r="C38">
        <v>0</v>
      </c>
    </row>
    <row r="39" spans="1:3" x14ac:dyDescent="0.55000000000000004">
      <c r="A39" t="s">
        <v>10373</v>
      </c>
      <c r="C39">
        <v>0</v>
      </c>
    </row>
    <row r="40" spans="1:3" x14ac:dyDescent="0.55000000000000004">
      <c r="A40" t="s">
        <v>10374</v>
      </c>
      <c r="C40">
        <v>0</v>
      </c>
    </row>
    <row r="41" spans="1:3" x14ac:dyDescent="0.55000000000000004">
      <c r="A41" t="s">
        <v>10375</v>
      </c>
      <c r="C41">
        <v>0</v>
      </c>
    </row>
    <row r="42" spans="1:3" x14ac:dyDescent="0.55000000000000004">
      <c r="A42" t="s">
        <v>10376</v>
      </c>
      <c r="C42">
        <v>0</v>
      </c>
    </row>
    <row r="43" spans="1:3" x14ac:dyDescent="0.55000000000000004">
      <c r="A43" t="s">
        <v>10377</v>
      </c>
      <c r="C43">
        <v>0</v>
      </c>
    </row>
    <row r="44" spans="1:3" x14ac:dyDescent="0.55000000000000004">
      <c r="A44" t="s">
        <v>5183</v>
      </c>
      <c r="C44">
        <v>0.85407630000000001</v>
      </c>
    </row>
    <row r="45" spans="1:3" x14ac:dyDescent="0.55000000000000004">
      <c r="A45" t="s">
        <v>5184</v>
      </c>
      <c r="C45">
        <v>2.2833549999999998</v>
      </c>
    </row>
    <row r="46" spans="1:3" x14ac:dyDescent="0.55000000000000004">
      <c r="A46" t="s">
        <v>8682</v>
      </c>
      <c r="C46">
        <v>0.33780354000000001</v>
      </c>
    </row>
    <row r="47" spans="1:3" x14ac:dyDescent="0.55000000000000004">
      <c r="A47" t="s">
        <v>8681</v>
      </c>
      <c r="C47">
        <v>0</v>
      </c>
    </row>
    <row r="48" spans="1:3" x14ac:dyDescent="0.55000000000000004">
      <c r="A48" t="s">
        <v>5187</v>
      </c>
      <c r="C48">
        <v>1.8549523000000001</v>
      </c>
    </row>
    <row r="49" spans="1:3" x14ac:dyDescent="0.55000000000000004">
      <c r="A49" t="s">
        <v>10378</v>
      </c>
      <c r="C49">
        <v>1.1880196000000001</v>
      </c>
    </row>
    <row r="50" spans="1:3" x14ac:dyDescent="0.55000000000000004">
      <c r="A50" t="s">
        <v>10379</v>
      </c>
      <c r="C50">
        <v>0</v>
      </c>
    </row>
    <row r="51" spans="1:3" x14ac:dyDescent="0.55000000000000004">
      <c r="A51" t="s">
        <v>8665</v>
      </c>
      <c r="C51">
        <v>1.7785403</v>
      </c>
    </row>
    <row r="52" spans="1:3" x14ac:dyDescent="0.55000000000000004">
      <c r="A52" t="s">
        <v>8672</v>
      </c>
      <c r="C52">
        <v>0</v>
      </c>
    </row>
    <row r="53" spans="1:3" x14ac:dyDescent="0.55000000000000004">
      <c r="A53" t="s">
        <v>5078</v>
      </c>
      <c r="C53">
        <v>0.81477339999999998</v>
      </c>
    </row>
    <row r="54" spans="1:3" x14ac:dyDescent="0.55000000000000004">
      <c r="A54" t="s">
        <v>10380</v>
      </c>
      <c r="C54">
        <v>0</v>
      </c>
    </row>
    <row r="55" spans="1:3" x14ac:dyDescent="0.55000000000000004">
      <c r="A55" t="s">
        <v>10381</v>
      </c>
      <c r="C55">
        <v>0</v>
      </c>
    </row>
    <row r="56" spans="1:3" x14ac:dyDescent="0.55000000000000004">
      <c r="A56" t="s">
        <v>10382</v>
      </c>
      <c r="C56">
        <v>0</v>
      </c>
    </row>
    <row r="57" spans="1:3" x14ac:dyDescent="0.55000000000000004">
      <c r="A57" t="s">
        <v>10383</v>
      </c>
      <c r="C57">
        <v>0</v>
      </c>
    </row>
    <row r="58" spans="1:3" x14ac:dyDescent="0.55000000000000004">
      <c r="A58" t="s">
        <v>5195</v>
      </c>
      <c r="C58">
        <v>1.5519714</v>
      </c>
    </row>
    <row r="59" spans="1:3" x14ac:dyDescent="0.55000000000000004">
      <c r="A59" t="s">
        <v>10384</v>
      </c>
      <c r="C59">
        <v>0</v>
      </c>
    </row>
    <row r="60" spans="1:3" x14ac:dyDescent="0.55000000000000004">
      <c r="A60" t="s">
        <v>10385</v>
      </c>
      <c r="C60">
        <v>0.12944133999999999</v>
      </c>
    </row>
    <row r="61" spans="1:3" x14ac:dyDescent="0.55000000000000004">
      <c r="A61" t="s">
        <v>5198</v>
      </c>
      <c r="C61">
        <v>0.24112654</v>
      </c>
    </row>
    <row r="62" spans="1:3" x14ac:dyDescent="0.55000000000000004">
      <c r="A62" t="s">
        <v>10386</v>
      </c>
      <c r="C62">
        <v>0</v>
      </c>
    </row>
    <row r="63" spans="1:3" x14ac:dyDescent="0.55000000000000004">
      <c r="A63" t="s">
        <v>10387</v>
      </c>
      <c r="C63">
        <v>0</v>
      </c>
    </row>
    <row r="64" spans="1:3" x14ac:dyDescent="0.55000000000000004">
      <c r="A64" t="s">
        <v>10388</v>
      </c>
      <c r="C64">
        <v>0</v>
      </c>
    </row>
    <row r="65" spans="1:3" x14ac:dyDescent="0.55000000000000004">
      <c r="A65" t="s">
        <v>10389</v>
      </c>
      <c r="C65">
        <v>1.5974891</v>
      </c>
    </row>
    <row r="66" spans="1:3" x14ac:dyDescent="0.55000000000000004">
      <c r="A66" t="s">
        <v>10390</v>
      </c>
      <c r="C66">
        <v>0.18301305000000001</v>
      </c>
    </row>
    <row r="67" spans="1:3" x14ac:dyDescent="0.55000000000000004">
      <c r="A67" t="s">
        <v>10391</v>
      </c>
      <c r="C67">
        <v>1.9885851999999999</v>
      </c>
    </row>
    <row r="68" spans="1:3" x14ac:dyDescent="0.55000000000000004">
      <c r="A68" t="s">
        <v>5215</v>
      </c>
      <c r="C68">
        <v>0.43197876000000002</v>
      </c>
    </row>
    <row r="69" spans="1:3" x14ac:dyDescent="0.55000000000000004">
      <c r="A69" t="s">
        <v>5217</v>
      </c>
      <c r="C69">
        <v>0.66644150000000002</v>
      </c>
    </row>
    <row r="70" spans="1:3" x14ac:dyDescent="0.55000000000000004">
      <c r="A70" t="s">
        <v>10392</v>
      </c>
      <c r="C70">
        <v>1.0434848999999999</v>
      </c>
    </row>
    <row r="71" spans="1:3" x14ac:dyDescent="0.55000000000000004">
      <c r="A71" t="s">
        <v>5221</v>
      </c>
      <c r="C71">
        <v>0.13792053000000001</v>
      </c>
    </row>
    <row r="72" spans="1:3" x14ac:dyDescent="0.55000000000000004">
      <c r="A72" t="s">
        <v>10393</v>
      </c>
      <c r="C72">
        <v>0</v>
      </c>
    </row>
    <row r="73" spans="1:3" x14ac:dyDescent="0.55000000000000004">
      <c r="A73" t="s">
        <v>5227</v>
      </c>
      <c r="C73">
        <v>0</v>
      </c>
    </row>
    <row r="74" spans="1:3" x14ac:dyDescent="0.55000000000000004">
      <c r="A74" t="s">
        <v>10394</v>
      </c>
      <c r="C74">
        <v>0</v>
      </c>
    </row>
    <row r="75" spans="1:3" x14ac:dyDescent="0.55000000000000004">
      <c r="A75" t="s">
        <v>5229</v>
      </c>
      <c r="C75">
        <v>0</v>
      </c>
    </row>
    <row r="76" spans="1:3" x14ac:dyDescent="0.55000000000000004">
      <c r="A76" t="s">
        <v>5230</v>
      </c>
      <c r="C76">
        <v>0.73824506999999995</v>
      </c>
    </row>
    <row r="77" spans="1:3" x14ac:dyDescent="0.55000000000000004">
      <c r="A77" t="s">
        <v>5231</v>
      </c>
      <c r="C77">
        <v>0.98153360000000001</v>
      </c>
    </row>
    <row r="78" spans="1:3" x14ac:dyDescent="0.55000000000000004">
      <c r="A78" t="s">
        <v>5233</v>
      </c>
      <c r="C78">
        <v>1.8847313000000001</v>
      </c>
    </row>
    <row r="79" spans="1:3" x14ac:dyDescent="0.55000000000000004">
      <c r="A79" t="s">
        <v>5144</v>
      </c>
      <c r="C79">
        <v>0.79964109999999999</v>
      </c>
    </row>
    <row r="80" spans="1:3" x14ac:dyDescent="0.55000000000000004">
      <c r="A80" t="s">
        <v>10395</v>
      </c>
      <c r="C80">
        <v>2.5950489999999999</v>
      </c>
    </row>
    <row r="81" spans="1:3" x14ac:dyDescent="0.55000000000000004">
      <c r="A81" t="s">
        <v>10396</v>
      </c>
      <c r="C81">
        <v>0.67966336000000005</v>
      </c>
    </row>
    <row r="82" spans="1:3" x14ac:dyDescent="0.55000000000000004">
      <c r="A82" t="s">
        <v>5243</v>
      </c>
      <c r="C82">
        <v>0</v>
      </c>
    </row>
    <row r="83" spans="1:3" x14ac:dyDescent="0.55000000000000004">
      <c r="A83" t="s">
        <v>10397</v>
      </c>
      <c r="C83">
        <v>0.29679263</v>
      </c>
    </row>
    <row r="84" spans="1:3" x14ac:dyDescent="0.55000000000000004">
      <c r="A84" t="s">
        <v>10398</v>
      </c>
      <c r="C84">
        <v>0</v>
      </c>
    </row>
    <row r="85" spans="1:3" x14ac:dyDescent="0.55000000000000004">
      <c r="A85" t="s">
        <v>5094</v>
      </c>
      <c r="C85">
        <v>2.739894E-2</v>
      </c>
    </row>
    <row r="86" spans="1:3" x14ac:dyDescent="0.55000000000000004">
      <c r="A86" t="s">
        <v>10399</v>
      </c>
      <c r="C86">
        <v>1.1936135000000001</v>
      </c>
    </row>
    <row r="87" spans="1:3" x14ac:dyDescent="0.55000000000000004">
      <c r="A87" t="s">
        <v>10400</v>
      </c>
      <c r="C87">
        <v>0.97952459999999997</v>
      </c>
    </row>
    <row r="88" spans="1:3" x14ac:dyDescent="0.55000000000000004">
      <c r="A88" t="s">
        <v>10401</v>
      </c>
      <c r="C88">
        <v>0</v>
      </c>
    </row>
    <row r="89" spans="1:3" x14ac:dyDescent="0.55000000000000004">
      <c r="A89" t="s">
        <v>10402</v>
      </c>
      <c r="C89">
        <v>2.5167991999999999</v>
      </c>
    </row>
    <row r="90" spans="1:3" x14ac:dyDescent="0.55000000000000004">
      <c r="A90" t="s">
        <v>10403</v>
      </c>
      <c r="C90">
        <v>0.29946499999999998</v>
      </c>
    </row>
    <row r="91" spans="1:3" x14ac:dyDescent="0.55000000000000004">
      <c r="A91" t="s">
        <v>10404</v>
      </c>
      <c r="C91">
        <v>1.2948579</v>
      </c>
    </row>
    <row r="92" spans="1:3" x14ac:dyDescent="0.55000000000000004">
      <c r="A92" t="s">
        <v>10405</v>
      </c>
      <c r="C92">
        <v>0</v>
      </c>
    </row>
    <row r="93" spans="1:3" x14ac:dyDescent="0.55000000000000004">
      <c r="A93" t="s">
        <v>10406</v>
      </c>
      <c r="C93">
        <v>0</v>
      </c>
    </row>
    <row r="94" spans="1:3" x14ac:dyDescent="0.55000000000000004">
      <c r="A94" t="s">
        <v>10407</v>
      </c>
      <c r="C94">
        <v>0.89955989999999997</v>
      </c>
    </row>
    <row r="95" spans="1:3" x14ac:dyDescent="0.55000000000000004">
      <c r="A95" t="s">
        <v>5248</v>
      </c>
      <c r="C95">
        <v>0</v>
      </c>
    </row>
    <row r="96" spans="1:3" x14ac:dyDescent="0.55000000000000004">
      <c r="A96" t="s">
        <v>5199</v>
      </c>
      <c r="C96">
        <v>0</v>
      </c>
    </row>
    <row r="97" spans="1:3" x14ac:dyDescent="0.55000000000000004">
      <c r="A97" t="s">
        <v>10408</v>
      </c>
      <c r="C97">
        <v>0</v>
      </c>
    </row>
    <row r="98" spans="1:3" x14ac:dyDescent="0.55000000000000004">
      <c r="A98" t="s">
        <v>10409</v>
      </c>
      <c r="C98">
        <v>0.39668379999999998</v>
      </c>
    </row>
    <row r="99" spans="1:3" x14ac:dyDescent="0.55000000000000004">
      <c r="A99" t="s">
        <v>10410</v>
      </c>
      <c r="C99">
        <v>0</v>
      </c>
    </row>
    <row r="100" spans="1:3" x14ac:dyDescent="0.55000000000000004">
      <c r="A100" t="s">
        <v>5258</v>
      </c>
      <c r="C100">
        <v>0</v>
      </c>
    </row>
    <row r="101" spans="1:3" x14ac:dyDescent="0.55000000000000004">
      <c r="A101" t="s">
        <v>10411</v>
      </c>
      <c r="C101">
        <v>0.33157107000000002</v>
      </c>
    </row>
    <row r="102" spans="1:3" x14ac:dyDescent="0.55000000000000004">
      <c r="A102" t="s">
        <v>10412</v>
      </c>
      <c r="C102">
        <v>0.39491290000000001</v>
      </c>
    </row>
    <row r="103" spans="1:3" x14ac:dyDescent="0.55000000000000004">
      <c r="A103" t="s">
        <v>5072</v>
      </c>
      <c r="C103">
        <v>1.9882299999999999</v>
      </c>
    </row>
    <row r="104" spans="1:3" x14ac:dyDescent="0.55000000000000004">
      <c r="A104" t="s">
        <v>10413</v>
      </c>
      <c r="C104">
        <v>0.19803351</v>
      </c>
    </row>
    <row r="105" spans="1:3" x14ac:dyDescent="0.55000000000000004">
      <c r="A105" t="s">
        <v>10414</v>
      </c>
      <c r="C105">
        <v>0</v>
      </c>
    </row>
    <row r="106" spans="1:3" x14ac:dyDescent="0.55000000000000004">
      <c r="A106" t="s">
        <v>10415</v>
      </c>
      <c r="C106">
        <v>0</v>
      </c>
    </row>
    <row r="107" spans="1:3" x14ac:dyDescent="0.55000000000000004">
      <c r="A107" t="s">
        <v>10416</v>
      </c>
      <c r="C107">
        <v>0</v>
      </c>
    </row>
    <row r="108" spans="1:3" x14ac:dyDescent="0.55000000000000004">
      <c r="A108" t="s">
        <v>10417</v>
      </c>
      <c r="C108">
        <v>1.3624639999999999</v>
      </c>
    </row>
    <row r="109" spans="1:3" x14ac:dyDescent="0.55000000000000004">
      <c r="A109" t="s">
        <v>10418</v>
      </c>
      <c r="C109">
        <v>0</v>
      </c>
    </row>
    <row r="110" spans="1:3" x14ac:dyDescent="0.55000000000000004">
      <c r="A110" t="s">
        <v>10419</v>
      </c>
      <c r="C110">
        <v>0</v>
      </c>
    </row>
    <row r="111" spans="1:3" x14ac:dyDescent="0.55000000000000004">
      <c r="A111" t="s">
        <v>10420</v>
      </c>
      <c r="C111">
        <v>0</v>
      </c>
    </row>
    <row r="112" spans="1:3" x14ac:dyDescent="0.55000000000000004">
      <c r="A112" t="s">
        <v>10421</v>
      </c>
      <c r="C112">
        <v>0.87607190000000001</v>
      </c>
    </row>
    <row r="113" spans="1:3" x14ac:dyDescent="0.55000000000000004">
      <c r="A113" t="s">
        <v>5214</v>
      </c>
      <c r="C113">
        <v>0</v>
      </c>
    </row>
    <row r="114" spans="1:3" x14ac:dyDescent="0.55000000000000004">
      <c r="A114" t="s">
        <v>5272</v>
      </c>
      <c r="C114">
        <v>0</v>
      </c>
    </row>
    <row r="115" spans="1:3" x14ac:dyDescent="0.55000000000000004">
      <c r="A115" t="s">
        <v>10422</v>
      </c>
      <c r="C115">
        <v>1.4623637</v>
      </c>
    </row>
    <row r="116" spans="1:3" x14ac:dyDescent="0.55000000000000004">
      <c r="A116" t="s">
        <v>10423</v>
      </c>
      <c r="C116">
        <v>0</v>
      </c>
    </row>
    <row r="117" spans="1:3" x14ac:dyDescent="0.55000000000000004">
      <c r="A117" t="s">
        <v>5273</v>
      </c>
      <c r="C117">
        <v>0</v>
      </c>
    </row>
    <row r="118" spans="1:3" x14ac:dyDescent="0.55000000000000004">
      <c r="A118" t="s">
        <v>10424</v>
      </c>
      <c r="C118">
        <v>3.4996474000000002</v>
      </c>
    </row>
    <row r="119" spans="1:3" x14ac:dyDescent="0.55000000000000004">
      <c r="A119" t="s">
        <v>10425</v>
      </c>
      <c r="C119">
        <v>1.3275918</v>
      </c>
    </row>
    <row r="120" spans="1:3" x14ac:dyDescent="0.55000000000000004">
      <c r="A120" t="s">
        <v>5278</v>
      </c>
      <c r="C120">
        <v>1.1899531000000001</v>
      </c>
    </row>
    <row r="121" spans="1:3" x14ac:dyDescent="0.55000000000000004">
      <c r="A121" t="s">
        <v>5162</v>
      </c>
      <c r="C121">
        <v>0</v>
      </c>
    </row>
    <row r="122" spans="1:3" x14ac:dyDescent="0.55000000000000004">
      <c r="A122" t="s">
        <v>5122</v>
      </c>
      <c r="C122">
        <v>0.56459800000000004</v>
      </c>
    </row>
    <row r="123" spans="1:3" x14ac:dyDescent="0.55000000000000004">
      <c r="A123" t="s">
        <v>5157</v>
      </c>
      <c r="C123">
        <v>0</v>
      </c>
    </row>
    <row r="124" spans="1:3" x14ac:dyDescent="0.55000000000000004">
      <c r="A124" t="s">
        <v>10426</v>
      </c>
      <c r="C124">
        <v>0.16180396</v>
      </c>
    </row>
    <row r="125" spans="1:3" x14ac:dyDescent="0.55000000000000004">
      <c r="A125" t="s">
        <v>5281</v>
      </c>
      <c r="C125">
        <v>0</v>
      </c>
    </row>
    <row r="126" spans="1:3" x14ac:dyDescent="0.55000000000000004">
      <c r="A126" t="s">
        <v>10427</v>
      </c>
      <c r="C126">
        <v>1.0676874000000001</v>
      </c>
    </row>
    <row r="127" spans="1:3" x14ac:dyDescent="0.55000000000000004">
      <c r="A127" t="s">
        <v>10428</v>
      </c>
      <c r="C127">
        <v>0</v>
      </c>
    </row>
    <row r="128" spans="1:3" x14ac:dyDescent="0.55000000000000004">
      <c r="A128" t="s">
        <v>5284</v>
      </c>
      <c r="C128">
        <v>0</v>
      </c>
    </row>
    <row r="129" spans="1:3" x14ac:dyDescent="0.55000000000000004">
      <c r="A129" t="s">
        <v>10429</v>
      </c>
      <c r="C129">
        <v>0</v>
      </c>
    </row>
    <row r="130" spans="1:3" x14ac:dyDescent="0.55000000000000004">
      <c r="A130" t="s">
        <v>10430</v>
      </c>
      <c r="C130">
        <v>0</v>
      </c>
    </row>
    <row r="131" spans="1:3" x14ac:dyDescent="0.55000000000000004">
      <c r="A131" t="s">
        <v>5286</v>
      </c>
      <c r="C131">
        <v>0</v>
      </c>
    </row>
    <row r="132" spans="1:3" x14ac:dyDescent="0.55000000000000004">
      <c r="A132" t="s">
        <v>10431</v>
      </c>
      <c r="C132">
        <v>0</v>
      </c>
    </row>
    <row r="133" spans="1:3" x14ac:dyDescent="0.55000000000000004">
      <c r="A133" t="s">
        <v>5288</v>
      </c>
      <c r="C133">
        <v>0</v>
      </c>
    </row>
    <row r="134" spans="1:3" x14ac:dyDescent="0.55000000000000004">
      <c r="A134" t="s">
        <v>10432</v>
      </c>
      <c r="C134">
        <v>0</v>
      </c>
    </row>
    <row r="135" spans="1:3" x14ac:dyDescent="0.55000000000000004">
      <c r="A135" t="s">
        <v>5290</v>
      </c>
      <c r="C135">
        <v>1.3712263</v>
      </c>
    </row>
    <row r="136" spans="1:3" x14ac:dyDescent="0.55000000000000004">
      <c r="A136" t="s">
        <v>10433</v>
      </c>
      <c r="C136">
        <v>0</v>
      </c>
    </row>
    <row r="137" spans="1:3" x14ac:dyDescent="0.55000000000000004">
      <c r="A137" t="s">
        <v>8678</v>
      </c>
      <c r="C137">
        <v>1.1767860000000001</v>
      </c>
    </row>
    <row r="138" spans="1:3" x14ac:dyDescent="0.55000000000000004">
      <c r="A138" t="s">
        <v>10434</v>
      </c>
      <c r="C138">
        <v>0</v>
      </c>
    </row>
    <row r="139" spans="1:3" x14ac:dyDescent="0.55000000000000004">
      <c r="A139" t="s">
        <v>5294</v>
      </c>
      <c r="C139">
        <v>0</v>
      </c>
    </row>
    <row r="140" spans="1:3" x14ac:dyDescent="0.55000000000000004">
      <c r="A140" t="s">
        <v>5295</v>
      </c>
      <c r="C140">
        <v>0</v>
      </c>
    </row>
    <row r="141" spans="1:3" x14ac:dyDescent="0.55000000000000004">
      <c r="A141" t="s">
        <v>5296</v>
      </c>
      <c r="C141">
        <v>1.0334505</v>
      </c>
    </row>
    <row r="142" spans="1:3" x14ac:dyDescent="0.55000000000000004">
      <c r="A142" t="s">
        <v>10435</v>
      </c>
      <c r="C142">
        <v>0.38649709999999998</v>
      </c>
    </row>
    <row r="143" spans="1:3" x14ac:dyDescent="0.55000000000000004">
      <c r="A143" t="s">
        <v>5298</v>
      </c>
      <c r="C143">
        <v>0</v>
      </c>
    </row>
    <row r="144" spans="1:3" x14ac:dyDescent="0.55000000000000004">
      <c r="A144" t="s">
        <v>10436</v>
      </c>
      <c r="C144">
        <v>1.3914251</v>
      </c>
    </row>
    <row r="145" spans="1:3" x14ac:dyDescent="0.55000000000000004">
      <c r="A145" t="s">
        <v>8730</v>
      </c>
      <c r="C145">
        <v>0</v>
      </c>
    </row>
    <row r="146" spans="1:3" x14ac:dyDescent="0.55000000000000004">
      <c r="A146" t="s">
        <v>10437</v>
      </c>
      <c r="C146">
        <v>3.747071</v>
      </c>
    </row>
    <row r="147" spans="1:3" x14ac:dyDescent="0.55000000000000004">
      <c r="A147" t="s">
        <v>5303</v>
      </c>
      <c r="C147">
        <v>0.76483880000000004</v>
      </c>
    </row>
    <row r="148" spans="1:3" x14ac:dyDescent="0.55000000000000004">
      <c r="A148" t="s">
        <v>5302</v>
      </c>
      <c r="C148">
        <v>0</v>
      </c>
    </row>
    <row r="149" spans="1:3" x14ac:dyDescent="0.55000000000000004">
      <c r="A149" t="s">
        <v>10438</v>
      </c>
      <c r="C149">
        <v>0.18639538</v>
      </c>
    </row>
    <row r="150" spans="1:3" x14ac:dyDescent="0.55000000000000004">
      <c r="A150" t="s">
        <v>10439</v>
      </c>
      <c r="C150">
        <v>0</v>
      </c>
    </row>
    <row r="151" spans="1:3" x14ac:dyDescent="0.55000000000000004">
      <c r="A151" t="s">
        <v>10440</v>
      </c>
      <c r="C151">
        <v>0</v>
      </c>
    </row>
    <row r="152" spans="1:3" x14ac:dyDescent="0.55000000000000004">
      <c r="A152" t="s">
        <v>5219</v>
      </c>
      <c r="C152">
        <v>9.0388910000000003E-2</v>
      </c>
    </row>
    <row r="153" spans="1:3" x14ac:dyDescent="0.55000000000000004">
      <c r="A153" t="s">
        <v>5308</v>
      </c>
      <c r="C153">
        <v>0</v>
      </c>
    </row>
    <row r="154" spans="1:3" x14ac:dyDescent="0.55000000000000004">
      <c r="A154" t="s">
        <v>5209</v>
      </c>
      <c r="C154">
        <v>1.4683132999999999</v>
      </c>
    </row>
    <row r="155" spans="1:3" x14ac:dyDescent="0.55000000000000004">
      <c r="A155" t="s">
        <v>10441</v>
      </c>
      <c r="C155">
        <v>0</v>
      </c>
    </row>
    <row r="156" spans="1:3" x14ac:dyDescent="0.55000000000000004">
      <c r="A156" t="s">
        <v>10442</v>
      </c>
      <c r="C156">
        <v>0</v>
      </c>
    </row>
    <row r="157" spans="1:3" x14ac:dyDescent="0.55000000000000004">
      <c r="A157" t="s">
        <v>5268</v>
      </c>
      <c r="C157">
        <v>1.1772208</v>
      </c>
    </row>
    <row r="158" spans="1:3" x14ac:dyDescent="0.55000000000000004">
      <c r="A158" t="s">
        <v>5125</v>
      </c>
      <c r="C158">
        <v>1.1384634</v>
      </c>
    </row>
    <row r="159" spans="1:3" x14ac:dyDescent="0.55000000000000004">
      <c r="A159" t="s">
        <v>10443</v>
      </c>
      <c r="C159">
        <v>0</v>
      </c>
    </row>
    <row r="160" spans="1:3" x14ac:dyDescent="0.55000000000000004">
      <c r="A160" t="s">
        <v>5142</v>
      </c>
      <c r="C160">
        <v>0.35992511999999999</v>
      </c>
    </row>
    <row r="161" spans="1:3" x14ac:dyDescent="0.55000000000000004">
      <c r="A161" t="s">
        <v>10444</v>
      </c>
      <c r="C161">
        <v>0</v>
      </c>
    </row>
    <row r="162" spans="1:3" x14ac:dyDescent="0.55000000000000004">
      <c r="A162" t="s">
        <v>5314</v>
      </c>
      <c r="C162">
        <v>0.92381405999999999</v>
      </c>
    </row>
    <row r="163" spans="1:3" x14ac:dyDescent="0.55000000000000004">
      <c r="A163" t="s">
        <v>10445</v>
      </c>
      <c r="C163">
        <v>0</v>
      </c>
    </row>
    <row r="164" spans="1:3" x14ac:dyDescent="0.55000000000000004">
      <c r="A164" t="s">
        <v>10446</v>
      </c>
      <c r="C164">
        <v>0</v>
      </c>
    </row>
    <row r="165" spans="1:3" x14ac:dyDescent="0.55000000000000004">
      <c r="A165" t="s">
        <v>10447</v>
      </c>
      <c r="C165">
        <v>0</v>
      </c>
    </row>
    <row r="166" spans="1:3" x14ac:dyDescent="0.55000000000000004">
      <c r="A166" t="s">
        <v>10448</v>
      </c>
      <c r="C166">
        <v>0</v>
      </c>
    </row>
    <row r="167" spans="1:3" x14ac:dyDescent="0.55000000000000004">
      <c r="A167" t="s">
        <v>5317</v>
      </c>
      <c r="C167">
        <v>0</v>
      </c>
    </row>
    <row r="168" spans="1:3" x14ac:dyDescent="0.55000000000000004">
      <c r="A168" t="s">
        <v>10449</v>
      </c>
      <c r="C168">
        <v>0.68760140000000003</v>
      </c>
    </row>
    <row r="169" spans="1:3" x14ac:dyDescent="0.55000000000000004">
      <c r="A169" t="s">
        <v>10450</v>
      </c>
      <c r="C169">
        <v>0.8530316</v>
      </c>
    </row>
    <row r="170" spans="1:3" x14ac:dyDescent="0.55000000000000004">
      <c r="A170" t="s">
        <v>10451</v>
      </c>
      <c r="C170">
        <v>0</v>
      </c>
    </row>
    <row r="171" spans="1:3" x14ac:dyDescent="0.55000000000000004">
      <c r="A171" t="s">
        <v>10452</v>
      </c>
      <c r="C171">
        <v>0</v>
      </c>
    </row>
    <row r="172" spans="1:3" x14ac:dyDescent="0.55000000000000004">
      <c r="A172" t="s">
        <v>10453</v>
      </c>
      <c r="C172">
        <v>0</v>
      </c>
    </row>
    <row r="173" spans="1:3" x14ac:dyDescent="0.55000000000000004">
      <c r="A173" t="s">
        <v>5197</v>
      </c>
      <c r="C173">
        <v>0.38329127000000002</v>
      </c>
    </row>
    <row r="174" spans="1:3" x14ac:dyDescent="0.55000000000000004">
      <c r="A174" t="s">
        <v>10454</v>
      </c>
      <c r="C174">
        <v>0</v>
      </c>
    </row>
    <row r="175" spans="1:3" x14ac:dyDescent="0.55000000000000004">
      <c r="A175" t="s">
        <v>5322</v>
      </c>
      <c r="C175">
        <v>0.61512169999999999</v>
      </c>
    </row>
    <row r="176" spans="1:3" x14ac:dyDescent="0.55000000000000004">
      <c r="A176" t="s">
        <v>5176</v>
      </c>
      <c r="C176">
        <v>1.7666632</v>
      </c>
    </row>
    <row r="177" spans="1:3" x14ac:dyDescent="0.55000000000000004">
      <c r="A177" t="s">
        <v>10455</v>
      </c>
      <c r="C177">
        <v>1.5437516</v>
      </c>
    </row>
    <row r="178" spans="1:3" x14ac:dyDescent="0.55000000000000004">
      <c r="A178" t="s">
        <v>5325</v>
      </c>
      <c r="C178">
        <v>0</v>
      </c>
    </row>
    <row r="179" spans="1:3" x14ac:dyDescent="0.55000000000000004">
      <c r="A179" t="s">
        <v>10456</v>
      </c>
      <c r="C179">
        <v>0</v>
      </c>
    </row>
    <row r="180" spans="1:3" x14ac:dyDescent="0.55000000000000004">
      <c r="A180" t="s">
        <v>5326</v>
      </c>
      <c r="C180">
        <v>0.42686105000000002</v>
      </c>
    </row>
    <row r="181" spans="1:3" x14ac:dyDescent="0.55000000000000004">
      <c r="A181" t="s">
        <v>5327</v>
      </c>
      <c r="C181">
        <v>0</v>
      </c>
    </row>
    <row r="182" spans="1:3" x14ac:dyDescent="0.55000000000000004">
      <c r="A182" t="s">
        <v>10457</v>
      </c>
      <c r="C182">
        <v>2.3140869999999998</v>
      </c>
    </row>
    <row r="183" spans="1:3" x14ac:dyDescent="0.55000000000000004">
      <c r="A183" t="s">
        <v>8714</v>
      </c>
      <c r="C183">
        <v>0</v>
      </c>
    </row>
    <row r="184" spans="1:3" x14ac:dyDescent="0.55000000000000004">
      <c r="A184" t="s">
        <v>10458</v>
      </c>
      <c r="C184">
        <v>0</v>
      </c>
    </row>
    <row r="185" spans="1:3" x14ac:dyDescent="0.55000000000000004">
      <c r="A185" t="s">
        <v>10459</v>
      </c>
      <c r="C185">
        <v>8.3719669999999996E-2</v>
      </c>
    </row>
    <row r="186" spans="1:3" x14ac:dyDescent="0.55000000000000004">
      <c r="A186" t="s">
        <v>10460</v>
      </c>
      <c r="C186">
        <v>0</v>
      </c>
    </row>
    <row r="187" spans="1:3" x14ac:dyDescent="0.55000000000000004">
      <c r="A187" t="s">
        <v>5332</v>
      </c>
      <c r="C187">
        <v>0.84188056</v>
      </c>
    </row>
    <row r="188" spans="1:3" x14ac:dyDescent="0.55000000000000004">
      <c r="A188" t="s">
        <v>10461</v>
      </c>
      <c r="C188">
        <v>0</v>
      </c>
    </row>
    <row r="189" spans="1:3" x14ac:dyDescent="0.55000000000000004">
      <c r="A189" t="s">
        <v>10462</v>
      </c>
      <c r="C189">
        <v>0</v>
      </c>
    </row>
    <row r="190" spans="1:3" x14ac:dyDescent="0.55000000000000004">
      <c r="A190" t="s">
        <v>10463</v>
      </c>
      <c r="C190">
        <v>0</v>
      </c>
    </row>
    <row r="191" spans="1:3" x14ac:dyDescent="0.55000000000000004">
      <c r="A191" t="s">
        <v>10464</v>
      </c>
      <c r="C191">
        <v>0</v>
      </c>
    </row>
    <row r="192" spans="1:3" x14ac:dyDescent="0.55000000000000004">
      <c r="A192" t="s">
        <v>10465</v>
      </c>
      <c r="C192">
        <v>1.8728266</v>
      </c>
    </row>
    <row r="193" spans="1:3" x14ac:dyDescent="0.55000000000000004">
      <c r="A193" t="s">
        <v>5339</v>
      </c>
      <c r="C193">
        <v>0</v>
      </c>
    </row>
    <row r="194" spans="1:3" x14ac:dyDescent="0.55000000000000004">
      <c r="A194" t="s">
        <v>5340</v>
      </c>
      <c r="C194">
        <v>0.85114259999999997</v>
      </c>
    </row>
    <row r="195" spans="1:3" x14ac:dyDescent="0.55000000000000004">
      <c r="A195" t="s">
        <v>5341</v>
      </c>
      <c r="C195">
        <v>0.87390643000000001</v>
      </c>
    </row>
    <row r="196" spans="1:3" x14ac:dyDescent="0.55000000000000004">
      <c r="A196" t="s">
        <v>5342</v>
      </c>
      <c r="C196">
        <v>1.9816085999999999</v>
      </c>
    </row>
    <row r="197" spans="1:3" x14ac:dyDescent="0.55000000000000004">
      <c r="A197" t="s">
        <v>5344</v>
      </c>
      <c r="C197">
        <v>0</v>
      </c>
    </row>
    <row r="198" spans="1:3" x14ac:dyDescent="0.55000000000000004">
      <c r="A198" t="s">
        <v>5347</v>
      </c>
      <c r="C198">
        <v>0</v>
      </c>
    </row>
    <row r="199" spans="1:3" x14ac:dyDescent="0.55000000000000004">
      <c r="A199" t="s">
        <v>5349</v>
      </c>
      <c r="C199">
        <v>2.3004844000000002</v>
      </c>
    </row>
    <row r="200" spans="1:3" x14ac:dyDescent="0.55000000000000004">
      <c r="A200" t="s">
        <v>10466</v>
      </c>
      <c r="C200">
        <v>1.4737167</v>
      </c>
    </row>
    <row r="201" spans="1:3" x14ac:dyDescent="0.55000000000000004">
      <c r="A201" t="s">
        <v>5351</v>
      </c>
      <c r="C201">
        <v>0</v>
      </c>
    </row>
    <row r="202" spans="1:3" x14ac:dyDescent="0.55000000000000004">
      <c r="A202" t="s">
        <v>10467</v>
      </c>
      <c r="C202">
        <v>0</v>
      </c>
    </row>
    <row r="203" spans="1:3" x14ac:dyDescent="0.55000000000000004">
      <c r="A203" t="s">
        <v>10468</v>
      </c>
      <c r="C203">
        <v>1.138009</v>
      </c>
    </row>
    <row r="204" spans="1:3" x14ac:dyDescent="0.55000000000000004">
      <c r="A204" t="s">
        <v>10469</v>
      </c>
      <c r="C204">
        <v>0</v>
      </c>
    </row>
    <row r="205" spans="1:3" x14ac:dyDescent="0.55000000000000004">
      <c r="A205" t="s">
        <v>10470</v>
      </c>
      <c r="C205">
        <v>0</v>
      </c>
    </row>
    <row r="206" spans="1:3" x14ac:dyDescent="0.55000000000000004">
      <c r="A206" t="s">
        <v>10471</v>
      </c>
      <c r="C206">
        <v>9.9648299999999995E-2</v>
      </c>
    </row>
    <row r="207" spans="1:3" x14ac:dyDescent="0.55000000000000004">
      <c r="A207" t="s">
        <v>10472</v>
      </c>
      <c r="C207">
        <v>0</v>
      </c>
    </row>
    <row r="208" spans="1:3" x14ac:dyDescent="0.55000000000000004">
      <c r="A208" t="s">
        <v>10473</v>
      </c>
      <c r="C208">
        <v>0</v>
      </c>
    </row>
    <row r="209" spans="1:3" x14ac:dyDescent="0.55000000000000004">
      <c r="A209" t="s">
        <v>10474</v>
      </c>
      <c r="C209">
        <v>0</v>
      </c>
    </row>
    <row r="210" spans="1:3" x14ac:dyDescent="0.55000000000000004">
      <c r="A210" t="s">
        <v>10475</v>
      </c>
      <c r="C210">
        <v>0</v>
      </c>
    </row>
    <row r="211" spans="1:3" x14ac:dyDescent="0.55000000000000004">
      <c r="A211" t="s">
        <v>10476</v>
      </c>
      <c r="C211">
        <v>2.3059148999999999</v>
      </c>
    </row>
    <row r="212" spans="1:3" x14ac:dyDescent="0.55000000000000004">
      <c r="A212" t="s">
        <v>10477</v>
      </c>
      <c r="C212">
        <v>1.1277748000000001</v>
      </c>
    </row>
    <row r="213" spans="1:3" x14ac:dyDescent="0.55000000000000004">
      <c r="A213" t="s">
        <v>10478</v>
      </c>
      <c r="C213">
        <v>0</v>
      </c>
    </row>
    <row r="214" spans="1:3" x14ac:dyDescent="0.55000000000000004">
      <c r="A214" t="s">
        <v>10479</v>
      </c>
      <c r="C214">
        <v>0</v>
      </c>
    </row>
    <row r="215" spans="1:3" x14ac:dyDescent="0.55000000000000004">
      <c r="A215" t="s">
        <v>10480</v>
      </c>
      <c r="C215">
        <v>0</v>
      </c>
    </row>
    <row r="216" spans="1:3" x14ac:dyDescent="0.55000000000000004">
      <c r="A216" t="s">
        <v>5372</v>
      </c>
      <c r="C216">
        <v>0</v>
      </c>
    </row>
    <row r="217" spans="1:3" x14ac:dyDescent="0.55000000000000004">
      <c r="A217" t="s">
        <v>10481</v>
      </c>
      <c r="C217">
        <v>0</v>
      </c>
    </row>
    <row r="218" spans="1:3" x14ac:dyDescent="0.55000000000000004">
      <c r="A218" t="s">
        <v>10482</v>
      </c>
      <c r="C218">
        <v>0</v>
      </c>
    </row>
    <row r="219" spans="1:3" x14ac:dyDescent="0.55000000000000004">
      <c r="A219" t="s">
        <v>10483</v>
      </c>
      <c r="C219">
        <v>0</v>
      </c>
    </row>
    <row r="220" spans="1:3" x14ac:dyDescent="0.55000000000000004">
      <c r="A220" t="s">
        <v>5377</v>
      </c>
      <c r="C220">
        <v>0</v>
      </c>
    </row>
    <row r="221" spans="1:3" x14ac:dyDescent="0.55000000000000004">
      <c r="A221" t="s">
        <v>5378</v>
      </c>
      <c r="C221">
        <v>8.9703760000000004E-3</v>
      </c>
    </row>
    <row r="222" spans="1:3" x14ac:dyDescent="0.55000000000000004">
      <c r="A222" t="s">
        <v>5380</v>
      </c>
      <c r="C222">
        <v>0</v>
      </c>
    </row>
    <row r="223" spans="1:3" x14ac:dyDescent="0.55000000000000004">
      <c r="A223" t="s">
        <v>5383</v>
      </c>
      <c r="C223">
        <v>0.91254100000000005</v>
      </c>
    </row>
    <row r="224" spans="1:3" x14ac:dyDescent="0.55000000000000004">
      <c r="A224" t="s">
        <v>5384</v>
      </c>
      <c r="C224">
        <v>0</v>
      </c>
    </row>
    <row r="225" spans="1:3" x14ac:dyDescent="0.55000000000000004">
      <c r="A225" t="s">
        <v>10484</v>
      </c>
      <c r="C225">
        <v>0</v>
      </c>
    </row>
    <row r="226" spans="1:3" x14ac:dyDescent="0.55000000000000004">
      <c r="A226" t="s">
        <v>5386</v>
      </c>
      <c r="C226">
        <v>0.54194664999999997</v>
      </c>
    </row>
    <row r="227" spans="1:3" x14ac:dyDescent="0.55000000000000004">
      <c r="A227" t="s">
        <v>10485</v>
      </c>
      <c r="C227">
        <v>0.47987659999999999</v>
      </c>
    </row>
    <row r="228" spans="1:3" x14ac:dyDescent="0.55000000000000004">
      <c r="A228" t="s">
        <v>5389</v>
      </c>
      <c r="C228">
        <v>0</v>
      </c>
    </row>
    <row r="229" spans="1:3" x14ac:dyDescent="0.55000000000000004">
      <c r="A229" t="s">
        <v>5392</v>
      </c>
      <c r="C229">
        <v>0</v>
      </c>
    </row>
    <row r="230" spans="1:3" x14ac:dyDescent="0.55000000000000004">
      <c r="A230" t="s">
        <v>10486</v>
      </c>
      <c r="C230">
        <v>0</v>
      </c>
    </row>
    <row r="231" spans="1:3" x14ac:dyDescent="0.55000000000000004">
      <c r="A231" t="s">
        <v>10487</v>
      </c>
      <c r="C231">
        <v>1.6804893000000001</v>
      </c>
    </row>
    <row r="232" spans="1:3" x14ac:dyDescent="0.55000000000000004">
      <c r="A232" t="s">
        <v>5396</v>
      </c>
      <c r="C232">
        <v>0</v>
      </c>
    </row>
    <row r="233" spans="1:3" x14ac:dyDescent="0.55000000000000004">
      <c r="A233" t="s">
        <v>5398</v>
      </c>
      <c r="C233">
        <v>0</v>
      </c>
    </row>
    <row r="234" spans="1:3" x14ac:dyDescent="0.55000000000000004">
      <c r="A234" t="s">
        <v>10488</v>
      </c>
      <c r="C234">
        <v>1.4150324000000001</v>
      </c>
    </row>
    <row r="235" spans="1:3" x14ac:dyDescent="0.55000000000000004">
      <c r="A235" t="s">
        <v>10489</v>
      </c>
      <c r="C235">
        <v>1.2327939000000001</v>
      </c>
    </row>
    <row r="236" spans="1:3" x14ac:dyDescent="0.55000000000000004">
      <c r="A236" t="s">
        <v>10490</v>
      </c>
      <c r="C236">
        <v>0.44488626999999997</v>
      </c>
    </row>
    <row r="237" spans="1:3" x14ac:dyDescent="0.55000000000000004">
      <c r="A237" t="s">
        <v>5404</v>
      </c>
      <c r="C237">
        <v>0.59497770000000005</v>
      </c>
    </row>
    <row r="238" spans="1:3" x14ac:dyDescent="0.55000000000000004">
      <c r="A238" t="s">
        <v>10491</v>
      </c>
      <c r="C238">
        <v>0.28072930000000001</v>
      </c>
    </row>
    <row r="239" spans="1:3" x14ac:dyDescent="0.55000000000000004">
      <c r="A239" t="s">
        <v>10492</v>
      </c>
      <c r="C239">
        <v>0</v>
      </c>
    </row>
    <row r="240" spans="1:3" x14ac:dyDescent="0.55000000000000004">
      <c r="A240" t="s">
        <v>5409</v>
      </c>
      <c r="C240">
        <v>0</v>
      </c>
    </row>
    <row r="241" spans="1:3" x14ac:dyDescent="0.55000000000000004">
      <c r="A241" t="s">
        <v>5411</v>
      </c>
      <c r="C241">
        <v>0</v>
      </c>
    </row>
    <row r="242" spans="1:3" x14ac:dyDescent="0.55000000000000004">
      <c r="A242" t="s">
        <v>10493</v>
      </c>
      <c r="C242">
        <v>0</v>
      </c>
    </row>
    <row r="243" spans="1:3" x14ac:dyDescent="0.55000000000000004">
      <c r="A243" t="s">
        <v>10494</v>
      </c>
      <c r="C243">
        <v>0</v>
      </c>
    </row>
    <row r="244" spans="1:3" x14ac:dyDescent="0.55000000000000004">
      <c r="A244" t="s">
        <v>10495</v>
      </c>
      <c r="C244">
        <v>0</v>
      </c>
    </row>
    <row r="245" spans="1:3" x14ac:dyDescent="0.55000000000000004">
      <c r="A245" t="s">
        <v>10496</v>
      </c>
      <c r="C245">
        <v>0.38520357</v>
      </c>
    </row>
    <row r="246" spans="1:3" x14ac:dyDescent="0.55000000000000004">
      <c r="A246" t="s">
        <v>10497</v>
      </c>
      <c r="C246">
        <v>0</v>
      </c>
    </row>
    <row r="247" spans="1:3" x14ac:dyDescent="0.55000000000000004">
      <c r="A247" t="s">
        <v>5417</v>
      </c>
      <c r="C247">
        <v>0</v>
      </c>
    </row>
    <row r="248" spans="1:3" x14ac:dyDescent="0.55000000000000004">
      <c r="A248" t="s">
        <v>5418</v>
      </c>
      <c r="C248">
        <v>3.8318105</v>
      </c>
    </row>
    <row r="249" spans="1:3" x14ac:dyDescent="0.55000000000000004">
      <c r="A249" t="s">
        <v>10498</v>
      </c>
      <c r="C249">
        <v>1.7479747999999999</v>
      </c>
    </row>
    <row r="250" spans="1:3" x14ac:dyDescent="0.55000000000000004">
      <c r="A250" t="s">
        <v>10499</v>
      </c>
      <c r="C250">
        <v>0.26963574000000001</v>
      </c>
    </row>
    <row r="251" spans="1:3" x14ac:dyDescent="0.55000000000000004">
      <c r="A251" t="s">
        <v>5422</v>
      </c>
      <c r="C251">
        <v>0</v>
      </c>
    </row>
    <row r="252" spans="1:3" x14ac:dyDescent="0.55000000000000004">
      <c r="A252" t="s">
        <v>10500</v>
      </c>
      <c r="C252">
        <v>0</v>
      </c>
    </row>
    <row r="253" spans="1:3" x14ac:dyDescent="0.55000000000000004">
      <c r="A253" t="s">
        <v>10501</v>
      </c>
      <c r="C253">
        <v>0.63082784000000003</v>
      </c>
    </row>
    <row r="254" spans="1:3" x14ac:dyDescent="0.55000000000000004">
      <c r="A254" t="s">
        <v>10502</v>
      </c>
      <c r="C254">
        <v>0</v>
      </c>
    </row>
    <row r="255" spans="1:3" x14ac:dyDescent="0.55000000000000004">
      <c r="A255" t="s">
        <v>10503</v>
      </c>
      <c r="C255">
        <v>0</v>
      </c>
    </row>
    <row r="256" spans="1:3" x14ac:dyDescent="0.55000000000000004">
      <c r="A256" t="s">
        <v>10504</v>
      </c>
      <c r="C256">
        <v>0</v>
      </c>
    </row>
    <row r="257" spans="1:3" x14ac:dyDescent="0.55000000000000004">
      <c r="A257" t="s">
        <v>10505</v>
      </c>
      <c r="C257">
        <v>1.2054541000000001</v>
      </c>
    </row>
    <row r="258" spans="1:3" x14ac:dyDescent="0.55000000000000004">
      <c r="A258" t="s">
        <v>10506</v>
      </c>
      <c r="C258">
        <v>0</v>
      </c>
    </row>
    <row r="259" spans="1:3" x14ac:dyDescent="0.55000000000000004">
      <c r="A259" t="s">
        <v>10507</v>
      </c>
      <c r="C259">
        <v>0</v>
      </c>
    </row>
    <row r="260" spans="1:3" x14ac:dyDescent="0.55000000000000004">
      <c r="A260" t="s">
        <v>5435</v>
      </c>
      <c r="C260">
        <v>0</v>
      </c>
    </row>
    <row r="261" spans="1:3" x14ac:dyDescent="0.55000000000000004">
      <c r="A261" t="s">
        <v>10508</v>
      </c>
      <c r="C261">
        <v>0</v>
      </c>
    </row>
    <row r="262" spans="1:3" x14ac:dyDescent="0.55000000000000004">
      <c r="A262" t="s">
        <v>5438</v>
      </c>
      <c r="C262">
        <v>0.53892629999999997</v>
      </c>
    </row>
    <row r="263" spans="1:3" x14ac:dyDescent="0.55000000000000004">
      <c r="A263" t="s">
        <v>5440</v>
      </c>
      <c r="C263">
        <v>1.4754112999999999E-2</v>
      </c>
    </row>
    <row r="264" spans="1:3" x14ac:dyDescent="0.55000000000000004">
      <c r="A264" t="s">
        <v>10509</v>
      </c>
      <c r="C264">
        <v>0</v>
      </c>
    </row>
    <row r="265" spans="1:3" x14ac:dyDescent="0.55000000000000004">
      <c r="A265" t="s">
        <v>5445</v>
      </c>
      <c r="C265">
        <v>1.8981106000000001</v>
      </c>
    </row>
    <row r="266" spans="1:3" x14ac:dyDescent="0.55000000000000004">
      <c r="A266" t="s">
        <v>10510</v>
      </c>
      <c r="C266">
        <v>0</v>
      </c>
    </row>
    <row r="267" spans="1:3" x14ac:dyDescent="0.55000000000000004">
      <c r="A267" t="s">
        <v>5447</v>
      </c>
      <c r="C267">
        <v>0</v>
      </c>
    </row>
    <row r="268" spans="1:3" x14ac:dyDescent="0.55000000000000004">
      <c r="A268" t="s">
        <v>10511</v>
      </c>
      <c r="C268">
        <v>1.6280652</v>
      </c>
    </row>
    <row r="269" spans="1:3" x14ac:dyDescent="0.55000000000000004">
      <c r="A269" t="s">
        <v>5449</v>
      </c>
      <c r="C269">
        <v>0</v>
      </c>
    </row>
    <row r="270" spans="1:3" x14ac:dyDescent="0.55000000000000004">
      <c r="A270" t="s">
        <v>5450</v>
      </c>
      <c r="C270">
        <v>0.85675263000000002</v>
      </c>
    </row>
    <row r="271" spans="1:3" x14ac:dyDescent="0.55000000000000004">
      <c r="A271" t="s">
        <v>10512</v>
      </c>
      <c r="C271">
        <v>0</v>
      </c>
    </row>
    <row r="272" spans="1:3" x14ac:dyDescent="0.55000000000000004">
      <c r="A272" t="s">
        <v>5454</v>
      </c>
      <c r="C272">
        <v>0</v>
      </c>
    </row>
  </sheetData>
  <sortState ref="J1:L1371">
    <sortCondition descending="1" ref="L1:L1371"/>
  </sortState>
  <conditionalFormatting sqref="L1">
    <cfRule type="cellIs" dxfId="149" priority="30" operator="equal">
      <formula>1</formula>
    </cfRule>
  </conditionalFormatting>
  <conditionalFormatting sqref="P1">
    <cfRule type="cellIs" dxfId="148" priority="29" operator="equal">
      <formula>1</formula>
    </cfRule>
  </conditionalFormatting>
  <conditionalFormatting sqref="P1">
    <cfRule type="cellIs" dxfId="147" priority="28" operator="equal">
      <formula>1</formula>
    </cfRule>
  </conditionalFormatting>
  <conditionalFormatting sqref="L1">
    <cfRule type="cellIs" dxfId="146" priority="27" operator="equal">
      <formula>1</formula>
    </cfRule>
  </conditionalFormatting>
  <conditionalFormatting sqref="L1">
    <cfRule type="cellIs" dxfId="145" priority="26" operator="equal">
      <formula>1</formula>
    </cfRule>
  </conditionalFormatting>
  <conditionalFormatting sqref="P1">
    <cfRule type="cellIs" dxfId="144" priority="25" operator="equal">
      <formula>1</formula>
    </cfRule>
  </conditionalFormatting>
  <conditionalFormatting sqref="L1">
    <cfRule type="cellIs" dxfId="143" priority="24" operator="equal">
      <formula>1</formula>
    </cfRule>
  </conditionalFormatting>
  <conditionalFormatting sqref="P1">
    <cfRule type="cellIs" dxfId="142" priority="23" operator="equal">
      <formula>1</formula>
    </cfRule>
  </conditionalFormatting>
  <conditionalFormatting sqref="L1">
    <cfRule type="cellIs" dxfId="141" priority="22" operator="equal">
      <formula>1</formula>
    </cfRule>
  </conditionalFormatting>
  <conditionalFormatting sqref="P1">
    <cfRule type="cellIs" dxfId="140" priority="21" operator="equal">
      <formula>1</formula>
    </cfRule>
  </conditionalFormatting>
  <conditionalFormatting sqref="L1">
    <cfRule type="cellIs" dxfId="139" priority="20" operator="equal">
      <formula>1</formula>
    </cfRule>
  </conditionalFormatting>
  <conditionalFormatting sqref="P1">
    <cfRule type="cellIs" dxfId="138" priority="19" operator="equal">
      <formula>1</formula>
    </cfRule>
  </conditionalFormatting>
  <conditionalFormatting sqref="L1">
    <cfRule type="cellIs" dxfId="137" priority="18" operator="equal">
      <formula>1</formula>
    </cfRule>
  </conditionalFormatting>
  <conditionalFormatting sqref="P1">
    <cfRule type="cellIs" dxfId="136" priority="17" operator="equal">
      <formula>1</formula>
    </cfRule>
  </conditionalFormatting>
  <conditionalFormatting sqref="L1">
    <cfRule type="cellIs" dxfId="135" priority="16" operator="equal">
      <formula>1</formula>
    </cfRule>
  </conditionalFormatting>
  <conditionalFormatting sqref="P1">
    <cfRule type="cellIs" dxfId="134" priority="15" operator="equal">
      <formula>1</formula>
    </cfRule>
  </conditionalFormatting>
  <conditionalFormatting sqref="L1">
    <cfRule type="cellIs" dxfId="133" priority="14" operator="equal">
      <formula>1</formula>
    </cfRule>
  </conditionalFormatting>
  <conditionalFormatting sqref="P1">
    <cfRule type="cellIs" dxfId="132" priority="13" operator="equal">
      <formula>1</formula>
    </cfRule>
  </conditionalFormatting>
  <conditionalFormatting sqref="L1">
    <cfRule type="cellIs" dxfId="131" priority="12" operator="equal">
      <formula>1</formula>
    </cfRule>
  </conditionalFormatting>
  <conditionalFormatting sqref="P1">
    <cfRule type="cellIs" dxfId="130" priority="11" operator="equal">
      <formula>1</formula>
    </cfRule>
  </conditionalFormatting>
  <conditionalFormatting sqref="L1">
    <cfRule type="cellIs" dxfId="129" priority="10" operator="equal">
      <formula>1</formula>
    </cfRule>
  </conditionalFormatting>
  <conditionalFormatting sqref="P1">
    <cfRule type="cellIs" dxfId="128" priority="9" operator="equal">
      <formula>1</formula>
    </cfRule>
  </conditionalFormatting>
  <conditionalFormatting sqref="L1">
    <cfRule type="cellIs" dxfId="127" priority="8" operator="equal">
      <formula>1</formula>
    </cfRule>
  </conditionalFormatting>
  <conditionalFormatting sqref="P1">
    <cfRule type="cellIs" dxfId="126" priority="7" operator="equal">
      <formula>1</formula>
    </cfRule>
  </conditionalFormatting>
  <conditionalFormatting sqref="G2:G1371">
    <cfRule type="cellIs" dxfId="125" priority="5" operator="equal">
      <formula>1</formula>
    </cfRule>
    <cfRule type="cellIs" dxfId="124" priority="6" operator="equal">
      <formula>1</formula>
    </cfRule>
  </conditionalFormatting>
  <conditionalFormatting sqref="L1:L1048576">
    <cfRule type="cellIs" dxfId="123" priority="4" operator="equal">
      <formula>1</formula>
    </cfRule>
  </conditionalFormatting>
  <conditionalFormatting sqref="P1:P1048576">
    <cfRule type="cellIs" dxfId="122" priority="3" operator="equal">
      <formula>1</formula>
    </cfRule>
  </conditionalFormatting>
  <conditionalFormatting sqref="F6:F1371">
    <cfRule type="cellIs" dxfId="121" priority="1" operator="equal">
      <formula>1</formula>
    </cfRule>
    <cfRule type="cellIs" dxfId="120" priority="2" operator="equal">
      <formula>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01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55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10513</v>
      </c>
      <c r="C2">
        <v>0</v>
      </c>
      <c r="D2">
        <f>MAX(C2:C4000)</f>
        <v>2.7889496999999999</v>
      </c>
      <c r="E2">
        <f>COUNTIF(C2:C4000,0)</f>
        <v>79</v>
      </c>
      <c r="F2">
        <f>COUNT(C2:C4000)</f>
        <v>100</v>
      </c>
    </row>
    <row r="3" spans="1:6" x14ac:dyDescent="0.55000000000000004">
      <c r="A3" t="s">
        <v>10514</v>
      </c>
      <c r="C3">
        <v>0</v>
      </c>
      <c r="F3">
        <f>-E2</f>
        <v>-79</v>
      </c>
    </row>
    <row r="4" spans="1:6" x14ac:dyDescent="0.55000000000000004">
      <c r="A4" t="s">
        <v>10515</v>
      </c>
      <c r="C4">
        <v>0</v>
      </c>
      <c r="F4" s="3">
        <f>F2-E2</f>
        <v>21</v>
      </c>
    </row>
    <row r="5" spans="1:6" x14ac:dyDescent="0.55000000000000004">
      <c r="A5" t="s">
        <v>10516</v>
      </c>
      <c r="C5">
        <v>0</v>
      </c>
      <c r="E5" t="s">
        <v>178</v>
      </c>
      <c r="F5" s="4">
        <f>(F4/F2)*100</f>
        <v>21</v>
      </c>
    </row>
    <row r="6" spans="1:6" x14ac:dyDescent="0.55000000000000004">
      <c r="A6" t="s">
        <v>10517</v>
      </c>
      <c r="C6">
        <v>0</v>
      </c>
    </row>
    <row r="7" spans="1:6" x14ac:dyDescent="0.55000000000000004">
      <c r="A7" t="s">
        <v>10518</v>
      </c>
      <c r="C7">
        <v>2.7889496999999999</v>
      </c>
    </row>
    <row r="8" spans="1:6" x14ac:dyDescent="0.55000000000000004">
      <c r="A8" t="s">
        <v>10519</v>
      </c>
      <c r="C8">
        <v>0</v>
      </c>
    </row>
    <row r="9" spans="1:6" x14ac:dyDescent="0.55000000000000004">
      <c r="A9" t="s">
        <v>10520</v>
      </c>
      <c r="C9">
        <v>0</v>
      </c>
    </row>
    <row r="10" spans="1:6" x14ac:dyDescent="0.55000000000000004">
      <c r="A10" t="s">
        <v>10521</v>
      </c>
      <c r="C10">
        <v>0</v>
      </c>
    </row>
    <row r="11" spans="1:6" x14ac:dyDescent="0.55000000000000004">
      <c r="A11" t="s">
        <v>10522</v>
      </c>
      <c r="C11">
        <v>0</v>
      </c>
    </row>
    <row r="12" spans="1:6" x14ac:dyDescent="0.55000000000000004">
      <c r="A12" t="s">
        <v>10523</v>
      </c>
      <c r="C12">
        <v>0</v>
      </c>
    </row>
    <row r="13" spans="1:6" x14ac:dyDescent="0.55000000000000004">
      <c r="A13" t="s">
        <v>10524</v>
      </c>
      <c r="C13">
        <v>0.36263072000000002</v>
      </c>
    </row>
    <row r="14" spans="1:6" x14ac:dyDescent="0.55000000000000004">
      <c r="A14" t="s">
        <v>10525</v>
      </c>
      <c r="C14">
        <v>0</v>
      </c>
    </row>
    <row r="15" spans="1:6" x14ac:dyDescent="0.55000000000000004">
      <c r="A15" t="s">
        <v>10526</v>
      </c>
      <c r="C15">
        <v>7.5051450000000006E-2</v>
      </c>
    </row>
    <row r="16" spans="1:6" x14ac:dyDescent="0.55000000000000004">
      <c r="A16" t="s">
        <v>10527</v>
      </c>
      <c r="C16">
        <v>0</v>
      </c>
    </row>
    <row r="17" spans="1:3" x14ac:dyDescent="0.55000000000000004">
      <c r="A17" t="s">
        <v>10528</v>
      </c>
      <c r="C17">
        <v>0</v>
      </c>
    </row>
    <row r="18" spans="1:3" x14ac:dyDescent="0.55000000000000004">
      <c r="A18" t="s">
        <v>10529</v>
      </c>
      <c r="C18">
        <v>0.58686729999999998</v>
      </c>
    </row>
    <row r="19" spans="1:3" x14ac:dyDescent="0.55000000000000004">
      <c r="A19" t="s">
        <v>10530</v>
      </c>
      <c r="C19">
        <v>0</v>
      </c>
    </row>
    <row r="20" spans="1:3" x14ac:dyDescent="0.55000000000000004">
      <c r="A20" t="s">
        <v>10531</v>
      </c>
      <c r="C20">
        <v>0</v>
      </c>
    </row>
    <row r="21" spans="1:3" x14ac:dyDescent="0.55000000000000004">
      <c r="A21" t="s">
        <v>10532</v>
      </c>
      <c r="C21">
        <v>0</v>
      </c>
    </row>
    <row r="22" spans="1:3" x14ac:dyDescent="0.55000000000000004">
      <c r="A22" t="s">
        <v>10533</v>
      </c>
      <c r="C22">
        <v>0.33814012999999998</v>
      </c>
    </row>
    <row r="23" spans="1:3" x14ac:dyDescent="0.55000000000000004">
      <c r="A23" t="s">
        <v>10534</v>
      </c>
      <c r="C23">
        <v>0.57627976000000003</v>
      </c>
    </row>
    <row r="24" spans="1:3" x14ac:dyDescent="0.55000000000000004">
      <c r="A24" t="s">
        <v>10535</v>
      </c>
      <c r="C24">
        <v>0.46783108000000001</v>
      </c>
    </row>
    <row r="25" spans="1:3" x14ac:dyDescent="0.55000000000000004">
      <c r="A25" t="s">
        <v>10536</v>
      </c>
      <c r="C25">
        <v>0</v>
      </c>
    </row>
    <row r="26" spans="1:3" x14ac:dyDescent="0.55000000000000004">
      <c r="A26" t="s">
        <v>10537</v>
      </c>
      <c r="C26">
        <v>0.84806990000000004</v>
      </c>
    </row>
    <row r="27" spans="1:3" x14ac:dyDescent="0.55000000000000004">
      <c r="A27" t="s">
        <v>10538</v>
      </c>
      <c r="C27">
        <v>0.99696565000000004</v>
      </c>
    </row>
    <row r="28" spans="1:3" x14ac:dyDescent="0.55000000000000004">
      <c r="A28" t="s">
        <v>10539</v>
      </c>
      <c r="C28">
        <v>0</v>
      </c>
    </row>
    <row r="29" spans="1:3" x14ac:dyDescent="0.55000000000000004">
      <c r="A29" t="s">
        <v>10540</v>
      </c>
      <c r="C29">
        <v>1.6946186000000001</v>
      </c>
    </row>
    <row r="30" spans="1:3" x14ac:dyDescent="0.55000000000000004">
      <c r="A30" t="s">
        <v>10541</v>
      </c>
      <c r="C30">
        <v>0</v>
      </c>
    </row>
    <row r="31" spans="1:3" x14ac:dyDescent="0.55000000000000004">
      <c r="A31" t="s">
        <v>10542</v>
      </c>
      <c r="C31">
        <v>0</v>
      </c>
    </row>
    <row r="32" spans="1:3" x14ac:dyDescent="0.55000000000000004">
      <c r="A32" t="s">
        <v>10543</v>
      </c>
      <c r="C32">
        <v>0</v>
      </c>
    </row>
    <row r="33" spans="1:3" x14ac:dyDescent="0.55000000000000004">
      <c r="A33" t="s">
        <v>10544</v>
      </c>
      <c r="C33">
        <v>0</v>
      </c>
    </row>
    <row r="34" spans="1:3" x14ac:dyDescent="0.55000000000000004">
      <c r="A34" t="s">
        <v>10545</v>
      </c>
      <c r="C34">
        <v>1.4111583000000001</v>
      </c>
    </row>
    <row r="35" spans="1:3" x14ac:dyDescent="0.55000000000000004">
      <c r="A35" t="s">
        <v>10546</v>
      </c>
      <c r="C35">
        <v>0</v>
      </c>
    </row>
    <row r="36" spans="1:3" x14ac:dyDescent="0.55000000000000004">
      <c r="A36" t="s">
        <v>10547</v>
      </c>
      <c r="C36">
        <v>0</v>
      </c>
    </row>
    <row r="37" spans="1:3" x14ac:dyDescent="0.55000000000000004">
      <c r="A37" t="s">
        <v>10548</v>
      </c>
      <c r="C37">
        <v>0</v>
      </c>
    </row>
    <row r="38" spans="1:3" x14ac:dyDescent="0.55000000000000004">
      <c r="A38" t="s">
        <v>10549</v>
      </c>
      <c r="C38">
        <v>0</v>
      </c>
    </row>
    <row r="39" spans="1:3" x14ac:dyDescent="0.55000000000000004">
      <c r="A39" t="s">
        <v>10550</v>
      </c>
      <c r="C39">
        <v>0</v>
      </c>
    </row>
    <row r="40" spans="1:3" x14ac:dyDescent="0.55000000000000004">
      <c r="A40" t="s">
        <v>10551</v>
      </c>
      <c r="C40">
        <v>0.52110434000000005</v>
      </c>
    </row>
    <row r="41" spans="1:3" x14ac:dyDescent="0.55000000000000004">
      <c r="A41" t="s">
        <v>10552</v>
      </c>
      <c r="C41">
        <v>0</v>
      </c>
    </row>
    <row r="42" spans="1:3" x14ac:dyDescent="0.55000000000000004">
      <c r="A42" t="s">
        <v>10553</v>
      </c>
      <c r="C42">
        <v>0</v>
      </c>
    </row>
    <row r="43" spans="1:3" x14ac:dyDescent="0.55000000000000004">
      <c r="A43" t="s">
        <v>10554</v>
      </c>
      <c r="C43">
        <v>0</v>
      </c>
    </row>
    <row r="44" spans="1:3" x14ac:dyDescent="0.55000000000000004">
      <c r="A44" t="s">
        <v>10555</v>
      </c>
      <c r="C44">
        <v>0</v>
      </c>
    </row>
    <row r="45" spans="1:3" x14ac:dyDescent="0.55000000000000004">
      <c r="A45" t="s">
        <v>10556</v>
      </c>
      <c r="C45">
        <v>0</v>
      </c>
    </row>
    <row r="46" spans="1:3" x14ac:dyDescent="0.55000000000000004">
      <c r="A46" t="s">
        <v>10557</v>
      </c>
      <c r="C46">
        <v>0</v>
      </c>
    </row>
    <row r="47" spans="1:3" x14ac:dyDescent="0.55000000000000004">
      <c r="A47" t="s">
        <v>10558</v>
      </c>
      <c r="C47">
        <v>0</v>
      </c>
    </row>
    <row r="48" spans="1:3" x14ac:dyDescent="0.55000000000000004">
      <c r="A48" t="s">
        <v>10559</v>
      </c>
      <c r="C48">
        <v>0</v>
      </c>
    </row>
    <row r="49" spans="1:3" x14ac:dyDescent="0.55000000000000004">
      <c r="A49" t="s">
        <v>10560</v>
      </c>
      <c r="C49">
        <v>0</v>
      </c>
    </row>
    <row r="50" spans="1:3" x14ac:dyDescent="0.55000000000000004">
      <c r="A50" t="s">
        <v>10561</v>
      </c>
      <c r="C50">
        <v>1.1688130000000001</v>
      </c>
    </row>
    <row r="51" spans="1:3" x14ac:dyDescent="0.55000000000000004">
      <c r="A51" t="s">
        <v>10562</v>
      </c>
      <c r="C51">
        <v>1.0867249999999999</v>
      </c>
    </row>
    <row r="52" spans="1:3" x14ac:dyDescent="0.55000000000000004">
      <c r="A52" t="s">
        <v>10563</v>
      </c>
      <c r="C52">
        <v>0</v>
      </c>
    </row>
    <row r="53" spans="1:3" x14ac:dyDescent="0.55000000000000004">
      <c r="A53" t="s">
        <v>10564</v>
      </c>
      <c r="C53">
        <v>0</v>
      </c>
    </row>
    <row r="54" spans="1:3" x14ac:dyDescent="0.55000000000000004">
      <c r="A54" t="s">
        <v>10565</v>
      </c>
      <c r="C54">
        <v>0.71792049999999996</v>
      </c>
    </row>
    <row r="55" spans="1:3" x14ac:dyDescent="0.55000000000000004">
      <c r="A55" t="s">
        <v>10566</v>
      </c>
      <c r="C55">
        <v>0</v>
      </c>
    </row>
    <row r="56" spans="1:3" x14ac:dyDescent="0.55000000000000004">
      <c r="A56" t="s">
        <v>10567</v>
      </c>
      <c r="C56">
        <v>0</v>
      </c>
    </row>
    <row r="57" spans="1:3" x14ac:dyDescent="0.55000000000000004">
      <c r="A57" t="s">
        <v>10568</v>
      </c>
      <c r="C57">
        <v>0</v>
      </c>
    </row>
    <row r="58" spans="1:3" x14ac:dyDescent="0.55000000000000004">
      <c r="A58" t="s">
        <v>10569</v>
      </c>
      <c r="C58">
        <v>2.5132835</v>
      </c>
    </row>
    <row r="59" spans="1:3" x14ac:dyDescent="0.55000000000000004">
      <c r="A59" t="s">
        <v>10570</v>
      </c>
      <c r="C59">
        <v>0</v>
      </c>
    </row>
    <row r="60" spans="1:3" x14ac:dyDescent="0.55000000000000004">
      <c r="A60" t="s">
        <v>10571</v>
      </c>
      <c r="C60">
        <v>0</v>
      </c>
    </row>
    <row r="61" spans="1:3" x14ac:dyDescent="0.55000000000000004">
      <c r="A61" t="s">
        <v>10572</v>
      </c>
      <c r="C61">
        <v>0</v>
      </c>
    </row>
    <row r="62" spans="1:3" x14ac:dyDescent="0.55000000000000004">
      <c r="A62" t="s">
        <v>10573</v>
      </c>
      <c r="C62">
        <v>0</v>
      </c>
    </row>
    <row r="63" spans="1:3" x14ac:dyDescent="0.55000000000000004">
      <c r="A63" t="s">
        <v>10574</v>
      </c>
      <c r="C63">
        <v>0</v>
      </c>
    </row>
    <row r="64" spans="1:3" x14ac:dyDescent="0.55000000000000004">
      <c r="A64" t="s">
        <v>10575</v>
      </c>
      <c r="C64">
        <v>0</v>
      </c>
    </row>
    <row r="65" spans="1:3" x14ac:dyDescent="0.55000000000000004">
      <c r="A65" t="s">
        <v>10576</v>
      </c>
      <c r="C65">
        <v>0</v>
      </c>
    </row>
    <row r="66" spans="1:3" x14ac:dyDescent="0.55000000000000004">
      <c r="A66" t="s">
        <v>10577</v>
      </c>
      <c r="C66">
        <v>0</v>
      </c>
    </row>
    <row r="67" spans="1:3" x14ac:dyDescent="0.55000000000000004">
      <c r="A67" t="s">
        <v>10578</v>
      </c>
      <c r="C67">
        <v>0</v>
      </c>
    </row>
    <row r="68" spans="1:3" x14ac:dyDescent="0.55000000000000004">
      <c r="A68" t="s">
        <v>10579</v>
      </c>
      <c r="C68">
        <v>0</v>
      </c>
    </row>
    <row r="69" spans="1:3" x14ac:dyDescent="0.55000000000000004">
      <c r="A69" t="s">
        <v>10580</v>
      </c>
      <c r="C69">
        <v>0</v>
      </c>
    </row>
    <row r="70" spans="1:3" x14ac:dyDescent="0.55000000000000004">
      <c r="A70" t="s">
        <v>10581</v>
      </c>
      <c r="C70">
        <v>0</v>
      </c>
    </row>
    <row r="71" spans="1:3" x14ac:dyDescent="0.55000000000000004">
      <c r="A71" t="s">
        <v>10582</v>
      </c>
      <c r="C71">
        <v>0</v>
      </c>
    </row>
    <row r="72" spans="1:3" x14ac:dyDescent="0.55000000000000004">
      <c r="A72" t="s">
        <v>10583</v>
      </c>
      <c r="C72">
        <v>0</v>
      </c>
    </row>
    <row r="73" spans="1:3" x14ac:dyDescent="0.55000000000000004">
      <c r="A73" t="s">
        <v>10584</v>
      </c>
      <c r="C73">
        <v>1.2379830999999999</v>
      </c>
    </row>
    <row r="74" spans="1:3" x14ac:dyDescent="0.55000000000000004">
      <c r="A74" t="s">
        <v>10585</v>
      </c>
      <c r="C74">
        <v>0</v>
      </c>
    </row>
    <row r="75" spans="1:3" x14ac:dyDescent="0.55000000000000004">
      <c r="A75" t="s">
        <v>10586</v>
      </c>
      <c r="C75">
        <v>0</v>
      </c>
    </row>
    <row r="76" spans="1:3" x14ac:dyDescent="0.55000000000000004">
      <c r="A76" t="s">
        <v>10587</v>
      </c>
      <c r="C76">
        <v>0</v>
      </c>
    </row>
    <row r="77" spans="1:3" x14ac:dyDescent="0.55000000000000004">
      <c r="A77" t="s">
        <v>10588</v>
      </c>
      <c r="C77">
        <v>1.3671682999999999</v>
      </c>
    </row>
    <row r="78" spans="1:3" x14ac:dyDescent="0.55000000000000004">
      <c r="A78" t="s">
        <v>10589</v>
      </c>
      <c r="C78">
        <v>0.28250649999999999</v>
      </c>
    </row>
    <row r="79" spans="1:3" x14ac:dyDescent="0.55000000000000004">
      <c r="A79" t="s">
        <v>10590</v>
      </c>
      <c r="C79">
        <v>0</v>
      </c>
    </row>
    <row r="80" spans="1:3" x14ac:dyDescent="0.55000000000000004">
      <c r="A80" t="s">
        <v>10591</v>
      </c>
      <c r="C80">
        <v>0</v>
      </c>
    </row>
    <row r="81" spans="1:3" x14ac:dyDescent="0.55000000000000004">
      <c r="A81" t="s">
        <v>10592</v>
      </c>
      <c r="C81">
        <v>0</v>
      </c>
    </row>
    <row r="82" spans="1:3" x14ac:dyDescent="0.55000000000000004">
      <c r="A82" t="s">
        <v>10593</v>
      </c>
      <c r="C82">
        <v>0</v>
      </c>
    </row>
    <row r="83" spans="1:3" x14ac:dyDescent="0.55000000000000004">
      <c r="A83" t="s">
        <v>10594</v>
      </c>
      <c r="C83">
        <v>0</v>
      </c>
    </row>
    <row r="84" spans="1:3" x14ac:dyDescent="0.55000000000000004">
      <c r="A84" t="s">
        <v>10595</v>
      </c>
      <c r="C84">
        <v>0</v>
      </c>
    </row>
    <row r="85" spans="1:3" x14ac:dyDescent="0.55000000000000004">
      <c r="A85" t="s">
        <v>10596</v>
      </c>
      <c r="C85">
        <v>0</v>
      </c>
    </row>
    <row r="86" spans="1:3" x14ac:dyDescent="0.55000000000000004">
      <c r="A86" t="s">
        <v>10597</v>
      </c>
      <c r="C86">
        <v>0</v>
      </c>
    </row>
    <row r="87" spans="1:3" x14ac:dyDescent="0.55000000000000004">
      <c r="A87" t="s">
        <v>10598</v>
      </c>
      <c r="C87">
        <v>0</v>
      </c>
    </row>
    <row r="88" spans="1:3" x14ac:dyDescent="0.55000000000000004">
      <c r="A88" t="s">
        <v>10599</v>
      </c>
      <c r="C88">
        <v>0</v>
      </c>
    </row>
    <row r="89" spans="1:3" x14ac:dyDescent="0.55000000000000004">
      <c r="A89" t="s">
        <v>10600</v>
      </c>
      <c r="C89">
        <v>0</v>
      </c>
    </row>
    <row r="90" spans="1:3" x14ac:dyDescent="0.55000000000000004">
      <c r="A90" t="s">
        <v>10601</v>
      </c>
      <c r="C90">
        <v>0</v>
      </c>
    </row>
    <row r="91" spans="1:3" x14ac:dyDescent="0.55000000000000004">
      <c r="A91" t="s">
        <v>10602</v>
      </c>
      <c r="C91">
        <v>0</v>
      </c>
    </row>
    <row r="92" spans="1:3" x14ac:dyDescent="0.55000000000000004">
      <c r="A92" t="s">
        <v>10603</v>
      </c>
      <c r="C92">
        <v>0</v>
      </c>
    </row>
    <row r="93" spans="1:3" x14ac:dyDescent="0.55000000000000004">
      <c r="A93" t="s">
        <v>10604</v>
      </c>
      <c r="C93">
        <v>2.2817452</v>
      </c>
    </row>
    <row r="94" spans="1:3" x14ac:dyDescent="0.55000000000000004">
      <c r="A94" t="s">
        <v>10605</v>
      </c>
      <c r="C94">
        <v>0</v>
      </c>
    </row>
    <row r="95" spans="1:3" x14ac:dyDescent="0.55000000000000004">
      <c r="A95" t="s">
        <v>10606</v>
      </c>
      <c r="C95">
        <v>0</v>
      </c>
    </row>
    <row r="96" spans="1:3" x14ac:dyDescent="0.55000000000000004">
      <c r="A96" t="s">
        <v>10607</v>
      </c>
      <c r="C96">
        <v>0.23150496000000001</v>
      </c>
    </row>
    <row r="97" spans="1:3" x14ac:dyDescent="0.55000000000000004">
      <c r="A97" t="s">
        <v>10608</v>
      </c>
      <c r="C97">
        <v>0</v>
      </c>
    </row>
    <row r="98" spans="1:3" x14ac:dyDescent="0.55000000000000004">
      <c r="A98" t="s">
        <v>10609</v>
      </c>
      <c r="C98">
        <v>0</v>
      </c>
    </row>
    <row r="99" spans="1:3" x14ac:dyDescent="0.55000000000000004">
      <c r="A99" t="s">
        <v>10610</v>
      </c>
      <c r="C99">
        <v>0</v>
      </c>
    </row>
    <row r="100" spans="1:3" x14ac:dyDescent="0.55000000000000004">
      <c r="A100" t="s">
        <v>10611</v>
      </c>
      <c r="C100">
        <v>0</v>
      </c>
    </row>
    <row r="101" spans="1:3" x14ac:dyDescent="0.55000000000000004">
      <c r="A101" t="s">
        <v>10612</v>
      </c>
      <c r="C101">
        <v>0</v>
      </c>
    </row>
  </sheetData>
  <sortState ref="J1:L1371">
    <sortCondition descending="1" ref="L1:L1371"/>
  </sortState>
  <conditionalFormatting sqref="L1">
    <cfRule type="cellIs" dxfId="119" priority="30" operator="equal">
      <formula>1</formula>
    </cfRule>
  </conditionalFormatting>
  <conditionalFormatting sqref="P1">
    <cfRule type="cellIs" dxfId="118" priority="29" operator="equal">
      <formula>1</formula>
    </cfRule>
  </conditionalFormatting>
  <conditionalFormatting sqref="P1">
    <cfRule type="cellIs" dxfId="117" priority="28" operator="equal">
      <formula>1</formula>
    </cfRule>
  </conditionalFormatting>
  <conditionalFormatting sqref="L1">
    <cfRule type="cellIs" dxfId="116" priority="27" operator="equal">
      <formula>1</formula>
    </cfRule>
  </conditionalFormatting>
  <conditionalFormatting sqref="L1">
    <cfRule type="cellIs" dxfId="115" priority="26" operator="equal">
      <formula>1</formula>
    </cfRule>
  </conditionalFormatting>
  <conditionalFormatting sqref="P1">
    <cfRule type="cellIs" dxfId="114" priority="25" operator="equal">
      <formula>1</formula>
    </cfRule>
  </conditionalFormatting>
  <conditionalFormatting sqref="L1">
    <cfRule type="cellIs" dxfId="113" priority="24" operator="equal">
      <formula>1</formula>
    </cfRule>
  </conditionalFormatting>
  <conditionalFormatting sqref="P1">
    <cfRule type="cellIs" dxfId="112" priority="23" operator="equal">
      <formula>1</formula>
    </cfRule>
  </conditionalFormatting>
  <conditionalFormatting sqref="L1">
    <cfRule type="cellIs" dxfId="111" priority="22" operator="equal">
      <formula>1</formula>
    </cfRule>
  </conditionalFormatting>
  <conditionalFormatting sqref="P1">
    <cfRule type="cellIs" dxfId="110" priority="21" operator="equal">
      <formula>1</formula>
    </cfRule>
  </conditionalFormatting>
  <conditionalFormatting sqref="L1">
    <cfRule type="cellIs" dxfId="109" priority="20" operator="equal">
      <formula>1</formula>
    </cfRule>
  </conditionalFormatting>
  <conditionalFormatting sqref="P1">
    <cfRule type="cellIs" dxfId="108" priority="19" operator="equal">
      <formula>1</formula>
    </cfRule>
  </conditionalFormatting>
  <conditionalFormatting sqref="L1">
    <cfRule type="cellIs" dxfId="107" priority="18" operator="equal">
      <formula>1</formula>
    </cfRule>
  </conditionalFormatting>
  <conditionalFormatting sqref="P1">
    <cfRule type="cellIs" dxfId="106" priority="17" operator="equal">
      <formula>1</formula>
    </cfRule>
  </conditionalFormatting>
  <conditionalFormatting sqref="L1">
    <cfRule type="cellIs" dxfId="105" priority="16" operator="equal">
      <formula>1</formula>
    </cfRule>
  </conditionalFormatting>
  <conditionalFormatting sqref="P1">
    <cfRule type="cellIs" dxfId="104" priority="15" operator="equal">
      <formula>1</formula>
    </cfRule>
  </conditionalFormatting>
  <conditionalFormatting sqref="L1">
    <cfRule type="cellIs" dxfId="103" priority="14" operator="equal">
      <formula>1</formula>
    </cfRule>
  </conditionalFormatting>
  <conditionalFormatting sqref="P1">
    <cfRule type="cellIs" dxfId="102" priority="13" operator="equal">
      <formula>1</formula>
    </cfRule>
  </conditionalFormatting>
  <conditionalFormatting sqref="L1">
    <cfRule type="cellIs" dxfId="101" priority="12" operator="equal">
      <formula>1</formula>
    </cfRule>
  </conditionalFormatting>
  <conditionalFormatting sqref="P1">
    <cfRule type="cellIs" dxfId="100" priority="11" operator="equal">
      <formula>1</formula>
    </cfRule>
  </conditionalFormatting>
  <conditionalFormatting sqref="L1">
    <cfRule type="cellIs" dxfId="99" priority="10" operator="equal">
      <formula>1</formula>
    </cfRule>
  </conditionalFormatting>
  <conditionalFormatting sqref="P1">
    <cfRule type="cellIs" dxfId="98" priority="9" operator="equal">
      <formula>1</formula>
    </cfRule>
  </conditionalFormatting>
  <conditionalFormatting sqref="L1">
    <cfRule type="cellIs" dxfId="97" priority="8" operator="equal">
      <formula>1</formula>
    </cfRule>
  </conditionalFormatting>
  <conditionalFormatting sqref="P1">
    <cfRule type="cellIs" dxfId="96" priority="7" operator="equal">
      <formula>1</formula>
    </cfRule>
  </conditionalFormatting>
  <conditionalFormatting sqref="G2:G1371">
    <cfRule type="cellIs" dxfId="95" priority="5" operator="equal">
      <formula>1</formula>
    </cfRule>
    <cfRule type="cellIs" dxfId="94" priority="6" operator="equal">
      <formula>1</formula>
    </cfRule>
  </conditionalFormatting>
  <conditionalFormatting sqref="L1:L1048576">
    <cfRule type="cellIs" dxfId="93" priority="4" operator="equal">
      <formula>1</formula>
    </cfRule>
  </conditionalFormatting>
  <conditionalFormatting sqref="P1:P1048576">
    <cfRule type="cellIs" dxfId="92" priority="3" operator="equal">
      <formula>1</formula>
    </cfRule>
  </conditionalFormatting>
  <conditionalFormatting sqref="F6:F1371">
    <cfRule type="cellIs" dxfId="91" priority="1" operator="equal">
      <formula>1</formula>
    </cfRule>
    <cfRule type="cellIs" dxfId="90" priority="2" operator="equal">
      <formula>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323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56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10613</v>
      </c>
      <c r="C2">
        <v>0.15414708999999999</v>
      </c>
      <c r="D2">
        <f>MAX(C2:C4000)</f>
        <v>7.4170436999999998</v>
      </c>
      <c r="E2">
        <f>COUNTIF(C2:C4000,0)</f>
        <v>34</v>
      </c>
      <c r="F2">
        <f>COUNT(C2:C4000)</f>
        <v>322</v>
      </c>
    </row>
    <row r="3" spans="1:6" x14ac:dyDescent="0.55000000000000004">
      <c r="A3" t="s">
        <v>10614</v>
      </c>
      <c r="C3">
        <v>3.5300562000000002</v>
      </c>
      <c r="F3">
        <f>-E2</f>
        <v>-34</v>
      </c>
    </row>
    <row r="4" spans="1:6" x14ac:dyDescent="0.55000000000000004">
      <c r="A4" t="s">
        <v>3326</v>
      </c>
      <c r="C4">
        <v>4.7414927000000002</v>
      </c>
      <c r="F4" s="3">
        <f>F2-E2</f>
        <v>288</v>
      </c>
    </row>
    <row r="5" spans="1:6" x14ac:dyDescent="0.55000000000000004">
      <c r="A5" t="s">
        <v>10615</v>
      </c>
      <c r="C5">
        <v>3.1067395000000002</v>
      </c>
      <c r="E5" t="s">
        <v>178</v>
      </c>
      <c r="F5" s="4">
        <f>(F4/F2)*100</f>
        <v>89.440993788819881</v>
      </c>
    </row>
    <row r="6" spans="1:6" x14ac:dyDescent="0.55000000000000004">
      <c r="A6" t="s">
        <v>3347</v>
      </c>
      <c r="C6">
        <v>1.9115964000000001</v>
      </c>
    </row>
    <row r="7" spans="1:6" x14ac:dyDescent="0.55000000000000004">
      <c r="A7" t="s">
        <v>3955</v>
      </c>
      <c r="C7">
        <v>2.9213847999999998</v>
      </c>
    </row>
    <row r="8" spans="1:6" x14ac:dyDescent="0.55000000000000004">
      <c r="A8" t="s">
        <v>10616</v>
      </c>
      <c r="C8">
        <v>0</v>
      </c>
    </row>
    <row r="9" spans="1:6" x14ac:dyDescent="0.55000000000000004">
      <c r="A9" t="s">
        <v>3354</v>
      </c>
      <c r="C9">
        <v>3.5342155000000002</v>
      </c>
    </row>
    <row r="10" spans="1:6" x14ac:dyDescent="0.55000000000000004">
      <c r="A10" t="s">
        <v>10617</v>
      </c>
      <c r="C10">
        <v>1.3954643</v>
      </c>
    </row>
    <row r="11" spans="1:6" x14ac:dyDescent="0.55000000000000004">
      <c r="A11" t="s">
        <v>10618</v>
      </c>
      <c r="C11">
        <v>0</v>
      </c>
    </row>
    <row r="12" spans="1:6" x14ac:dyDescent="0.55000000000000004">
      <c r="A12" t="s">
        <v>10619</v>
      </c>
      <c r="C12">
        <v>0</v>
      </c>
    </row>
    <row r="13" spans="1:6" x14ac:dyDescent="0.55000000000000004">
      <c r="A13" t="s">
        <v>10620</v>
      </c>
      <c r="C13">
        <v>3.5688507999999999</v>
      </c>
    </row>
    <row r="14" spans="1:6" x14ac:dyDescent="0.55000000000000004">
      <c r="A14" t="s">
        <v>10621</v>
      </c>
      <c r="C14">
        <v>0.65197384000000003</v>
      </c>
    </row>
    <row r="15" spans="1:6" x14ac:dyDescent="0.55000000000000004">
      <c r="A15" t="s">
        <v>3311</v>
      </c>
      <c r="C15">
        <v>2.2643604000000002</v>
      </c>
    </row>
    <row r="16" spans="1:6" x14ac:dyDescent="0.55000000000000004">
      <c r="A16" t="s">
        <v>10622</v>
      </c>
      <c r="C16">
        <v>0</v>
      </c>
    </row>
    <row r="17" spans="1:3" x14ac:dyDescent="0.55000000000000004">
      <c r="A17" t="s">
        <v>10623</v>
      </c>
      <c r="C17">
        <v>2.4041101999999999</v>
      </c>
    </row>
    <row r="18" spans="1:3" x14ac:dyDescent="0.55000000000000004">
      <c r="A18" t="s">
        <v>3291</v>
      </c>
      <c r="C18">
        <v>3.1262278999999999</v>
      </c>
    </row>
    <row r="19" spans="1:3" x14ac:dyDescent="0.55000000000000004">
      <c r="A19" t="s">
        <v>10624</v>
      </c>
      <c r="C19">
        <v>1.1946889999999999</v>
      </c>
    </row>
    <row r="20" spans="1:3" x14ac:dyDescent="0.55000000000000004">
      <c r="A20" t="s">
        <v>10625</v>
      </c>
      <c r="C20">
        <v>4.8334311999999997</v>
      </c>
    </row>
    <row r="21" spans="1:3" x14ac:dyDescent="0.55000000000000004">
      <c r="A21" t="s">
        <v>10626</v>
      </c>
      <c r="C21">
        <v>0.80836827</v>
      </c>
    </row>
    <row r="22" spans="1:3" x14ac:dyDescent="0.55000000000000004">
      <c r="A22" t="s">
        <v>10627</v>
      </c>
      <c r="C22">
        <v>2.4189796000000001</v>
      </c>
    </row>
    <row r="23" spans="1:3" x14ac:dyDescent="0.55000000000000004">
      <c r="A23" t="s">
        <v>3946</v>
      </c>
      <c r="C23">
        <v>3.2940315999999998</v>
      </c>
    </row>
    <row r="24" spans="1:3" x14ac:dyDescent="0.55000000000000004">
      <c r="A24" t="s">
        <v>3337</v>
      </c>
      <c r="C24">
        <v>1.9512153999999999</v>
      </c>
    </row>
    <row r="25" spans="1:3" x14ac:dyDescent="0.55000000000000004">
      <c r="A25" t="s">
        <v>10628</v>
      </c>
      <c r="C25">
        <v>2.0603509999999998</v>
      </c>
    </row>
    <row r="26" spans="1:3" x14ac:dyDescent="0.55000000000000004">
      <c r="A26" t="s">
        <v>3948</v>
      </c>
      <c r="C26">
        <v>4.7831320000000002</v>
      </c>
    </row>
    <row r="27" spans="1:3" x14ac:dyDescent="0.55000000000000004">
      <c r="A27" t="s">
        <v>3949</v>
      </c>
      <c r="C27">
        <v>2.6066240000000001</v>
      </c>
    </row>
    <row r="28" spans="1:3" x14ac:dyDescent="0.55000000000000004">
      <c r="A28" t="s">
        <v>10629</v>
      </c>
      <c r="C28">
        <v>0</v>
      </c>
    </row>
    <row r="29" spans="1:3" x14ac:dyDescent="0.55000000000000004">
      <c r="A29" t="s">
        <v>3336</v>
      </c>
      <c r="C29">
        <v>3.8914526</v>
      </c>
    </row>
    <row r="30" spans="1:3" x14ac:dyDescent="0.55000000000000004">
      <c r="A30" t="s">
        <v>3951</v>
      </c>
      <c r="C30">
        <v>2.9428605999999999</v>
      </c>
    </row>
    <row r="31" spans="1:3" x14ac:dyDescent="0.55000000000000004">
      <c r="A31" t="s">
        <v>3341</v>
      </c>
      <c r="C31">
        <v>2.6157111999999998</v>
      </c>
    </row>
    <row r="32" spans="1:3" x14ac:dyDescent="0.55000000000000004">
      <c r="A32" t="s">
        <v>10630</v>
      </c>
      <c r="C32">
        <v>4.452858</v>
      </c>
    </row>
    <row r="33" spans="1:3" x14ac:dyDescent="0.55000000000000004">
      <c r="A33" t="s">
        <v>10631</v>
      </c>
      <c r="C33">
        <v>3.2153482000000002</v>
      </c>
    </row>
    <row r="34" spans="1:3" x14ac:dyDescent="0.55000000000000004">
      <c r="A34" t="s">
        <v>10632</v>
      </c>
      <c r="C34">
        <v>0</v>
      </c>
    </row>
    <row r="35" spans="1:3" x14ac:dyDescent="0.55000000000000004">
      <c r="A35" t="s">
        <v>10633</v>
      </c>
      <c r="C35">
        <v>2.0034401000000002</v>
      </c>
    </row>
    <row r="36" spans="1:3" x14ac:dyDescent="0.55000000000000004">
      <c r="A36" t="s">
        <v>10634</v>
      </c>
      <c r="C36">
        <v>2.8158824</v>
      </c>
    </row>
    <row r="37" spans="1:3" x14ac:dyDescent="0.55000000000000004">
      <c r="A37" t="s">
        <v>10635</v>
      </c>
      <c r="C37">
        <v>1.3560205999999999</v>
      </c>
    </row>
    <row r="38" spans="1:3" x14ac:dyDescent="0.55000000000000004">
      <c r="A38" t="s">
        <v>10636</v>
      </c>
      <c r="C38">
        <v>2.9397707</v>
      </c>
    </row>
    <row r="39" spans="1:3" x14ac:dyDescent="0.55000000000000004">
      <c r="A39" t="s">
        <v>3251</v>
      </c>
      <c r="C39">
        <v>1.5193743</v>
      </c>
    </row>
    <row r="40" spans="1:3" x14ac:dyDescent="0.55000000000000004">
      <c r="A40" t="s">
        <v>3312</v>
      </c>
      <c r="C40">
        <v>3.5573187000000002</v>
      </c>
    </row>
    <row r="41" spans="1:3" x14ac:dyDescent="0.55000000000000004">
      <c r="A41" t="s">
        <v>10637</v>
      </c>
      <c r="C41">
        <v>1.0304263</v>
      </c>
    </row>
    <row r="42" spans="1:3" x14ac:dyDescent="0.55000000000000004">
      <c r="A42" t="s">
        <v>10638</v>
      </c>
      <c r="C42">
        <v>1.8999112</v>
      </c>
    </row>
    <row r="43" spans="1:3" x14ac:dyDescent="0.55000000000000004">
      <c r="A43" t="s">
        <v>10639</v>
      </c>
      <c r="C43">
        <v>1.9842295999999999</v>
      </c>
    </row>
    <row r="44" spans="1:3" x14ac:dyDescent="0.55000000000000004">
      <c r="A44" t="s">
        <v>3950</v>
      </c>
      <c r="C44">
        <v>3.1438005000000002</v>
      </c>
    </row>
    <row r="45" spans="1:3" x14ac:dyDescent="0.55000000000000004">
      <c r="A45" t="s">
        <v>3258</v>
      </c>
      <c r="C45">
        <v>3.2193849999999999</v>
      </c>
    </row>
    <row r="46" spans="1:3" x14ac:dyDescent="0.55000000000000004">
      <c r="A46" t="s">
        <v>3348</v>
      </c>
      <c r="C46">
        <v>3.0546825000000002</v>
      </c>
    </row>
    <row r="47" spans="1:3" x14ac:dyDescent="0.55000000000000004">
      <c r="A47" t="s">
        <v>10640</v>
      </c>
      <c r="C47">
        <v>1.1436244</v>
      </c>
    </row>
    <row r="48" spans="1:3" x14ac:dyDescent="0.55000000000000004">
      <c r="A48" t="s">
        <v>3964</v>
      </c>
      <c r="C48">
        <v>1.7581009000000001</v>
      </c>
    </row>
    <row r="49" spans="1:3" x14ac:dyDescent="0.55000000000000004">
      <c r="A49" t="s">
        <v>10641</v>
      </c>
      <c r="C49">
        <v>0</v>
      </c>
    </row>
    <row r="50" spans="1:3" x14ac:dyDescent="0.55000000000000004">
      <c r="A50" t="s">
        <v>3295</v>
      </c>
      <c r="C50">
        <v>4.3043714</v>
      </c>
    </row>
    <row r="51" spans="1:3" x14ac:dyDescent="0.55000000000000004">
      <c r="A51" t="s">
        <v>10642</v>
      </c>
      <c r="C51">
        <v>1.0212273999999999</v>
      </c>
    </row>
    <row r="52" spans="1:3" x14ac:dyDescent="0.55000000000000004">
      <c r="A52" t="s">
        <v>3368</v>
      </c>
      <c r="C52">
        <v>0.95202310000000001</v>
      </c>
    </row>
    <row r="53" spans="1:3" x14ac:dyDescent="0.55000000000000004">
      <c r="A53" t="s">
        <v>3253</v>
      </c>
      <c r="C53">
        <v>3.1226473000000001</v>
      </c>
    </row>
    <row r="54" spans="1:3" x14ac:dyDescent="0.55000000000000004">
      <c r="A54" t="s">
        <v>10643</v>
      </c>
      <c r="C54">
        <v>0.21992761</v>
      </c>
    </row>
    <row r="55" spans="1:3" x14ac:dyDescent="0.55000000000000004">
      <c r="A55" t="s">
        <v>10644</v>
      </c>
      <c r="C55">
        <v>2.4697580000000001</v>
      </c>
    </row>
    <row r="56" spans="1:3" x14ac:dyDescent="0.55000000000000004">
      <c r="A56" t="s">
        <v>3970</v>
      </c>
      <c r="C56">
        <v>4.424652</v>
      </c>
    </row>
    <row r="57" spans="1:3" x14ac:dyDescent="0.55000000000000004">
      <c r="A57" t="s">
        <v>10645</v>
      </c>
      <c r="C57">
        <v>0.77588610000000002</v>
      </c>
    </row>
    <row r="58" spans="1:3" x14ac:dyDescent="0.55000000000000004">
      <c r="A58" t="s">
        <v>10646</v>
      </c>
      <c r="C58">
        <v>0.2045748</v>
      </c>
    </row>
    <row r="59" spans="1:3" x14ac:dyDescent="0.55000000000000004">
      <c r="A59" t="s">
        <v>10647</v>
      </c>
      <c r="C59">
        <v>1.8863734000000001</v>
      </c>
    </row>
    <row r="60" spans="1:3" x14ac:dyDescent="0.55000000000000004">
      <c r="A60" t="s">
        <v>3331</v>
      </c>
      <c r="C60">
        <v>0.43458920000000001</v>
      </c>
    </row>
    <row r="61" spans="1:3" x14ac:dyDescent="0.55000000000000004">
      <c r="A61" t="s">
        <v>10648</v>
      </c>
      <c r="C61">
        <v>2.3062181000000002</v>
      </c>
    </row>
    <row r="62" spans="1:3" x14ac:dyDescent="0.55000000000000004">
      <c r="A62" t="s">
        <v>3271</v>
      </c>
      <c r="C62">
        <v>3.7221818</v>
      </c>
    </row>
    <row r="63" spans="1:3" x14ac:dyDescent="0.55000000000000004">
      <c r="A63" t="s">
        <v>3288</v>
      </c>
      <c r="C63">
        <v>3.6688291999999998</v>
      </c>
    </row>
    <row r="64" spans="1:3" x14ac:dyDescent="0.55000000000000004">
      <c r="A64" t="s">
        <v>10649</v>
      </c>
      <c r="C64">
        <v>2.2712588</v>
      </c>
    </row>
    <row r="65" spans="1:3" x14ac:dyDescent="0.55000000000000004">
      <c r="A65" t="s">
        <v>10650</v>
      </c>
      <c r="C65">
        <v>0.95280814000000003</v>
      </c>
    </row>
    <row r="66" spans="1:3" x14ac:dyDescent="0.55000000000000004">
      <c r="A66" t="s">
        <v>10651</v>
      </c>
      <c r="C66">
        <v>0.32388186000000002</v>
      </c>
    </row>
    <row r="67" spans="1:3" x14ac:dyDescent="0.55000000000000004">
      <c r="A67" t="s">
        <v>10652</v>
      </c>
      <c r="C67">
        <v>1.7476696</v>
      </c>
    </row>
    <row r="68" spans="1:3" x14ac:dyDescent="0.55000000000000004">
      <c r="A68" t="s">
        <v>3345</v>
      </c>
      <c r="C68">
        <v>3.6534894000000002</v>
      </c>
    </row>
    <row r="69" spans="1:3" x14ac:dyDescent="0.55000000000000004">
      <c r="A69" t="s">
        <v>3978</v>
      </c>
      <c r="C69">
        <v>0</v>
      </c>
    </row>
    <row r="70" spans="1:3" x14ac:dyDescent="0.55000000000000004">
      <c r="A70" t="s">
        <v>10653</v>
      </c>
      <c r="C70">
        <v>0.30436224000000001</v>
      </c>
    </row>
    <row r="71" spans="1:3" x14ac:dyDescent="0.55000000000000004">
      <c r="A71" t="s">
        <v>3330</v>
      </c>
      <c r="C71">
        <v>2.6983003999999999</v>
      </c>
    </row>
    <row r="72" spans="1:3" x14ac:dyDescent="0.55000000000000004">
      <c r="A72" t="s">
        <v>3280</v>
      </c>
      <c r="C72">
        <v>3.0086346000000002</v>
      </c>
    </row>
    <row r="73" spans="1:3" x14ac:dyDescent="0.55000000000000004">
      <c r="A73" t="s">
        <v>10654</v>
      </c>
      <c r="C73">
        <v>1.4055778000000001</v>
      </c>
    </row>
    <row r="74" spans="1:3" x14ac:dyDescent="0.55000000000000004">
      <c r="A74" t="s">
        <v>10655</v>
      </c>
      <c r="C74">
        <v>0</v>
      </c>
    </row>
    <row r="75" spans="1:3" x14ac:dyDescent="0.55000000000000004">
      <c r="A75" t="s">
        <v>3304</v>
      </c>
      <c r="C75">
        <v>2.0177106999999999</v>
      </c>
    </row>
    <row r="76" spans="1:3" x14ac:dyDescent="0.55000000000000004">
      <c r="A76" t="s">
        <v>3289</v>
      </c>
      <c r="C76">
        <v>3.1609862</v>
      </c>
    </row>
    <row r="77" spans="1:3" x14ac:dyDescent="0.55000000000000004">
      <c r="A77" t="s">
        <v>3381</v>
      </c>
      <c r="C77">
        <v>5.6845800000000004</v>
      </c>
    </row>
    <row r="78" spans="1:3" x14ac:dyDescent="0.55000000000000004">
      <c r="A78" t="s">
        <v>3375</v>
      </c>
      <c r="C78">
        <v>3.4093125</v>
      </c>
    </row>
    <row r="79" spans="1:3" x14ac:dyDescent="0.55000000000000004">
      <c r="A79" t="s">
        <v>3310</v>
      </c>
      <c r="C79">
        <v>3.2586750000000002</v>
      </c>
    </row>
    <row r="80" spans="1:3" x14ac:dyDescent="0.55000000000000004">
      <c r="A80" t="s">
        <v>10656</v>
      </c>
      <c r="C80">
        <v>2.9720108999999999</v>
      </c>
    </row>
    <row r="81" spans="1:3" x14ac:dyDescent="0.55000000000000004">
      <c r="A81" t="s">
        <v>10657</v>
      </c>
      <c r="C81">
        <v>0.76190100000000005</v>
      </c>
    </row>
    <row r="82" spans="1:3" x14ac:dyDescent="0.55000000000000004">
      <c r="A82" t="s">
        <v>10658</v>
      </c>
      <c r="C82">
        <v>1.6798458000000001</v>
      </c>
    </row>
    <row r="83" spans="1:3" x14ac:dyDescent="0.55000000000000004">
      <c r="A83" t="s">
        <v>10659</v>
      </c>
      <c r="C83">
        <v>0</v>
      </c>
    </row>
    <row r="84" spans="1:3" x14ac:dyDescent="0.55000000000000004">
      <c r="A84" t="s">
        <v>10660</v>
      </c>
      <c r="C84">
        <v>0.40433567999999998</v>
      </c>
    </row>
    <row r="85" spans="1:3" x14ac:dyDescent="0.55000000000000004">
      <c r="A85" t="s">
        <v>10661</v>
      </c>
      <c r="C85">
        <v>1.6925669999999999</v>
      </c>
    </row>
    <row r="86" spans="1:3" x14ac:dyDescent="0.55000000000000004">
      <c r="A86" t="s">
        <v>3237</v>
      </c>
      <c r="C86">
        <v>4.9960570000000004</v>
      </c>
    </row>
    <row r="87" spans="1:3" x14ac:dyDescent="0.55000000000000004">
      <c r="A87" t="s">
        <v>3342</v>
      </c>
      <c r="C87">
        <v>2.5187354000000002</v>
      </c>
    </row>
    <row r="88" spans="1:3" x14ac:dyDescent="0.55000000000000004">
      <c r="A88" t="s">
        <v>3305</v>
      </c>
      <c r="C88">
        <v>3.5561714000000002</v>
      </c>
    </row>
    <row r="89" spans="1:3" x14ac:dyDescent="0.55000000000000004">
      <c r="A89" t="s">
        <v>3320</v>
      </c>
      <c r="C89">
        <v>0.18422061000000001</v>
      </c>
    </row>
    <row r="90" spans="1:3" x14ac:dyDescent="0.55000000000000004">
      <c r="A90" t="s">
        <v>3275</v>
      </c>
      <c r="C90">
        <v>1.9700173000000001</v>
      </c>
    </row>
    <row r="91" spans="1:3" x14ac:dyDescent="0.55000000000000004">
      <c r="A91" t="s">
        <v>10662</v>
      </c>
      <c r="C91">
        <v>0</v>
      </c>
    </row>
    <row r="92" spans="1:3" x14ac:dyDescent="0.55000000000000004">
      <c r="A92" t="s">
        <v>3387</v>
      </c>
      <c r="C92">
        <v>0.43830740000000001</v>
      </c>
    </row>
    <row r="93" spans="1:3" x14ac:dyDescent="0.55000000000000004">
      <c r="A93" t="s">
        <v>3992</v>
      </c>
      <c r="C93">
        <v>4.4779669999999996</v>
      </c>
    </row>
    <row r="94" spans="1:3" x14ac:dyDescent="0.55000000000000004">
      <c r="A94" t="s">
        <v>3993</v>
      </c>
      <c r="C94">
        <v>1.5300874</v>
      </c>
    </row>
    <row r="95" spans="1:3" x14ac:dyDescent="0.55000000000000004">
      <c r="A95" t="s">
        <v>3994</v>
      </c>
      <c r="C95">
        <v>2.7401254000000002</v>
      </c>
    </row>
    <row r="96" spans="1:3" x14ac:dyDescent="0.55000000000000004">
      <c r="A96" t="s">
        <v>3285</v>
      </c>
      <c r="C96">
        <v>1.8613759999999999</v>
      </c>
    </row>
    <row r="97" spans="1:3" x14ac:dyDescent="0.55000000000000004">
      <c r="A97" t="s">
        <v>10663</v>
      </c>
      <c r="C97">
        <v>3.2902129000000002</v>
      </c>
    </row>
    <row r="98" spans="1:3" x14ac:dyDescent="0.55000000000000004">
      <c r="A98" t="s">
        <v>3287</v>
      </c>
      <c r="C98">
        <v>4.0716919999999996</v>
      </c>
    </row>
    <row r="99" spans="1:3" x14ac:dyDescent="0.55000000000000004">
      <c r="A99" t="s">
        <v>10664</v>
      </c>
      <c r="C99">
        <v>0.28965574999999999</v>
      </c>
    </row>
    <row r="100" spans="1:3" x14ac:dyDescent="0.55000000000000004">
      <c r="A100" t="s">
        <v>3997</v>
      </c>
      <c r="C100">
        <v>1.9286388000000001</v>
      </c>
    </row>
    <row r="101" spans="1:3" x14ac:dyDescent="0.55000000000000004">
      <c r="A101" t="s">
        <v>3307</v>
      </c>
      <c r="C101">
        <v>3.0890559999999998</v>
      </c>
    </row>
    <row r="102" spans="1:3" x14ac:dyDescent="0.55000000000000004">
      <c r="A102" t="s">
        <v>3367</v>
      </c>
      <c r="C102">
        <v>5.1829643000000001</v>
      </c>
    </row>
    <row r="103" spans="1:3" x14ac:dyDescent="0.55000000000000004">
      <c r="A103" t="s">
        <v>3998</v>
      </c>
      <c r="C103">
        <v>7.4170436999999998</v>
      </c>
    </row>
    <row r="104" spans="1:3" x14ac:dyDescent="0.55000000000000004">
      <c r="A104" t="s">
        <v>3236</v>
      </c>
      <c r="C104">
        <v>3.9426358000000001</v>
      </c>
    </row>
    <row r="105" spans="1:3" x14ac:dyDescent="0.55000000000000004">
      <c r="A105" t="s">
        <v>10665</v>
      </c>
      <c r="C105">
        <v>1.5127139000000001</v>
      </c>
    </row>
    <row r="106" spans="1:3" x14ac:dyDescent="0.55000000000000004">
      <c r="A106" t="s">
        <v>3303</v>
      </c>
      <c r="C106">
        <v>1.9135800999999999</v>
      </c>
    </row>
    <row r="107" spans="1:3" x14ac:dyDescent="0.55000000000000004">
      <c r="A107" t="s">
        <v>3999</v>
      </c>
      <c r="C107">
        <v>1.8296285999999999</v>
      </c>
    </row>
    <row r="108" spans="1:3" x14ac:dyDescent="0.55000000000000004">
      <c r="A108" t="s">
        <v>10666</v>
      </c>
      <c r="C108">
        <v>1.0506659</v>
      </c>
    </row>
    <row r="109" spans="1:3" x14ac:dyDescent="0.55000000000000004">
      <c r="A109" t="s">
        <v>10667</v>
      </c>
      <c r="C109">
        <v>0</v>
      </c>
    </row>
    <row r="110" spans="1:3" x14ac:dyDescent="0.55000000000000004">
      <c r="A110" t="s">
        <v>10668</v>
      </c>
      <c r="C110">
        <v>1.9691756</v>
      </c>
    </row>
    <row r="111" spans="1:3" x14ac:dyDescent="0.55000000000000004">
      <c r="A111" t="s">
        <v>10669</v>
      </c>
      <c r="C111">
        <v>0</v>
      </c>
    </row>
    <row r="112" spans="1:3" x14ac:dyDescent="0.55000000000000004">
      <c r="A112" t="s">
        <v>10670</v>
      </c>
      <c r="C112">
        <v>0.31405633999999999</v>
      </c>
    </row>
    <row r="113" spans="1:3" x14ac:dyDescent="0.55000000000000004">
      <c r="A113" t="s">
        <v>3300</v>
      </c>
      <c r="C113">
        <v>3.6255666999999998</v>
      </c>
    </row>
    <row r="114" spans="1:3" x14ac:dyDescent="0.55000000000000004">
      <c r="A114" t="s">
        <v>3308</v>
      </c>
      <c r="C114">
        <v>3.4316119999999999</v>
      </c>
    </row>
    <row r="115" spans="1:3" x14ac:dyDescent="0.55000000000000004">
      <c r="A115" t="s">
        <v>10671</v>
      </c>
      <c r="C115">
        <v>0</v>
      </c>
    </row>
    <row r="116" spans="1:3" x14ac:dyDescent="0.55000000000000004">
      <c r="A116" t="s">
        <v>3317</v>
      </c>
      <c r="C116">
        <v>2.2423677</v>
      </c>
    </row>
    <row r="117" spans="1:3" x14ac:dyDescent="0.55000000000000004">
      <c r="A117" t="s">
        <v>10672</v>
      </c>
      <c r="C117">
        <v>1.4214221</v>
      </c>
    </row>
    <row r="118" spans="1:3" x14ac:dyDescent="0.55000000000000004">
      <c r="A118" t="s">
        <v>10673</v>
      </c>
      <c r="C118">
        <v>1.1383293999999999</v>
      </c>
    </row>
    <row r="119" spans="1:3" x14ac:dyDescent="0.55000000000000004">
      <c r="A119" t="s">
        <v>10674</v>
      </c>
      <c r="C119">
        <v>1.9723729000000001</v>
      </c>
    </row>
    <row r="120" spans="1:3" x14ac:dyDescent="0.55000000000000004">
      <c r="A120" t="s">
        <v>10675</v>
      </c>
      <c r="C120">
        <v>2.0539966000000001</v>
      </c>
    </row>
    <row r="121" spans="1:3" x14ac:dyDescent="0.55000000000000004">
      <c r="A121" t="s">
        <v>10676</v>
      </c>
      <c r="C121">
        <v>1.7621405000000001</v>
      </c>
    </row>
    <row r="122" spans="1:3" x14ac:dyDescent="0.55000000000000004">
      <c r="A122" t="s">
        <v>10677</v>
      </c>
      <c r="C122">
        <v>2.326117</v>
      </c>
    </row>
    <row r="123" spans="1:3" x14ac:dyDescent="0.55000000000000004">
      <c r="A123" t="s">
        <v>3369</v>
      </c>
      <c r="C123">
        <v>0.61884284000000001</v>
      </c>
    </row>
    <row r="124" spans="1:3" x14ac:dyDescent="0.55000000000000004">
      <c r="A124" t="s">
        <v>10678</v>
      </c>
      <c r="C124">
        <v>3.0717620000000001</v>
      </c>
    </row>
    <row r="125" spans="1:3" x14ac:dyDescent="0.55000000000000004">
      <c r="A125" t="s">
        <v>10679</v>
      </c>
      <c r="C125">
        <v>0</v>
      </c>
    </row>
    <row r="126" spans="1:3" x14ac:dyDescent="0.55000000000000004">
      <c r="A126" t="s">
        <v>10680</v>
      </c>
      <c r="C126">
        <v>1.3054148999999999</v>
      </c>
    </row>
    <row r="127" spans="1:3" x14ac:dyDescent="0.55000000000000004">
      <c r="A127" t="s">
        <v>10681</v>
      </c>
      <c r="C127">
        <v>0</v>
      </c>
    </row>
    <row r="128" spans="1:3" x14ac:dyDescent="0.55000000000000004">
      <c r="A128" t="s">
        <v>3366</v>
      </c>
      <c r="C128">
        <v>5.1383046999999999</v>
      </c>
    </row>
    <row r="129" spans="1:3" x14ac:dyDescent="0.55000000000000004">
      <c r="A129" t="s">
        <v>3254</v>
      </c>
      <c r="C129">
        <v>2.5748038000000002</v>
      </c>
    </row>
    <row r="130" spans="1:3" x14ac:dyDescent="0.55000000000000004">
      <c r="A130" t="s">
        <v>3277</v>
      </c>
      <c r="C130">
        <v>2.6786256000000002</v>
      </c>
    </row>
    <row r="131" spans="1:3" x14ac:dyDescent="0.55000000000000004">
      <c r="A131" t="s">
        <v>10682</v>
      </c>
      <c r="C131">
        <v>0.97412240000000005</v>
      </c>
    </row>
    <row r="132" spans="1:3" x14ac:dyDescent="0.55000000000000004">
      <c r="A132" t="s">
        <v>3272</v>
      </c>
      <c r="C132">
        <v>0.26007580000000002</v>
      </c>
    </row>
    <row r="133" spans="1:3" x14ac:dyDescent="0.55000000000000004">
      <c r="A133" t="s">
        <v>10683</v>
      </c>
      <c r="C133">
        <v>1.1200006</v>
      </c>
    </row>
    <row r="134" spans="1:3" x14ac:dyDescent="0.55000000000000004">
      <c r="A134" t="s">
        <v>4017</v>
      </c>
      <c r="C134">
        <v>4.2939433999999999</v>
      </c>
    </row>
    <row r="135" spans="1:3" x14ac:dyDescent="0.55000000000000004">
      <c r="A135" t="s">
        <v>3388</v>
      </c>
      <c r="C135">
        <v>2.7748249</v>
      </c>
    </row>
    <row r="136" spans="1:3" x14ac:dyDescent="0.55000000000000004">
      <c r="A136" t="s">
        <v>10684</v>
      </c>
      <c r="C136">
        <v>2.4199388000000002</v>
      </c>
    </row>
    <row r="137" spans="1:3" x14ac:dyDescent="0.55000000000000004">
      <c r="A137" t="s">
        <v>10685</v>
      </c>
      <c r="C137">
        <v>2.7177357999999998</v>
      </c>
    </row>
    <row r="138" spans="1:3" x14ac:dyDescent="0.55000000000000004">
      <c r="A138" t="s">
        <v>4020</v>
      </c>
      <c r="C138">
        <v>4.3037049999999999</v>
      </c>
    </row>
    <row r="139" spans="1:3" x14ac:dyDescent="0.55000000000000004">
      <c r="A139" t="s">
        <v>10686</v>
      </c>
      <c r="C139">
        <v>0.43128942999999997</v>
      </c>
    </row>
    <row r="140" spans="1:3" x14ac:dyDescent="0.55000000000000004">
      <c r="A140" t="s">
        <v>10687</v>
      </c>
      <c r="C140">
        <v>5.0355897000000001</v>
      </c>
    </row>
    <row r="141" spans="1:3" x14ac:dyDescent="0.55000000000000004">
      <c r="A141" t="s">
        <v>10688</v>
      </c>
      <c r="C141">
        <v>1.4611571999999999</v>
      </c>
    </row>
    <row r="142" spans="1:3" x14ac:dyDescent="0.55000000000000004">
      <c r="A142" t="s">
        <v>10689</v>
      </c>
      <c r="C142">
        <v>1.407578</v>
      </c>
    </row>
    <row r="143" spans="1:3" x14ac:dyDescent="0.55000000000000004">
      <c r="A143" t="s">
        <v>10690</v>
      </c>
      <c r="C143">
        <v>0.56128745999999996</v>
      </c>
    </row>
    <row r="144" spans="1:3" x14ac:dyDescent="0.55000000000000004">
      <c r="A144" t="s">
        <v>4026</v>
      </c>
      <c r="C144">
        <v>3.2001852999999998</v>
      </c>
    </row>
    <row r="145" spans="1:3" x14ac:dyDescent="0.55000000000000004">
      <c r="A145" t="s">
        <v>10691</v>
      </c>
      <c r="C145">
        <v>1.2844390000000001</v>
      </c>
    </row>
    <row r="146" spans="1:3" x14ac:dyDescent="0.55000000000000004">
      <c r="A146" t="s">
        <v>3250</v>
      </c>
      <c r="C146">
        <v>3.3744016000000001</v>
      </c>
    </row>
    <row r="147" spans="1:3" x14ac:dyDescent="0.55000000000000004">
      <c r="A147" t="s">
        <v>3279</v>
      </c>
      <c r="C147">
        <v>4.8514239999999997</v>
      </c>
    </row>
    <row r="148" spans="1:3" x14ac:dyDescent="0.55000000000000004">
      <c r="A148" t="s">
        <v>10692</v>
      </c>
      <c r="C148">
        <v>3.5298831000000002</v>
      </c>
    </row>
    <row r="149" spans="1:3" x14ac:dyDescent="0.55000000000000004">
      <c r="A149" t="s">
        <v>10693</v>
      </c>
      <c r="C149">
        <v>1.1051104</v>
      </c>
    </row>
    <row r="150" spans="1:3" x14ac:dyDescent="0.55000000000000004">
      <c r="A150" t="s">
        <v>10694</v>
      </c>
      <c r="C150">
        <v>1.8292873000000001</v>
      </c>
    </row>
    <row r="151" spans="1:3" x14ac:dyDescent="0.55000000000000004">
      <c r="A151" t="s">
        <v>3266</v>
      </c>
      <c r="C151">
        <v>2.5802100000000001</v>
      </c>
    </row>
    <row r="152" spans="1:3" x14ac:dyDescent="0.55000000000000004">
      <c r="A152" t="s">
        <v>10695</v>
      </c>
      <c r="C152">
        <v>2.4181411000000002</v>
      </c>
    </row>
    <row r="153" spans="1:3" x14ac:dyDescent="0.55000000000000004">
      <c r="A153" t="s">
        <v>4032</v>
      </c>
      <c r="C153">
        <v>4.9182123999999998</v>
      </c>
    </row>
    <row r="154" spans="1:3" x14ac:dyDescent="0.55000000000000004">
      <c r="A154" t="s">
        <v>10696</v>
      </c>
      <c r="C154">
        <v>0</v>
      </c>
    </row>
    <row r="155" spans="1:3" x14ac:dyDescent="0.55000000000000004">
      <c r="A155" t="s">
        <v>10697</v>
      </c>
      <c r="C155">
        <v>0.22408706</v>
      </c>
    </row>
    <row r="156" spans="1:3" x14ac:dyDescent="0.55000000000000004">
      <c r="A156" t="s">
        <v>3262</v>
      </c>
      <c r="C156">
        <v>6.4767393999999996</v>
      </c>
    </row>
    <row r="157" spans="1:3" x14ac:dyDescent="0.55000000000000004">
      <c r="A157" t="s">
        <v>3316</v>
      </c>
      <c r="C157">
        <v>1.0604188000000001</v>
      </c>
    </row>
    <row r="158" spans="1:3" x14ac:dyDescent="0.55000000000000004">
      <c r="A158" t="s">
        <v>10698</v>
      </c>
      <c r="C158">
        <v>1.2870454</v>
      </c>
    </row>
    <row r="159" spans="1:3" x14ac:dyDescent="0.55000000000000004">
      <c r="A159" t="s">
        <v>10699</v>
      </c>
      <c r="C159">
        <v>1.4274861999999999</v>
      </c>
    </row>
    <row r="160" spans="1:3" x14ac:dyDescent="0.55000000000000004">
      <c r="A160" t="s">
        <v>10700</v>
      </c>
      <c r="C160">
        <v>0</v>
      </c>
    </row>
    <row r="161" spans="1:3" x14ac:dyDescent="0.55000000000000004">
      <c r="A161" t="s">
        <v>10701</v>
      </c>
      <c r="C161">
        <v>2.2617859999999999</v>
      </c>
    </row>
    <row r="162" spans="1:3" x14ac:dyDescent="0.55000000000000004">
      <c r="A162" t="s">
        <v>10702</v>
      </c>
      <c r="C162">
        <v>0.3933546</v>
      </c>
    </row>
    <row r="163" spans="1:3" x14ac:dyDescent="0.55000000000000004">
      <c r="A163" t="s">
        <v>10703</v>
      </c>
      <c r="C163">
        <v>1.1792556000000001</v>
      </c>
    </row>
    <row r="164" spans="1:3" x14ac:dyDescent="0.55000000000000004">
      <c r="A164" t="s">
        <v>4041</v>
      </c>
      <c r="C164">
        <v>3.1115422000000001</v>
      </c>
    </row>
    <row r="165" spans="1:3" x14ac:dyDescent="0.55000000000000004">
      <c r="A165" t="s">
        <v>3379</v>
      </c>
      <c r="C165">
        <v>4.461068</v>
      </c>
    </row>
    <row r="166" spans="1:3" x14ac:dyDescent="0.55000000000000004">
      <c r="A166" t="s">
        <v>10704</v>
      </c>
      <c r="C166">
        <v>1.7087593999999999</v>
      </c>
    </row>
    <row r="167" spans="1:3" x14ac:dyDescent="0.55000000000000004">
      <c r="A167" t="s">
        <v>3249</v>
      </c>
      <c r="C167">
        <v>1.9653484999999999</v>
      </c>
    </row>
    <row r="168" spans="1:3" x14ac:dyDescent="0.55000000000000004">
      <c r="A168" t="s">
        <v>3339</v>
      </c>
      <c r="C168">
        <v>6.0878550000000002</v>
      </c>
    </row>
    <row r="169" spans="1:3" x14ac:dyDescent="0.55000000000000004">
      <c r="A169" t="s">
        <v>10705</v>
      </c>
      <c r="C169">
        <v>1.5883548000000001</v>
      </c>
    </row>
    <row r="170" spans="1:3" x14ac:dyDescent="0.55000000000000004">
      <c r="A170" t="s">
        <v>3356</v>
      </c>
      <c r="C170">
        <v>3.9363484</v>
      </c>
    </row>
    <row r="171" spans="1:3" x14ac:dyDescent="0.55000000000000004">
      <c r="A171" t="s">
        <v>10706</v>
      </c>
      <c r="C171">
        <v>0</v>
      </c>
    </row>
    <row r="172" spans="1:3" x14ac:dyDescent="0.55000000000000004">
      <c r="A172" t="s">
        <v>10707</v>
      </c>
      <c r="C172">
        <v>0.8777838</v>
      </c>
    </row>
    <row r="173" spans="1:3" x14ac:dyDescent="0.55000000000000004">
      <c r="A173" t="s">
        <v>3329</v>
      </c>
      <c r="C173">
        <v>3.2937949999999998</v>
      </c>
    </row>
    <row r="174" spans="1:3" x14ac:dyDescent="0.55000000000000004">
      <c r="A174" t="s">
        <v>10708</v>
      </c>
      <c r="C174">
        <v>2.3297555000000001</v>
      </c>
    </row>
    <row r="175" spans="1:3" x14ac:dyDescent="0.55000000000000004">
      <c r="A175" t="s">
        <v>4047</v>
      </c>
      <c r="C175">
        <v>3.1903777</v>
      </c>
    </row>
    <row r="176" spans="1:3" x14ac:dyDescent="0.55000000000000004">
      <c r="A176" t="s">
        <v>10709</v>
      </c>
      <c r="C176">
        <v>2.1372943000000002</v>
      </c>
    </row>
    <row r="177" spans="1:3" x14ac:dyDescent="0.55000000000000004">
      <c r="A177" t="s">
        <v>3299</v>
      </c>
      <c r="C177">
        <v>1.2172626</v>
      </c>
    </row>
    <row r="178" spans="1:3" x14ac:dyDescent="0.55000000000000004">
      <c r="A178" t="s">
        <v>10710</v>
      </c>
      <c r="C178">
        <v>0</v>
      </c>
    </row>
    <row r="179" spans="1:3" x14ac:dyDescent="0.55000000000000004">
      <c r="A179" t="s">
        <v>3244</v>
      </c>
      <c r="C179">
        <v>2.1459969999999999</v>
      </c>
    </row>
    <row r="180" spans="1:3" x14ac:dyDescent="0.55000000000000004">
      <c r="A180" t="s">
        <v>3238</v>
      </c>
      <c r="C180">
        <v>2.8408376999999998</v>
      </c>
    </row>
    <row r="181" spans="1:3" x14ac:dyDescent="0.55000000000000004">
      <c r="A181" t="s">
        <v>10711</v>
      </c>
      <c r="C181">
        <v>1.6392385</v>
      </c>
    </row>
    <row r="182" spans="1:3" x14ac:dyDescent="0.55000000000000004">
      <c r="A182" t="s">
        <v>3264</v>
      </c>
      <c r="C182">
        <v>5.2559180000000003</v>
      </c>
    </row>
    <row r="183" spans="1:3" x14ac:dyDescent="0.55000000000000004">
      <c r="A183" t="s">
        <v>3246</v>
      </c>
      <c r="C183">
        <v>3.826797</v>
      </c>
    </row>
    <row r="184" spans="1:3" x14ac:dyDescent="0.55000000000000004">
      <c r="A184" t="s">
        <v>3257</v>
      </c>
      <c r="C184">
        <v>5.4685220000000001</v>
      </c>
    </row>
    <row r="185" spans="1:3" x14ac:dyDescent="0.55000000000000004">
      <c r="A185" t="s">
        <v>3241</v>
      </c>
      <c r="C185">
        <v>4.6803189999999999</v>
      </c>
    </row>
    <row r="186" spans="1:3" x14ac:dyDescent="0.55000000000000004">
      <c r="A186" t="s">
        <v>3301</v>
      </c>
      <c r="C186">
        <v>0.38167852000000002</v>
      </c>
    </row>
    <row r="187" spans="1:3" x14ac:dyDescent="0.55000000000000004">
      <c r="A187" t="s">
        <v>3350</v>
      </c>
      <c r="C187">
        <v>4.1651235</v>
      </c>
    </row>
    <row r="188" spans="1:3" x14ac:dyDescent="0.55000000000000004">
      <c r="A188" t="s">
        <v>3309</v>
      </c>
      <c r="C188">
        <v>3.3348488999999999</v>
      </c>
    </row>
    <row r="189" spans="1:3" x14ac:dyDescent="0.55000000000000004">
      <c r="A189" t="s">
        <v>10712</v>
      </c>
      <c r="C189">
        <v>2.0527625</v>
      </c>
    </row>
    <row r="190" spans="1:3" x14ac:dyDescent="0.55000000000000004">
      <c r="A190" t="s">
        <v>10713</v>
      </c>
      <c r="C190">
        <v>0.87679470000000004</v>
      </c>
    </row>
    <row r="191" spans="1:3" x14ac:dyDescent="0.55000000000000004">
      <c r="A191" t="s">
        <v>10714</v>
      </c>
      <c r="C191">
        <v>2.4741770999999999</v>
      </c>
    </row>
    <row r="192" spans="1:3" x14ac:dyDescent="0.55000000000000004">
      <c r="A192" t="s">
        <v>3240</v>
      </c>
      <c r="C192">
        <v>0.59472650000000005</v>
      </c>
    </row>
    <row r="193" spans="1:3" x14ac:dyDescent="0.55000000000000004">
      <c r="A193" t="s">
        <v>3252</v>
      </c>
      <c r="C193">
        <v>0.73667634000000004</v>
      </c>
    </row>
    <row r="194" spans="1:3" x14ac:dyDescent="0.55000000000000004">
      <c r="A194" t="s">
        <v>10715</v>
      </c>
      <c r="C194">
        <v>3.8039070000000001</v>
      </c>
    </row>
    <row r="195" spans="1:3" x14ac:dyDescent="0.55000000000000004">
      <c r="A195" t="s">
        <v>10716</v>
      </c>
      <c r="C195">
        <v>0</v>
      </c>
    </row>
    <row r="196" spans="1:3" x14ac:dyDescent="0.55000000000000004">
      <c r="A196" t="s">
        <v>10717</v>
      </c>
      <c r="C196">
        <v>1.2884673</v>
      </c>
    </row>
    <row r="197" spans="1:3" x14ac:dyDescent="0.55000000000000004">
      <c r="A197" t="s">
        <v>3353</v>
      </c>
      <c r="C197">
        <v>5.1457633999999999</v>
      </c>
    </row>
    <row r="198" spans="1:3" x14ac:dyDescent="0.55000000000000004">
      <c r="A198" t="s">
        <v>3259</v>
      </c>
      <c r="C198">
        <v>3.5530157</v>
      </c>
    </row>
    <row r="199" spans="1:3" x14ac:dyDescent="0.55000000000000004">
      <c r="A199" t="s">
        <v>10718</v>
      </c>
      <c r="C199">
        <v>1.7302457</v>
      </c>
    </row>
    <row r="200" spans="1:3" x14ac:dyDescent="0.55000000000000004">
      <c r="A200" t="s">
        <v>10719</v>
      </c>
      <c r="C200">
        <v>0</v>
      </c>
    </row>
    <row r="201" spans="1:3" x14ac:dyDescent="0.55000000000000004">
      <c r="A201" t="s">
        <v>10720</v>
      </c>
      <c r="C201">
        <v>0</v>
      </c>
    </row>
    <row r="202" spans="1:3" x14ac:dyDescent="0.55000000000000004">
      <c r="A202" t="s">
        <v>10721</v>
      </c>
      <c r="C202">
        <v>3.5753813000000001</v>
      </c>
    </row>
    <row r="203" spans="1:3" x14ac:dyDescent="0.55000000000000004">
      <c r="A203" t="s">
        <v>3283</v>
      </c>
      <c r="C203">
        <v>3.3746814999999999</v>
      </c>
    </row>
    <row r="204" spans="1:3" x14ac:dyDescent="0.55000000000000004">
      <c r="A204" t="s">
        <v>10722</v>
      </c>
      <c r="C204">
        <v>0.97629016999999996</v>
      </c>
    </row>
    <row r="205" spans="1:3" x14ac:dyDescent="0.55000000000000004">
      <c r="A205" t="s">
        <v>10723</v>
      </c>
      <c r="C205">
        <v>1.0435859000000001</v>
      </c>
    </row>
    <row r="206" spans="1:3" x14ac:dyDescent="0.55000000000000004">
      <c r="A206" t="s">
        <v>3261</v>
      </c>
      <c r="C206">
        <v>3.8652332</v>
      </c>
    </row>
    <row r="207" spans="1:3" x14ac:dyDescent="0.55000000000000004">
      <c r="A207" t="s">
        <v>10724</v>
      </c>
      <c r="C207">
        <v>0.71189480000000005</v>
      </c>
    </row>
    <row r="208" spans="1:3" x14ac:dyDescent="0.55000000000000004">
      <c r="A208" t="s">
        <v>10725</v>
      </c>
      <c r="C208">
        <v>2.3918982</v>
      </c>
    </row>
    <row r="209" spans="1:3" x14ac:dyDescent="0.55000000000000004">
      <c r="A209" t="s">
        <v>10726</v>
      </c>
      <c r="C209">
        <v>2.7919187999999999</v>
      </c>
    </row>
    <row r="210" spans="1:3" x14ac:dyDescent="0.55000000000000004">
      <c r="A210" t="s">
        <v>3340</v>
      </c>
      <c r="C210">
        <v>2.6172108999999999</v>
      </c>
    </row>
    <row r="211" spans="1:3" x14ac:dyDescent="0.55000000000000004">
      <c r="A211" t="s">
        <v>3265</v>
      </c>
      <c r="C211">
        <v>6.7124844000000001</v>
      </c>
    </row>
    <row r="212" spans="1:3" x14ac:dyDescent="0.55000000000000004">
      <c r="A212" t="s">
        <v>10727</v>
      </c>
      <c r="C212">
        <v>0</v>
      </c>
    </row>
    <row r="213" spans="1:3" x14ac:dyDescent="0.55000000000000004">
      <c r="A213" t="s">
        <v>3315</v>
      </c>
      <c r="C213">
        <v>4.6066612999999998</v>
      </c>
    </row>
    <row r="214" spans="1:3" x14ac:dyDescent="0.55000000000000004">
      <c r="A214" t="s">
        <v>3321</v>
      </c>
      <c r="C214">
        <v>3.8129590000000002</v>
      </c>
    </row>
    <row r="215" spans="1:3" x14ac:dyDescent="0.55000000000000004">
      <c r="A215" t="s">
        <v>3284</v>
      </c>
      <c r="C215">
        <v>4.0123610000000003</v>
      </c>
    </row>
    <row r="216" spans="1:3" x14ac:dyDescent="0.55000000000000004">
      <c r="A216" t="s">
        <v>10728</v>
      </c>
      <c r="C216">
        <v>0</v>
      </c>
    </row>
    <row r="217" spans="1:3" x14ac:dyDescent="0.55000000000000004">
      <c r="A217" t="s">
        <v>10729</v>
      </c>
      <c r="C217">
        <v>0.77325946000000001</v>
      </c>
    </row>
    <row r="218" spans="1:3" x14ac:dyDescent="0.55000000000000004">
      <c r="A218" t="s">
        <v>10730</v>
      </c>
      <c r="C218">
        <v>0</v>
      </c>
    </row>
    <row r="219" spans="1:3" x14ac:dyDescent="0.55000000000000004">
      <c r="A219" t="s">
        <v>3281</v>
      </c>
      <c r="C219">
        <v>1.3612138</v>
      </c>
    </row>
    <row r="220" spans="1:3" x14ac:dyDescent="0.55000000000000004">
      <c r="A220" t="s">
        <v>10731</v>
      </c>
      <c r="C220">
        <v>1.6351385000000001</v>
      </c>
    </row>
    <row r="221" spans="1:3" x14ac:dyDescent="0.55000000000000004">
      <c r="A221" t="s">
        <v>10732</v>
      </c>
      <c r="C221">
        <v>1.0972261000000001</v>
      </c>
    </row>
    <row r="222" spans="1:3" x14ac:dyDescent="0.55000000000000004">
      <c r="A222" t="s">
        <v>10733</v>
      </c>
      <c r="C222">
        <v>0</v>
      </c>
    </row>
    <row r="223" spans="1:3" x14ac:dyDescent="0.55000000000000004">
      <c r="A223" t="s">
        <v>10734</v>
      </c>
      <c r="C223">
        <v>0.77474370000000004</v>
      </c>
    </row>
    <row r="224" spans="1:3" x14ac:dyDescent="0.55000000000000004">
      <c r="A224" t="s">
        <v>3352</v>
      </c>
      <c r="C224">
        <v>1.2301801000000001</v>
      </c>
    </row>
    <row r="225" spans="1:3" x14ac:dyDescent="0.55000000000000004">
      <c r="A225" t="s">
        <v>10735</v>
      </c>
      <c r="C225">
        <v>0</v>
      </c>
    </row>
    <row r="226" spans="1:3" x14ac:dyDescent="0.55000000000000004">
      <c r="A226" t="s">
        <v>4076</v>
      </c>
      <c r="C226">
        <v>1.6500577000000001</v>
      </c>
    </row>
    <row r="227" spans="1:3" x14ac:dyDescent="0.55000000000000004">
      <c r="A227" t="s">
        <v>3290</v>
      </c>
      <c r="C227">
        <v>2.6204016000000001</v>
      </c>
    </row>
    <row r="228" spans="1:3" x14ac:dyDescent="0.55000000000000004">
      <c r="A228" t="s">
        <v>3235</v>
      </c>
      <c r="C228">
        <v>1.8132413999999999</v>
      </c>
    </row>
    <row r="229" spans="1:3" x14ac:dyDescent="0.55000000000000004">
      <c r="A229" t="s">
        <v>3263</v>
      </c>
      <c r="C229">
        <v>0</v>
      </c>
    </row>
    <row r="230" spans="1:3" x14ac:dyDescent="0.55000000000000004">
      <c r="A230" t="s">
        <v>3343</v>
      </c>
      <c r="C230">
        <v>3.9602686999999999</v>
      </c>
    </row>
    <row r="231" spans="1:3" x14ac:dyDescent="0.55000000000000004">
      <c r="A231" t="s">
        <v>3298</v>
      </c>
      <c r="C231">
        <v>3.6712744000000002</v>
      </c>
    </row>
    <row r="232" spans="1:3" x14ac:dyDescent="0.55000000000000004">
      <c r="A232" t="s">
        <v>10736</v>
      </c>
      <c r="C232">
        <v>1.3230587</v>
      </c>
    </row>
    <row r="233" spans="1:3" x14ac:dyDescent="0.55000000000000004">
      <c r="A233" t="s">
        <v>3386</v>
      </c>
      <c r="C233">
        <v>2.0182707</v>
      </c>
    </row>
    <row r="234" spans="1:3" x14ac:dyDescent="0.55000000000000004">
      <c r="A234" t="s">
        <v>3325</v>
      </c>
      <c r="C234">
        <v>5.5937634000000003</v>
      </c>
    </row>
    <row r="235" spans="1:3" x14ac:dyDescent="0.55000000000000004">
      <c r="A235" t="s">
        <v>3302</v>
      </c>
      <c r="C235">
        <v>1.9104127</v>
      </c>
    </row>
    <row r="236" spans="1:3" x14ac:dyDescent="0.55000000000000004">
      <c r="A236" t="s">
        <v>10737</v>
      </c>
      <c r="C236">
        <v>0</v>
      </c>
    </row>
    <row r="237" spans="1:3" x14ac:dyDescent="0.55000000000000004">
      <c r="A237" t="s">
        <v>10738</v>
      </c>
      <c r="C237">
        <v>1.6124240000000001</v>
      </c>
    </row>
    <row r="238" spans="1:3" x14ac:dyDescent="0.55000000000000004">
      <c r="A238" t="s">
        <v>10739</v>
      </c>
      <c r="C238">
        <v>3.9055692999999998</v>
      </c>
    </row>
    <row r="239" spans="1:3" x14ac:dyDescent="0.55000000000000004">
      <c r="A239" t="s">
        <v>10740</v>
      </c>
      <c r="C239">
        <v>3.1570819999999999</v>
      </c>
    </row>
    <row r="240" spans="1:3" x14ac:dyDescent="0.55000000000000004">
      <c r="A240" t="s">
        <v>10741</v>
      </c>
      <c r="C240">
        <v>1.5353743</v>
      </c>
    </row>
    <row r="241" spans="1:3" x14ac:dyDescent="0.55000000000000004">
      <c r="A241" t="s">
        <v>10742</v>
      </c>
      <c r="C241">
        <v>2.4930750000000002</v>
      </c>
    </row>
    <row r="242" spans="1:3" x14ac:dyDescent="0.55000000000000004">
      <c r="A242" t="s">
        <v>10743</v>
      </c>
      <c r="C242">
        <v>2.5298262</v>
      </c>
    </row>
    <row r="243" spans="1:3" x14ac:dyDescent="0.55000000000000004">
      <c r="A243" t="s">
        <v>10744</v>
      </c>
      <c r="C243">
        <v>2.5185095999999998</v>
      </c>
    </row>
    <row r="244" spans="1:3" x14ac:dyDescent="0.55000000000000004">
      <c r="A244" t="s">
        <v>10745</v>
      </c>
      <c r="C244">
        <v>2.9955340000000001</v>
      </c>
    </row>
    <row r="245" spans="1:3" x14ac:dyDescent="0.55000000000000004">
      <c r="A245" t="s">
        <v>10746</v>
      </c>
      <c r="C245">
        <v>1.3733101999999999</v>
      </c>
    </row>
    <row r="246" spans="1:3" x14ac:dyDescent="0.55000000000000004">
      <c r="A246" t="s">
        <v>10747</v>
      </c>
      <c r="C246">
        <v>0.93379840000000003</v>
      </c>
    </row>
    <row r="247" spans="1:3" x14ac:dyDescent="0.55000000000000004">
      <c r="A247" t="s">
        <v>10748</v>
      </c>
      <c r="C247">
        <v>1.9471951999999999</v>
      </c>
    </row>
    <row r="248" spans="1:3" x14ac:dyDescent="0.55000000000000004">
      <c r="A248" t="s">
        <v>10749</v>
      </c>
      <c r="C248">
        <v>3.4511799999999999</v>
      </c>
    </row>
    <row r="249" spans="1:3" x14ac:dyDescent="0.55000000000000004">
      <c r="A249" t="s">
        <v>10750</v>
      </c>
      <c r="C249">
        <v>4.2236849999999997</v>
      </c>
    </row>
    <row r="250" spans="1:3" x14ac:dyDescent="0.55000000000000004">
      <c r="A250" t="s">
        <v>10751</v>
      </c>
      <c r="C250">
        <v>2.0991203999999999</v>
      </c>
    </row>
    <row r="251" spans="1:3" x14ac:dyDescent="0.55000000000000004">
      <c r="A251" t="s">
        <v>10752</v>
      </c>
      <c r="C251">
        <v>1.5008999000000001</v>
      </c>
    </row>
    <row r="252" spans="1:3" x14ac:dyDescent="0.55000000000000004">
      <c r="A252" t="s">
        <v>3282</v>
      </c>
      <c r="C252">
        <v>2.8231772999999998</v>
      </c>
    </row>
    <row r="253" spans="1:3" x14ac:dyDescent="0.55000000000000004">
      <c r="A253" t="s">
        <v>3324</v>
      </c>
      <c r="C253">
        <v>7.3674809999999997</v>
      </c>
    </row>
    <row r="254" spans="1:3" x14ac:dyDescent="0.55000000000000004">
      <c r="A254" t="s">
        <v>10753</v>
      </c>
      <c r="C254">
        <v>2.8118061999999999</v>
      </c>
    </row>
    <row r="255" spans="1:3" x14ac:dyDescent="0.55000000000000004">
      <c r="A255" t="s">
        <v>3242</v>
      </c>
      <c r="C255">
        <v>0.99596899999999999</v>
      </c>
    </row>
    <row r="256" spans="1:3" x14ac:dyDescent="0.55000000000000004">
      <c r="A256" t="s">
        <v>10754</v>
      </c>
      <c r="C256">
        <v>3.5201068000000002</v>
      </c>
    </row>
    <row r="257" spans="1:3" x14ac:dyDescent="0.55000000000000004">
      <c r="A257" t="s">
        <v>10755</v>
      </c>
      <c r="C257">
        <v>0.31100017000000002</v>
      </c>
    </row>
    <row r="258" spans="1:3" x14ac:dyDescent="0.55000000000000004">
      <c r="A258" t="s">
        <v>3327</v>
      </c>
      <c r="C258">
        <v>2.3225405000000001</v>
      </c>
    </row>
    <row r="259" spans="1:3" x14ac:dyDescent="0.55000000000000004">
      <c r="A259" t="s">
        <v>3328</v>
      </c>
      <c r="C259">
        <v>0.42337170000000002</v>
      </c>
    </row>
    <row r="260" spans="1:3" x14ac:dyDescent="0.55000000000000004">
      <c r="A260" t="s">
        <v>3370</v>
      </c>
      <c r="C260">
        <v>3.3525070000000001</v>
      </c>
    </row>
    <row r="261" spans="1:3" x14ac:dyDescent="0.55000000000000004">
      <c r="A261" t="s">
        <v>3333</v>
      </c>
      <c r="C261">
        <v>2.5428562000000001</v>
      </c>
    </row>
    <row r="262" spans="1:3" x14ac:dyDescent="0.55000000000000004">
      <c r="A262" t="s">
        <v>3334</v>
      </c>
      <c r="C262">
        <v>3.4917634</v>
      </c>
    </row>
    <row r="263" spans="1:3" x14ac:dyDescent="0.55000000000000004">
      <c r="A263" t="s">
        <v>10756</v>
      </c>
      <c r="C263">
        <v>0.26605970000000001</v>
      </c>
    </row>
    <row r="264" spans="1:3" x14ac:dyDescent="0.55000000000000004">
      <c r="A264" t="s">
        <v>3335</v>
      </c>
      <c r="C264">
        <v>2.0111176999999998</v>
      </c>
    </row>
    <row r="265" spans="1:3" x14ac:dyDescent="0.55000000000000004">
      <c r="A265" t="s">
        <v>10757</v>
      </c>
      <c r="C265">
        <v>1.1723893000000001</v>
      </c>
    </row>
    <row r="266" spans="1:3" x14ac:dyDescent="0.55000000000000004">
      <c r="A266" t="s">
        <v>3338</v>
      </c>
      <c r="C266">
        <v>1.8174318</v>
      </c>
    </row>
    <row r="267" spans="1:3" x14ac:dyDescent="0.55000000000000004">
      <c r="A267" t="s">
        <v>10758</v>
      </c>
      <c r="C267">
        <v>2.7949902999999998</v>
      </c>
    </row>
    <row r="268" spans="1:3" x14ac:dyDescent="0.55000000000000004">
      <c r="A268" t="s">
        <v>3371</v>
      </c>
      <c r="C268">
        <v>2.243703</v>
      </c>
    </row>
    <row r="269" spans="1:3" x14ac:dyDescent="0.55000000000000004">
      <c r="A269" t="s">
        <v>10759</v>
      </c>
      <c r="C269">
        <v>4.0138544999999999</v>
      </c>
    </row>
    <row r="270" spans="1:3" x14ac:dyDescent="0.55000000000000004">
      <c r="A270" t="s">
        <v>10760</v>
      </c>
      <c r="C270">
        <v>1.2817400000000001</v>
      </c>
    </row>
    <row r="271" spans="1:3" x14ac:dyDescent="0.55000000000000004">
      <c r="A271" t="s">
        <v>10761</v>
      </c>
      <c r="C271">
        <v>3.8245233999999999</v>
      </c>
    </row>
    <row r="272" spans="1:3" x14ac:dyDescent="0.55000000000000004">
      <c r="A272" t="s">
        <v>3344</v>
      </c>
      <c r="C272">
        <v>1.9009491000000001</v>
      </c>
    </row>
    <row r="273" spans="1:3" x14ac:dyDescent="0.55000000000000004">
      <c r="A273" t="s">
        <v>10762</v>
      </c>
      <c r="C273">
        <v>0.63080806</v>
      </c>
    </row>
    <row r="274" spans="1:3" x14ac:dyDescent="0.55000000000000004">
      <c r="A274" t="s">
        <v>3361</v>
      </c>
      <c r="C274">
        <v>3.9834247</v>
      </c>
    </row>
    <row r="275" spans="1:3" x14ac:dyDescent="0.55000000000000004">
      <c r="A275" t="s">
        <v>10763</v>
      </c>
      <c r="C275">
        <v>1.6918880000000001</v>
      </c>
    </row>
    <row r="276" spans="1:3" x14ac:dyDescent="0.55000000000000004">
      <c r="A276" t="s">
        <v>3346</v>
      </c>
      <c r="C276">
        <v>3.4423746999999998</v>
      </c>
    </row>
    <row r="277" spans="1:3" x14ac:dyDescent="0.55000000000000004">
      <c r="A277" t="s">
        <v>10764</v>
      </c>
      <c r="C277">
        <v>1.7217157999999999</v>
      </c>
    </row>
    <row r="278" spans="1:3" x14ac:dyDescent="0.55000000000000004">
      <c r="A278" t="s">
        <v>10765</v>
      </c>
      <c r="C278">
        <v>0</v>
      </c>
    </row>
    <row r="279" spans="1:3" x14ac:dyDescent="0.55000000000000004">
      <c r="A279" t="s">
        <v>3351</v>
      </c>
      <c r="C279">
        <v>0.45215416000000003</v>
      </c>
    </row>
    <row r="280" spans="1:3" x14ac:dyDescent="0.55000000000000004">
      <c r="A280" t="s">
        <v>10766</v>
      </c>
      <c r="C280">
        <v>1.7192016999999999</v>
      </c>
    </row>
    <row r="281" spans="1:3" x14ac:dyDescent="0.55000000000000004">
      <c r="A281" t="s">
        <v>10767</v>
      </c>
      <c r="C281">
        <v>2.1170353999999998</v>
      </c>
    </row>
    <row r="282" spans="1:3" x14ac:dyDescent="0.55000000000000004">
      <c r="A282" t="s">
        <v>10768</v>
      </c>
      <c r="C282">
        <v>1.5949502</v>
      </c>
    </row>
    <row r="283" spans="1:3" x14ac:dyDescent="0.55000000000000004">
      <c r="A283" t="s">
        <v>10769</v>
      </c>
      <c r="C283">
        <v>2.0361310000000001</v>
      </c>
    </row>
    <row r="284" spans="1:3" x14ac:dyDescent="0.55000000000000004">
      <c r="A284" t="s">
        <v>3355</v>
      </c>
      <c r="C284">
        <v>6.4527783000000003</v>
      </c>
    </row>
    <row r="285" spans="1:3" x14ac:dyDescent="0.55000000000000004">
      <c r="A285" t="s">
        <v>10770</v>
      </c>
      <c r="C285">
        <v>0</v>
      </c>
    </row>
    <row r="286" spans="1:3" x14ac:dyDescent="0.55000000000000004">
      <c r="A286" t="s">
        <v>3357</v>
      </c>
      <c r="C286">
        <v>4.3148856000000002</v>
      </c>
    </row>
    <row r="287" spans="1:3" x14ac:dyDescent="0.55000000000000004">
      <c r="A287" t="s">
        <v>3294</v>
      </c>
      <c r="C287">
        <v>1.6526803000000001</v>
      </c>
    </row>
    <row r="288" spans="1:3" x14ac:dyDescent="0.55000000000000004">
      <c r="A288" t="s">
        <v>3319</v>
      </c>
      <c r="C288">
        <v>4.3174663000000004</v>
      </c>
    </row>
    <row r="289" spans="1:3" x14ac:dyDescent="0.55000000000000004">
      <c r="A289" t="s">
        <v>10771</v>
      </c>
      <c r="C289">
        <v>1.269849</v>
      </c>
    </row>
    <row r="290" spans="1:3" x14ac:dyDescent="0.55000000000000004">
      <c r="A290" t="s">
        <v>3365</v>
      </c>
      <c r="C290">
        <v>1.1191016</v>
      </c>
    </row>
    <row r="291" spans="1:3" x14ac:dyDescent="0.55000000000000004">
      <c r="A291" t="s">
        <v>4110</v>
      </c>
      <c r="C291">
        <v>0.28792990000000002</v>
      </c>
    </row>
    <row r="292" spans="1:3" x14ac:dyDescent="0.55000000000000004">
      <c r="A292" t="s">
        <v>3359</v>
      </c>
      <c r="C292">
        <v>2.7998652000000002</v>
      </c>
    </row>
    <row r="293" spans="1:3" x14ac:dyDescent="0.55000000000000004">
      <c r="A293" t="s">
        <v>3360</v>
      </c>
      <c r="C293">
        <v>1.6576887</v>
      </c>
    </row>
    <row r="294" spans="1:3" x14ac:dyDescent="0.55000000000000004">
      <c r="A294" t="s">
        <v>10772</v>
      </c>
      <c r="C294">
        <v>2.2906751999999999</v>
      </c>
    </row>
    <row r="295" spans="1:3" x14ac:dyDescent="0.55000000000000004">
      <c r="A295" t="s">
        <v>10773</v>
      </c>
      <c r="C295">
        <v>3.0083896999999999</v>
      </c>
    </row>
    <row r="296" spans="1:3" x14ac:dyDescent="0.55000000000000004">
      <c r="A296" t="s">
        <v>10774</v>
      </c>
      <c r="C296">
        <v>1.0536858</v>
      </c>
    </row>
    <row r="297" spans="1:3" x14ac:dyDescent="0.55000000000000004">
      <c r="A297" t="s">
        <v>3362</v>
      </c>
      <c r="C297">
        <v>3.9030293999999999</v>
      </c>
    </row>
    <row r="298" spans="1:3" x14ac:dyDescent="0.55000000000000004">
      <c r="A298" t="s">
        <v>10775</v>
      </c>
      <c r="C298">
        <v>1.5232247000000001</v>
      </c>
    </row>
    <row r="299" spans="1:3" x14ac:dyDescent="0.55000000000000004">
      <c r="A299" t="s">
        <v>3364</v>
      </c>
      <c r="C299">
        <v>1.4641953999999999</v>
      </c>
    </row>
    <row r="300" spans="1:3" x14ac:dyDescent="0.55000000000000004">
      <c r="A300" t="s">
        <v>10776</v>
      </c>
      <c r="C300">
        <v>3.9163937999999998</v>
      </c>
    </row>
    <row r="301" spans="1:3" x14ac:dyDescent="0.55000000000000004">
      <c r="A301" t="s">
        <v>3358</v>
      </c>
      <c r="C301">
        <v>1.5219096999999999</v>
      </c>
    </row>
    <row r="302" spans="1:3" x14ac:dyDescent="0.55000000000000004">
      <c r="A302" t="s">
        <v>10777</v>
      </c>
      <c r="C302">
        <v>1.1042962999999999</v>
      </c>
    </row>
    <row r="303" spans="1:3" x14ac:dyDescent="0.55000000000000004">
      <c r="A303" t="s">
        <v>10778</v>
      </c>
      <c r="C303">
        <v>3.4340343</v>
      </c>
    </row>
    <row r="304" spans="1:3" x14ac:dyDescent="0.55000000000000004">
      <c r="A304" t="s">
        <v>10779</v>
      </c>
      <c r="C304">
        <v>1.3816652</v>
      </c>
    </row>
    <row r="305" spans="1:3" x14ac:dyDescent="0.55000000000000004">
      <c r="A305" t="s">
        <v>10780</v>
      </c>
      <c r="C305">
        <v>3.9786006999999999</v>
      </c>
    </row>
    <row r="306" spans="1:3" x14ac:dyDescent="0.55000000000000004">
      <c r="A306" t="s">
        <v>3372</v>
      </c>
      <c r="C306">
        <v>3.3763160000000001</v>
      </c>
    </row>
    <row r="307" spans="1:3" x14ac:dyDescent="0.55000000000000004">
      <c r="A307" t="s">
        <v>3373</v>
      </c>
      <c r="C307">
        <v>5.2428116999999999</v>
      </c>
    </row>
    <row r="308" spans="1:3" x14ac:dyDescent="0.55000000000000004">
      <c r="A308" t="s">
        <v>3374</v>
      </c>
      <c r="C308">
        <v>3.6524405</v>
      </c>
    </row>
    <row r="309" spans="1:3" x14ac:dyDescent="0.55000000000000004">
      <c r="A309" t="s">
        <v>10781</v>
      </c>
      <c r="C309">
        <v>0.48924570000000001</v>
      </c>
    </row>
    <row r="310" spans="1:3" x14ac:dyDescent="0.55000000000000004">
      <c r="A310" t="s">
        <v>3376</v>
      </c>
      <c r="C310">
        <v>3.8347707</v>
      </c>
    </row>
    <row r="311" spans="1:3" x14ac:dyDescent="0.55000000000000004">
      <c r="A311" t="s">
        <v>10782</v>
      </c>
      <c r="C311">
        <v>1.5331341000000001</v>
      </c>
    </row>
    <row r="312" spans="1:3" x14ac:dyDescent="0.55000000000000004">
      <c r="A312" t="s">
        <v>3378</v>
      </c>
      <c r="C312">
        <v>2.2820744999999998</v>
      </c>
    </row>
    <row r="313" spans="1:3" x14ac:dyDescent="0.55000000000000004">
      <c r="A313" t="s">
        <v>10783</v>
      </c>
      <c r="C313">
        <v>2.5004902000000002</v>
      </c>
    </row>
    <row r="314" spans="1:3" x14ac:dyDescent="0.55000000000000004">
      <c r="A314" t="s">
        <v>10784</v>
      </c>
      <c r="C314">
        <v>2.2278956999999999</v>
      </c>
    </row>
    <row r="315" spans="1:3" x14ac:dyDescent="0.55000000000000004">
      <c r="A315" t="s">
        <v>3380</v>
      </c>
      <c r="C315">
        <v>5.0183887</v>
      </c>
    </row>
    <row r="316" spans="1:3" x14ac:dyDescent="0.55000000000000004">
      <c r="A316" t="s">
        <v>10785</v>
      </c>
      <c r="C316">
        <v>0</v>
      </c>
    </row>
    <row r="317" spans="1:3" x14ac:dyDescent="0.55000000000000004">
      <c r="A317" t="s">
        <v>3382</v>
      </c>
      <c r="C317">
        <v>1.7003900000000001</v>
      </c>
    </row>
    <row r="318" spans="1:3" x14ac:dyDescent="0.55000000000000004">
      <c r="A318" t="s">
        <v>3383</v>
      </c>
      <c r="C318">
        <v>5.1101239999999999</v>
      </c>
    </row>
    <row r="319" spans="1:3" x14ac:dyDescent="0.55000000000000004">
      <c r="A319" t="s">
        <v>3384</v>
      </c>
      <c r="C319">
        <v>4.1256640000000004</v>
      </c>
    </row>
    <row r="320" spans="1:3" x14ac:dyDescent="0.55000000000000004">
      <c r="A320" t="s">
        <v>3385</v>
      </c>
      <c r="C320">
        <v>4.5734158000000003</v>
      </c>
    </row>
    <row r="321" spans="1:3" x14ac:dyDescent="0.55000000000000004">
      <c r="A321" t="s">
        <v>10786</v>
      </c>
      <c r="C321">
        <v>0</v>
      </c>
    </row>
    <row r="322" spans="1:3" x14ac:dyDescent="0.55000000000000004">
      <c r="A322" t="s">
        <v>10787</v>
      </c>
      <c r="C322">
        <v>0.9505306</v>
      </c>
    </row>
    <row r="323" spans="1:3" x14ac:dyDescent="0.55000000000000004">
      <c r="A323" t="s">
        <v>3389</v>
      </c>
      <c r="C323">
        <v>2.4560127</v>
      </c>
    </row>
  </sheetData>
  <sortState ref="J1:L1371">
    <sortCondition descending="1" ref="L1:L1371"/>
  </sortState>
  <conditionalFormatting sqref="L1">
    <cfRule type="cellIs" dxfId="89" priority="30" operator="equal">
      <formula>1</formula>
    </cfRule>
  </conditionalFormatting>
  <conditionalFormatting sqref="P1">
    <cfRule type="cellIs" dxfId="88" priority="29" operator="equal">
      <formula>1</formula>
    </cfRule>
  </conditionalFormatting>
  <conditionalFormatting sqref="P1">
    <cfRule type="cellIs" dxfId="87" priority="28" operator="equal">
      <formula>1</formula>
    </cfRule>
  </conditionalFormatting>
  <conditionalFormatting sqref="L1">
    <cfRule type="cellIs" dxfId="86" priority="27" operator="equal">
      <formula>1</formula>
    </cfRule>
  </conditionalFormatting>
  <conditionalFormatting sqref="L1">
    <cfRule type="cellIs" dxfId="85" priority="26" operator="equal">
      <formula>1</formula>
    </cfRule>
  </conditionalFormatting>
  <conditionalFormatting sqref="P1">
    <cfRule type="cellIs" dxfId="84" priority="25" operator="equal">
      <formula>1</formula>
    </cfRule>
  </conditionalFormatting>
  <conditionalFormatting sqref="L1">
    <cfRule type="cellIs" dxfId="83" priority="24" operator="equal">
      <formula>1</formula>
    </cfRule>
  </conditionalFormatting>
  <conditionalFormatting sqref="P1">
    <cfRule type="cellIs" dxfId="82" priority="23" operator="equal">
      <formula>1</formula>
    </cfRule>
  </conditionalFormatting>
  <conditionalFormatting sqref="L1">
    <cfRule type="cellIs" dxfId="81" priority="22" operator="equal">
      <formula>1</formula>
    </cfRule>
  </conditionalFormatting>
  <conditionalFormatting sqref="P1">
    <cfRule type="cellIs" dxfId="80" priority="21" operator="equal">
      <formula>1</formula>
    </cfRule>
  </conditionalFormatting>
  <conditionalFormatting sqref="L1">
    <cfRule type="cellIs" dxfId="79" priority="20" operator="equal">
      <formula>1</formula>
    </cfRule>
  </conditionalFormatting>
  <conditionalFormatting sqref="P1">
    <cfRule type="cellIs" dxfId="78" priority="19" operator="equal">
      <formula>1</formula>
    </cfRule>
  </conditionalFormatting>
  <conditionalFormatting sqref="L1">
    <cfRule type="cellIs" dxfId="77" priority="18" operator="equal">
      <formula>1</formula>
    </cfRule>
  </conditionalFormatting>
  <conditionalFormatting sqref="P1">
    <cfRule type="cellIs" dxfId="76" priority="17" operator="equal">
      <formula>1</formula>
    </cfRule>
  </conditionalFormatting>
  <conditionalFormatting sqref="L1">
    <cfRule type="cellIs" dxfId="75" priority="16" operator="equal">
      <formula>1</formula>
    </cfRule>
  </conditionalFormatting>
  <conditionalFormatting sqref="P1">
    <cfRule type="cellIs" dxfId="74" priority="15" operator="equal">
      <formula>1</formula>
    </cfRule>
  </conditionalFormatting>
  <conditionalFormatting sqref="L1">
    <cfRule type="cellIs" dxfId="73" priority="14" operator="equal">
      <formula>1</formula>
    </cfRule>
  </conditionalFormatting>
  <conditionalFormatting sqref="P1">
    <cfRule type="cellIs" dxfId="72" priority="13" operator="equal">
      <formula>1</formula>
    </cfRule>
  </conditionalFormatting>
  <conditionalFormatting sqref="L1">
    <cfRule type="cellIs" dxfId="71" priority="12" operator="equal">
      <formula>1</formula>
    </cfRule>
  </conditionalFormatting>
  <conditionalFormatting sqref="P1">
    <cfRule type="cellIs" dxfId="70" priority="11" operator="equal">
      <formula>1</formula>
    </cfRule>
  </conditionalFormatting>
  <conditionalFormatting sqref="L1">
    <cfRule type="cellIs" dxfId="69" priority="10" operator="equal">
      <formula>1</formula>
    </cfRule>
  </conditionalFormatting>
  <conditionalFormatting sqref="P1">
    <cfRule type="cellIs" dxfId="68" priority="9" operator="equal">
      <formula>1</formula>
    </cfRule>
  </conditionalFormatting>
  <conditionalFormatting sqref="L1">
    <cfRule type="cellIs" dxfId="67" priority="8" operator="equal">
      <formula>1</formula>
    </cfRule>
  </conditionalFormatting>
  <conditionalFormatting sqref="P1">
    <cfRule type="cellIs" dxfId="66" priority="7" operator="equal">
      <formula>1</formula>
    </cfRule>
  </conditionalFormatting>
  <conditionalFormatting sqref="G2:G1371">
    <cfRule type="cellIs" dxfId="65" priority="5" operator="equal">
      <formula>1</formula>
    </cfRule>
    <cfRule type="cellIs" dxfId="64" priority="6" operator="equal">
      <formula>1</formula>
    </cfRule>
  </conditionalFormatting>
  <conditionalFormatting sqref="L1:L1048576">
    <cfRule type="cellIs" dxfId="63" priority="4" operator="equal">
      <formula>1</formula>
    </cfRule>
  </conditionalFormatting>
  <conditionalFormatting sqref="P1:P1048576">
    <cfRule type="cellIs" dxfId="62" priority="3" operator="equal">
      <formula>1</formula>
    </cfRule>
  </conditionalFormatting>
  <conditionalFormatting sqref="F6:F1371">
    <cfRule type="cellIs" dxfId="61" priority="1" operator="equal">
      <formula>1</formula>
    </cfRule>
    <cfRule type="cellIs" dxfId="60" priority="2" operator="equal">
      <formula>1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2E0D-720B-41E7-AE75-BDE675CC83FE}">
  <dimension ref="A1:AZ34"/>
  <sheetViews>
    <sheetView workbookViewId="0">
      <selection activeCell="D23" sqref="D23"/>
    </sheetView>
  </sheetViews>
  <sheetFormatPr defaultRowHeight="14.4" x14ac:dyDescent="0.55000000000000004"/>
  <cols>
    <col min="1" max="1" width="10.05078125" customWidth="1"/>
    <col min="2" max="2" width="11.26171875" customWidth="1"/>
  </cols>
  <sheetData>
    <row r="1" spans="1:52" x14ac:dyDescent="0.55000000000000004">
      <c r="A1" s="10" t="s">
        <v>10793</v>
      </c>
      <c r="B1" s="10"/>
      <c r="C1">
        <v>0</v>
      </c>
      <c r="D1">
        <v>1</v>
      </c>
      <c r="E1">
        <v>3</v>
      </c>
      <c r="F1">
        <v>6</v>
      </c>
      <c r="G1">
        <v>7</v>
      </c>
      <c r="H1">
        <v>8</v>
      </c>
      <c r="I1">
        <v>11</v>
      </c>
      <c r="J1">
        <v>12</v>
      </c>
      <c r="K1">
        <v>14</v>
      </c>
      <c r="L1">
        <v>16</v>
      </c>
      <c r="M1">
        <v>17</v>
      </c>
      <c r="N1">
        <v>18</v>
      </c>
      <c r="O1">
        <v>19</v>
      </c>
      <c r="P1">
        <v>20</v>
      </c>
      <c r="Q1">
        <v>22</v>
      </c>
      <c r="R1">
        <v>23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  <c r="Z1">
        <v>33</v>
      </c>
      <c r="AA1">
        <v>34</v>
      </c>
      <c r="AB1">
        <v>35</v>
      </c>
      <c r="AC1">
        <v>36</v>
      </c>
      <c r="AD1">
        <v>37</v>
      </c>
      <c r="AE1">
        <v>38</v>
      </c>
      <c r="AF1">
        <v>39</v>
      </c>
      <c r="AG1">
        <v>40</v>
      </c>
      <c r="AH1">
        <v>41</v>
      </c>
      <c r="AI1">
        <v>42</v>
      </c>
      <c r="AJ1">
        <v>43</v>
      </c>
      <c r="AK1">
        <v>44</v>
      </c>
      <c r="AL1">
        <v>46</v>
      </c>
      <c r="AM1">
        <v>48</v>
      </c>
      <c r="AN1">
        <v>49</v>
      </c>
      <c r="AO1">
        <v>50</v>
      </c>
      <c r="AP1">
        <v>51</v>
      </c>
      <c r="AQ1">
        <v>53</v>
      </c>
      <c r="AR1">
        <v>54</v>
      </c>
      <c r="AS1">
        <v>56</v>
      </c>
      <c r="AT1">
        <v>57</v>
      </c>
      <c r="AU1">
        <v>58</v>
      </c>
      <c r="AV1">
        <v>59</v>
      </c>
      <c r="AW1">
        <v>60</v>
      </c>
      <c r="AX1">
        <v>61</v>
      </c>
      <c r="AY1">
        <v>62</v>
      </c>
      <c r="AZ1">
        <v>63</v>
      </c>
    </row>
    <row r="2" spans="1:52" x14ac:dyDescent="0.55000000000000004">
      <c r="A2" s="10"/>
      <c r="B2" s="10"/>
    </row>
    <row r="3" spans="1:52" x14ac:dyDescent="0.55000000000000004">
      <c r="A3" s="10" t="s">
        <v>10797</v>
      </c>
      <c r="B3" t="s">
        <v>167</v>
      </c>
      <c r="C3">
        <v>89.622641509999994</v>
      </c>
      <c r="D3">
        <v>2.8301886789999999</v>
      </c>
      <c r="E3">
        <v>80.188679250000007</v>
      </c>
      <c r="F3" s="9">
        <v>16.037735850000001</v>
      </c>
      <c r="G3">
        <v>91.509433959999996</v>
      </c>
      <c r="H3">
        <v>42.45283019</v>
      </c>
      <c r="I3">
        <v>36.792452830000002</v>
      </c>
      <c r="J3">
        <v>73.584905660000004</v>
      </c>
      <c r="K3">
        <v>50</v>
      </c>
      <c r="L3">
        <v>0</v>
      </c>
      <c r="M3">
        <v>43.396226419999998</v>
      </c>
      <c r="N3">
        <v>53.773584909999997</v>
      </c>
      <c r="O3">
        <v>77.358490570000001</v>
      </c>
      <c r="P3">
        <v>0</v>
      </c>
      <c r="Q3">
        <v>61.320754719999996</v>
      </c>
      <c r="R3">
        <v>5.6603773579999999</v>
      </c>
      <c r="S3">
        <v>0.94339622599999995</v>
      </c>
      <c r="T3">
        <v>46.226415090000003</v>
      </c>
      <c r="U3">
        <v>1.886792453</v>
      </c>
      <c r="V3">
        <v>12.26415094</v>
      </c>
      <c r="W3">
        <v>63.207547169999998</v>
      </c>
      <c r="X3">
        <v>35.849056599999997</v>
      </c>
      <c r="Y3">
        <v>83.962264149999996</v>
      </c>
      <c r="Z3">
        <v>63.207547169999998</v>
      </c>
      <c r="AA3">
        <v>56.603773580000002</v>
      </c>
      <c r="AB3">
        <v>11.32075472</v>
      </c>
      <c r="AC3">
        <v>55.660377359999998</v>
      </c>
      <c r="AD3">
        <v>11.32075472</v>
      </c>
      <c r="AE3">
        <v>24.528301890000002</v>
      </c>
      <c r="AF3">
        <v>41.509433960000003</v>
      </c>
      <c r="AG3">
        <v>38.679245280000004</v>
      </c>
      <c r="AH3">
        <v>13.20754717</v>
      </c>
      <c r="AI3">
        <v>33.018867919999998</v>
      </c>
      <c r="AJ3">
        <v>94.339622640000002</v>
      </c>
      <c r="AK3">
        <v>34.90566038</v>
      </c>
      <c r="AL3">
        <v>23.58490566</v>
      </c>
      <c r="AM3">
        <v>87.735849060000007</v>
      </c>
      <c r="AN3">
        <v>92.45283019</v>
      </c>
      <c r="AO3">
        <v>85.849056599999997</v>
      </c>
      <c r="AP3">
        <v>32.075471700000001</v>
      </c>
      <c r="AQ3">
        <v>0.94339622599999995</v>
      </c>
      <c r="AR3">
        <v>92.45283019</v>
      </c>
      <c r="AS3">
        <v>59.433962260000001</v>
      </c>
      <c r="AT3">
        <v>10.377358490000001</v>
      </c>
      <c r="AU3">
        <v>3.773584906</v>
      </c>
      <c r="AV3">
        <v>0</v>
      </c>
      <c r="AW3">
        <v>1.886792453</v>
      </c>
      <c r="AX3">
        <v>8.4905660380000008</v>
      </c>
      <c r="AY3">
        <v>62.26415094</v>
      </c>
      <c r="AZ3">
        <v>53.773584909999997</v>
      </c>
    </row>
    <row r="4" spans="1:52" x14ac:dyDescent="0.55000000000000004">
      <c r="A4" s="10" t="s">
        <v>10798</v>
      </c>
      <c r="B4" t="s">
        <v>165</v>
      </c>
      <c r="C4">
        <v>93.75</v>
      </c>
      <c r="D4">
        <v>14.285714285714285</v>
      </c>
      <c r="E4">
        <v>43.75</v>
      </c>
      <c r="F4">
        <v>24.107142857142858</v>
      </c>
      <c r="G4" s="9">
        <v>75.892857142857139</v>
      </c>
      <c r="H4">
        <v>75.892857142857139</v>
      </c>
      <c r="I4">
        <v>8.0357142857142865</v>
      </c>
      <c r="J4">
        <v>66.071428571428569</v>
      </c>
      <c r="K4">
        <v>29.464285714285715</v>
      </c>
      <c r="L4">
        <v>14.285714285714285</v>
      </c>
      <c r="M4">
        <v>30.357142857142854</v>
      </c>
      <c r="N4">
        <v>50.892857142857139</v>
      </c>
      <c r="O4">
        <v>74.107142857142861</v>
      </c>
      <c r="P4">
        <v>2.6785714285714284</v>
      </c>
      <c r="Q4">
        <v>82.142857142857139</v>
      </c>
      <c r="R4">
        <v>9.8214285714285712</v>
      </c>
      <c r="S4">
        <v>0</v>
      </c>
      <c r="T4">
        <v>49.107142857142854</v>
      </c>
      <c r="U4">
        <v>29.464285714285715</v>
      </c>
      <c r="V4">
        <v>10.714285714285714</v>
      </c>
      <c r="W4">
        <v>84.821428571428569</v>
      </c>
      <c r="X4">
        <v>66.964285714285708</v>
      </c>
      <c r="Y4">
        <v>77.678571428571431</v>
      </c>
      <c r="Z4">
        <v>16.964285714285715</v>
      </c>
      <c r="AA4">
        <v>20.535714285714285</v>
      </c>
      <c r="AB4">
        <v>7.1428571428571423</v>
      </c>
      <c r="AC4">
        <v>68.75</v>
      </c>
      <c r="AD4">
        <v>14.285714285714285</v>
      </c>
      <c r="AE4">
        <v>59.821428571428569</v>
      </c>
      <c r="AF4">
        <v>21.428571428571427</v>
      </c>
      <c r="AG4">
        <v>17.857142857142858</v>
      </c>
      <c r="AH4">
        <v>28.571428571428569</v>
      </c>
      <c r="AI4">
        <v>36.607142857142854</v>
      </c>
      <c r="AJ4">
        <v>98.214285714285708</v>
      </c>
      <c r="AK4">
        <v>41.071428571428569</v>
      </c>
      <c r="AL4">
        <v>66.964285714285708</v>
      </c>
      <c r="AM4">
        <v>94.642857142857139</v>
      </c>
      <c r="AN4">
        <v>73.214285714285708</v>
      </c>
      <c r="AO4">
        <v>90.178571428571431</v>
      </c>
      <c r="AP4">
        <v>35.714285714285715</v>
      </c>
      <c r="AQ4">
        <v>4.4642857142857144</v>
      </c>
      <c r="AR4">
        <v>83.928571428571431</v>
      </c>
      <c r="AS4">
        <v>92.857142857142861</v>
      </c>
      <c r="AT4">
        <v>37.5</v>
      </c>
      <c r="AU4">
        <v>1.7857142857142856</v>
      </c>
      <c r="AV4">
        <v>4.4642857142857144</v>
      </c>
      <c r="AW4">
        <v>0</v>
      </c>
      <c r="AX4">
        <v>2.6785714285714284</v>
      </c>
      <c r="AY4">
        <v>17.857142857142858</v>
      </c>
      <c r="AZ4">
        <v>76.785714285714292</v>
      </c>
    </row>
    <row r="5" spans="1:52" x14ac:dyDescent="0.55000000000000004">
      <c r="A5" s="10" t="s">
        <v>10799</v>
      </c>
      <c r="B5" t="s">
        <v>163</v>
      </c>
      <c r="C5">
        <v>42.647058823529413</v>
      </c>
      <c r="D5">
        <v>2.2058823529411766</v>
      </c>
      <c r="E5">
        <v>9.5588235294117645</v>
      </c>
      <c r="F5">
        <v>75</v>
      </c>
      <c r="G5">
        <v>99.264705882352942</v>
      </c>
      <c r="H5" s="9">
        <v>100</v>
      </c>
      <c r="I5">
        <v>3.6764705882352944</v>
      </c>
      <c r="J5">
        <v>58.82352941176471</v>
      </c>
      <c r="K5">
        <v>14.705882352941178</v>
      </c>
      <c r="L5">
        <v>0.73529411764705876</v>
      </c>
      <c r="M5">
        <v>2.2058823529411766</v>
      </c>
      <c r="N5">
        <v>58.088235294117652</v>
      </c>
      <c r="O5">
        <v>94.117647058823522</v>
      </c>
      <c r="P5">
        <v>0</v>
      </c>
      <c r="Q5">
        <v>4.4117647058823533</v>
      </c>
      <c r="R5">
        <v>13.23529411764706</v>
      </c>
      <c r="S5">
        <v>0</v>
      </c>
      <c r="T5">
        <v>40.441176470588239</v>
      </c>
      <c r="U5">
        <v>7.3529411764705888</v>
      </c>
      <c r="V5">
        <v>13.970588235294118</v>
      </c>
      <c r="W5">
        <v>99.264705882352942</v>
      </c>
      <c r="X5">
        <v>99.264705882352942</v>
      </c>
      <c r="Y5">
        <v>91.17647058823529</v>
      </c>
      <c r="Z5">
        <v>69.117647058823522</v>
      </c>
      <c r="AA5">
        <v>86.029411764705884</v>
      </c>
      <c r="AB5">
        <v>2.2058823529411766</v>
      </c>
      <c r="AC5">
        <v>100</v>
      </c>
      <c r="AD5">
        <v>61.764705882352942</v>
      </c>
      <c r="AE5">
        <v>59.558823529411761</v>
      </c>
      <c r="AF5">
        <v>73.529411764705884</v>
      </c>
      <c r="AG5">
        <v>5.8823529411764701</v>
      </c>
      <c r="AH5">
        <v>12.5</v>
      </c>
      <c r="AI5">
        <v>11.029411764705882</v>
      </c>
      <c r="AJ5">
        <v>50</v>
      </c>
      <c r="AK5">
        <v>87.5</v>
      </c>
      <c r="AL5">
        <v>22.794117647058822</v>
      </c>
      <c r="AM5">
        <v>25.735294117647058</v>
      </c>
      <c r="AN5">
        <v>94.117647058823522</v>
      </c>
      <c r="AO5">
        <v>11.76470588235294</v>
      </c>
      <c r="AP5">
        <v>4.4117647058823533</v>
      </c>
      <c r="AQ5">
        <v>12.5</v>
      </c>
      <c r="AR5">
        <v>48.529411764705884</v>
      </c>
      <c r="AS5">
        <v>81.617647058823522</v>
      </c>
      <c r="AT5">
        <v>99.264705882352942</v>
      </c>
      <c r="AU5">
        <v>0.73529411764705876</v>
      </c>
      <c r="AV5">
        <v>6.6176470588235299</v>
      </c>
      <c r="AW5">
        <v>0</v>
      </c>
      <c r="AX5">
        <v>66.17647058823529</v>
      </c>
      <c r="AY5">
        <v>0.73529411764705876</v>
      </c>
      <c r="AZ5">
        <v>11.76470588235294</v>
      </c>
    </row>
    <row r="6" spans="1:52" x14ac:dyDescent="0.55000000000000004">
      <c r="A6" s="10" t="s">
        <v>10801</v>
      </c>
      <c r="B6" t="s">
        <v>158</v>
      </c>
      <c r="C6">
        <v>79.629629629629633</v>
      </c>
      <c r="D6">
        <v>5.5555555555555554</v>
      </c>
      <c r="E6">
        <v>67.592592592592595</v>
      </c>
      <c r="F6">
        <v>36.111111111111107</v>
      </c>
      <c r="G6">
        <v>88.888888888888886</v>
      </c>
      <c r="H6">
        <v>56.481481481481474</v>
      </c>
      <c r="I6" s="14">
        <v>23.148148148148149</v>
      </c>
      <c r="J6" s="9">
        <v>75.925925925925924</v>
      </c>
      <c r="K6">
        <v>46.296296296296298</v>
      </c>
      <c r="L6">
        <v>5.5555555555555554</v>
      </c>
      <c r="M6">
        <v>15.74074074074074</v>
      </c>
      <c r="N6">
        <v>58.333333333333336</v>
      </c>
      <c r="O6">
        <v>87.962962962962962</v>
      </c>
      <c r="P6">
        <v>0</v>
      </c>
      <c r="Q6">
        <v>44.444444444444443</v>
      </c>
      <c r="R6">
        <v>10.185185185185185</v>
      </c>
      <c r="S6">
        <v>0.92592592592592582</v>
      </c>
      <c r="T6">
        <v>50</v>
      </c>
      <c r="U6">
        <v>11.111111111111111</v>
      </c>
      <c r="V6">
        <v>20.37037037037037</v>
      </c>
      <c r="W6">
        <v>75.925925925925924</v>
      </c>
      <c r="X6">
        <v>49.074074074074076</v>
      </c>
      <c r="Y6">
        <v>87.037037037037038</v>
      </c>
      <c r="Z6">
        <v>54.629629629629626</v>
      </c>
      <c r="AA6">
        <v>59.259259259259252</v>
      </c>
      <c r="AB6">
        <v>19.444444444444446</v>
      </c>
      <c r="AC6">
        <v>72.222222222222214</v>
      </c>
      <c r="AD6">
        <v>39.814814814814817</v>
      </c>
      <c r="AE6">
        <v>31.481481481481481</v>
      </c>
      <c r="AF6">
        <v>37.962962962962962</v>
      </c>
      <c r="AG6">
        <v>42.592592592592595</v>
      </c>
      <c r="AH6">
        <v>12.037037037037036</v>
      </c>
      <c r="AI6">
        <v>19.444444444444446</v>
      </c>
      <c r="AJ6">
        <v>83.333333333333343</v>
      </c>
      <c r="AK6">
        <v>39.814814814814817</v>
      </c>
      <c r="AL6">
        <v>34.25925925925926</v>
      </c>
      <c r="AM6">
        <v>75</v>
      </c>
      <c r="AN6">
        <v>95.370370370370367</v>
      </c>
      <c r="AO6">
        <v>82.407407407407405</v>
      </c>
      <c r="AP6">
        <v>32.407407407407405</v>
      </c>
      <c r="AQ6">
        <v>6.481481481481481</v>
      </c>
      <c r="AR6">
        <v>69.444444444444443</v>
      </c>
      <c r="AS6">
        <v>71.296296296296291</v>
      </c>
      <c r="AT6">
        <v>23.148148148148149</v>
      </c>
      <c r="AU6">
        <v>4.6296296296296298</v>
      </c>
      <c r="AV6">
        <v>2.7777777777777777</v>
      </c>
      <c r="AW6">
        <v>2.7777777777777777</v>
      </c>
      <c r="AX6">
        <v>10.185185185185185</v>
      </c>
      <c r="AY6">
        <v>37.962962962962962</v>
      </c>
      <c r="AZ6">
        <v>43.518518518518519</v>
      </c>
    </row>
    <row r="7" spans="1:52" x14ac:dyDescent="0.55000000000000004">
      <c r="A7" s="10" t="s">
        <v>10802</v>
      </c>
      <c r="B7" t="s">
        <v>155</v>
      </c>
      <c r="C7">
        <v>83.720930232558146</v>
      </c>
      <c r="D7">
        <v>1.1627906976744187</v>
      </c>
      <c r="E7">
        <v>69.767441860465112</v>
      </c>
      <c r="F7">
        <v>18.604651162790699</v>
      </c>
      <c r="G7">
        <v>65.116279069767444</v>
      </c>
      <c r="H7">
        <v>27.906976744186046</v>
      </c>
      <c r="I7">
        <v>0</v>
      </c>
      <c r="J7" s="14">
        <v>55.813953488372093</v>
      </c>
      <c r="K7" s="9">
        <v>54.651162790697668</v>
      </c>
      <c r="L7">
        <v>0</v>
      </c>
      <c r="M7">
        <v>53.488372093023251</v>
      </c>
      <c r="N7">
        <v>34.883720930232556</v>
      </c>
      <c r="O7">
        <v>25.581395348837212</v>
      </c>
      <c r="P7">
        <v>0</v>
      </c>
      <c r="Q7">
        <v>50</v>
      </c>
      <c r="R7">
        <v>2.3255813953488373</v>
      </c>
      <c r="S7">
        <v>8.1395348837209305</v>
      </c>
      <c r="T7">
        <v>16.279069767441861</v>
      </c>
      <c r="U7">
        <v>41.860465116279073</v>
      </c>
      <c r="V7">
        <v>18.604651162790699</v>
      </c>
      <c r="W7">
        <v>93.023255813953483</v>
      </c>
      <c r="X7">
        <v>17.441860465116278</v>
      </c>
      <c r="Y7">
        <v>79.069767441860463</v>
      </c>
      <c r="Z7">
        <v>53.488372093023251</v>
      </c>
      <c r="AA7">
        <v>38.372093023255815</v>
      </c>
      <c r="AB7">
        <v>1.1627906976744187</v>
      </c>
      <c r="AC7">
        <v>45.348837209302324</v>
      </c>
      <c r="AD7">
        <v>15.11627906976744</v>
      </c>
      <c r="AE7">
        <v>80.232558139534888</v>
      </c>
      <c r="AF7">
        <v>46.511627906976742</v>
      </c>
      <c r="AG7">
        <v>12.790697674418606</v>
      </c>
      <c r="AH7">
        <v>36.046511627906973</v>
      </c>
      <c r="AI7">
        <v>47.674418604651166</v>
      </c>
      <c r="AJ7">
        <v>79.069767441860463</v>
      </c>
      <c r="AK7">
        <v>46.511627906976742</v>
      </c>
      <c r="AL7">
        <v>1.1627906976744187</v>
      </c>
      <c r="AM7">
        <v>59.302325581395351</v>
      </c>
      <c r="AN7">
        <v>54.651162790697668</v>
      </c>
      <c r="AO7">
        <v>84.883720930232556</v>
      </c>
      <c r="AP7">
        <v>3.4883720930232558</v>
      </c>
      <c r="AQ7">
        <v>0</v>
      </c>
      <c r="AR7">
        <v>45.348837209302324</v>
      </c>
      <c r="AS7">
        <v>43.02325581395349</v>
      </c>
      <c r="AT7">
        <v>15.11627906976744</v>
      </c>
      <c r="AU7">
        <v>4.6511627906976747</v>
      </c>
      <c r="AV7">
        <v>4.6511627906976747</v>
      </c>
      <c r="AW7">
        <v>0</v>
      </c>
      <c r="AX7">
        <v>17.441860465116278</v>
      </c>
      <c r="AY7">
        <v>80.232558139534888</v>
      </c>
      <c r="AZ7">
        <v>81.395348837209298</v>
      </c>
    </row>
    <row r="8" spans="1:52" x14ac:dyDescent="0.55000000000000004">
      <c r="A8" s="10" t="s">
        <v>10803</v>
      </c>
      <c r="B8" t="s">
        <v>153</v>
      </c>
      <c r="C8">
        <v>24.074074074074073</v>
      </c>
      <c r="D8">
        <v>85.18518518518519</v>
      </c>
      <c r="E8">
        <v>98.148148148148152</v>
      </c>
      <c r="F8">
        <v>13.888888888888889</v>
      </c>
      <c r="G8">
        <v>35.185185185185183</v>
      </c>
      <c r="H8">
        <v>18.518518518518519</v>
      </c>
      <c r="I8">
        <v>11.111111111111111</v>
      </c>
      <c r="J8">
        <v>27.777777777777779</v>
      </c>
      <c r="K8">
        <v>31.481481481481481</v>
      </c>
      <c r="L8" s="9">
        <v>87.037037037037038</v>
      </c>
      <c r="M8">
        <v>50.925925925925931</v>
      </c>
      <c r="N8">
        <v>96.296296296296291</v>
      </c>
      <c r="O8">
        <v>87.962962962962962</v>
      </c>
      <c r="P8">
        <v>31.481481481481481</v>
      </c>
      <c r="Q8">
        <v>85.18518518518519</v>
      </c>
      <c r="R8">
        <v>6.481481481481481</v>
      </c>
      <c r="S8">
        <v>2.7777777777777777</v>
      </c>
      <c r="T8">
        <v>11.111111111111111</v>
      </c>
      <c r="U8">
        <v>22.222222222222221</v>
      </c>
      <c r="V8">
        <v>80.555555555555557</v>
      </c>
      <c r="W8">
        <v>37.962962962962962</v>
      </c>
      <c r="X8">
        <v>2.7777777777777777</v>
      </c>
      <c r="Y8">
        <v>60.185185185185183</v>
      </c>
      <c r="Z8">
        <v>37.962962962962962</v>
      </c>
      <c r="AA8">
        <v>33.333333333333329</v>
      </c>
      <c r="AB8">
        <v>3.7037037037037033</v>
      </c>
      <c r="AC8">
        <v>62.037037037037038</v>
      </c>
      <c r="AD8">
        <v>51.851851851851848</v>
      </c>
      <c r="AE8">
        <v>9.2592592592592595</v>
      </c>
      <c r="AF8">
        <v>30.555555555555557</v>
      </c>
      <c r="AG8">
        <v>51.851851851851848</v>
      </c>
      <c r="AH8">
        <v>3.7037037037037033</v>
      </c>
      <c r="AI8">
        <v>18.518518518518519</v>
      </c>
      <c r="AJ8">
        <v>100</v>
      </c>
      <c r="AK8">
        <v>1.8518518518518516</v>
      </c>
      <c r="AL8">
        <v>12.962962962962962</v>
      </c>
      <c r="AM8">
        <v>100</v>
      </c>
      <c r="AN8">
        <v>68.518518518518519</v>
      </c>
      <c r="AO8">
        <v>84.259259259259252</v>
      </c>
      <c r="AP8">
        <v>93.518518518518519</v>
      </c>
      <c r="AQ8">
        <v>65.740740740740748</v>
      </c>
      <c r="AR8">
        <v>80.555555555555557</v>
      </c>
      <c r="AS8">
        <v>84.259259259259252</v>
      </c>
      <c r="AT8">
        <v>5.5555555555555554</v>
      </c>
      <c r="AU8">
        <v>0</v>
      </c>
      <c r="AV8">
        <v>45.370370370370374</v>
      </c>
      <c r="AW8">
        <v>0.92592592592592582</v>
      </c>
      <c r="AX8">
        <v>2.7777777777777777</v>
      </c>
      <c r="AY8">
        <v>7.4074074074074066</v>
      </c>
      <c r="AZ8">
        <v>62.037037037037038</v>
      </c>
    </row>
    <row r="9" spans="1:52" x14ac:dyDescent="0.55000000000000004">
      <c r="A9" s="10" t="s">
        <v>10806</v>
      </c>
      <c r="B9" t="s">
        <v>145</v>
      </c>
      <c r="C9">
        <v>69.090909090909093</v>
      </c>
      <c r="D9">
        <v>2.7272727272727271</v>
      </c>
      <c r="E9">
        <v>54.54545454545454</v>
      </c>
      <c r="F9">
        <v>65.454545454545453</v>
      </c>
      <c r="G9">
        <v>89.090909090909093</v>
      </c>
      <c r="H9">
        <v>85.454545454545453</v>
      </c>
      <c r="I9">
        <v>19.090909090909093</v>
      </c>
      <c r="J9">
        <v>72.727272727272734</v>
      </c>
      <c r="K9">
        <v>53.63636363636364</v>
      </c>
      <c r="L9">
        <v>0.90909090909090906</v>
      </c>
      <c r="M9">
        <v>10</v>
      </c>
      <c r="N9">
        <v>81.818181818181827</v>
      </c>
      <c r="O9" s="9">
        <v>89.090909090909093</v>
      </c>
      <c r="P9">
        <v>0</v>
      </c>
      <c r="Q9">
        <v>15.454545454545453</v>
      </c>
      <c r="R9">
        <v>6.3636363636363633</v>
      </c>
      <c r="S9">
        <v>0.90909090909090906</v>
      </c>
      <c r="T9">
        <v>71.818181818181813</v>
      </c>
      <c r="U9">
        <v>5.4545454545454541</v>
      </c>
      <c r="V9">
        <v>21.818181818181817</v>
      </c>
      <c r="W9">
        <v>74.545454545454547</v>
      </c>
      <c r="X9">
        <v>78.181818181818187</v>
      </c>
      <c r="Y9">
        <v>70.909090909090907</v>
      </c>
      <c r="Z9">
        <v>46.36363636363636</v>
      </c>
      <c r="AA9">
        <v>71.818181818181813</v>
      </c>
      <c r="AB9">
        <v>21.818181818181817</v>
      </c>
      <c r="AC9">
        <v>84.545454545454547</v>
      </c>
      <c r="AD9">
        <v>17.272727272727273</v>
      </c>
      <c r="AE9">
        <v>32.727272727272727</v>
      </c>
      <c r="AF9">
        <v>45.454545454545453</v>
      </c>
      <c r="AG9">
        <v>33.636363636363633</v>
      </c>
      <c r="AH9">
        <v>30</v>
      </c>
      <c r="AI9">
        <v>10</v>
      </c>
      <c r="AJ9">
        <v>40.909090909090914</v>
      </c>
      <c r="AK9">
        <v>55.454545454545453</v>
      </c>
      <c r="AL9">
        <v>53.63636363636364</v>
      </c>
      <c r="AM9">
        <v>40</v>
      </c>
      <c r="AN9">
        <v>91.818181818181827</v>
      </c>
      <c r="AO9">
        <v>58.18181818181818</v>
      </c>
      <c r="AP9">
        <v>10.909090909090908</v>
      </c>
      <c r="AQ9">
        <v>6.3636363636363633</v>
      </c>
      <c r="AR9">
        <v>59.090909090909093</v>
      </c>
      <c r="AS9">
        <v>33.636363636363633</v>
      </c>
      <c r="AT9">
        <v>63.636363636363633</v>
      </c>
      <c r="AU9">
        <v>8.1818181818181817</v>
      </c>
      <c r="AV9">
        <v>10</v>
      </c>
      <c r="AW9">
        <v>0</v>
      </c>
      <c r="AX9">
        <v>29.09090909090909</v>
      </c>
      <c r="AY9">
        <v>14.545454545454545</v>
      </c>
      <c r="AZ9">
        <v>37.272727272727273</v>
      </c>
    </row>
    <row r="10" spans="1:52" x14ac:dyDescent="0.55000000000000004">
      <c r="A10" s="10" t="s">
        <v>10810</v>
      </c>
      <c r="B10" t="s">
        <v>138</v>
      </c>
      <c r="C10">
        <v>95.238095238095227</v>
      </c>
      <c r="D10">
        <v>7.1428571428571423</v>
      </c>
      <c r="E10">
        <v>47.619047619047613</v>
      </c>
      <c r="F10">
        <v>22.222222222222221</v>
      </c>
      <c r="G10">
        <v>73.80952380952381</v>
      </c>
      <c r="H10">
        <v>76.984126984126988</v>
      </c>
      <c r="I10">
        <v>24.603174603174601</v>
      </c>
      <c r="J10">
        <v>53.174603174603178</v>
      </c>
      <c r="K10">
        <v>20.634920634920633</v>
      </c>
      <c r="L10">
        <v>3.9682539682539679</v>
      </c>
      <c r="M10">
        <v>43.650793650793652</v>
      </c>
      <c r="N10">
        <v>63.492063492063487</v>
      </c>
      <c r="O10">
        <v>39.682539682539684</v>
      </c>
      <c r="P10">
        <v>3.1746031746031744</v>
      </c>
      <c r="Q10">
        <v>62.698412698412696</v>
      </c>
      <c r="R10">
        <v>12.698412698412698</v>
      </c>
      <c r="S10" s="9">
        <v>2.3809523809523809</v>
      </c>
      <c r="T10">
        <v>21.428571428571427</v>
      </c>
      <c r="U10">
        <v>19.047619047619047</v>
      </c>
      <c r="V10">
        <v>11.904761904761903</v>
      </c>
      <c r="W10">
        <v>83.333333333333343</v>
      </c>
      <c r="X10">
        <v>63.492063492063487</v>
      </c>
      <c r="Y10">
        <v>58.730158730158735</v>
      </c>
      <c r="Z10">
        <v>37.301587301587304</v>
      </c>
      <c r="AA10">
        <v>19.841269841269842</v>
      </c>
      <c r="AB10">
        <v>10.317460317460316</v>
      </c>
      <c r="AC10">
        <v>69.047619047619051</v>
      </c>
      <c r="AD10">
        <v>12.698412698412698</v>
      </c>
      <c r="AE10">
        <v>37.301587301587304</v>
      </c>
      <c r="AF10">
        <v>14.285714285714285</v>
      </c>
      <c r="AG10">
        <v>23.809523809523807</v>
      </c>
      <c r="AH10">
        <v>21.428571428571427</v>
      </c>
      <c r="AI10">
        <v>68.253968253968253</v>
      </c>
      <c r="AJ10">
        <v>96.825396825396822</v>
      </c>
      <c r="AK10">
        <v>63.492063492063487</v>
      </c>
      <c r="AL10">
        <v>53.968253968253968</v>
      </c>
      <c r="AM10">
        <v>86.507936507936506</v>
      </c>
      <c r="AN10">
        <v>84.920634920634924</v>
      </c>
      <c r="AO10">
        <v>65.079365079365076</v>
      </c>
      <c r="AP10">
        <v>17.460317460317459</v>
      </c>
      <c r="AQ10">
        <v>3.9682539682539679</v>
      </c>
      <c r="AR10">
        <v>84.126984126984127</v>
      </c>
      <c r="AS10">
        <v>78.571428571428569</v>
      </c>
      <c r="AT10">
        <v>44.444444444444443</v>
      </c>
      <c r="AU10">
        <v>4.7619047619047619</v>
      </c>
      <c r="AV10">
        <v>3.1746031746031744</v>
      </c>
      <c r="AW10">
        <v>0.79365079365079361</v>
      </c>
      <c r="AX10">
        <v>22.222222222222221</v>
      </c>
      <c r="AY10">
        <v>43.650793650793652</v>
      </c>
      <c r="AZ10">
        <v>42.857142857142854</v>
      </c>
    </row>
    <row r="11" spans="1:52" x14ac:dyDescent="0.55000000000000004">
      <c r="A11" s="10" t="s">
        <v>10811</v>
      </c>
      <c r="B11" t="s">
        <v>135</v>
      </c>
      <c r="C11">
        <v>96.428571428571431</v>
      </c>
      <c r="D11">
        <v>27.678571428571431</v>
      </c>
      <c r="E11">
        <v>86.607142857142861</v>
      </c>
      <c r="F11">
        <v>47.321428571428569</v>
      </c>
      <c r="G11">
        <v>24.107142857142858</v>
      </c>
      <c r="H11">
        <v>38.392857142857146</v>
      </c>
      <c r="I11">
        <v>82.142857142857139</v>
      </c>
      <c r="J11">
        <v>8.9285714285714288</v>
      </c>
      <c r="K11">
        <v>44.642857142857146</v>
      </c>
      <c r="L11">
        <v>79.464285714285708</v>
      </c>
      <c r="M11">
        <v>73.214285714285708</v>
      </c>
      <c r="N11">
        <v>75.892857142857139</v>
      </c>
      <c r="O11">
        <v>79.464285714285708</v>
      </c>
      <c r="P11">
        <v>4.4642857142857144</v>
      </c>
      <c r="Q11">
        <v>100</v>
      </c>
      <c r="R11">
        <v>7.1428571428571423</v>
      </c>
      <c r="S11">
        <v>0</v>
      </c>
      <c r="T11" s="9">
        <v>77.678571428571431</v>
      </c>
      <c r="U11">
        <v>14.285714285714285</v>
      </c>
      <c r="V11">
        <v>77.678571428571431</v>
      </c>
      <c r="W11">
        <v>76.785714285714292</v>
      </c>
      <c r="X11">
        <v>20.535714285714285</v>
      </c>
      <c r="Y11">
        <v>12.5</v>
      </c>
      <c r="Z11">
        <v>3.5714285714285712</v>
      </c>
      <c r="AA11">
        <v>29.464285714285715</v>
      </c>
      <c r="AB11">
        <v>32.142857142857146</v>
      </c>
      <c r="AC11">
        <v>33.928571428571431</v>
      </c>
      <c r="AD11">
        <v>3.5714285714285712</v>
      </c>
      <c r="AE11">
        <v>8.9285714285714288</v>
      </c>
      <c r="AF11">
        <v>2.6785714285714284</v>
      </c>
      <c r="AG11">
        <v>5.3571428571428568</v>
      </c>
      <c r="AH11">
        <v>17.857142857142858</v>
      </c>
      <c r="AI11">
        <v>39.285714285714285</v>
      </c>
      <c r="AJ11">
        <v>100</v>
      </c>
      <c r="AK11">
        <v>5.3571428571428568</v>
      </c>
      <c r="AL11">
        <v>79.464285714285708</v>
      </c>
      <c r="AM11">
        <v>100</v>
      </c>
      <c r="AN11">
        <v>17.857142857142858</v>
      </c>
      <c r="AO11">
        <v>46.428571428571431</v>
      </c>
      <c r="AP11">
        <v>91.964285714285708</v>
      </c>
      <c r="AQ11">
        <v>17.857142857142858</v>
      </c>
      <c r="AR11">
        <v>99.107142857142861</v>
      </c>
      <c r="AS11">
        <v>92.857142857142861</v>
      </c>
      <c r="AT11">
        <v>1.7857142857142856</v>
      </c>
      <c r="AU11">
        <v>0</v>
      </c>
      <c r="AV11">
        <v>13.392857142857142</v>
      </c>
      <c r="AW11">
        <v>0</v>
      </c>
      <c r="AX11">
        <v>1.7857142857142856</v>
      </c>
      <c r="AY11">
        <v>18.75</v>
      </c>
      <c r="AZ11">
        <v>98.214285714285708</v>
      </c>
    </row>
    <row r="12" spans="1:52" x14ac:dyDescent="0.55000000000000004">
      <c r="A12" s="10" t="s">
        <v>10812</v>
      </c>
      <c r="B12" t="s">
        <v>69</v>
      </c>
      <c r="C12">
        <v>76.470588235294116</v>
      </c>
      <c r="D12">
        <v>40</v>
      </c>
      <c r="E12">
        <v>40</v>
      </c>
      <c r="F12">
        <v>70.588235294117652</v>
      </c>
      <c r="G12">
        <v>43.529411764705884</v>
      </c>
      <c r="H12">
        <v>47.058823529411761</v>
      </c>
      <c r="I12">
        <v>47.058823529411761</v>
      </c>
      <c r="J12">
        <v>37.647058823529413</v>
      </c>
      <c r="K12">
        <v>41.17647058823529</v>
      </c>
      <c r="L12">
        <v>23.52941176470588</v>
      </c>
      <c r="M12">
        <v>48.235294117647058</v>
      </c>
      <c r="N12">
        <v>69.411764705882348</v>
      </c>
      <c r="O12">
        <v>42.352941176470587</v>
      </c>
      <c r="P12">
        <v>9.4117647058823533</v>
      </c>
      <c r="Q12">
        <v>71.764705882352942</v>
      </c>
      <c r="R12">
        <v>49.411764705882355</v>
      </c>
      <c r="S12">
        <v>3.5294117647058822</v>
      </c>
      <c r="T12">
        <v>20</v>
      </c>
      <c r="U12" s="9">
        <v>35.294117647058826</v>
      </c>
      <c r="V12">
        <v>14.117647058823529</v>
      </c>
      <c r="W12">
        <v>82.35294117647058</v>
      </c>
      <c r="X12">
        <v>40</v>
      </c>
      <c r="Y12">
        <v>56.470588235294116</v>
      </c>
      <c r="Z12">
        <v>28.235294117647058</v>
      </c>
      <c r="AA12">
        <v>38.82352941176471</v>
      </c>
      <c r="AB12">
        <v>2.3529411764705883</v>
      </c>
      <c r="AC12">
        <v>65.882352941176464</v>
      </c>
      <c r="AD12">
        <v>35.294117647058826</v>
      </c>
      <c r="AE12">
        <v>29.411764705882355</v>
      </c>
      <c r="AF12">
        <v>40</v>
      </c>
      <c r="AG12">
        <v>17.647058823529413</v>
      </c>
      <c r="AH12">
        <v>20</v>
      </c>
      <c r="AI12">
        <v>60</v>
      </c>
      <c r="AJ12">
        <v>100</v>
      </c>
      <c r="AK12">
        <v>43.529411764705884</v>
      </c>
      <c r="AL12">
        <v>20</v>
      </c>
      <c r="AM12">
        <v>96.470588235294116</v>
      </c>
      <c r="AN12">
        <v>74.117647058823536</v>
      </c>
      <c r="AO12">
        <v>55.294117647058826</v>
      </c>
      <c r="AP12">
        <v>83.529411764705884</v>
      </c>
      <c r="AQ12">
        <v>10.588235294117647</v>
      </c>
      <c r="AR12">
        <v>90.588235294117652</v>
      </c>
      <c r="AS12">
        <v>77.64705882352942</v>
      </c>
      <c r="AT12">
        <v>15.294117647058824</v>
      </c>
      <c r="AU12">
        <v>2.3529411764705883</v>
      </c>
      <c r="AV12">
        <v>35.294117647058826</v>
      </c>
      <c r="AW12">
        <v>14.117647058823529</v>
      </c>
      <c r="AX12">
        <v>24.705882352941178</v>
      </c>
      <c r="AY12">
        <v>50.588235294117645</v>
      </c>
      <c r="AZ12">
        <v>40</v>
      </c>
    </row>
    <row r="13" spans="1:52" x14ac:dyDescent="0.55000000000000004">
      <c r="A13" s="10" t="s">
        <v>10813</v>
      </c>
      <c r="B13" t="s">
        <v>132</v>
      </c>
      <c r="C13">
        <v>80.869565217391298</v>
      </c>
      <c r="D13">
        <v>21.739130434782609</v>
      </c>
      <c r="E13">
        <v>38.260869565217391</v>
      </c>
      <c r="F13">
        <v>41.739130434782609</v>
      </c>
      <c r="G13">
        <v>85.217391304347828</v>
      </c>
      <c r="H13">
        <v>82.608695652173907</v>
      </c>
      <c r="I13">
        <v>5.2173913043478262</v>
      </c>
      <c r="J13">
        <v>74.782608695652172</v>
      </c>
      <c r="K13">
        <v>64.347826086956516</v>
      </c>
      <c r="L13">
        <v>15.65217391304348</v>
      </c>
      <c r="M13">
        <v>13.913043478260869</v>
      </c>
      <c r="N13">
        <v>70.434782608695656</v>
      </c>
      <c r="O13">
        <v>81.739130434782609</v>
      </c>
      <c r="P13">
        <v>2.6086956521739131</v>
      </c>
      <c r="Q13">
        <v>46.086956521739133</v>
      </c>
      <c r="R13">
        <v>13.043478260869565</v>
      </c>
      <c r="S13">
        <v>0.86956521739130432</v>
      </c>
      <c r="T13">
        <v>46.956521739130437</v>
      </c>
      <c r="U13">
        <v>13.913043478260869</v>
      </c>
      <c r="V13" s="9">
        <v>38.260869565217391</v>
      </c>
      <c r="W13">
        <v>91.304347826086953</v>
      </c>
      <c r="X13">
        <v>69.565217391304344</v>
      </c>
      <c r="Y13">
        <v>48.695652173913047</v>
      </c>
      <c r="Z13">
        <v>20.869565217391305</v>
      </c>
      <c r="AA13">
        <v>48.695652173913047</v>
      </c>
      <c r="AB13">
        <v>19.130434782608695</v>
      </c>
      <c r="AC13">
        <v>94.782608695652172</v>
      </c>
      <c r="AD13">
        <v>26.086956521739129</v>
      </c>
      <c r="AE13">
        <v>35.652173913043477</v>
      </c>
      <c r="AF13">
        <v>26.086956521739129</v>
      </c>
      <c r="AG13">
        <v>18.260869565217391</v>
      </c>
      <c r="AH13">
        <v>21.739130434782609</v>
      </c>
      <c r="AI13">
        <v>29.565217391304348</v>
      </c>
      <c r="AJ13">
        <v>91.304347826086953</v>
      </c>
      <c r="AK13">
        <v>37.391304347826086</v>
      </c>
      <c r="AL13">
        <v>58.260869565217391</v>
      </c>
      <c r="AM13">
        <v>74.782608695652172</v>
      </c>
      <c r="AN13">
        <v>88.695652173913047</v>
      </c>
      <c r="AO13">
        <v>73.91304347826086</v>
      </c>
      <c r="AP13">
        <v>22.608695652173914</v>
      </c>
      <c r="AQ13">
        <v>16.521739130434781</v>
      </c>
      <c r="AR13">
        <v>65.217391304347828</v>
      </c>
      <c r="AS13">
        <v>72.173913043478265</v>
      </c>
      <c r="AT13">
        <v>40</v>
      </c>
      <c r="AU13">
        <v>3.4782608695652173</v>
      </c>
      <c r="AV13">
        <v>14.782608695652174</v>
      </c>
      <c r="AW13">
        <v>0.86956521739130432</v>
      </c>
      <c r="AX13">
        <v>18.260869565217391</v>
      </c>
      <c r="AY13">
        <v>13.913043478260869</v>
      </c>
      <c r="AZ13">
        <v>43.478260869565219</v>
      </c>
    </row>
    <row r="14" spans="1:52" x14ac:dyDescent="0.55000000000000004">
      <c r="A14" s="10" t="s">
        <v>10814</v>
      </c>
      <c r="B14" t="s">
        <v>130</v>
      </c>
      <c r="C14">
        <v>100</v>
      </c>
      <c r="D14">
        <v>10.687022900763358</v>
      </c>
      <c r="E14">
        <v>25.190839694656486</v>
      </c>
      <c r="F14">
        <v>12.977099236641221</v>
      </c>
      <c r="G14">
        <v>95.419847328244273</v>
      </c>
      <c r="H14">
        <v>100</v>
      </c>
      <c r="I14">
        <v>25.190839694656486</v>
      </c>
      <c r="J14">
        <v>59.541984732824424</v>
      </c>
      <c r="K14">
        <v>29.007633587786259</v>
      </c>
      <c r="L14">
        <v>3.8167938931297711</v>
      </c>
      <c r="M14">
        <v>12.213740458015266</v>
      </c>
      <c r="N14">
        <v>21.374045801526716</v>
      </c>
      <c r="O14">
        <v>93.893129770992374</v>
      </c>
      <c r="P14">
        <v>0</v>
      </c>
      <c r="Q14">
        <v>75.572519083969468</v>
      </c>
      <c r="R14">
        <v>0</v>
      </c>
      <c r="S14">
        <v>0</v>
      </c>
      <c r="T14">
        <v>27.480916030534353</v>
      </c>
      <c r="U14">
        <v>21.374045801526716</v>
      </c>
      <c r="V14">
        <v>20.610687022900763</v>
      </c>
      <c r="W14" s="9">
        <v>99.236641221374043</v>
      </c>
      <c r="X14">
        <v>88.549618320610691</v>
      </c>
      <c r="Y14">
        <v>86.25954198473282</v>
      </c>
      <c r="Z14">
        <v>15.267175572519085</v>
      </c>
      <c r="AA14">
        <v>46.564885496183209</v>
      </c>
      <c r="AB14">
        <v>0.76335877862595414</v>
      </c>
      <c r="AC14">
        <v>71.755725190839698</v>
      </c>
      <c r="AD14">
        <v>29.007633587786259</v>
      </c>
      <c r="AE14">
        <v>54.961832061068705</v>
      </c>
      <c r="AF14">
        <v>40.458015267175576</v>
      </c>
      <c r="AG14">
        <v>35.877862595419849</v>
      </c>
      <c r="AH14">
        <v>4.5801526717557248</v>
      </c>
      <c r="AI14">
        <v>33.587786259541986</v>
      </c>
      <c r="AJ14">
        <v>99.236641221374043</v>
      </c>
      <c r="AK14">
        <v>93.129770992366417</v>
      </c>
      <c r="AL14">
        <v>64.122137404580144</v>
      </c>
      <c r="AM14">
        <v>88.549618320610691</v>
      </c>
      <c r="AN14">
        <v>55.725190839694662</v>
      </c>
      <c r="AO14">
        <v>82.44274809160305</v>
      </c>
      <c r="AP14">
        <v>25.190839694656486</v>
      </c>
      <c r="AQ14">
        <v>1.5267175572519083</v>
      </c>
      <c r="AR14">
        <v>85.496183206106863</v>
      </c>
      <c r="AS14">
        <v>82.44274809160305</v>
      </c>
      <c r="AT14">
        <v>68.702290076335885</v>
      </c>
      <c r="AU14">
        <v>0</v>
      </c>
      <c r="AV14">
        <v>3.8167938931297711</v>
      </c>
      <c r="AW14">
        <v>0</v>
      </c>
      <c r="AX14">
        <v>6.8702290076335881</v>
      </c>
      <c r="AY14">
        <v>0.76335877862595414</v>
      </c>
      <c r="AZ14">
        <v>84.732824427480907</v>
      </c>
    </row>
    <row r="15" spans="1:52" x14ac:dyDescent="0.55000000000000004">
      <c r="A15" s="10" t="s">
        <v>10815</v>
      </c>
      <c r="B15" t="s">
        <v>127</v>
      </c>
      <c r="C15">
        <v>93.518518518518519</v>
      </c>
      <c r="D15">
        <v>2.7777777777777777</v>
      </c>
      <c r="E15">
        <v>39.814814814814817</v>
      </c>
      <c r="F15">
        <v>0.92592592592592582</v>
      </c>
      <c r="G15">
        <v>89.81481481481481</v>
      </c>
      <c r="H15">
        <v>87.962962962962962</v>
      </c>
      <c r="I15">
        <v>17.592592592592592</v>
      </c>
      <c r="J15">
        <v>64.81481481481481</v>
      </c>
      <c r="K15">
        <v>20.37037037037037</v>
      </c>
      <c r="L15">
        <v>1.8518518518518516</v>
      </c>
      <c r="M15">
        <v>52.777777777777779</v>
      </c>
      <c r="N15">
        <v>51.851851851851848</v>
      </c>
      <c r="O15">
        <v>65.740740740740748</v>
      </c>
      <c r="P15">
        <v>0</v>
      </c>
      <c r="Q15">
        <v>68.518518518518519</v>
      </c>
      <c r="R15">
        <v>1.8518518518518516</v>
      </c>
      <c r="S15">
        <v>0.92592592592592582</v>
      </c>
      <c r="T15">
        <v>14.814814814814813</v>
      </c>
      <c r="U15">
        <v>34.25925925925926</v>
      </c>
      <c r="V15">
        <v>25</v>
      </c>
      <c r="W15">
        <v>100</v>
      </c>
      <c r="X15" s="9">
        <v>81.481481481481481</v>
      </c>
      <c r="Y15">
        <v>88.888888888888886</v>
      </c>
      <c r="Z15">
        <v>51.851851851851848</v>
      </c>
      <c r="AA15">
        <v>65.740740740740748</v>
      </c>
      <c r="AB15">
        <v>0</v>
      </c>
      <c r="AC15">
        <v>91.666666666666657</v>
      </c>
      <c r="AD15">
        <v>25</v>
      </c>
      <c r="AE15">
        <v>23.148148148148149</v>
      </c>
      <c r="AF15">
        <v>44.444444444444443</v>
      </c>
      <c r="AG15">
        <v>12.962962962962962</v>
      </c>
      <c r="AH15">
        <v>4.6296296296296298</v>
      </c>
      <c r="AI15">
        <v>80.555555555555557</v>
      </c>
      <c r="AJ15">
        <v>97.222222222222214</v>
      </c>
      <c r="AK15">
        <v>87.037037037037038</v>
      </c>
      <c r="AL15">
        <v>33.333333333333329</v>
      </c>
      <c r="AM15">
        <v>31.481481481481481</v>
      </c>
      <c r="AN15">
        <v>37.962962962962962</v>
      </c>
      <c r="AO15">
        <v>32.407407407407405</v>
      </c>
      <c r="AP15">
        <v>5.5555555555555554</v>
      </c>
      <c r="AQ15">
        <v>0</v>
      </c>
      <c r="AR15">
        <v>41.666666666666671</v>
      </c>
      <c r="AS15">
        <v>50.925925925925931</v>
      </c>
      <c r="AT15">
        <v>88.888888888888886</v>
      </c>
      <c r="AU15">
        <v>0</v>
      </c>
      <c r="AV15">
        <v>0.92592592592592582</v>
      </c>
      <c r="AW15">
        <v>0</v>
      </c>
      <c r="AX15">
        <v>28.703703703703702</v>
      </c>
      <c r="AY15">
        <v>11.111111111111111</v>
      </c>
      <c r="AZ15">
        <v>71.296296296296291</v>
      </c>
    </row>
    <row r="16" spans="1:52" x14ac:dyDescent="0.55000000000000004">
      <c r="A16" s="10" t="s">
        <v>10817</v>
      </c>
      <c r="B16" t="s">
        <v>122</v>
      </c>
      <c r="C16">
        <v>69.135802469135797</v>
      </c>
      <c r="D16">
        <v>8.6419753086419746</v>
      </c>
      <c r="E16">
        <v>29.629629629629626</v>
      </c>
      <c r="F16">
        <v>14.814814814814813</v>
      </c>
      <c r="G16">
        <v>86.419753086419746</v>
      </c>
      <c r="H16">
        <v>66.666666666666657</v>
      </c>
      <c r="I16">
        <v>13.580246913580247</v>
      </c>
      <c r="J16">
        <v>83.950617283950606</v>
      </c>
      <c r="K16">
        <v>54.320987654320987</v>
      </c>
      <c r="L16">
        <v>3.7037037037037033</v>
      </c>
      <c r="M16">
        <v>56.79012345679012</v>
      </c>
      <c r="N16">
        <v>43.209876543209873</v>
      </c>
      <c r="O16">
        <v>54.320987654320987</v>
      </c>
      <c r="P16">
        <v>0</v>
      </c>
      <c r="Q16">
        <v>64.197530864197532</v>
      </c>
      <c r="R16">
        <v>9.8765432098765427</v>
      </c>
      <c r="S16">
        <v>0</v>
      </c>
      <c r="T16">
        <v>8.6419753086419746</v>
      </c>
      <c r="U16">
        <v>7.4074074074074066</v>
      </c>
      <c r="V16">
        <v>48.148148148148145</v>
      </c>
      <c r="W16">
        <v>93.827160493827151</v>
      </c>
      <c r="X16">
        <v>58.024691358024697</v>
      </c>
      <c r="Y16">
        <v>67.901234567901241</v>
      </c>
      <c r="Z16" s="9">
        <v>41.975308641975303</v>
      </c>
      <c r="AA16">
        <v>32.098765432098766</v>
      </c>
      <c r="AB16">
        <v>4.9382716049382713</v>
      </c>
      <c r="AC16">
        <v>83.950617283950606</v>
      </c>
      <c r="AD16">
        <v>29.629629629629626</v>
      </c>
      <c r="AE16">
        <v>38.271604938271601</v>
      </c>
      <c r="AF16">
        <v>39.506172839506171</v>
      </c>
      <c r="AG16">
        <v>14.814814814814813</v>
      </c>
      <c r="AH16">
        <v>13.580246913580247</v>
      </c>
      <c r="AI16">
        <v>79.012345679012341</v>
      </c>
      <c r="AJ16">
        <v>97.53086419753086</v>
      </c>
      <c r="AK16">
        <v>70.370370370370367</v>
      </c>
      <c r="AL16">
        <v>11.111111111111111</v>
      </c>
      <c r="AM16">
        <v>60.493827160493829</v>
      </c>
      <c r="AN16">
        <v>74.074074074074076</v>
      </c>
      <c r="AO16">
        <v>69.135802469135797</v>
      </c>
      <c r="AP16">
        <v>23.456790123456788</v>
      </c>
      <c r="AQ16">
        <v>2.4691358024691357</v>
      </c>
      <c r="AR16">
        <v>54.320987654320987</v>
      </c>
      <c r="AS16">
        <v>77.777777777777786</v>
      </c>
      <c r="AT16">
        <v>29.629629629629626</v>
      </c>
      <c r="AU16">
        <v>0</v>
      </c>
      <c r="AV16">
        <v>14.814814814814813</v>
      </c>
      <c r="AW16">
        <v>0</v>
      </c>
      <c r="AX16">
        <v>6.1728395061728394</v>
      </c>
      <c r="AY16">
        <v>22.222222222222221</v>
      </c>
      <c r="AZ16">
        <v>66.666666666666657</v>
      </c>
    </row>
    <row r="17" spans="1:52" x14ac:dyDescent="0.55000000000000004">
      <c r="A17" s="10" t="s">
        <v>10818</v>
      </c>
      <c r="B17" t="s">
        <v>119</v>
      </c>
      <c r="C17">
        <v>68.181818181818173</v>
      </c>
      <c r="D17">
        <v>14.545454545454545</v>
      </c>
      <c r="E17">
        <v>68.181818181818173</v>
      </c>
      <c r="F17">
        <v>40</v>
      </c>
      <c r="G17">
        <v>61.818181818181813</v>
      </c>
      <c r="H17">
        <v>48.18181818181818</v>
      </c>
      <c r="I17">
        <v>9.0909090909090917</v>
      </c>
      <c r="J17">
        <v>76.363636363636374</v>
      </c>
      <c r="K17">
        <v>50</v>
      </c>
      <c r="L17">
        <v>15.454545454545453</v>
      </c>
      <c r="M17">
        <v>10</v>
      </c>
      <c r="N17">
        <v>40.909090909090914</v>
      </c>
      <c r="O17">
        <v>83.636363636363626</v>
      </c>
      <c r="P17">
        <v>7.2727272727272725</v>
      </c>
      <c r="Q17">
        <v>62.727272727272734</v>
      </c>
      <c r="R17">
        <v>22.727272727272727</v>
      </c>
      <c r="S17">
        <v>0</v>
      </c>
      <c r="T17">
        <v>11.818181818181818</v>
      </c>
      <c r="U17">
        <v>19.090909090909093</v>
      </c>
      <c r="V17">
        <v>50.909090909090907</v>
      </c>
      <c r="W17">
        <v>78.181818181818187</v>
      </c>
      <c r="X17">
        <v>39.090909090909093</v>
      </c>
      <c r="Y17">
        <v>51.81818181818182</v>
      </c>
      <c r="Z17">
        <v>37.272727272727273</v>
      </c>
      <c r="AA17" s="9">
        <v>20.909090909090907</v>
      </c>
      <c r="AB17">
        <v>1.8181818181818181</v>
      </c>
      <c r="AC17">
        <v>88.181818181818187</v>
      </c>
      <c r="AD17">
        <v>26.36363636363636</v>
      </c>
      <c r="AE17">
        <v>23.636363636363637</v>
      </c>
      <c r="AF17">
        <v>55.454545454545453</v>
      </c>
      <c r="AG17">
        <v>49.090909090909093</v>
      </c>
      <c r="AH17">
        <v>25.454545454545453</v>
      </c>
      <c r="AI17">
        <v>54.54545454545454</v>
      </c>
      <c r="AJ17">
        <v>98.181818181818187</v>
      </c>
      <c r="AK17">
        <v>80</v>
      </c>
      <c r="AL17">
        <v>6.3636363636363633</v>
      </c>
      <c r="AM17">
        <v>90.909090909090907</v>
      </c>
      <c r="AN17">
        <v>92.72727272727272</v>
      </c>
      <c r="AO17">
        <v>79.090909090909093</v>
      </c>
      <c r="AP17">
        <v>46.36363636363636</v>
      </c>
      <c r="AQ17">
        <v>11.818181818181818</v>
      </c>
      <c r="AR17">
        <v>70.909090909090907</v>
      </c>
      <c r="AS17">
        <v>78.181818181818187</v>
      </c>
      <c r="AT17">
        <v>5.4545454545454541</v>
      </c>
      <c r="AU17">
        <v>5.4545454545454541</v>
      </c>
      <c r="AV17">
        <v>12.727272727272727</v>
      </c>
      <c r="AW17">
        <v>0</v>
      </c>
      <c r="AX17">
        <v>12.727272727272727</v>
      </c>
      <c r="AY17">
        <v>36.363636363636367</v>
      </c>
      <c r="AZ17">
        <v>29.09090909090909</v>
      </c>
    </row>
    <row r="18" spans="1:52" x14ac:dyDescent="0.55000000000000004">
      <c r="A18" s="10" t="s">
        <v>10819</v>
      </c>
      <c r="B18" t="s">
        <v>116</v>
      </c>
      <c r="C18">
        <v>98.198198198198199</v>
      </c>
      <c r="D18">
        <v>0</v>
      </c>
      <c r="E18">
        <v>52.252252252252248</v>
      </c>
      <c r="F18">
        <v>16.216216216216218</v>
      </c>
      <c r="G18">
        <v>92.792792792792795</v>
      </c>
      <c r="H18">
        <v>98.198198198198199</v>
      </c>
      <c r="I18">
        <v>17.117117117117118</v>
      </c>
      <c r="J18">
        <v>58.558558558558559</v>
      </c>
      <c r="K18">
        <v>22.522522522522522</v>
      </c>
      <c r="L18">
        <v>0</v>
      </c>
      <c r="M18">
        <v>36.936936936936938</v>
      </c>
      <c r="N18">
        <v>45.045045045045043</v>
      </c>
      <c r="O18">
        <v>45.045045045045043</v>
      </c>
      <c r="P18">
        <v>0</v>
      </c>
      <c r="Q18">
        <v>79.27927927927928</v>
      </c>
      <c r="R18">
        <v>1.8018018018018018</v>
      </c>
      <c r="S18">
        <v>0.90090090090090091</v>
      </c>
      <c r="T18">
        <v>23.423423423423422</v>
      </c>
      <c r="U18">
        <v>22.522522522522522</v>
      </c>
      <c r="V18">
        <v>6.3063063063063058</v>
      </c>
      <c r="W18">
        <v>91.891891891891902</v>
      </c>
      <c r="X18">
        <v>74.774774774774784</v>
      </c>
      <c r="Y18">
        <v>100</v>
      </c>
      <c r="Z18">
        <v>39.63963963963964</v>
      </c>
      <c r="AA18">
        <v>46.846846846846844</v>
      </c>
      <c r="AB18" s="9">
        <v>7.2072072072072073</v>
      </c>
      <c r="AC18">
        <v>90.090090090090087</v>
      </c>
      <c r="AD18">
        <v>17.117117117117118</v>
      </c>
      <c r="AE18">
        <v>62.162162162162161</v>
      </c>
      <c r="AF18">
        <v>21.621621621621621</v>
      </c>
      <c r="AG18">
        <v>19.81981981981982</v>
      </c>
      <c r="AH18">
        <v>0.90090090090090091</v>
      </c>
      <c r="AI18">
        <v>42.342342342342342</v>
      </c>
      <c r="AJ18">
        <v>92.792792792792795</v>
      </c>
      <c r="AK18">
        <v>59.45945945945946</v>
      </c>
      <c r="AL18">
        <v>61.261261261261254</v>
      </c>
      <c r="AM18">
        <v>48.648648648648653</v>
      </c>
      <c r="AN18">
        <v>56.756756756756758</v>
      </c>
      <c r="AO18">
        <v>72.072072072072075</v>
      </c>
      <c r="AP18">
        <v>3.6036036036036037</v>
      </c>
      <c r="AQ18">
        <v>0</v>
      </c>
      <c r="AR18">
        <v>80.180180180180187</v>
      </c>
      <c r="AS18">
        <v>82.882882882882882</v>
      </c>
      <c r="AT18">
        <v>85.585585585585591</v>
      </c>
      <c r="AU18">
        <v>0.90090090090090091</v>
      </c>
      <c r="AV18">
        <v>2.7027027027027026</v>
      </c>
      <c r="AW18">
        <v>0</v>
      </c>
      <c r="AX18">
        <v>18.918918918918919</v>
      </c>
      <c r="AY18">
        <v>14.414414414414415</v>
      </c>
      <c r="AZ18">
        <v>65.765765765765778</v>
      </c>
    </row>
    <row r="19" spans="1:52" x14ac:dyDescent="0.55000000000000004">
      <c r="A19" s="10" t="s">
        <v>10820</v>
      </c>
      <c r="B19" t="s">
        <v>114</v>
      </c>
      <c r="C19">
        <v>65.217391304347828</v>
      </c>
      <c r="D19">
        <v>9.7826086956521738</v>
      </c>
      <c r="E19">
        <v>20.652173913043477</v>
      </c>
      <c r="F19">
        <v>38.04347826086957</v>
      </c>
      <c r="G19">
        <v>85.869565217391312</v>
      </c>
      <c r="H19">
        <v>93.478260869565219</v>
      </c>
      <c r="I19">
        <v>14.130434782608695</v>
      </c>
      <c r="J19">
        <v>46.739130434782609</v>
      </c>
      <c r="K19">
        <v>34.782608695652172</v>
      </c>
      <c r="L19">
        <v>1.0869565217391304</v>
      </c>
      <c r="M19">
        <v>11.956521739130435</v>
      </c>
      <c r="N19">
        <v>69.565217391304344</v>
      </c>
      <c r="O19">
        <v>78.260869565217391</v>
      </c>
      <c r="P19">
        <v>0</v>
      </c>
      <c r="Q19">
        <v>32.608695652173914</v>
      </c>
      <c r="R19">
        <v>10.869565217391305</v>
      </c>
      <c r="S19">
        <v>1.0869565217391304</v>
      </c>
      <c r="T19">
        <v>23.913043478260871</v>
      </c>
      <c r="U19">
        <v>7.608695652173914</v>
      </c>
      <c r="V19">
        <v>16.304347826086957</v>
      </c>
      <c r="W19">
        <v>96.739130434782609</v>
      </c>
      <c r="X19">
        <v>86.956521739130437</v>
      </c>
      <c r="Y19">
        <v>78.260869565217391</v>
      </c>
      <c r="Z19">
        <v>35.869565217391305</v>
      </c>
      <c r="AA19">
        <v>73.91304347826086</v>
      </c>
      <c r="AB19">
        <v>4.3478260869565215</v>
      </c>
      <c r="AC19" s="9">
        <v>89.130434782608688</v>
      </c>
      <c r="AD19">
        <v>45.652173913043477</v>
      </c>
      <c r="AE19">
        <v>36.95652173913043</v>
      </c>
      <c r="AF19">
        <v>39.130434782608695</v>
      </c>
      <c r="AG19">
        <v>9.7826086956521738</v>
      </c>
      <c r="AH19">
        <v>10.869565217391305</v>
      </c>
      <c r="AI19">
        <v>44.565217391304344</v>
      </c>
      <c r="AJ19">
        <v>80.434782608695656</v>
      </c>
      <c r="AK19">
        <v>73.91304347826086</v>
      </c>
      <c r="AL19">
        <v>35.869565217391305</v>
      </c>
      <c r="AM19">
        <v>31.521739130434785</v>
      </c>
      <c r="AN19">
        <v>72.826086956521735</v>
      </c>
      <c r="AO19">
        <v>39.130434782608695</v>
      </c>
      <c r="AP19">
        <v>9.7826086956521738</v>
      </c>
      <c r="AQ19">
        <v>13.043478260869565</v>
      </c>
      <c r="AR19">
        <v>40.217391304347828</v>
      </c>
      <c r="AS19">
        <v>71.739130434782609</v>
      </c>
      <c r="AT19">
        <v>83.695652173913047</v>
      </c>
      <c r="AU19">
        <v>2.1739130434782608</v>
      </c>
      <c r="AV19">
        <v>1.0869565217391304</v>
      </c>
      <c r="AW19">
        <v>1.0869565217391304</v>
      </c>
      <c r="AX19">
        <v>65.217391304347828</v>
      </c>
      <c r="AY19">
        <v>15.217391304347828</v>
      </c>
      <c r="AZ19">
        <v>42.391304347826086</v>
      </c>
    </row>
    <row r="20" spans="1:52" x14ac:dyDescent="0.55000000000000004">
      <c r="A20" s="10" t="s">
        <v>10821</v>
      </c>
      <c r="B20" t="s">
        <v>112</v>
      </c>
      <c r="C20">
        <v>94.059405940594047</v>
      </c>
      <c r="D20">
        <v>58.415841584158414</v>
      </c>
      <c r="E20">
        <v>55.445544554455452</v>
      </c>
      <c r="F20">
        <v>68.316831683168317</v>
      </c>
      <c r="G20">
        <v>36.633663366336634</v>
      </c>
      <c r="H20">
        <v>35.64356435643564</v>
      </c>
      <c r="I20">
        <v>31.683168316831683</v>
      </c>
      <c r="J20">
        <v>11.881188118811881</v>
      </c>
      <c r="K20">
        <v>27.722772277227726</v>
      </c>
      <c r="L20">
        <v>9.9009900990099009</v>
      </c>
      <c r="M20">
        <v>26.732673267326735</v>
      </c>
      <c r="N20">
        <v>87.128712871287135</v>
      </c>
      <c r="O20">
        <v>62.376237623762378</v>
      </c>
      <c r="P20">
        <v>9.9009900990099009</v>
      </c>
      <c r="Q20">
        <v>41.584158415841586</v>
      </c>
      <c r="R20">
        <v>42.574257425742573</v>
      </c>
      <c r="S20">
        <v>1.9801980198019802</v>
      </c>
      <c r="T20">
        <v>33.663366336633665</v>
      </c>
      <c r="U20">
        <v>43.564356435643568</v>
      </c>
      <c r="V20">
        <v>10.891089108910892</v>
      </c>
      <c r="W20">
        <v>80.198019801980209</v>
      </c>
      <c r="X20">
        <v>64.356435643564353</v>
      </c>
      <c r="Y20">
        <v>87.128712871287135</v>
      </c>
      <c r="Z20">
        <v>28.71287128712871</v>
      </c>
      <c r="AA20">
        <v>59.405940594059402</v>
      </c>
      <c r="AB20">
        <v>10.891089108910892</v>
      </c>
      <c r="AC20">
        <v>38.613861386138616</v>
      </c>
      <c r="AD20" s="9">
        <v>21.782178217821784</v>
      </c>
      <c r="AE20">
        <v>18.811881188118811</v>
      </c>
      <c r="AF20">
        <v>48.514851485148512</v>
      </c>
      <c r="AG20">
        <v>22.772277227722775</v>
      </c>
      <c r="AH20">
        <v>15.841584158415841</v>
      </c>
      <c r="AI20">
        <v>48.514851485148512</v>
      </c>
      <c r="AJ20">
        <v>87.128712871287135</v>
      </c>
      <c r="AK20">
        <v>5.9405940594059405</v>
      </c>
      <c r="AL20">
        <v>56.435643564356432</v>
      </c>
      <c r="AM20">
        <v>96.039603960396036</v>
      </c>
      <c r="AN20">
        <v>55.445544554455452</v>
      </c>
      <c r="AO20">
        <v>23.762376237623762</v>
      </c>
      <c r="AP20">
        <v>91.089108910891099</v>
      </c>
      <c r="AQ20">
        <v>11.881188118811881</v>
      </c>
      <c r="AR20">
        <v>87.128712871287135</v>
      </c>
      <c r="AS20">
        <v>44.554455445544555</v>
      </c>
      <c r="AT20">
        <v>19.801980198019802</v>
      </c>
      <c r="AU20">
        <v>9.9009900990099009</v>
      </c>
      <c r="AV20">
        <v>55.445544554455452</v>
      </c>
      <c r="AW20">
        <v>10.891089108910892</v>
      </c>
      <c r="AX20">
        <v>28.71287128712871</v>
      </c>
      <c r="AY20">
        <v>34.653465346534652</v>
      </c>
      <c r="AZ20">
        <v>44.554455445544555</v>
      </c>
    </row>
    <row r="21" spans="1:52" x14ac:dyDescent="0.55000000000000004">
      <c r="A21" s="10" t="s">
        <v>10822</v>
      </c>
      <c r="B21" t="s">
        <v>109</v>
      </c>
      <c r="C21">
        <v>57.599999999999994</v>
      </c>
      <c r="D21">
        <v>41.6</v>
      </c>
      <c r="E21">
        <v>33.6</v>
      </c>
      <c r="F21">
        <v>46.400000000000006</v>
      </c>
      <c r="G21">
        <v>48</v>
      </c>
      <c r="H21">
        <v>20</v>
      </c>
      <c r="I21">
        <v>14.399999999999999</v>
      </c>
      <c r="J21">
        <v>51.2</v>
      </c>
      <c r="K21">
        <v>64.8</v>
      </c>
      <c r="L21">
        <v>23.200000000000003</v>
      </c>
      <c r="M21">
        <v>49.6</v>
      </c>
      <c r="N21">
        <v>84</v>
      </c>
      <c r="O21">
        <v>31.2</v>
      </c>
      <c r="P21">
        <v>28.000000000000004</v>
      </c>
      <c r="Q21">
        <v>68</v>
      </c>
      <c r="R21">
        <v>26.400000000000002</v>
      </c>
      <c r="S21">
        <v>0.8</v>
      </c>
      <c r="T21">
        <v>17.599999999999998</v>
      </c>
      <c r="U21">
        <v>56.000000000000007</v>
      </c>
      <c r="V21">
        <v>44.800000000000004</v>
      </c>
      <c r="W21">
        <v>87.2</v>
      </c>
      <c r="X21">
        <v>17.599999999999998</v>
      </c>
      <c r="Y21">
        <v>49.6</v>
      </c>
      <c r="Z21">
        <v>6.4</v>
      </c>
      <c r="AA21">
        <v>25.6</v>
      </c>
      <c r="AB21">
        <v>9.6</v>
      </c>
      <c r="AC21">
        <v>56.8</v>
      </c>
      <c r="AD21">
        <v>17.599999999999998</v>
      </c>
      <c r="AE21" s="9">
        <v>28.000000000000004</v>
      </c>
      <c r="AF21">
        <v>40</v>
      </c>
      <c r="AG21">
        <v>26.400000000000002</v>
      </c>
      <c r="AH21">
        <v>41.6</v>
      </c>
      <c r="AI21">
        <v>77.600000000000009</v>
      </c>
      <c r="AJ21">
        <v>100</v>
      </c>
      <c r="AK21">
        <v>16</v>
      </c>
      <c r="AL21">
        <v>17.599999999999998</v>
      </c>
      <c r="AM21">
        <v>96.8</v>
      </c>
      <c r="AN21">
        <v>54.400000000000006</v>
      </c>
      <c r="AO21">
        <v>74.400000000000006</v>
      </c>
      <c r="AP21">
        <v>78.400000000000006</v>
      </c>
      <c r="AQ21">
        <v>20</v>
      </c>
      <c r="AR21">
        <v>74.400000000000006</v>
      </c>
      <c r="AS21">
        <v>56.8</v>
      </c>
      <c r="AT21">
        <v>10.4</v>
      </c>
      <c r="AU21">
        <v>0.8</v>
      </c>
      <c r="AV21">
        <v>34.4</v>
      </c>
      <c r="AW21">
        <v>4</v>
      </c>
      <c r="AX21">
        <v>11.200000000000001</v>
      </c>
      <c r="AY21">
        <v>60.8</v>
      </c>
      <c r="AZ21">
        <v>49.6</v>
      </c>
    </row>
    <row r="22" spans="1:52" x14ac:dyDescent="0.55000000000000004">
      <c r="A22" s="10" t="s">
        <v>10824</v>
      </c>
      <c r="B22" t="s">
        <v>105</v>
      </c>
      <c r="C22">
        <v>79.831932773109244</v>
      </c>
      <c r="D22">
        <v>31.932773109243694</v>
      </c>
      <c r="E22">
        <v>74.789915966386559</v>
      </c>
      <c r="F22">
        <v>15.126050420168067</v>
      </c>
      <c r="G22">
        <v>60.504201680672267</v>
      </c>
      <c r="H22">
        <v>44.537815126050425</v>
      </c>
      <c r="I22">
        <v>10.084033613445378</v>
      </c>
      <c r="J22">
        <v>40.336134453781511</v>
      </c>
      <c r="K22">
        <v>55.462184873949582</v>
      </c>
      <c r="L22">
        <v>17.647058823529413</v>
      </c>
      <c r="M22">
        <v>37.815126050420169</v>
      </c>
      <c r="N22">
        <v>66.386554621848731</v>
      </c>
      <c r="O22">
        <v>60.504201680672267</v>
      </c>
      <c r="P22">
        <v>6.7226890756302522</v>
      </c>
      <c r="Q22">
        <v>53.781512605042018</v>
      </c>
      <c r="R22">
        <v>15.126050420168067</v>
      </c>
      <c r="S22">
        <v>2.5210084033613445</v>
      </c>
      <c r="T22">
        <v>32.773109243697476</v>
      </c>
      <c r="U22">
        <v>22.689075630252102</v>
      </c>
      <c r="V22">
        <v>18.487394957983195</v>
      </c>
      <c r="W22">
        <v>74.789915966386559</v>
      </c>
      <c r="X22">
        <v>33.613445378151262</v>
      </c>
      <c r="Y22">
        <v>65.546218487394952</v>
      </c>
      <c r="Z22">
        <v>52.100840336134461</v>
      </c>
      <c r="AA22">
        <v>57.983193277310932</v>
      </c>
      <c r="AB22">
        <v>5.8823529411764701</v>
      </c>
      <c r="AC22">
        <v>53.781512605042018</v>
      </c>
      <c r="AD22">
        <v>29.411764705882355</v>
      </c>
      <c r="AE22">
        <v>26.05042016806723</v>
      </c>
      <c r="AF22">
        <v>31.092436974789916</v>
      </c>
      <c r="AG22" s="9">
        <v>25.210084033613445</v>
      </c>
      <c r="AH22">
        <v>25.210084033613445</v>
      </c>
      <c r="AI22">
        <v>52.941176470588239</v>
      </c>
      <c r="AJ22">
        <v>79.831932773109244</v>
      </c>
      <c r="AK22">
        <v>21.84873949579832</v>
      </c>
      <c r="AL22">
        <v>16.806722689075631</v>
      </c>
      <c r="AM22">
        <v>79.831932773109244</v>
      </c>
      <c r="AN22">
        <v>89.915966386554629</v>
      </c>
      <c r="AO22">
        <v>65.546218487394952</v>
      </c>
      <c r="AP22">
        <v>44.537815126050425</v>
      </c>
      <c r="AQ22">
        <v>10.92436974789916</v>
      </c>
      <c r="AR22">
        <v>52.941176470588239</v>
      </c>
      <c r="AS22">
        <v>52.100840336134461</v>
      </c>
      <c r="AT22">
        <v>39.495798319327733</v>
      </c>
      <c r="AU22">
        <v>7.5630252100840334</v>
      </c>
      <c r="AV22">
        <v>24.369747899159663</v>
      </c>
      <c r="AW22">
        <v>1.680672268907563</v>
      </c>
      <c r="AX22">
        <v>15.966386554621847</v>
      </c>
      <c r="AY22">
        <v>46.218487394957982</v>
      </c>
      <c r="AZ22">
        <v>49.579831932773111</v>
      </c>
    </row>
    <row r="23" spans="1:52" x14ac:dyDescent="0.55000000000000004">
      <c r="A23" s="10" t="s">
        <v>10825</v>
      </c>
      <c r="B23" t="s">
        <v>103</v>
      </c>
      <c r="C23">
        <v>43.442622950819668</v>
      </c>
      <c r="D23">
        <v>0.81967213114754101</v>
      </c>
      <c r="E23">
        <v>86.885245901639337</v>
      </c>
      <c r="F23">
        <v>63.934426229508205</v>
      </c>
      <c r="G23">
        <v>62.295081967213115</v>
      </c>
      <c r="H23">
        <v>41.803278688524593</v>
      </c>
      <c r="I23">
        <v>12.295081967213115</v>
      </c>
      <c r="J23">
        <v>95.081967213114751</v>
      </c>
      <c r="K23">
        <v>72.950819672131146</v>
      </c>
      <c r="L23">
        <v>0.81967213114754101</v>
      </c>
      <c r="M23">
        <v>84.426229508196727</v>
      </c>
      <c r="N23">
        <v>59.83606557377049</v>
      </c>
      <c r="O23">
        <v>10.655737704918032</v>
      </c>
      <c r="P23">
        <v>0.81967213114754101</v>
      </c>
      <c r="Q23">
        <v>18.032786885245901</v>
      </c>
      <c r="R23">
        <v>3.278688524590164</v>
      </c>
      <c r="S23">
        <v>4.0983606557377046</v>
      </c>
      <c r="T23">
        <v>1.639344262295082</v>
      </c>
      <c r="U23">
        <v>3.278688524590164</v>
      </c>
      <c r="V23">
        <v>9.0163934426229506</v>
      </c>
      <c r="W23">
        <v>43.442622950819668</v>
      </c>
      <c r="X23">
        <v>50</v>
      </c>
      <c r="Y23">
        <v>87.704918032786878</v>
      </c>
      <c r="Z23">
        <v>65.573770491803273</v>
      </c>
      <c r="AA23">
        <v>17.21311475409836</v>
      </c>
      <c r="AB23">
        <v>8.1967213114754092</v>
      </c>
      <c r="AC23">
        <v>21.311475409836063</v>
      </c>
      <c r="AD23">
        <v>3.278688524590164</v>
      </c>
      <c r="AE23">
        <v>85.245901639344254</v>
      </c>
      <c r="AF23">
        <v>78.688524590163937</v>
      </c>
      <c r="AG23">
        <v>63.114754098360656</v>
      </c>
      <c r="AH23" s="9">
        <v>88.52459016393442</v>
      </c>
      <c r="AI23">
        <v>34.42622950819672</v>
      </c>
      <c r="AJ23">
        <v>8.1967213114754092</v>
      </c>
      <c r="AK23">
        <v>86.885245901639337</v>
      </c>
      <c r="AL23">
        <v>11.475409836065573</v>
      </c>
      <c r="AM23">
        <v>6.557377049180328</v>
      </c>
      <c r="AN23">
        <v>38.524590163934427</v>
      </c>
      <c r="AO23">
        <v>93.442622950819683</v>
      </c>
      <c r="AP23">
        <v>4.918032786885246</v>
      </c>
      <c r="AQ23">
        <v>0</v>
      </c>
      <c r="AR23">
        <v>16.393442622950818</v>
      </c>
      <c r="AS23">
        <v>1.639344262295082</v>
      </c>
      <c r="AT23">
        <v>47.540983606557376</v>
      </c>
      <c r="AU23">
        <v>34.42622950819672</v>
      </c>
      <c r="AV23">
        <v>6.557377049180328</v>
      </c>
      <c r="AW23">
        <v>1.639344262295082</v>
      </c>
      <c r="AX23">
        <v>3.278688524590164</v>
      </c>
      <c r="AY23">
        <v>86.065573770491795</v>
      </c>
      <c r="AZ23">
        <v>74.590163934426229</v>
      </c>
    </row>
    <row r="24" spans="1:52" x14ac:dyDescent="0.55000000000000004">
      <c r="A24" s="10" t="s">
        <v>10826</v>
      </c>
      <c r="B24" t="s">
        <v>101</v>
      </c>
      <c r="C24">
        <v>61.53846153846154</v>
      </c>
      <c r="D24">
        <v>35.897435897435898</v>
      </c>
      <c r="E24">
        <v>64.102564102564102</v>
      </c>
      <c r="F24">
        <v>29.059829059829063</v>
      </c>
      <c r="G24">
        <v>55.555555555555557</v>
      </c>
      <c r="H24">
        <v>36.752136752136757</v>
      </c>
      <c r="I24">
        <v>13.675213675213676</v>
      </c>
      <c r="J24">
        <v>63.247863247863243</v>
      </c>
      <c r="K24">
        <v>61.53846153846154</v>
      </c>
      <c r="L24">
        <v>21.367521367521366</v>
      </c>
      <c r="M24">
        <v>32.478632478632477</v>
      </c>
      <c r="N24">
        <v>64.957264957264954</v>
      </c>
      <c r="O24">
        <v>60.683760683760681</v>
      </c>
      <c r="P24">
        <v>7.6923076923076925</v>
      </c>
      <c r="Q24">
        <v>52.991452991452995</v>
      </c>
      <c r="R24">
        <v>23.931623931623932</v>
      </c>
      <c r="S24">
        <v>2.5641025641025639</v>
      </c>
      <c r="T24">
        <v>35.042735042735039</v>
      </c>
      <c r="U24">
        <v>31.623931623931622</v>
      </c>
      <c r="V24">
        <v>44.444444444444443</v>
      </c>
      <c r="W24">
        <v>82.051282051282044</v>
      </c>
      <c r="X24">
        <v>45.299145299145302</v>
      </c>
      <c r="Y24">
        <v>61.53846153846154</v>
      </c>
      <c r="Z24">
        <v>23.076923076923077</v>
      </c>
      <c r="AA24">
        <v>40.17094017094017</v>
      </c>
      <c r="AB24">
        <v>11.965811965811966</v>
      </c>
      <c r="AC24">
        <v>81.196581196581192</v>
      </c>
      <c r="AD24">
        <v>11.965811965811966</v>
      </c>
      <c r="AE24">
        <v>27.350427350427353</v>
      </c>
      <c r="AF24">
        <v>34.188034188034187</v>
      </c>
      <c r="AG24">
        <v>21.367521367521366</v>
      </c>
      <c r="AH24">
        <v>20.512820512820511</v>
      </c>
      <c r="AI24" s="9">
        <v>52.136752136752143</v>
      </c>
      <c r="AJ24">
        <v>85.470085470085465</v>
      </c>
      <c r="AK24">
        <v>36.752136752136757</v>
      </c>
      <c r="AL24">
        <v>23.931623931623932</v>
      </c>
      <c r="AM24">
        <v>76.923076923076934</v>
      </c>
      <c r="AN24">
        <v>66.666666666666657</v>
      </c>
      <c r="AO24">
        <v>74.358974358974365</v>
      </c>
      <c r="AP24">
        <v>46.153846153846153</v>
      </c>
      <c r="AQ24">
        <v>10.256410256410255</v>
      </c>
      <c r="AR24">
        <v>57.26495726495726</v>
      </c>
      <c r="AS24">
        <v>51.282051282051277</v>
      </c>
      <c r="AT24">
        <v>19.658119658119659</v>
      </c>
      <c r="AU24">
        <v>2.5641025641025639</v>
      </c>
      <c r="AV24">
        <v>24.786324786324787</v>
      </c>
      <c r="AW24">
        <v>1.7094017094017095</v>
      </c>
      <c r="AX24">
        <v>20.512820512820511</v>
      </c>
      <c r="AY24">
        <v>37.606837606837608</v>
      </c>
      <c r="AZ24">
        <v>41.880341880341881</v>
      </c>
    </row>
    <row r="25" spans="1:52" x14ac:dyDescent="0.55000000000000004">
      <c r="A25" s="10" t="s">
        <v>10828</v>
      </c>
      <c r="B25" t="s">
        <v>96</v>
      </c>
      <c r="C25">
        <v>91.666666666666657</v>
      </c>
      <c r="D25">
        <v>7.5</v>
      </c>
      <c r="E25">
        <v>40</v>
      </c>
      <c r="F25">
        <v>18.333333333333332</v>
      </c>
      <c r="G25">
        <v>87.5</v>
      </c>
      <c r="H25">
        <v>90</v>
      </c>
      <c r="I25">
        <v>24.166666666666668</v>
      </c>
      <c r="J25">
        <v>86.666666666666671</v>
      </c>
      <c r="K25">
        <v>32.5</v>
      </c>
      <c r="L25">
        <v>1.6666666666666667</v>
      </c>
      <c r="M25">
        <v>38.333333333333336</v>
      </c>
      <c r="N25">
        <v>81.666666666666671</v>
      </c>
      <c r="O25">
        <v>49.166666666666664</v>
      </c>
      <c r="P25">
        <v>0</v>
      </c>
      <c r="Q25">
        <v>39.166666666666664</v>
      </c>
      <c r="R25">
        <v>2.5</v>
      </c>
      <c r="S25">
        <v>10.833333333333334</v>
      </c>
      <c r="T25">
        <v>15.833333333333332</v>
      </c>
      <c r="U25">
        <v>13.333333333333334</v>
      </c>
      <c r="V25">
        <v>30.833333333333336</v>
      </c>
      <c r="W25">
        <v>95.833333333333343</v>
      </c>
      <c r="X25">
        <v>84.166666666666671</v>
      </c>
      <c r="Y25">
        <v>66.666666666666657</v>
      </c>
      <c r="Z25">
        <v>10</v>
      </c>
      <c r="AA25">
        <v>53.333333333333336</v>
      </c>
      <c r="AB25">
        <v>4.1666666666666661</v>
      </c>
      <c r="AC25">
        <v>79.166666666666657</v>
      </c>
      <c r="AD25">
        <v>14.166666666666666</v>
      </c>
      <c r="AE25">
        <v>30</v>
      </c>
      <c r="AF25">
        <v>10</v>
      </c>
      <c r="AG25">
        <v>10.833333333333334</v>
      </c>
      <c r="AH25">
        <v>9.1666666666666661</v>
      </c>
      <c r="AI25">
        <v>66.666666666666657</v>
      </c>
      <c r="AJ25">
        <v>80.833333333333329</v>
      </c>
      <c r="AK25" s="9">
        <v>69.166666666666671</v>
      </c>
      <c r="AL25">
        <v>43.333333333333336</v>
      </c>
      <c r="AM25">
        <v>19.166666666666668</v>
      </c>
      <c r="AN25">
        <v>55.000000000000007</v>
      </c>
      <c r="AO25">
        <v>62.5</v>
      </c>
      <c r="AP25">
        <v>6.666666666666667</v>
      </c>
      <c r="AQ25">
        <v>0.83333333333333337</v>
      </c>
      <c r="AR25">
        <v>64.166666666666671</v>
      </c>
      <c r="AS25">
        <v>55.000000000000007</v>
      </c>
      <c r="AT25">
        <v>53.333333333333336</v>
      </c>
      <c r="AU25">
        <v>0.83333333333333337</v>
      </c>
      <c r="AV25">
        <v>2.5</v>
      </c>
      <c r="AW25">
        <v>0</v>
      </c>
      <c r="AX25">
        <v>21.666666666666668</v>
      </c>
      <c r="AY25">
        <v>30.833333333333336</v>
      </c>
      <c r="AZ25">
        <v>26.666666666666668</v>
      </c>
    </row>
    <row r="26" spans="1:52" x14ac:dyDescent="0.55000000000000004">
      <c r="A26" s="10" t="s">
        <v>10831</v>
      </c>
      <c r="B26" t="s">
        <v>89</v>
      </c>
      <c r="C26">
        <v>80.952380952380949</v>
      </c>
      <c r="D26">
        <v>8.7301587301587293</v>
      </c>
      <c r="E26">
        <v>82.539682539682531</v>
      </c>
      <c r="F26">
        <v>15.079365079365079</v>
      </c>
      <c r="G26">
        <v>90.476190476190482</v>
      </c>
      <c r="H26">
        <v>51.587301587301596</v>
      </c>
      <c r="I26">
        <v>5.5555555555555554</v>
      </c>
      <c r="J26">
        <v>80.158730158730165</v>
      </c>
      <c r="K26">
        <v>78.571428571428569</v>
      </c>
      <c r="L26">
        <v>1.5873015873015872</v>
      </c>
      <c r="M26">
        <v>16.666666666666664</v>
      </c>
      <c r="N26">
        <v>53.968253968253968</v>
      </c>
      <c r="O26">
        <v>79.365079365079367</v>
      </c>
      <c r="P26">
        <v>0</v>
      </c>
      <c r="Q26">
        <v>31.746031746031743</v>
      </c>
      <c r="R26">
        <v>1.5873015873015872</v>
      </c>
      <c r="S26">
        <v>4.7619047619047619</v>
      </c>
      <c r="T26">
        <v>58.730158730158735</v>
      </c>
      <c r="U26">
        <v>18.253968253968253</v>
      </c>
      <c r="V26">
        <v>15.873015873015872</v>
      </c>
      <c r="W26">
        <v>69.047619047619051</v>
      </c>
      <c r="X26">
        <v>57.142857142857139</v>
      </c>
      <c r="Y26">
        <v>69.047619047619051</v>
      </c>
      <c r="Z26">
        <v>25.396825396825395</v>
      </c>
      <c r="AA26">
        <v>77.777777777777786</v>
      </c>
      <c r="AB26">
        <v>3.1746031746031744</v>
      </c>
      <c r="AC26">
        <v>81.746031746031747</v>
      </c>
      <c r="AD26">
        <v>22.222222222222221</v>
      </c>
      <c r="AE26">
        <v>18.253968253968253</v>
      </c>
      <c r="AF26">
        <v>47.619047619047613</v>
      </c>
      <c r="AG26">
        <v>39.682539682539684</v>
      </c>
      <c r="AH26">
        <v>15.079365079365079</v>
      </c>
      <c r="AI26">
        <v>46.031746031746032</v>
      </c>
      <c r="AJ26">
        <v>66.666666666666657</v>
      </c>
      <c r="AK26">
        <v>22.222222222222221</v>
      </c>
      <c r="AL26">
        <v>13.492063492063492</v>
      </c>
      <c r="AM26">
        <v>57.142857142857139</v>
      </c>
      <c r="AN26" s="9">
        <v>88.888888888888886</v>
      </c>
      <c r="AO26">
        <v>93.650793650793645</v>
      </c>
      <c r="AP26">
        <v>5.5555555555555554</v>
      </c>
      <c r="AQ26">
        <v>0.79365079365079361</v>
      </c>
      <c r="AR26">
        <v>34.920634920634917</v>
      </c>
      <c r="AS26">
        <v>53.968253968253968</v>
      </c>
      <c r="AT26">
        <v>42.857142857142854</v>
      </c>
      <c r="AU26">
        <v>0</v>
      </c>
      <c r="AV26">
        <v>7.1428571428571423</v>
      </c>
      <c r="AW26">
        <v>0</v>
      </c>
      <c r="AX26">
        <v>12.698412698412698</v>
      </c>
      <c r="AY26">
        <v>42.063492063492063</v>
      </c>
      <c r="AZ26">
        <v>55.555555555555557</v>
      </c>
    </row>
    <row r="27" spans="1:52" x14ac:dyDescent="0.55000000000000004">
      <c r="A27" s="10" t="s">
        <v>10833</v>
      </c>
      <c r="B27" t="s">
        <v>84</v>
      </c>
      <c r="C27">
        <v>14.285714285714285</v>
      </c>
      <c r="D27">
        <v>89.285714285714292</v>
      </c>
      <c r="E27">
        <v>40.476190476190474</v>
      </c>
      <c r="F27">
        <v>44.047619047619044</v>
      </c>
      <c r="G27">
        <v>11.904761904761903</v>
      </c>
      <c r="H27">
        <v>15.476190476190476</v>
      </c>
      <c r="I27">
        <v>2.3809523809523809</v>
      </c>
      <c r="J27">
        <v>28.571428571428569</v>
      </c>
      <c r="K27">
        <v>72.61904761904762</v>
      </c>
      <c r="L27">
        <v>75</v>
      </c>
      <c r="M27">
        <v>14.285714285714285</v>
      </c>
      <c r="N27">
        <v>96.428571428571431</v>
      </c>
      <c r="O27">
        <v>52.380952380952387</v>
      </c>
      <c r="P27">
        <v>63.095238095238095</v>
      </c>
      <c r="Q27">
        <v>70.238095238095227</v>
      </c>
      <c r="R27">
        <v>22.61904761904762</v>
      </c>
      <c r="S27">
        <v>0</v>
      </c>
      <c r="T27">
        <v>8.3333333333333321</v>
      </c>
      <c r="U27">
        <v>46.428571428571431</v>
      </c>
      <c r="V27">
        <v>84.523809523809518</v>
      </c>
      <c r="W27">
        <v>59.523809523809526</v>
      </c>
      <c r="X27">
        <v>21.428571428571427</v>
      </c>
      <c r="Y27">
        <v>26.190476190476193</v>
      </c>
      <c r="Z27">
        <v>5.9523809523809517</v>
      </c>
      <c r="AA27">
        <v>57.142857142857139</v>
      </c>
      <c r="AB27">
        <v>10.714285714285714</v>
      </c>
      <c r="AC27">
        <v>94.047619047619051</v>
      </c>
      <c r="AD27">
        <v>50</v>
      </c>
      <c r="AE27">
        <v>23.809523809523807</v>
      </c>
      <c r="AF27">
        <v>27.380952380952383</v>
      </c>
      <c r="AG27">
        <v>22.61904761904762</v>
      </c>
      <c r="AH27">
        <v>11.904761904761903</v>
      </c>
      <c r="AI27">
        <v>38.095238095238095</v>
      </c>
      <c r="AJ27">
        <v>100</v>
      </c>
      <c r="AK27">
        <v>7.1428571428571423</v>
      </c>
      <c r="AL27">
        <v>8.3333333333333321</v>
      </c>
      <c r="AM27">
        <v>100</v>
      </c>
      <c r="AN27">
        <v>75</v>
      </c>
      <c r="AO27">
        <v>89.285714285714292</v>
      </c>
      <c r="AP27" s="9">
        <v>98.80952380952381</v>
      </c>
      <c r="AQ27">
        <v>70.238095238095227</v>
      </c>
      <c r="AR27">
        <v>26.190476190476193</v>
      </c>
      <c r="AS27">
        <v>79.761904761904773</v>
      </c>
      <c r="AT27">
        <v>2.3809523809523809</v>
      </c>
      <c r="AU27">
        <v>0</v>
      </c>
      <c r="AV27">
        <v>45.238095238095241</v>
      </c>
      <c r="AW27">
        <v>0</v>
      </c>
      <c r="AX27">
        <v>0</v>
      </c>
      <c r="AY27">
        <v>16.666666666666664</v>
      </c>
      <c r="AZ27">
        <v>15.476190476190476</v>
      </c>
    </row>
    <row r="28" spans="1:52" x14ac:dyDescent="0.55000000000000004">
      <c r="A28" s="10" t="s">
        <v>10834</v>
      </c>
      <c r="B28" t="s">
        <v>81</v>
      </c>
      <c r="C28">
        <v>92.307692307692307</v>
      </c>
      <c r="D28">
        <v>66.34615384615384</v>
      </c>
      <c r="E28">
        <v>92.307692307692307</v>
      </c>
      <c r="F28">
        <v>26.923076923076923</v>
      </c>
      <c r="G28">
        <v>28.846153846153843</v>
      </c>
      <c r="H28">
        <v>31.73076923076923</v>
      </c>
      <c r="I28">
        <v>23.076923076923077</v>
      </c>
      <c r="J28">
        <v>15.384615384615385</v>
      </c>
      <c r="K28">
        <v>42.307692307692307</v>
      </c>
      <c r="L28">
        <v>47.115384615384613</v>
      </c>
      <c r="M28">
        <v>38.461538461538467</v>
      </c>
      <c r="N28">
        <v>86.538461538461547</v>
      </c>
      <c r="O28">
        <v>70.192307692307693</v>
      </c>
      <c r="P28">
        <v>6.7307692307692308</v>
      </c>
      <c r="Q28">
        <v>67.307692307692307</v>
      </c>
      <c r="R28">
        <v>28.846153846153843</v>
      </c>
      <c r="S28">
        <v>0</v>
      </c>
      <c r="T28">
        <v>50.96153846153846</v>
      </c>
      <c r="U28">
        <v>36.538461538461533</v>
      </c>
      <c r="V28">
        <v>30.76923076923077</v>
      </c>
      <c r="W28">
        <v>82.692307692307693</v>
      </c>
      <c r="X28">
        <v>30.76923076923077</v>
      </c>
      <c r="Y28">
        <v>48.07692307692308</v>
      </c>
      <c r="Z28">
        <v>32.692307692307693</v>
      </c>
      <c r="AA28">
        <v>60.576923076923073</v>
      </c>
      <c r="AB28">
        <v>4.8076923076923084</v>
      </c>
      <c r="AC28">
        <v>50</v>
      </c>
      <c r="AD28">
        <v>16.346153846153847</v>
      </c>
      <c r="AE28">
        <v>18.269230769230766</v>
      </c>
      <c r="AF28">
        <v>24.03846153846154</v>
      </c>
      <c r="AG28">
        <v>21.153846153846153</v>
      </c>
      <c r="AH28">
        <v>25</v>
      </c>
      <c r="AI28">
        <v>52.884615384615387</v>
      </c>
      <c r="AJ28">
        <v>95.192307692307693</v>
      </c>
      <c r="AK28">
        <v>4.8076923076923084</v>
      </c>
      <c r="AL28">
        <v>37.5</v>
      </c>
      <c r="AM28">
        <v>96.15384615384616</v>
      </c>
      <c r="AN28">
        <v>65.384615384615387</v>
      </c>
      <c r="AO28">
        <v>47.115384615384613</v>
      </c>
      <c r="AP28">
        <v>81.730769230769226</v>
      </c>
      <c r="AQ28" s="9">
        <v>11.538461538461538</v>
      </c>
      <c r="AR28">
        <v>85.576923076923066</v>
      </c>
      <c r="AS28">
        <v>82.692307692307693</v>
      </c>
      <c r="AT28">
        <v>14.423076923076922</v>
      </c>
      <c r="AU28">
        <v>0.96153846153846156</v>
      </c>
      <c r="AV28">
        <v>38.461538461538467</v>
      </c>
      <c r="AW28">
        <v>2.8846153846153846</v>
      </c>
      <c r="AX28">
        <v>27.884615384615387</v>
      </c>
      <c r="AY28">
        <v>40.384615384615387</v>
      </c>
      <c r="AZ28">
        <v>66.34615384615384</v>
      </c>
    </row>
    <row r="29" spans="1:52" x14ac:dyDescent="0.55000000000000004">
      <c r="A29" s="10" t="s">
        <v>10836</v>
      </c>
      <c r="B29" t="s">
        <v>76</v>
      </c>
      <c r="C29">
        <v>81.132075471698116</v>
      </c>
      <c r="D29">
        <v>10.377358490566039</v>
      </c>
      <c r="E29">
        <v>22.641509433962266</v>
      </c>
      <c r="F29">
        <v>17.452830188679243</v>
      </c>
      <c r="G29">
        <v>87.735849056603783</v>
      </c>
      <c r="H29">
        <v>92.452830188679243</v>
      </c>
      <c r="I29">
        <v>7.5471698113207548</v>
      </c>
      <c r="J29">
        <v>50.943396226415096</v>
      </c>
      <c r="K29">
        <v>31.132075471698112</v>
      </c>
      <c r="L29">
        <v>1.8867924528301887</v>
      </c>
      <c r="M29">
        <v>9.9056603773584904</v>
      </c>
      <c r="N29">
        <v>36.320754716981128</v>
      </c>
      <c r="O29">
        <v>90.094339622641513</v>
      </c>
      <c r="P29">
        <v>0</v>
      </c>
      <c r="Q29">
        <v>37.264150943396224</v>
      </c>
      <c r="R29">
        <v>4.2452830188679247</v>
      </c>
      <c r="S29">
        <v>0.47169811320754718</v>
      </c>
      <c r="T29">
        <v>23.113207547169811</v>
      </c>
      <c r="U29">
        <v>8.0188679245283012</v>
      </c>
      <c r="V29">
        <v>21.226415094339622</v>
      </c>
      <c r="W29">
        <v>96.226415094339629</v>
      </c>
      <c r="X29">
        <v>83.962264150943398</v>
      </c>
      <c r="Y29">
        <v>82.547169811320757</v>
      </c>
      <c r="Z29">
        <v>47.169811320754718</v>
      </c>
      <c r="AA29">
        <v>60.377358490566039</v>
      </c>
      <c r="AB29">
        <v>6.6037735849056602</v>
      </c>
      <c r="AC29">
        <v>93.396226415094347</v>
      </c>
      <c r="AD29">
        <v>55.188679245283026</v>
      </c>
      <c r="AE29">
        <v>41.037735849056602</v>
      </c>
      <c r="AF29">
        <v>50.471698113207552</v>
      </c>
      <c r="AG29">
        <v>26.415094339622641</v>
      </c>
      <c r="AH29">
        <v>5.6603773584905666</v>
      </c>
      <c r="AI29">
        <v>59.905660377358494</v>
      </c>
      <c r="AJ29">
        <v>96.698113207547166</v>
      </c>
      <c r="AK29">
        <v>74.056603773584911</v>
      </c>
      <c r="AL29">
        <v>27.830188679245282</v>
      </c>
      <c r="AM29">
        <v>63.679245283018872</v>
      </c>
      <c r="AN29">
        <v>86.320754716981128</v>
      </c>
      <c r="AO29">
        <v>58.962264150943398</v>
      </c>
      <c r="AP29">
        <v>18.39622641509434</v>
      </c>
      <c r="AQ29">
        <v>1.4150943396226416</v>
      </c>
      <c r="AR29">
        <v>49.528301886792455</v>
      </c>
      <c r="AS29" s="9">
        <v>90.094339622641513</v>
      </c>
      <c r="AT29">
        <v>61.79245283018868</v>
      </c>
      <c r="AU29">
        <v>0.47169811320754718</v>
      </c>
      <c r="AV29">
        <v>4.716981132075472</v>
      </c>
      <c r="AW29">
        <v>0</v>
      </c>
      <c r="AX29">
        <v>20.283018867924529</v>
      </c>
      <c r="AY29">
        <v>9.433962264150944</v>
      </c>
      <c r="AZ29">
        <v>58.490566037735846</v>
      </c>
    </row>
    <row r="30" spans="1:52" x14ac:dyDescent="0.55000000000000004">
      <c r="A30" s="10" t="s">
        <v>10837</v>
      </c>
      <c r="B30" t="s">
        <v>74</v>
      </c>
      <c r="C30">
        <v>59.398496240601503</v>
      </c>
      <c r="D30">
        <v>2.2556390977443606</v>
      </c>
      <c r="E30">
        <v>18.796992481203006</v>
      </c>
      <c r="F30">
        <v>82.706766917293223</v>
      </c>
      <c r="G30">
        <v>99.248120300751879</v>
      </c>
      <c r="H30">
        <v>100</v>
      </c>
      <c r="I30">
        <v>4.5112781954887211</v>
      </c>
      <c r="J30">
        <v>61.65413533834586</v>
      </c>
      <c r="K30">
        <v>30.075187969924812</v>
      </c>
      <c r="L30">
        <v>0</v>
      </c>
      <c r="M30">
        <v>3.007518796992481</v>
      </c>
      <c r="N30">
        <v>86.46616541353383</v>
      </c>
      <c r="O30">
        <v>95.488721804511272</v>
      </c>
      <c r="P30">
        <v>0</v>
      </c>
      <c r="Q30">
        <v>4.5112781954887211</v>
      </c>
      <c r="R30">
        <v>17.293233082706767</v>
      </c>
      <c r="S30">
        <v>0</v>
      </c>
      <c r="T30">
        <v>55.639097744360896</v>
      </c>
      <c r="U30">
        <v>5.2631578947368416</v>
      </c>
      <c r="V30">
        <v>19.548872180451127</v>
      </c>
      <c r="W30">
        <v>96.992481203007515</v>
      </c>
      <c r="X30">
        <v>100</v>
      </c>
      <c r="Y30">
        <v>68.421052631578945</v>
      </c>
      <c r="Z30">
        <v>40.601503759398497</v>
      </c>
      <c r="AA30">
        <v>87.969924812030072</v>
      </c>
      <c r="AB30">
        <v>4.5112781954887211</v>
      </c>
      <c r="AC30">
        <v>100</v>
      </c>
      <c r="AD30">
        <v>30.075187969924812</v>
      </c>
      <c r="AE30">
        <v>24.81203007518797</v>
      </c>
      <c r="AF30">
        <v>40.601503759398497</v>
      </c>
      <c r="AG30">
        <v>2.2556390977443606</v>
      </c>
      <c r="AH30">
        <v>10.526315789473683</v>
      </c>
      <c r="AI30">
        <v>3.007518796992481</v>
      </c>
      <c r="AJ30">
        <v>30.82706766917293</v>
      </c>
      <c r="AK30">
        <v>64.661654135338338</v>
      </c>
      <c r="AL30">
        <v>63.909774436090231</v>
      </c>
      <c r="AM30">
        <v>35.338345864661655</v>
      </c>
      <c r="AN30">
        <v>90.225563909774436</v>
      </c>
      <c r="AO30">
        <v>9.7744360902255636</v>
      </c>
      <c r="AP30">
        <v>6.7669172932330826</v>
      </c>
      <c r="AQ30">
        <v>9.7744360902255636</v>
      </c>
      <c r="AR30">
        <v>85.714285714285708</v>
      </c>
      <c r="AS30">
        <v>61.65413533834586</v>
      </c>
      <c r="AT30" s="9">
        <v>98.496240601503757</v>
      </c>
      <c r="AU30">
        <v>0</v>
      </c>
      <c r="AV30">
        <v>17.293233082706767</v>
      </c>
      <c r="AW30">
        <v>0</v>
      </c>
      <c r="AX30">
        <v>52.631578947368418</v>
      </c>
      <c r="AY30">
        <v>1.5037593984962405</v>
      </c>
      <c r="AZ30">
        <v>13.533834586466165</v>
      </c>
    </row>
    <row r="31" spans="1:52" x14ac:dyDescent="0.55000000000000004">
      <c r="A31" s="10" t="s">
        <v>10838</v>
      </c>
      <c r="B31" t="s">
        <v>71</v>
      </c>
      <c r="C31">
        <v>78.75</v>
      </c>
      <c r="D31">
        <v>5</v>
      </c>
      <c r="E31">
        <v>62.5</v>
      </c>
      <c r="F31">
        <v>25</v>
      </c>
      <c r="G31">
        <v>78.75</v>
      </c>
      <c r="H31">
        <v>62.5</v>
      </c>
      <c r="I31">
        <v>42.5</v>
      </c>
      <c r="J31">
        <v>33.75</v>
      </c>
      <c r="K31">
        <v>30</v>
      </c>
      <c r="L31">
        <v>6.25</v>
      </c>
      <c r="M31">
        <v>32.5</v>
      </c>
      <c r="N31">
        <v>80</v>
      </c>
      <c r="O31">
        <v>57.499999999999993</v>
      </c>
      <c r="P31">
        <v>5</v>
      </c>
      <c r="Q31">
        <v>52.5</v>
      </c>
      <c r="R31">
        <v>10</v>
      </c>
      <c r="S31">
        <v>6.25</v>
      </c>
      <c r="T31">
        <v>18.75</v>
      </c>
      <c r="U31">
        <v>5</v>
      </c>
      <c r="V31">
        <v>32.5</v>
      </c>
      <c r="W31">
        <v>77.5</v>
      </c>
      <c r="X31">
        <v>53.75</v>
      </c>
      <c r="Y31">
        <v>51.249999999999993</v>
      </c>
      <c r="Z31">
        <v>32.5</v>
      </c>
      <c r="AA31">
        <v>27.500000000000004</v>
      </c>
      <c r="AB31">
        <v>20</v>
      </c>
      <c r="AC31">
        <v>76.25</v>
      </c>
      <c r="AD31">
        <v>20</v>
      </c>
      <c r="AE31">
        <v>32.5</v>
      </c>
      <c r="AF31">
        <v>17.5</v>
      </c>
      <c r="AG31">
        <v>16.25</v>
      </c>
      <c r="AH31">
        <v>7.5</v>
      </c>
      <c r="AI31">
        <v>61.250000000000007</v>
      </c>
      <c r="AJ31">
        <v>93.75</v>
      </c>
      <c r="AK31">
        <v>57.499999999999993</v>
      </c>
      <c r="AL31">
        <v>45</v>
      </c>
      <c r="AM31">
        <v>82.5</v>
      </c>
      <c r="AN31">
        <v>83.75</v>
      </c>
      <c r="AO31">
        <v>57.499999999999993</v>
      </c>
      <c r="AP31">
        <v>36.25</v>
      </c>
      <c r="AQ31">
        <v>5</v>
      </c>
      <c r="AR31">
        <v>87.5</v>
      </c>
      <c r="AS31">
        <v>32.5</v>
      </c>
      <c r="AT31">
        <v>26.25</v>
      </c>
      <c r="AU31" s="9">
        <v>3.75</v>
      </c>
      <c r="AV31">
        <v>5</v>
      </c>
      <c r="AW31">
        <v>2.5</v>
      </c>
      <c r="AX31">
        <v>30</v>
      </c>
      <c r="AY31">
        <v>58.75</v>
      </c>
      <c r="AZ31">
        <v>35</v>
      </c>
    </row>
    <row r="32" spans="1:52" x14ac:dyDescent="0.55000000000000004">
      <c r="A32" s="10" t="s">
        <v>10840</v>
      </c>
      <c r="B32" t="s">
        <v>67</v>
      </c>
      <c r="C32">
        <v>90.804597701149419</v>
      </c>
      <c r="D32">
        <v>9.1954022988505741</v>
      </c>
      <c r="E32">
        <v>40.229885057471265</v>
      </c>
      <c r="F32">
        <v>16.091954022988507</v>
      </c>
      <c r="G32">
        <v>82.758620689655174</v>
      </c>
      <c r="H32">
        <v>85.057471264367805</v>
      </c>
      <c r="I32">
        <v>35.632183908045981</v>
      </c>
      <c r="J32">
        <v>65.517241379310349</v>
      </c>
      <c r="K32">
        <v>28.735632183908045</v>
      </c>
      <c r="L32">
        <v>6.8965517241379306</v>
      </c>
      <c r="M32">
        <v>27.586206896551722</v>
      </c>
      <c r="N32">
        <v>51.724137931034484</v>
      </c>
      <c r="O32">
        <v>63.218390804597703</v>
      </c>
      <c r="P32">
        <v>2.2988505747126435</v>
      </c>
      <c r="Q32">
        <v>50.574712643678168</v>
      </c>
      <c r="R32">
        <v>3.4482758620689653</v>
      </c>
      <c r="S32">
        <v>1.1494252873563218</v>
      </c>
      <c r="T32">
        <v>17.241379310344829</v>
      </c>
      <c r="U32">
        <v>13.793103448275861</v>
      </c>
      <c r="V32">
        <v>10.344827586206897</v>
      </c>
      <c r="W32">
        <v>86.206896551724128</v>
      </c>
      <c r="X32">
        <v>60.919540229885058</v>
      </c>
      <c r="Y32">
        <v>81.609195402298852</v>
      </c>
      <c r="Z32">
        <v>48.275862068965516</v>
      </c>
      <c r="AA32">
        <v>47.126436781609193</v>
      </c>
      <c r="AB32">
        <v>1.1494252873563218</v>
      </c>
      <c r="AC32">
        <v>74.712643678160916</v>
      </c>
      <c r="AD32">
        <v>41.379310344827587</v>
      </c>
      <c r="AE32">
        <v>59.770114942528743</v>
      </c>
      <c r="AF32">
        <v>54.022988505747129</v>
      </c>
      <c r="AG32">
        <v>26.436781609195403</v>
      </c>
      <c r="AH32">
        <v>14.942528735632186</v>
      </c>
      <c r="AI32">
        <v>37.931034482758619</v>
      </c>
      <c r="AJ32">
        <v>91.954022988505741</v>
      </c>
      <c r="AK32">
        <v>78.160919540229884</v>
      </c>
      <c r="AL32">
        <v>36.781609195402297</v>
      </c>
      <c r="AM32">
        <v>78.160919540229884</v>
      </c>
      <c r="AN32">
        <v>71.264367816091962</v>
      </c>
      <c r="AO32">
        <v>73.563218390804593</v>
      </c>
      <c r="AP32">
        <v>32.183908045977013</v>
      </c>
      <c r="AQ32">
        <v>4.5977011494252871</v>
      </c>
      <c r="AR32">
        <v>57.47126436781609</v>
      </c>
      <c r="AS32">
        <v>77.011494252873561</v>
      </c>
      <c r="AT32">
        <v>50.574712643678168</v>
      </c>
      <c r="AU32">
        <v>0</v>
      </c>
      <c r="AV32">
        <v>4.5977011494252871</v>
      </c>
      <c r="AW32" s="9">
        <v>0</v>
      </c>
      <c r="AX32">
        <v>18.390804597701148</v>
      </c>
      <c r="AY32">
        <v>11.494252873563218</v>
      </c>
      <c r="AZ32">
        <v>51.724137931034484</v>
      </c>
    </row>
    <row r="33" spans="1:52" x14ac:dyDescent="0.55000000000000004">
      <c r="A33" s="10" t="s">
        <v>10841</v>
      </c>
      <c r="B33" t="s">
        <v>64</v>
      </c>
      <c r="C33">
        <v>91.17647058823529</v>
      </c>
      <c r="D33">
        <v>18.627450980392158</v>
      </c>
      <c r="E33">
        <v>46.078431372549019</v>
      </c>
      <c r="F33">
        <v>9.8039215686274517</v>
      </c>
      <c r="G33">
        <v>79.411764705882348</v>
      </c>
      <c r="H33">
        <v>76.470588235294116</v>
      </c>
      <c r="I33">
        <v>13.725490196078432</v>
      </c>
      <c r="J33">
        <v>62.745098039215684</v>
      </c>
      <c r="K33">
        <v>42.156862745098039</v>
      </c>
      <c r="L33">
        <v>4.9019607843137258</v>
      </c>
      <c r="M33">
        <v>56.862745098039213</v>
      </c>
      <c r="N33">
        <v>65.686274509803923</v>
      </c>
      <c r="O33">
        <v>51.960784313725497</v>
      </c>
      <c r="P33">
        <v>0</v>
      </c>
      <c r="Q33">
        <v>58.82352941176471</v>
      </c>
      <c r="R33">
        <v>10.784313725490197</v>
      </c>
      <c r="S33">
        <v>0</v>
      </c>
      <c r="T33">
        <v>15.686274509803921</v>
      </c>
      <c r="U33">
        <v>16.666666666666664</v>
      </c>
      <c r="V33">
        <v>20.588235294117645</v>
      </c>
      <c r="W33">
        <v>93.137254901960787</v>
      </c>
      <c r="X33">
        <v>63.725490196078425</v>
      </c>
      <c r="Y33">
        <v>73.529411764705884</v>
      </c>
      <c r="Z33">
        <v>49.019607843137251</v>
      </c>
      <c r="AA33">
        <v>47.058823529411761</v>
      </c>
      <c r="AB33">
        <v>0</v>
      </c>
      <c r="AC33">
        <v>82.35294117647058</v>
      </c>
      <c r="AD33">
        <v>25.490196078431371</v>
      </c>
      <c r="AE33">
        <v>28.431372549019606</v>
      </c>
      <c r="AF33">
        <v>15.686274509803921</v>
      </c>
      <c r="AG33">
        <v>21.568627450980394</v>
      </c>
      <c r="AH33">
        <v>12.745098039215685</v>
      </c>
      <c r="AI33">
        <v>69.607843137254903</v>
      </c>
      <c r="AJ33">
        <v>97.058823529411768</v>
      </c>
      <c r="AK33">
        <v>66.666666666666657</v>
      </c>
      <c r="AL33">
        <v>35.294117647058826</v>
      </c>
      <c r="AM33">
        <v>57.843137254901968</v>
      </c>
      <c r="AN33">
        <v>48.03921568627451</v>
      </c>
      <c r="AO33">
        <v>42.156862745098039</v>
      </c>
      <c r="AP33">
        <v>22.549019607843139</v>
      </c>
      <c r="AQ33">
        <v>0.98039215686274506</v>
      </c>
      <c r="AR33">
        <v>72.549019607843135</v>
      </c>
      <c r="AS33">
        <v>49.019607843137251</v>
      </c>
      <c r="AT33">
        <v>67.64705882352942</v>
      </c>
      <c r="AU33">
        <v>0.98039215686274506</v>
      </c>
      <c r="AV33">
        <v>5.8823529411764701</v>
      </c>
      <c r="AW33">
        <v>0.98039215686274506</v>
      </c>
      <c r="AX33" s="9">
        <v>43.137254901960787</v>
      </c>
      <c r="AY33">
        <v>29.411764705882355</v>
      </c>
      <c r="AZ33">
        <v>62.745098039215684</v>
      </c>
    </row>
    <row r="34" spans="1:52" x14ac:dyDescent="0.55000000000000004">
      <c r="A34" s="10" t="s">
        <v>10843</v>
      </c>
      <c r="B34" t="s">
        <v>59</v>
      </c>
      <c r="C34">
        <v>95.50561797752809</v>
      </c>
      <c r="D34">
        <v>20.786516853932586</v>
      </c>
      <c r="E34">
        <v>80.337078651685388</v>
      </c>
      <c r="F34">
        <v>44.943820224719097</v>
      </c>
      <c r="G34">
        <v>41.011235955056179</v>
      </c>
      <c r="H34">
        <v>37.640449438202246</v>
      </c>
      <c r="I34">
        <v>67.977528089887642</v>
      </c>
      <c r="J34">
        <v>15.168539325842698</v>
      </c>
      <c r="K34">
        <v>24.157303370786519</v>
      </c>
      <c r="L34">
        <v>53.932584269662918</v>
      </c>
      <c r="M34">
        <v>47.191011235955052</v>
      </c>
      <c r="N34">
        <v>64.044943820224717</v>
      </c>
      <c r="O34">
        <v>73.595505617977537</v>
      </c>
      <c r="P34">
        <v>5.0561797752808983</v>
      </c>
      <c r="Q34">
        <v>96.067415730337075</v>
      </c>
      <c r="R34">
        <v>12.359550561797752</v>
      </c>
      <c r="S34">
        <v>0.5617977528089888</v>
      </c>
      <c r="T34">
        <v>84.831460674157299</v>
      </c>
      <c r="U34">
        <v>26.966292134831459</v>
      </c>
      <c r="V34">
        <v>58.988764044943821</v>
      </c>
      <c r="W34">
        <v>87.078651685393254</v>
      </c>
      <c r="X34">
        <v>32.022471910112358</v>
      </c>
      <c r="Y34">
        <v>38.202247191011232</v>
      </c>
      <c r="Z34">
        <v>6.7415730337078648</v>
      </c>
      <c r="AA34">
        <v>37.640449438202246</v>
      </c>
      <c r="AB34">
        <v>43.258426966292134</v>
      </c>
      <c r="AC34">
        <v>30.337078651685395</v>
      </c>
      <c r="AD34">
        <v>2.2471910112359552</v>
      </c>
      <c r="AE34">
        <v>9.5505617977528079</v>
      </c>
      <c r="AF34">
        <v>17.415730337078653</v>
      </c>
      <c r="AG34">
        <v>2.2471910112359552</v>
      </c>
      <c r="AH34">
        <v>12.921348314606742</v>
      </c>
      <c r="AI34">
        <v>32.022471910112358</v>
      </c>
      <c r="AJ34">
        <v>98.876404494382015</v>
      </c>
      <c r="AK34">
        <v>3.9325842696629212</v>
      </c>
      <c r="AL34">
        <v>84.831460674157299</v>
      </c>
      <c r="AM34">
        <v>97.752808988764045</v>
      </c>
      <c r="AN34">
        <v>35.393258426966291</v>
      </c>
      <c r="AO34">
        <v>44.943820224719097</v>
      </c>
      <c r="AP34">
        <v>89.325842696629209</v>
      </c>
      <c r="AQ34">
        <v>4.4943820224719104</v>
      </c>
      <c r="AR34">
        <v>96.067415730337075</v>
      </c>
      <c r="AS34">
        <v>87.640449438202253</v>
      </c>
      <c r="AT34">
        <v>2.8089887640449436</v>
      </c>
      <c r="AU34">
        <v>0</v>
      </c>
      <c r="AV34">
        <v>20.786516853932586</v>
      </c>
      <c r="AW34">
        <v>0.5617977528089888</v>
      </c>
      <c r="AX34">
        <v>1.6853932584269662</v>
      </c>
      <c r="AY34">
        <v>10.112359550561797</v>
      </c>
      <c r="AZ34" s="9">
        <v>92.134831460674164</v>
      </c>
    </row>
  </sheetData>
  <conditionalFormatting sqref="B3:B5 B29:B33">
    <cfRule type="containsText" dxfId="59" priority="11" operator="containsText" text=",">
      <formula>NOT(ISERROR(SEARCH(",",B3)))</formula>
    </cfRule>
  </conditionalFormatting>
  <conditionalFormatting sqref="B6:B8">
    <cfRule type="containsText" dxfId="58" priority="10" operator="containsText" text=",">
      <formula>NOT(ISERROR(SEARCH(",",B6)))</formula>
    </cfRule>
  </conditionalFormatting>
  <conditionalFormatting sqref="B9">
    <cfRule type="containsText" dxfId="57" priority="9" operator="containsText" text=",">
      <formula>NOT(ISERROR(SEARCH(",",B9)))</formula>
    </cfRule>
  </conditionalFormatting>
  <conditionalFormatting sqref="B10:B15">
    <cfRule type="containsText" dxfId="56" priority="8" operator="containsText" text=",">
      <formula>NOT(ISERROR(SEARCH(",",B10)))</formula>
    </cfRule>
  </conditionalFormatting>
  <conditionalFormatting sqref="B16:B21">
    <cfRule type="containsText" dxfId="55" priority="7" operator="containsText" text=",">
      <formula>NOT(ISERROR(SEARCH(",",B16)))</formula>
    </cfRule>
  </conditionalFormatting>
  <conditionalFormatting sqref="B22:B24">
    <cfRule type="containsText" dxfId="54" priority="6" operator="containsText" text=",">
      <formula>NOT(ISERROR(SEARCH(",",B22)))</formula>
    </cfRule>
  </conditionalFormatting>
  <conditionalFormatting sqref="B25">
    <cfRule type="containsText" dxfId="53" priority="5" operator="containsText" text=",">
      <formula>NOT(ISERROR(SEARCH(",",B25)))</formula>
    </cfRule>
  </conditionalFormatting>
  <conditionalFormatting sqref="B26">
    <cfRule type="containsText" dxfId="52" priority="4" operator="containsText" text=",">
      <formula>NOT(ISERROR(SEARCH(",",B26)))</formula>
    </cfRule>
  </conditionalFormatting>
  <conditionalFormatting sqref="B27:B28">
    <cfRule type="containsText" dxfId="51" priority="3" operator="containsText" text=",">
      <formula>NOT(ISERROR(SEARCH(",",B27)))</formula>
    </cfRule>
  </conditionalFormatting>
  <conditionalFormatting sqref="B34">
    <cfRule type="containsText" dxfId="50" priority="1" operator="containsText" text=",">
      <formula>NOT(ISERROR(SEARCH(",",B34)))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7B8D-C7E1-4EF9-9122-2A2EF373743E}">
  <dimension ref="A1:G51"/>
  <sheetViews>
    <sheetView workbookViewId="0">
      <selection activeCell="F21" sqref="F21"/>
    </sheetView>
  </sheetViews>
  <sheetFormatPr defaultRowHeight="14.4" x14ac:dyDescent="0.55000000000000004"/>
  <cols>
    <col min="1" max="1" width="10.15625" style="14" customWidth="1"/>
    <col min="2" max="2" width="20.7890625" customWidth="1"/>
    <col min="3" max="3" width="13.734375" customWidth="1"/>
    <col min="4" max="4" width="16.1015625" customWidth="1"/>
    <col min="6" max="6" width="20.9453125" customWidth="1"/>
    <col min="7" max="7" width="11.47265625" customWidth="1"/>
  </cols>
  <sheetData>
    <row r="1" spans="1:7" x14ac:dyDescent="0.55000000000000004">
      <c r="A1" s="10" t="s">
        <v>10793</v>
      </c>
      <c r="B1" s="1" t="s">
        <v>174</v>
      </c>
      <c r="C1" s="8" t="s">
        <v>10792</v>
      </c>
      <c r="D1" t="s">
        <v>10845</v>
      </c>
      <c r="E1" t="s">
        <v>10846</v>
      </c>
      <c r="F1" s="1" t="s">
        <v>10847</v>
      </c>
      <c r="G1" s="1" t="s">
        <v>10848</v>
      </c>
    </row>
    <row r="2" spans="1:7" x14ac:dyDescent="0.55000000000000004">
      <c r="A2" s="10" t="s">
        <v>10794</v>
      </c>
      <c r="B2" t="s">
        <v>172</v>
      </c>
      <c r="C2" s="15">
        <v>0.99744680851063805</v>
      </c>
      <c r="D2" s="17">
        <v>89.024390243902445</v>
      </c>
      <c r="E2" s="17">
        <v>74.169059910000001</v>
      </c>
      <c r="F2" s="17">
        <v>89.024390243902445</v>
      </c>
      <c r="G2" s="17">
        <v>74.169059910000001</v>
      </c>
    </row>
    <row r="3" spans="1:7" x14ac:dyDescent="0.55000000000000004">
      <c r="A3" s="10" t="s">
        <v>10795</v>
      </c>
      <c r="B3" t="s">
        <v>170</v>
      </c>
      <c r="C3" s="15">
        <v>0.99373040752351005</v>
      </c>
      <c r="D3" s="17">
        <v>88.709677419354833</v>
      </c>
      <c r="E3" s="17">
        <v>30.217243270000001</v>
      </c>
      <c r="F3" s="17">
        <v>88.709677419354833</v>
      </c>
      <c r="G3" s="17">
        <v>30.217243270000001</v>
      </c>
    </row>
    <row r="4" spans="1:7" x14ac:dyDescent="0.55000000000000004">
      <c r="A4" s="10" t="s">
        <v>10796</v>
      </c>
      <c r="B4" t="s">
        <v>86</v>
      </c>
      <c r="C4" s="15">
        <v>0.98716577540106898</v>
      </c>
      <c r="D4" s="17">
        <v>90.445859872611464</v>
      </c>
      <c r="E4" s="17">
        <v>59.160067650000002</v>
      </c>
      <c r="F4" s="17">
        <v>90.445859872611464</v>
      </c>
      <c r="G4" s="17">
        <v>59.160067650000002</v>
      </c>
    </row>
    <row r="5" spans="1:7" x14ac:dyDescent="0.55000000000000004">
      <c r="A5" s="10" t="s">
        <v>10797</v>
      </c>
      <c r="B5" t="s">
        <v>167</v>
      </c>
      <c r="C5" s="15">
        <v>0.99893162393162305</v>
      </c>
      <c r="D5">
        <v>16.037735850000001</v>
      </c>
      <c r="E5">
        <v>38.201432187123288</v>
      </c>
      <c r="F5" s="17">
        <v>36.742424242424242</v>
      </c>
      <c r="G5" s="17">
        <v>38.854500770000001</v>
      </c>
    </row>
    <row r="6" spans="1:7" x14ac:dyDescent="0.55000000000000004">
      <c r="A6" s="10" t="s">
        <v>10798</v>
      </c>
      <c r="B6" t="s">
        <v>165</v>
      </c>
      <c r="C6" s="15">
        <v>0.990575916230366</v>
      </c>
      <c r="D6">
        <v>75.892857142857139</v>
      </c>
      <c r="E6">
        <v>59.070724237278547</v>
      </c>
      <c r="F6" s="17">
        <v>55.645161290322577</v>
      </c>
      <c r="G6" s="17">
        <v>57.472237630000002</v>
      </c>
    </row>
    <row r="7" spans="1:7" x14ac:dyDescent="0.55000000000000004">
      <c r="A7" s="10" t="s">
        <v>10799</v>
      </c>
      <c r="B7" t="s">
        <v>163</v>
      </c>
      <c r="C7" s="15">
        <v>0.99466666666666603</v>
      </c>
      <c r="D7">
        <v>100</v>
      </c>
      <c r="E7">
        <v>51.625946276628518</v>
      </c>
      <c r="F7" s="17">
        <v>84.768211920529808</v>
      </c>
      <c r="G7" s="17">
        <v>51.573205710000003</v>
      </c>
    </row>
    <row r="8" spans="1:7" x14ac:dyDescent="0.55000000000000004">
      <c r="A8" s="10" t="s">
        <v>10800</v>
      </c>
      <c r="B8" t="s">
        <v>161</v>
      </c>
      <c r="C8" s="15">
        <v>0.99515738498789297</v>
      </c>
      <c r="D8" s="17">
        <v>31.847133757961782</v>
      </c>
      <c r="E8" s="17">
        <v>20.329863920000001</v>
      </c>
      <c r="F8" s="17">
        <v>31.847133757961782</v>
      </c>
      <c r="G8" s="17">
        <v>20.329863920000001</v>
      </c>
    </row>
    <row r="9" spans="1:7" x14ac:dyDescent="0.55000000000000004">
      <c r="A9" s="10" t="s">
        <v>10801</v>
      </c>
      <c r="B9" t="s">
        <v>158</v>
      </c>
      <c r="C9" s="15">
        <v>0.99263157894736798</v>
      </c>
      <c r="D9">
        <v>75.925925925925924</v>
      </c>
      <c r="E9">
        <v>48.092434751106559</v>
      </c>
      <c r="F9" s="17">
        <v>72.284644194756552</v>
      </c>
      <c r="G9" s="17">
        <v>49.283019379999999</v>
      </c>
    </row>
    <row r="10" spans="1:7" x14ac:dyDescent="0.55000000000000004">
      <c r="A10" s="10" t="s">
        <v>10802</v>
      </c>
      <c r="B10" t="s">
        <v>155</v>
      </c>
      <c r="C10" s="15">
        <v>0.98476454293628801</v>
      </c>
      <c r="D10">
        <v>54.651162790697668</v>
      </c>
      <c r="E10">
        <v>46.83130906252768</v>
      </c>
      <c r="F10" s="17">
        <v>81.147540983606561</v>
      </c>
      <c r="G10" s="17">
        <v>52.988280930000002</v>
      </c>
    </row>
    <row r="11" spans="1:7" x14ac:dyDescent="0.55000000000000004">
      <c r="A11" s="10" t="s">
        <v>10803</v>
      </c>
      <c r="B11" t="s">
        <v>153</v>
      </c>
      <c r="C11" s="15">
        <v>0.994500458295142</v>
      </c>
      <c r="D11">
        <v>87.037037037037038</v>
      </c>
      <c r="E11">
        <v>22.662513984681883</v>
      </c>
      <c r="F11" s="17">
        <v>75.241157556270096</v>
      </c>
      <c r="G11" s="17">
        <v>23.959409050000001</v>
      </c>
    </row>
    <row r="12" spans="1:7" x14ac:dyDescent="0.55000000000000004">
      <c r="A12" s="10" t="s">
        <v>10804</v>
      </c>
      <c r="B12" t="s">
        <v>151</v>
      </c>
      <c r="C12" s="15">
        <v>0.99288888888888804</v>
      </c>
      <c r="D12" s="17">
        <v>30.82706766917293</v>
      </c>
      <c r="E12" s="17">
        <v>31.72409918</v>
      </c>
      <c r="F12" s="17">
        <v>30.82706766917293</v>
      </c>
      <c r="G12" s="17">
        <v>31.72409918</v>
      </c>
    </row>
    <row r="13" spans="1:7" x14ac:dyDescent="0.55000000000000004">
      <c r="A13" s="10" t="s">
        <v>10805</v>
      </c>
      <c r="B13" t="s">
        <v>148</v>
      </c>
      <c r="C13" s="15">
        <v>0.98325358851674605</v>
      </c>
      <c r="D13" s="17">
        <v>92.086330935251809</v>
      </c>
      <c r="E13" s="17">
        <v>67.733436459999993</v>
      </c>
      <c r="F13" s="17">
        <v>92.086330935251809</v>
      </c>
      <c r="G13" s="17">
        <v>67.733436459999993</v>
      </c>
    </row>
    <row r="14" spans="1:7" x14ac:dyDescent="0.55000000000000004">
      <c r="A14" s="10" t="s">
        <v>10806</v>
      </c>
      <c r="B14" t="s">
        <v>145</v>
      </c>
      <c r="C14" s="15">
        <v>0.99907493061979602</v>
      </c>
      <c r="D14">
        <v>89.090909090909093</v>
      </c>
      <c r="E14">
        <v>63.561569791986784</v>
      </c>
      <c r="F14" s="17">
        <v>84.567901234567898</v>
      </c>
      <c r="G14" s="17">
        <v>64.678213540000002</v>
      </c>
    </row>
    <row r="15" spans="1:7" x14ac:dyDescent="0.55000000000000004">
      <c r="A15" s="10" t="s">
        <v>10807</v>
      </c>
      <c r="B15" t="s">
        <v>143</v>
      </c>
      <c r="C15" s="15">
        <v>0.98995983935742904</v>
      </c>
      <c r="D15" s="17">
        <v>5.095541401273886</v>
      </c>
      <c r="E15" s="17">
        <v>12.710753820000001</v>
      </c>
      <c r="F15" s="17">
        <v>5.095541401273886</v>
      </c>
      <c r="G15" s="17">
        <v>12.710753820000001</v>
      </c>
    </row>
    <row r="16" spans="1:7" x14ac:dyDescent="0.55000000000000004">
      <c r="A16" s="10" t="s">
        <v>10808</v>
      </c>
      <c r="B16" t="s">
        <v>136</v>
      </c>
      <c r="C16" s="15">
        <v>0.99184505606523898</v>
      </c>
      <c r="D16" s="17">
        <v>99.358974358974365</v>
      </c>
      <c r="E16" s="17">
        <v>59.208231130000001</v>
      </c>
      <c r="F16" s="17">
        <v>99.358974358974365</v>
      </c>
      <c r="G16" s="17">
        <v>59.208231130000001</v>
      </c>
    </row>
    <row r="17" spans="1:7" x14ac:dyDescent="0.55000000000000004">
      <c r="A17" s="10" t="s">
        <v>10809</v>
      </c>
      <c r="B17" t="s">
        <v>124</v>
      </c>
      <c r="C17" s="15">
        <v>0.99605133267522195</v>
      </c>
      <c r="D17" s="17">
        <v>61.111111111111114</v>
      </c>
      <c r="E17" s="17">
        <v>19.294375680000002</v>
      </c>
      <c r="F17" s="17">
        <v>61.111111111111114</v>
      </c>
      <c r="G17" s="17">
        <v>19.294375680000002</v>
      </c>
    </row>
    <row r="18" spans="1:7" x14ac:dyDescent="0.55000000000000004">
      <c r="A18" s="10" t="s">
        <v>10810</v>
      </c>
      <c r="B18" t="s">
        <v>138</v>
      </c>
      <c r="C18" s="15">
        <v>0.99923547400611601</v>
      </c>
      <c r="D18">
        <v>2.3809523809523809</v>
      </c>
      <c r="E18">
        <v>2.7960597238254703</v>
      </c>
      <c r="F18" s="17">
        <v>3.1578947368421053</v>
      </c>
      <c r="G18" s="17">
        <v>2.2568711939999999</v>
      </c>
    </row>
    <row r="19" spans="1:7" x14ac:dyDescent="0.55000000000000004">
      <c r="A19" s="10" t="s">
        <v>10811</v>
      </c>
      <c r="B19" t="s">
        <v>135</v>
      </c>
      <c r="C19" s="15">
        <v>0.99461883408071705</v>
      </c>
      <c r="D19">
        <v>77.678571428571431</v>
      </c>
      <c r="E19">
        <v>35.690330344418925</v>
      </c>
      <c r="F19" s="17">
        <v>45.541401273885349</v>
      </c>
      <c r="G19" s="17">
        <v>39.539823609999999</v>
      </c>
    </row>
    <row r="20" spans="1:7" x14ac:dyDescent="0.55000000000000004">
      <c r="A20" s="10" t="s">
        <v>10812</v>
      </c>
      <c r="B20" t="s">
        <v>69</v>
      </c>
      <c r="C20" s="15">
        <v>0.99585062240663902</v>
      </c>
      <c r="D20">
        <v>35.294117647058826</v>
      </c>
      <c r="E20">
        <v>25.446716335377797</v>
      </c>
      <c r="F20" s="17">
        <v>29.216867469879521</v>
      </c>
      <c r="G20" s="17">
        <v>31.880027399999999</v>
      </c>
    </row>
    <row r="21" spans="1:7" x14ac:dyDescent="0.55000000000000004">
      <c r="A21" s="10" t="s">
        <v>10813</v>
      </c>
      <c r="B21" t="s">
        <v>132</v>
      </c>
      <c r="C21" s="16">
        <v>1</v>
      </c>
      <c r="D21">
        <v>38.260869565217391</v>
      </c>
      <c r="E21">
        <v>31.753270921246813</v>
      </c>
      <c r="F21" s="17">
        <v>19.003115264797508</v>
      </c>
      <c r="G21" s="17">
        <v>31.896775430000002</v>
      </c>
    </row>
    <row r="22" spans="1:7" x14ac:dyDescent="0.55000000000000004">
      <c r="A22" s="10" t="s">
        <v>10814</v>
      </c>
      <c r="B22" t="s">
        <v>130</v>
      </c>
      <c r="C22" s="15">
        <v>0.99800199800199796</v>
      </c>
      <c r="D22">
        <v>99.236641221374043</v>
      </c>
      <c r="E22">
        <v>78.078653277586554</v>
      </c>
      <c r="F22" s="17">
        <v>92.465753424657535</v>
      </c>
      <c r="G22" s="17">
        <v>78.649173689999998</v>
      </c>
    </row>
    <row r="23" spans="1:7" x14ac:dyDescent="0.55000000000000004">
      <c r="A23" s="10" t="s">
        <v>10815</v>
      </c>
      <c r="B23" t="s">
        <v>127</v>
      </c>
      <c r="C23" s="15">
        <v>0.99832214765100602</v>
      </c>
      <c r="D23">
        <v>81.481481481481481</v>
      </c>
      <c r="E23">
        <v>48.257739290841982</v>
      </c>
      <c r="F23" s="17">
        <v>49.608355091383807</v>
      </c>
      <c r="G23" s="17">
        <v>44.169728200000002</v>
      </c>
    </row>
    <row r="24" spans="1:7" x14ac:dyDescent="0.55000000000000004">
      <c r="A24" s="10" t="s">
        <v>10816</v>
      </c>
      <c r="B24" t="s">
        <v>124</v>
      </c>
      <c r="C24" s="15">
        <v>0.96097560975609697</v>
      </c>
      <c r="D24" s="17">
        <v>77.160493827160494</v>
      </c>
      <c r="E24" s="17">
        <v>64.262318960000002</v>
      </c>
      <c r="F24" s="17">
        <v>77.160493827160494</v>
      </c>
      <c r="G24" s="17">
        <v>64.262318960000002</v>
      </c>
    </row>
    <row r="25" spans="1:7" x14ac:dyDescent="0.55000000000000004">
      <c r="A25" s="10" t="s">
        <v>10817</v>
      </c>
      <c r="B25" t="s">
        <v>122</v>
      </c>
      <c r="C25" s="15">
        <v>0.98747591522157996</v>
      </c>
      <c r="D25">
        <v>41.975308641975303</v>
      </c>
      <c r="E25">
        <v>31.021997594060227</v>
      </c>
      <c r="F25" s="17">
        <v>35.416666666666671</v>
      </c>
      <c r="G25" s="17">
        <v>32.675118879999999</v>
      </c>
    </row>
    <row r="26" spans="1:7" x14ac:dyDescent="0.55000000000000004">
      <c r="A26" s="10" t="s">
        <v>10818</v>
      </c>
      <c r="B26" t="s">
        <v>119</v>
      </c>
      <c r="C26" s="15">
        <v>0.99440559440559395</v>
      </c>
      <c r="D26">
        <v>20.909090909090907</v>
      </c>
      <c r="E26">
        <v>48.391793711430452</v>
      </c>
      <c r="F26" s="17">
        <v>53.067484662576689</v>
      </c>
      <c r="G26" s="17">
        <v>51.347227609999997</v>
      </c>
    </row>
    <row r="27" spans="1:7" x14ac:dyDescent="0.55000000000000004">
      <c r="A27" s="10" t="s">
        <v>10819</v>
      </c>
      <c r="B27" t="s">
        <v>116</v>
      </c>
      <c r="C27" s="15">
        <v>0.99921321793863105</v>
      </c>
      <c r="D27">
        <v>7.2072072072072073</v>
      </c>
      <c r="E27">
        <v>11.720814062339537</v>
      </c>
      <c r="F27" s="17">
        <v>5.0675675675675675</v>
      </c>
      <c r="G27" s="17">
        <v>10.258456649999999</v>
      </c>
    </row>
    <row r="28" spans="1:7" x14ac:dyDescent="0.55000000000000004">
      <c r="A28" s="10" t="s">
        <v>10820</v>
      </c>
      <c r="B28" t="s">
        <v>114</v>
      </c>
      <c r="C28" s="15">
        <v>0.996932515337423</v>
      </c>
      <c r="D28">
        <v>89.130434782608688</v>
      </c>
      <c r="E28">
        <v>68.945748899267741</v>
      </c>
      <c r="F28" s="17">
        <v>71.031746031746039</v>
      </c>
      <c r="G28" s="17">
        <v>73.034153790000005</v>
      </c>
    </row>
    <row r="29" spans="1:7" x14ac:dyDescent="0.55000000000000004">
      <c r="A29" s="10" t="s">
        <v>10821</v>
      </c>
      <c r="B29" t="s">
        <v>112</v>
      </c>
      <c r="C29" s="15">
        <v>0.99921935987509702</v>
      </c>
      <c r="D29">
        <v>21.782178217821784</v>
      </c>
      <c r="E29">
        <v>23.459219789616299</v>
      </c>
      <c r="F29" s="17">
        <v>16.333333333333332</v>
      </c>
      <c r="G29" s="17">
        <v>20.610771140000001</v>
      </c>
    </row>
    <row r="30" spans="1:7" x14ac:dyDescent="0.55000000000000004">
      <c r="A30" s="10" t="s">
        <v>10822</v>
      </c>
      <c r="B30" t="s">
        <v>109</v>
      </c>
      <c r="C30" s="15">
        <v>0.99876998769987702</v>
      </c>
      <c r="D30">
        <v>28.000000000000004</v>
      </c>
      <c r="E30">
        <v>31.266578788669072</v>
      </c>
      <c r="F30" s="17">
        <v>32.423208191126278</v>
      </c>
      <c r="G30" s="17">
        <v>27.680729419999999</v>
      </c>
    </row>
    <row r="31" spans="1:7" x14ac:dyDescent="0.55000000000000004">
      <c r="A31" s="10" t="s">
        <v>10823</v>
      </c>
      <c r="B31" t="s">
        <v>107</v>
      </c>
      <c r="C31" s="15">
        <v>0.97989276139410098</v>
      </c>
      <c r="D31" s="17">
        <v>35.810810810810814</v>
      </c>
      <c r="E31" s="17">
        <v>38.103467160000001</v>
      </c>
      <c r="F31" s="17">
        <v>35.810810810810814</v>
      </c>
      <c r="G31" s="17">
        <v>38.103467160000001</v>
      </c>
    </row>
    <row r="32" spans="1:7" x14ac:dyDescent="0.55000000000000004">
      <c r="A32" s="10" t="s">
        <v>10824</v>
      </c>
      <c r="B32" t="s">
        <v>105</v>
      </c>
      <c r="C32" s="15">
        <v>0.99468556244464101</v>
      </c>
      <c r="D32">
        <v>25.210084033613445</v>
      </c>
      <c r="E32">
        <v>21.328042173902212</v>
      </c>
      <c r="F32" s="17">
        <v>18.530351437699679</v>
      </c>
      <c r="G32" s="17">
        <v>18.707953010000001</v>
      </c>
    </row>
    <row r="33" spans="1:7" x14ac:dyDescent="0.55000000000000004">
      <c r="A33" s="10" t="s">
        <v>10825</v>
      </c>
      <c r="B33" t="s">
        <v>103</v>
      </c>
      <c r="C33" s="15">
        <v>0.99223300970873696</v>
      </c>
      <c r="D33">
        <v>88.52459016393442</v>
      </c>
      <c r="E33">
        <v>17.295011760321866</v>
      </c>
      <c r="F33" s="17">
        <v>53.468208092485547</v>
      </c>
      <c r="G33" s="17">
        <v>18.155248610000001</v>
      </c>
    </row>
    <row r="34" spans="1:7" x14ac:dyDescent="0.55000000000000004">
      <c r="A34" s="10" t="s">
        <v>10826</v>
      </c>
      <c r="B34" t="s">
        <v>101</v>
      </c>
      <c r="C34" s="15">
        <v>0.99757673667205105</v>
      </c>
      <c r="D34">
        <v>52.136752136752143</v>
      </c>
      <c r="E34">
        <v>42.933209648122954</v>
      </c>
      <c r="F34" s="17">
        <v>62.048192771084345</v>
      </c>
      <c r="G34" s="17">
        <v>45.278648420000003</v>
      </c>
    </row>
    <row r="35" spans="1:7" x14ac:dyDescent="0.55000000000000004">
      <c r="A35" s="10" t="s">
        <v>10827</v>
      </c>
      <c r="B35" t="s">
        <v>99</v>
      </c>
      <c r="C35" s="15">
        <v>0.98593200468933095</v>
      </c>
      <c r="D35" s="17">
        <v>95.541401273885356</v>
      </c>
      <c r="E35" s="17">
        <v>85.157179589999998</v>
      </c>
      <c r="F35" s="17">
        <v>95.541401273885356</v>
      </c>
      <c r="G35" s="17">
        <v>85.157179589999998</v>
      </c>
    </row>
    <row r="36" spans="1:7" x14ac:dyDescent="0.55000000000000004">
      <c r="A36" s="10" t="s">
        <v>10828</v>
      </c>
      <c r="B36" t="s">
        <v>96</v>
      </c>
      <c r="C36" s="15">
        <v>0.99729241877256303</v>
      </c>
      <c r="D36">
        <v>69.166666666666671</v>
      </c>
      <c r="E36">
        <v>36.803012486000988</v>
      </c>
      <c r="F36" s="17">
        <v>80.476190476190482</v>
      </c>
      <c r="G36" s="17">
        <v>32.717535040000001</v>
      </c>
    </row>
    <row r="37" spans="1:7" x14ac:dyDescent="0.55000000000000004">
      <c r="A37" s="10" t="s">
        <v>10829</v>
      </c>
      <c r="B37" t="s">
        <v>94</v>
      </c>
      <c r="C37" s="15">
        <v>0.99918166939443498</v>
      </c>
      <c r="D37" s="17">
        <v>45.222929936305732</v>
      </c>
      <c r="E37" s="17">
        <v>34.663359980000003</v>
      </c>
      <c r="F37" s="17">
        <v>45.222929936305732</v>
      </c>
      <c r="G37" s="17">
        <v>34.663359980000003</v>
      </c>
    </row>
    <row r="38" spans="1:7" x14ac:dyDescent="0.55000000000000004">
      <c r="A38" s="10" t="s">
        <v>10830</v>
      </c>
      <c r="B38" t="s">
        <v>91</v>
      </c>
      <c r="C38" s="15">
        <v>0.98362573099415196</v>
      </c>
      <c r="D38" s="17">
        <v>100</v>
      </c>
      <c r="E38" s="17">
        <v>74.941700409999996</v>
      </c>
      <c r="F38" s="17">
        <v>100</v>
      </c>
      <c r="G38" s="17">
        <v>74.941700409999996</v>
      </c>
    </row>
    <row r="39" spans="1:7" x14ac:dyDescent="0.55000000000000004">
      <c r="A39" s="10" t="s">
        <v>10831</v>
      </c>
      <c r="B39" t="s">
        <v>89</v>
      </c>
      <c r="C39" s="15">
        <v>0.98235840297121602</v>
      </c>
      <c r="D39">
        <v>88.888888888888886</v>
      </c>
      <c r="E39">
        <v>66.19225042221089</v>
      </c>
      <c r="F39" s="17">
        <v>95.744680851063833</v>
      </c>
      <c r="G39" s="17">
        <v>67.517983990000005</v>
      </c>
    </row>
    <row r="40" spans="1:7" x14ac:dyDescent="0.55000000000000004">
      <c r="A40" s="10" t="s">
        <v>10832</v>
      </c>
      <c r="B40" t="s">
        <v>86</v>
      </c>
      <c r="C40" s="15">
        <v>0.97172774869109901</v>
      </c>
      <c r="D40" s="17">
        <v>65.605095541401269</v>
      </c>
      <c r="E40" s="17">
        <v>64.00835395</v>
      </c>
      <c r="F40" s="17">
        <v>65.605095541401269</v>
      </c>
      <c r="G40" s="17">
        <v>64.00835395</v>
      </c>
    </row>
    <row r="41" spans="1:7" x14ac:dyDescent="0.55000000000000004">
      <c r="A41" s="10" t="s">
        <v>10833</v>
      </c>
      <c r="B41" t="s">
        <v>84</v>
      </c>
      <c r="C41" s="15">
        <v>0.99879372738238803</v>
      </c>
      <c r="D41">
        <v>98.80952380952381</v>
      </c>
      <c r="E41">
        <v>47.201225832669927</v>
      </c>
      <c r="F41" s="17">
        <v>94.788273615635177</v>
      </c>
      <c r="G41" s="17">
        <v>48.853113669999999</v>
      </c>
    </row>
    <row r="42" spans="1:7" x14ac:dyDescent="0.55000000000000004">
      <c r="A42" s="10" t="s">
        <v>10834</v>
      </c>
      <c r="B42" t="s">
        <v>81</v>
      </c>
      <c r="C42" s="15">
        <v>0.98545101842870997</v>
      </c>
      <c r="D42">
        <v>11.538461538461538</v>
      </c>
      <c r="E42">
        <v>16.073732887474442</v>
      </c>
      <c r="F42" s="17">
        <v>20.192307692307693</v>
      </c>
      <c r="G42" s="17">
        <v>15.72982775</v>
      </c>
    </row>
    <row r="43" spans="1:7" x14ac:dyDescent="0.55000000000000004">
      <c r="A43" s="10" t="s">
        <v>10835</v>
      </c>
      <c r="B43" t="s">
        <v>9</v>
      </c>
      <c r="C43" s="15">
        <v>0.987179487179487</v>
      </c>
      <c r="D43" s="17">
        <v>98.71794871794873</v>
      </c>
      <c r="E43" s="17">
        <v>71.994926140000004</v>
      </c>
      <c r="F43" s="17">
        <v>98.71794871794873</v>
      </c>
      <c r="G43" s="17">
        <v>71.994926140000004</v>
      </c>
    </row>
    <row r="44" spans="1:7" x14ac:dyDescent="0.55000000000000004">
      <c r="A44" s="10" t="s">
        <v>10836</v>
      </c>
      <c r="B44" t="s">
        <v>76</v>
      </c>
      <c r="C44" s="15">
        <v>0.99667221297836905</v>
      </c>
      <c r="D44">
        <v>90.094339622641513</v>
      </c>
      <c r="E44">
        <v>62.438361936848651</v>
      </c>
      <c r="F44" s="17">
        <v>89.38356164383562</v>
      </c>
      <c r="G44" s="17">
        <v>60.690835329999999</v>
      </c>
    </row>
    <row r="45" spans="1:7" x14ac:dyDescent="0.55000000000000004">
      <c r="A45" s="10" t="s">
        <v>10837</v>
      </c>
      <c r="B45" t="s">
        <v>74</v>
      </c>
      <c r="C45" s="15">
        <v>0.99909090909090903</v>
      </c>
      <c r="D45">
        <v>98.496240601503757</v>
      </c>
      <c r="E45">
        <v>32.476940261538488</v>
      </c>
      <c r="F45" s="17">
        <v>81.72757475083057</v>
      </c>
      <c r="G45" s="17">
        <v>29.680700210000001</v>
      </c>
    </row>
    <row r="46" spans="1:7" x14ac:dyDescent="0.55000000000000004">
      <c r="A46" s="10" t="s">
        <v>10838</v>
      </c>
      <c r="B46" t="s">
        <v>71</v>
      </c>
      <c r="C46" s="15">
        <v>0.99842022116903595</v>
      </c>
      <c r="D46">
        <v>3.75</v>
      </c>
      <c r="E46">
        <v>5.296345516376725</v>
      </c>
      <c r="F46" s="17">
        <v>5.833333333333333</v>
      </c>
      <c r="G46" s="17">
        <v>3.9952706820000001</v>
      </c>
    </row>
    <row r="47" spans="1:7" x14ac:dyDescent="0.55000000000000004">
      <c r="A47" s="10" t="s">
        <v>10839</v>
      </c>
      <c r="B47" t="s">
        <v>69</v>
      </c>
      <c r="C47" s="15">
        <v>0.993723849372384</v>
      </c>
      <c r="D47">
        <v>35.294117647058826</v>
      </c>
      <c r="E47">
        <v>21.122428884406641</v>
      </c>
      <c r="F47" s="17">
        <v>39.75903614457831</v>
      </c>
      <c r="G47" s="17">
        <v>26.10279766</v>
      </c>
    </row>
    <row r="48" spans="1:7" x14ac:dyDescent="0.55000000000000004">
      <c r="A48" s="10" t="s">
        <v>10840</v>
      </c>
      <c r="B48" t="s">
        <v>67</v>
      </c>
      <c r="C48" s="15">
        <v>0.999266324284666</v>
      </c>
      <c r="D48">
        <v>0</v>
      </c>
      <c r="E48">
        <v>5.3798796907068009</v>
      </c>
      <c r="F48" s="17">
        <v>0.95238095238095244</v>
      </c>
      <c r="G48" s="17">
        <v>1.8952864650000001</v>
      </c>
    </row>
    <row r="49" spans="1:7" x14ac:dyDescent="0.55000000000000004">
      <c r="A49" s="10" t="s">
        <v>10841</v>
      </c>
      <c r="B49" t="s">
        <v>64</v>
      </c>
      <c r="C49" s="15">
        <v>0.99516908212560296</v>
      </c>
      <c r="D49">
        <v>43.137254901960787</v>
      </c>
      <c r="E49">
        <v>18.612629082460415</v>
      </c>
      <c r="F49" s="17">
        <v>42.435424354243544</v>
      </c>
      <c r="G49" s="17">
        <v>16.55905709</v>
      </c>
    </row>
    <row r="50" spans="1:7" x14ac:dyDescent="0.55000000000000004">
      <c r="A50" s="10" t="s">
        <v>10842</v>
      </c>
      <c r="B50" t="s">
        <v>61</v>
      </c>
      <c r="C50" s="15">
        <v>0.99097291875626803</v>
      </c>
      <c r="D50" s="18">
        <v>21</v>
      </c>
      <c r="E50" s="17">
        <v>35.289580059999999</v>
      </c>
      <c r="F50" s="18">
        <v>21</v>
      </c>
      <c r="G50" s="17">
        <v>35.289580059999999</v>
      </c>
    </row>
    <row r="51" spans="1:7" x14ac:dyDescent="0.55000000000000004">
      <c r="A51" s="10" t="s">
        <v>10843</v>
      </c>
      <c r="B51" t="s">
        <v>59</v>
      </c>
      <c r="C51" s="15">
        <v>0.99914602903501204</v>
      </c>
      <c r="D51">
        <v>92.134831460674164</v>
      </c>
      <c r="E51">
        <v>50.077956225254724</v>
      </c>
      <c r="F51" s="17">
        <v>89.440993788819881</v>
      </c>
      <c r="G51" s="17">
        <v>50.60238631</v>
      </c>
    </row>
  </sheetData>
  <conditionalFormatting sqref="B1:B1048576">
    <cfRule type="containsText" dxfId="49" priority="25" operator="containsText" text=",">
      <formula>NOT(ISERROR(SEARCH(",",B1)))</formula>
    </cfRule>
  </conditionalFormatting>
  <conditionalFormatting sqref="F2:F51">
    <cfRule type="cellIs" dxfId="48" priority="24" operator="greaterThan">
      <formula>90</formula>
    </cfRule>
  </conditionalFormatting>
  <conditionalFormatting sqref="F2:F51">
    <cfRule type="cellIs" dxfId="47" priority="23" operator="greaterThan">
      <formula>80</formula>
    </cfRule>
  </conditionalFormatting>
  <conditionalFormatting sqref="D2:D4">
    <cfRule type="cellIs" dxfId="46" priority="22" operator="greaterThan">
      <formula>90</formula>
    </cfRule>
  </conditionalFormatting>
  <conditionalFormatting sqref="D2:D4">
    <cfRule type="cellIs" dxfId="45" priority="21" operator="greaterThan">
      <formula>80</formula>
    </cfRule>
  </conditionalFormatting>
  <conditionalFormatting sqref="D8">
    <cfRule type="cellIs" dxfId="44" priority="20" operator="greaterThan">
      <formula>90</formula>
    </cfRule>
  </conditionalFormatting>
  <conditionalFormatting sqref="D8">
    <cfRule type="cellIs" dxfId="43" priority="19" operator="greaterThan">
      <formula>80</formula>
    </cfRule>
  </conditionalFormatting>
  <conditionalFormatting sqref="D12:D13">
    <cfRule type="cellIs" dxfId="42" priority="18" operator="greaterThan">
      <formula>90</formula>
    </cfRule>
  </conditionalFormatting>
  <conditionalFormatting sqref="D12:D13">
    <cfRule type="cellIs" dxfId="41" priority="17" operator="greaterThan">
      <formula>80</formula>
    </cfRule>
  </conditionalFormatting>
  <conditionalFormatting sqref="D15:D17">
    <cfRule type="cellIs" dxfId="40" priority="16" operator="greaterThan">
      <formula>90</formula>
    </cfRule>
  </conditionalFormatting>
  <conditionalFormatting sqref="D15:D17">
    <cfRule type="cellIs" dxfId="39" priority="15" operator="greaterThan">
      <formula>80</formula>
    </cfRule>
  </conditionalFormatting>
  <conditionalFormatting sqref="D24">
    <cfRule type="cellIs" dxfId="38" priority="14" operator="greaterThan">
      <formula>90</formula>
    </cfRule>
  </conditionalFormatting>
  <conditionalFormatting sqref="D24">
    <cfRule type="cellIs" dxfId="37" priority="13" operator="greaterThan">
      <formula>80</formula>
    </cfRule>
  </conditionalFormatting>
  <conditionalFormatting sqref="D31">
    <cfRule type="cellIs" dxfId="36" priority="12" operator="greaterThan">
      <formula>90</formula>
    </cfRule>
  </conditionalFormatting>
  <conditionalFormatting sqref="D31">
    <cfRule type="cellIs" dxfId="35" priority="11" operator="greaterThan">
      <formula>80</formula>
    </cfRule>
  </conditionalFormatting>
  <conditionalFormatting sqref="D35">
    <cfRule type="cellIs" dxfId="34" priority="10" operator="greaterThan">
      <formula>90</formula>
    </cfRule>
  </conditionalFormatting>
  <conditionalFormatting sqref="D35">
    <cfRule type="cellIs" dxfId="33" priority="9" operator="greaterThan">
      <formula>80</formula>
    </cfRule>
  </conditionalFormatting>
  <conditionalFormatting sqref="D37:D38">
    <cfRule type="cellIs" dxfId="32" priority="8" operator="greaterThan">
      <formula>90</formula>
    </cfRule>
  </conditionalFormatting>
  <conditionalFormatting sqref="D37:D38">
    <cfRule type="cellIs" dxfId="31" priority="7" operator="greaterThan">
      <formula>80</formula>
    </cfRule>
  </conditionalFormatting>
  <conditionalFormatting sqref="D40">
    <cfRule type="cellIs" dxfId="30" priority="6" operator="greaterThan">
      <formula>90</formula>
    </cfRule>
  </conditionalFormatting>
  <conditionalFormatting sqref="D40">
    <cfRule type="cellIs" dxfId="29" priority="5" operator="greaterThan">
      <formula>80</formula>
    </cfRule>
  </conditionalFormatting>
  <conditionalFormatting sqref="D43">
    <cfRule type="cellIs" dxfId="28" priority="4" operator="greaterThan">
      <formula>90</formula>
    </cfRule>
  </conditionalFormatting>
  <conditionalFormatting sqref="D43">
    <cfRule type="cellIs" dxfId="27" priority="3" operator="greaterThan">
      <formula>80</formula>
    </cfRule>
  </conditionalFormatting>
  <conditionalFormatting sqref="D50">
    <cfRule type="cellIs" dxfId="26" priority="2" operator="greaterThan">
      <formula>90</formula>
    </cfRule>
  </conditionalFormatting>
  <conditionalFormatting sqref="D50">
    <cfRule type="cellIs" dxfId="25" priority="1" operator="greaterThan">
      <formula>80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6A5C-B729-4A69-A208-BD0267ED5C2C}">
  <dimension ref="A1:DA78"/>
  <sheetViews>
    <sheetView zoomScaleNormal="100" workbookViewId="0">
      <selection activeCell="A55" sqref="A55:XFD56"/>
    </sheetView>
  </sheetViews>
  <sheetFormatPr defaultRowHeight="14.4" x14ac:dyDescent="0.55000000000000004"/>
  <cols>
    <col min="1" max="1" width="9.68359375" style="1" customWidth="1"/>
    <col min="2" max="2" width="21.3671875" customWidth="1"/>
    <col min="54" max="54" width="9.68359375" style="1" customWidth="1"/>
    <col min="55" max="55" width="21.3671875" customWidth="1"/>
  </cols>
  <sheetData>
    <row r="1" spans="1:105" s="12" customFormat="1" x14ac:dyDescent="0.55000000000000004">
      <c r="B1" s="12" t="s">
        <v>174</v>
      </c>
      <c r="C1" s="13">
        <v>0</v>
      </c>
      <c r="D1" s="13">
        <v>1</v>
      </c>
      <c r="E1" s="13">
        <v>3</v>
      </c>
      <c r="F1" s="12">
        <v>6</v>
      </c>
      <c r="G1" s="12">
        <v>7</v>
      </c>
      <c r="H1" s="13">
        <v>8</v>
      </c>
      <c r="I1" s="12">
        <v>11</v>
      </c>
      <c r="J1" s="12">
        <v>12</v>
      </c>
      <c r="K1" s="13">
        <v>14</v>
      </c>
      <c r="L1" s="12">
        <v>16</v>
      </c>
      <c r="M1" s="12">
        <v>17</v>
      </c>
      <c r="N1" s="13">
        <v>18</v>
      </c>
      <c r="O1" s="13">
        <v>19</v>
      </c>
      <c r="P1" s="12">
        <v>20</v>
      </c>
      <c r="Q1" s="13">
        <v>22</v>
      </c>
      <c r="R1" s="12">
        <v>23</v>
      </c>
      <c r="S1" s="12">
        <v>25</v>
      </c>
      <c r="T1" s="12">
        <v>26</v>
      </c>
      <c r="U1" s="12">
        <v>27</v>
      </c>
      <c r="V1" s="12">
        <v>28</v>
      </c>
      <c r="W1" s="13">
        <v>29</v>
      </c>
      <c r="X1" s="12">
        <v>30</v>
      </c>
      <c r="Y1" s="12">
        <v>31</v>
      </c>
      <c r="Z1" s="12">
        <v>33</v>
      </c>
      <c r="AA1" s="12">
        <v>34</v>
      </c>
      <c r="AB1" s="12">
        <v>35</v>
      </c>
      <c r="AC1" s="12">
        <v>36</v>
      </c>
      <c r="AD1" s="12">
        <v>37</v>
      </c>
      <c r="AE1" s="12">
        <v>38</v>
      </c>
      <c r="AF1" s="12">
        <v>39</v>
      </c>
      <c r="AG1" s="12">
        <v>40</v>
      </c>
      <c r="AH1" s="12">
        <v>41</v>
      </c>
      <c r="AI1" s="12">
        <v>42</v>
      </c>
      <c r="AJ1" s="13">
        <v>43</v>
      </c>
      <c r="AK1" s="13">
        <v>44</v>
      </c>
      <c r="AL1" s="12">
        <v>46</v>
      </c>
      <c r="AM1" s="13">
        <v>48</v>
      </c>
      <c r="AN1" s="13">
        <v>49</v>
      </c>
      <c r="AO1" s="12">
        <v>50</v>
      </c>
      <c r="AP1" s="13">
        <v>51</v>
      </c>
      <c r="AQ1" s="12">
        <v>53</v>
      </c>
      <c r="AR1" s="13">
        <v>54</v>
      </c>
      <c r="AS1" s="13">
        <v>56</v>
      </c>
      <c r="AT1" s="13">
        <v>57</v>
      </c>
      <c r="AU1" s="12">
        <v>58</v>
      </c>
      <c r="AV1" s="12">
        <v>59</v>
      </c>
      <c r="AW1" s="12">
        <v>60</v>
      </c>
      <c r="AX1" s="12">
        <v>61</v>
      </c>
      <c r="AY1" s="12">
        <v>62</v>
      </c>
      <c r="AZ1" s="13">
        <v>63</v>
      </c>
      <c r="BC1" s="12" t="s">
        <v>10788</v>
      </c>
      <c r="BD1" s="13">
        <v>0</v>
      </c>
      <c r="BE1" s="13">
        <v>1</v>
      </c>
      <c r="BF1" s="13">
        <v>3</v>
      </c>
      <c r="BG1" s="12">
        <v>6</v>
      </c>
      <c r="BH1" s="12">
        <v>7</v>
      </c>
      <c r="BI1" s="13">
        <v>8</v>
      </c>
      <c r="BJ1" s="12">
        <v>11</v>
      </c>
      <c r="BK1" s="12">
        <v>12</v>
      </c>
      <c r="BL1" s="13">
        <v>14</v>
      </c>
      <c r="BM1" s="12">
        <v>16</v>
      </c>
      <c r="BN1" s="12">
        <v>17</v>
      </c>
      <c r="BO1" s="13">
        <v>18</v>
      </c>
      <c r="BP1" s="13">
        <v>19</v>
      </c>
      <c r="BQ1" s="12">
        <v>20</v>
      </c>
      <c r="BR1" s="13">
        <v>22</v>
      </c>
      <c r="BS1" s="12">
        <v>23</v>
      </c>
      <c r="BT1" s="12">
        <v>25</v>
      </c>
      <c r="BU1" s="12">
        <v>26</v>
      </c>
      <c r="BV1" s="12">
        <v>27</v>
      </c>
      <c r="BW1" s="12">
        <v>28</v>
      </c>
      <c r="BX1" s="13">
        <v>29</v>
      </c>
      <c r="BY1" s="12">
        <v>30</v>
      </c>
      <c r="BZ1" s="12">
        <v>31</v>
      </c>
      <c r="CA1" s="12">
        <v>33</v>
      </c>
      <c r="CB1" s="12">
        <v>34</v>
      </c>
      <c r="CC1" s="12">
        <v>35</v>
      </c>
      <c r="CD1" s="12">
        <v>36</v>
      </c>
      <c r="CE1" s="12">
        <v>37</v>
      </c>
      <c r="CF1" s="12">
        <v>38</v>
      </c>
      <c r="CG1" s="12">
        <v>39</v>
      </c>
      <c r="CH1" s="12">
        <v>40</v>
      </c>
      <c r="CI1" s="12">
        <v>41</v>
      </c>
      <c r="CJ1" s="12">
        <v>42</v>
      </c>
      <c r="CK1" s="13">
        <v>43</v>
      </c>
      <c r="CL1" s="13">
        <v>44</v>
      </c>
      <c r="CM1" s="12">
        <v>46</v>
      </c>
      <c r="CN1" s="13">
        <v>48</v>
      </c>
      <c r="CO1" s="13">
        <v>49</v>
      </c>
      <c r="CP1" s="12">
        <v>50</v>
      </c>
      <c r="CQ1" s="13">
        <v>51</v>
      </c>
      <c r="CR1" s="12">
        <v>53</v>
      </c>
      <c r="CS1" s="13">
        <v>54</v>
      </c>
      <c r="CT1" s="13">
        <v>56</v>
      </c>
      <c r="CU1" s="13">
        <v>57</v>
      </c>
      <c r="CV1" s="12">
        <v>58</v>
      </c>
      <c r="CW1" s="12">
        <v>59</v>
      </c>
      <c r="CX1" s="12">
        <v>60</v>
      </c>
      <c r="CY1" s="12">
        <v>61</v>
      </c>
      <c r="CZ1" s="12">
        <v>62</v>
      </c>
      <c r="DA1" s="13">
        <v>63</v>
      </c>
    </row>
    <row r="2" spans="1:105" x14ac:dyDescent="0.55000000000000004">
      <c r="B2" s="1"/>
      <c r="BC2" s="1"/>
    </row>
    <row r="3" spans="1:105" x14ac:dyDescent="0.55000000000000004">
      <c r="A3" s="1" t="s">
        <v>173</v>
      </c>
      <c r="B3" t="s">
        <v>172</v>
      </c>
      <c r="C3" s="9">
        <v>89.024390243902445</v>
      </c>
      <c r="D3">
        <v>44.512195121951223</v>
      </c>
      <c r="E3">
        <v>76.219512195121951</v>
      </c>
      <c r="F3">
        <v>62.804878048780488</v>
      </c>
      <c r="G3">
        <v>22.560975609756099</v>
      </c>
      <c r="H3">
        <v>25.609756097560975</v>
      </c>
      <c r="I3">
        <v>56.09756097560976</v>
      </c>
      <c r="J3">
        <v>8.536585365853659</v>
      </c>
      <c r="K3">
        <v>50.609756097560975</v>
      </c>
      <c r="L3">
        <v>54.878048780487809</v>
      </c>
      <c r="M3">
        <v>49.390243902439025</v>
      </c>
      <c r="N3">
        <v>65.243902439024396</v>
      </c>
      <c r="O3">
        <v>57.926829268292678</v>
      </c>
      <c r="P3">
        <v>17.073170731707318</v>
      </c>
      <c r="Q3">
        <v>93.902439024390233</v>
      </c>
      <c r="R3">
        <v>33.536585365853661</v>
      </c>
      <c r="S3">
        <v>0</v>
      </c>
      <c r="T3">
        <v>72.560975609756099</v>
      </c>
      <c r="U3">
        <v>54.878048780487809</v>
      </c>
      <c r="V3">
        <v>48.170731707317074</v>
      </c>
      <c r="W3">
        <v>87.195121951219505</v>
      </c>
      <c r="X3">
        <v>26.219512195121951</v>
      </c>
      <c r="Y3">
        <v>60.365853658536587</v>
      </c>
      <c r="Z3">
        <v>4.2682926829268295</v>
      </c>
      <c r="AA3">
        <v>51.219512195121951</v>
      </c>
      <c r="AB3">
        <v>31.097560975609756</v>
      </c>
      <c r="AC3">
        <v>20.73170731707317</v>
      </c>
      <c r="AD3">
        <v>1.8292682926829267</v>
      </c>
      <c r="AE3">
        <v>23.170731707317074</v>
      </c>
      <c r="AF3">
        <v>28.04878048780488</v>
      </c>
      <c r="AG3">
        <v>1.8292682926829267</v>
      </c>
      <c r="AH3">
        <v>13.414634146341465</v>
      </c>
      <c r="AI3">
        <v>48.170731707317074</v>
      </c>
      <c r="AJ3">
        <v>98.780487804878049</v>
      </c>
      <c r="AK3">
        <v>7.3170731707317067</v>
      </c>
      <c r="AL3">
        <v>70.731707317073173</v>
      </c>
      <c r="AM3">
        <v>98.780487804878049</v>
      </c>
      <c r="AN3">
        <v>26.829268292682929</v>
      </c>
      <c r="AO3">
        <v>51.219512195121951</v>
      </c>
      <c r="AP3">
        <v>93.292682926829272</v>
      </c>
      <c r="AQ3">
        <v>8.536585365853659</v>
      </c>
      <c r="AR3">
        <v>100</v>
      </c>
      <c r="AS3">
        <v>73.170731707317074</v>
      </c>
      <c r="AT3">
        <v>2.4390243902439024</v>
      </c>
      <c r="AU3">
        <v>2.4390243902439024</v>
      </c>
      <c r="AV3">
        <v>52.439024390243901</v>
      </c>
      <c r="AW3">
        <v>0</v>
      </c>
      <c r="AX3">
        <v>2.4390243902439024</v>
      </c>
      <c r="AY3">
        <v>21.951219512195124</v>
      </c>
      <c r="AZ3">
        <v>90.243902439024396</v>
      </c>
      <c r="BB3" s="1" t="s">
        <v>173</v>
      </c>
      <c r="BC3" t="s">
        <v>172</v>
      </c>
      <c r="BD3" s="9">
        <f t="shared" ref="BD3:BS3" si="0">IF(C3&gt;80, 1, 0)</f>
        <v>1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1</v>
      </c>
      <c r="BS3">
        <f t="shared" si="0"/>
        <v>0</v>
      </c>
      <c r="BT3">
        <f t="shared" ref="BT3:BY18" si="1">IF(S3&gt;80, 1, 0)</f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1</v>
      </c>
      <c r="BY3">
        <f t="shared" si="1"/>
        <v>0</v>
      </c>
      <c r="BZ3">
        <f t="shared" ref="BZ3:BZ52" si="2">IF(Y3&gt;80, 1, 0)</f>
        <v>0</v>
      </c>
      <c r="CA3">
        <f t="shared" ref="CA3:CA52" si="3">IF(Z3&gt;80, 1, 0)</f>
        <v>0</v>
      </c>
      <c r="CB3">
        <f t="shared" ref="CB3:CB52" si="4">IF(AA3&gt;80, 1, 0)</f>
        <v>0</v>
      </c>
      <c r="CC3">
        <f t="shared" ref="CC3:CE52" si="5">IF(AB3&gt;80, 1, 0)</f>
        <v>0</v>
      </c>
      <c r="CD3">
        <f t="shared" ref="CD3:CE18" si="6">IF(AC3&gt;80, 1, 0)</f>
        <v>0</v>
      </c>
      <c r="CE3">
        <f t="shared" si="6"/>
        <v>0</v>
      </c>
      <c r="CF3">
        <f t="shared" ref="CF3:CF52" si="7">IF(AE3&gt;80, 1, 0)</f>
        <v>0</v>
      </c>
      <c r="CG3">
        <f t="shared" ref="CG3:CG52" si="8">IF(AF3&gt;80, 1, 0)</f>
        <v>0</v>
      </c>
      <c r="CH3">
        <f t="shared" ref="CH3:CK52" si="9">IF(AG3&gt;80, 1, 0)</f>
        <v>0</v>
      </c>
      <c r="CI3">
        <f t="shared" ref="CI3:CK18" si="10">IF(AH3&gt;80, 1, 0)</f>
        <v>0</v>
      </c>
      <c r="CJ3">
        <f t="shared" si="10"/>
        <v>0</v>
      </c>
      <c r="CK3">
        <f t="shared" si="10"/>
        <v>1</v>
      </c>
      <c r="CL3">
        <f t="shared" ref="CL3:CL52" si="11">IF(AK3&gt;80, 1, 0)</f>
        <v>0</v>
      </c>
      <c r="CM3">
        <f t="shared" ref="CM3:CM52" si="12">IF(AL3&gt;80, 1, 0)</f>
        <v>0</v>
      </c>
      <c r="CN3">
        <f t="shared" ref="CN3:CN52" si="13">IF(AM3&gt;80, 1, 0)</f>
        <v>1</v>
      </c>
      <c r="CO3">
        <f t="shared" ref="CO3:CO52" si="14">IF(AN3&gt;80, 1, 0)</f>
        <v>0</v>
      </c>
      <c r="CP3">
        <f t="shared" ref="CP3:CP52" si="15">IF(AO3&gt;80, 1, 0)</f>
        <v>0</v>
      </c>
      <c r="CQ3">
        <f t="shared" ref="CQ3:CQ52" si="16">IF(AP3&gt;80, 1, 0)</f>
        <v>1</v>
      </c>
      <c r="CR3">
        <f t="shared" ref="CR3:CR52" si="17">IF(AQ3&gt;80, 1, 0)</f>
        <v>0</v>
      </c>
      <c r="CS3">
        <f t="shared" ref="CS3:CS52" si="18">IF(AR3&gt;80, 1, 0)</f>
        <v>1</v>
      </c>
      <c r="CT3">
        <f t="shared" ref="CT3:CT52" si="19">IF(AS3&gt;80, 1, 0)</f>
        <v>0</v>
      </c>
      <c r="CU3">
        <f t="shared" ref="CU3:CU52" si="20">IF(AT3&gt;80, 1, 0)</f>
        <v>0</v>
      </c>
      <c r="CV3">
        <f t="shared" ref="CV3:CV52" si="21">IF(AU3&gt;80, 1, 0)</f>
        <v>0</v>
      </c>
      <c r="CW3">
        <f t="shared" ref="CW3:CW52" si="22">IF(AV3&gt;80, 1, 0)</f>
        <v>0</v>
      </c>
      <c r="CX3">
        <f t="shared" ref="CX3:CX52" si="23">IF(AW3&gt;80, 1, 0)</f>
        <v>0</v>
      </c>
      <c r="CY3">
        <f t="shared" ref="CY3:CY52" si="24">IF(AX3&gt;80, 1, 0)</f>
        <v>0</v>
      </c>
      <c r="CZ3">
        <f t="shared" ref="CZ3:CZ52" si="25">IF(AY3&gt;80, 1, 0)</f>
        <v>0</v>
      </c>
      <c r="DA3">
        <f t="shared" ref="DA3:DA52" si="26">IF(AZ3&gt;80, 1, 0)</f>
        <v>1</v>
      </c>
    </row>
    <row r="4" spans="1:105" x14ac:dyDescent="0.55000000000000004">
      <c r="A4" s="1" t="s">
        <v>171</v>
      </c>
      <c r="B4" t="s">
        <v>170</v>
      </c>
      <c r="C4">
        <v>39.247311830000001</v>
      </c>
      <c r="D4" s="9">
        <v>88.709677420000006</v>
      </c>
      <c r="E4">
        <v>22.58064516</v>
      </c>
      <c r="F4">
        <v>82.795698920000007</v>
      </c>
      <c r="G4">
        <v>4.301075269</v>
      </c>
      <c r="H4">
        <v>15.59139785</v>
      </c>
      <c r="I4">
        <v>8.0645161289999994</v>
      </c>
      <c r="J4">
        <v>11.29032258</v>
      </c>
      <c r="K4">
        <v>86.021505379999994</v>
      </c>
      <c r="L4">
        <v>84.408602149999993</v>
      </c>
      <c r="M4">
        <v>12.3655914</v>
      </c>
      <c r="N4">
        <v>94.086021509999995</v>
      </c>
      <c r="O4">
        <v>19.892473119999998</v>
      </c>
      <c r="P4">
        <v>80.107526879999995</v>
      </c>
      <c r="Q4">
        <v>76.881720430000001</v>
      </c>
      <c r="R4">
        <v>80.107526879999995</v>
      </c>
      <c r="S4">
        <v>0</v>
      </c>
      <c r="T4">
        <v>27.41935484</v>
      </c>
      <c r="U4">
        <v>85.483870969999998</v>
      </c>
      <c r="V4">
        <v>44.623655909999997</v>
      </c>
      <c r="W4">
        <v>87.6344086</v>
      </c>
      <c r="X4">
        <v>7.5268817200000004</v>
      </c>
      <c r="Y4">
        <v>65.591397850000007</v>
      </c>
      <c r="Z4">
        <v>5.9139784950000003</v>
      </c>
      <c r="AA4">
        <v>66.129032260000002</v>
      </c>
      <c r="AB4">
        <v>6.9892473119999998</v>
      </c>
      <c r="AC4">
        <v>88.709677420000006</v>
      </c>
      <c r="AD4">
        <v>22.043010750000001</v>
      </c>
      <c r="AE4">
        <v>52.150537630000002</v>
      </c>
      <c r="AF4">
        <v>61.827956989999997</v>
      </c>
      <c r="AG4">
        <v>6.451612903</v>
      </c>
      <c r="AH4">
        <v>11.29032258</v>
      </c>
      <c r="AI4">
        <v>25.80645161</v>
      </c>
      <c r="AJ4">
        <v>100</v>
      </c>
      <c r="AK4">
        <v>2.150537634</v>
      </c>
      <c r="AL4">
        <v>14.51612903</v>
      </c>
      <c r="AM4">
        <v>98.924731179999995</v>
      </c>
      <c r="AN4">
        <v>46.236559139999997</v>
      </c>
      <c r="AO4">
        <v>74.731182799999999</v>
      </c>
      <c r="AP4">
        <v>96.236559139999997</v>
      </c>
      <c r="AQ4">
        <v>69.354838709999996</v>
      </c>
      <c r="AR4">
        <v>89.784946239999996</v>
      </c>
      <c r="AS4">
        <v>69.892473120000005</v>
      </c>
      <c r="AT4">
        <v>4.301075269</v>
      </c>
      <c r="AU4">
        <v>0</v>
      </c>
      <c r="AV4">
        <v>77.956989250000007</v>
      </c>
      <c r="AW4">
        <v>0</v>
      </c>
      <c r="AX4">
        <v>1.075268817</v>
      </c>
      <c r="AY4">
        <v>8.6021505380000001</v>
      </c>
      <c r="AZ4">
        <v>15.59139785</v>
      </c>
      <c r="BB4" s="1" t="s">
        <v>171</v>
      </c>
      <c r="BC4" t="s">
        <v>170</v>
      </c>
      <c r="BD4">
        <f t="shared" ref="BD4:BD52" si="27">IF(C4&gt;80, 1, 0)</f>
        <v>0</v>
      </c>
      <c r="BE4" s="9">
        <f t="shared" ref="BE4:BE52" si="28">IF(D4&gt;80, 1, 0)</f>
        <v>1</v>
      </c>
      <c r="BF4">
        <f t="shared" ref="BF4:BF52" si="29">IF(E4&gt;80, 1, 0)</f>
        <v>0</v>
      </c>
      <c r="BG4">
        <f t="shared" ref="BG4:BG52" si="30">IF(F4&gt;80, 1, 0)</f>
        <v>1</v>
      </c>
      <c r="BH4">
        <f t="shared" ref="BH4:BH52" si="31">IF(G4&gt;80, 1, 0)</f>
        <v>0</v>
      </c>
      <c r="BI4">
        <f t="shared" ref="BI4:BI52" si="32">IF(H4&gt;80, 1, 0)</f>
        <v>0</v>
      </c>
      <c r="BJ4">
        <f t="shared" ref="BJ4:BJ52" si="33">IF(I4&gt;80, 1, 0)</f>
        <v>0</v>
      </c>
      <c r="BK4">
        <f t="shared" ref="BK4:BK52" si="34">IF(J4&gt;80, 1, 0)</f>
        <v>0</v>
      </c>
      <c r="BL4">
        <f t="shared" ref="BL4:BL52" si="35">IF(K4&gt;80, 1, 0)</f>
        <v>1</v>
      </c>
      <c r="BM4">
        <f t="shared" ref="BM4:BM52" si="36">IF(L4&gt;80, 1, 0)</f>
        <v>1</v>
      </c>
      <c r="BN4">
        <f t="shared" ref="BN4:BN52" si="37">IF(M4&gt;80, 1, 0)</f>
        <v>0</v>
      </c>
      <c r="BO4">
        <f t="shared" ref="BO4:BO52" si="38">IF(N4&gt;80, 1, 0)</f>
        <v>1</v>
      </c>
      <c r="BP4">
        <f t="shared" ref="BP4:BP52" si="39">IF(O4&gt;80, 1, 0)</f>
        <v>0</v>
      </c>
      <c r="BQ4">
        <f t="shared" ref="BQ4:BQ52" si="40">IF(P4&gt;80, 1, 0)</f>
        <v>1</v>
      </c>
      <c r="BR4">
        <f t="shared" ref="BR4:BR52" si="41">IF(Q4&gt;80, 1, 0)</f>
        <v>0</v>
      </c>
      <c r="BS4">
        <f t="shared" ref="BS4:BY52" si="42">IF(R4&gt;80, 1, 0)</f>
        <v>1</v>
      </c>
      <c r="BT4">
        <f t="shared" si="1"/>
        <v>0</v>
      </c>
      <c r="BU4">
        <f t="shared" si="1"/>
        <v>0</v>
      </c>
      <c r="BV4">
        <f t="shared" si="1"/>
        <v>1</v>
      </c>
      <c r="BW4">
        <f t="shared" si="1"/>
        <v>0</v>
      </c>
      <c r="BX4">
        <f t="shared" si="1"/>
        <v>1</v>
      </c>
      <c r="BY4">
        <f t="shared" si="1"/>
        <v>0</v>
      </c>
      <c r="BZ4">
        <f t="shared" si="2"/>
        <v>0</v>
      </c>
      <c r="CA4">
        <f t="shared" si="3"/>
        <v>0</v>
      </c>
      <c r="CB4">
        <f t="shared" si="4"/>
        <v>0</v>
      </c>
      <c r="CC4">
        <f t="shared" si="5"/>
        <v>0</v>
      </c>
      <c r="CD4">
        <f t="shared" si="6"/>
        <v>1</v>
      </c>
      <c r="CE4">
        <f t="shared" si="6"/>
        <v>0</v>
      </c>
      <c r="CF4">
        <f t="shared" si="7"/>
        <v>0</v>
      </c>
      <c r="CG4">
        <f t="shared" si="8"/>
        <v>0</v>
      </c>
      <c r="CH4">
        <f t="shared" si="9"/>
        <v>0</v>
      </c>
      <c r="CI4">
        <f t="shared" si="10"/>
        <v>0</v>
      </c>
      <c r="CJ4">
        <f t="shared" si="10"/>
        <v>0</v>
      </c>
      <c r="CK4">
        <f t="shared" si="10"/>
        <v>1</v>
      </c>
      <c r="CL4">
        <f t="shared" si="11"/>
        <v>0</v>
      </c>
      <c r="CM4">
        <f t="shared" si="12"/>
        <v>0</v>
      </c>
      <c r="CN4">
        <f t="shared" si="13"/>
        <v>1</v>
      </c>
      <c r="CO4">
        <f t="shared" si="14"/>
        <v>0</v>
      </c>
      <c r="CP4">
        <f t="shared" si="15"/>
        <v>0</v>
      </c>
      <c r="CQ4">
        <f t="shared" si="16"/>
        <v>1</v>
      </c>
      <c r="CR4">
        <f t="shared" si="17"/>
        <v>0</v>
      </c>
      <c r="CS4">
        <f t="shared" si="18"/>
        <v>1</v>
      </c>
      <c r="CT4">
        <f t="shared" si="19"/>
        <v>0</v>
      </c>
      <c r="CU4">
        <f t="shared" si="20"/>
        <v>0</v>
      </c>
      <c r="CV4">
        <f t="shared" si="21"/>
        <v>0</v>
      </c>
      <c r="CW4">
        <f t="shared" si="22"/>
        <v>0</v>
      </c>
      <c r="CX4">
        <f t="shared" si="23"/>
        <v>0</v>
      </c>
      <c r="CY4">
        <f t="shared" si="24"/>
        <v>0</v>
      </c>
      <c r="CZ4">
        <f t="shared" si="25"/>
        <v>0</v>
      </c>
      <c r="DA4">
        <f t="shared" si="26"/>
        <v>0</v>
      </c>
    </row>
    <row r="5" spans="1:105" x14ac:dyDescent="0.55000000000000004">
      <c r="A5" s="1" t="s">
        <v>169</v>
      </c>
      <c r="B5" t="s">
        <v>86</v>
      </c>
      <c r="C5">
        <v>70.063694267515913</v>
      </c>
      <c r="D5">
        <v>0.63694267515923575</v>
      </c>
      <c r="E5" s="9">
        <v>90.445859872611464</v>
      </c>
      <c r="F5">
        <v>25.477707006369428</v>
      </c>
      <c r="G5">
        <v>87.898089171974519</v>
      </c>
      <c r="H5">
        <v>75.796178343949052</v>
      </c>
      <c r="I5">
        <v>15.923566878980891</v>
      </c>
      <c r="J5">
        <v>75.159235668789819</v>
      </c>
      <c r="K5">
        <v>92.356687898089177</v>
      </c>
      <c r="L5">
        <v>0</v>
      </c>
      <c r="M5">
        <v>25.477707006369428</v>
      </c>
      <c r="N5">
        <v>70.70063694267516</v>
      </c>
      <c r="O5">
        <v>88.535031847133766</v>
      </c>
      <c r="P5">
        <v>0</v>
      </c>
      <c r="Q5">
        <v>11.464968152866243</v>
      </c>
      <c r="R5">
        <v>0</v>
      </c>
      <c r="S5">
        <v>6.369426751592357</v>
      </c>
      <c r="T5">
        <v>80.254777070063696</v>
      </c>
      <c r="U5">
        <v>7.0063694267515926</v>
      </c>
      <c r="V5">
        <v>9.5541401273885356</v>
      </c>
      <c r="W5">
        <v>73.885350318471339</v>
      </c>
      <c r="X5">
        <v>52.229299363057322</v>
      </c>
      <c r="Y5">
        <v>77.70700636942675</v>
      </c>
      <c r="Z5">
        <v>66.242038216560502</v>
      </c>
      <c r="AA5">
        <v>67.515923566878982</v>
      </c>
      <c r="AB5">
        <v>1.2738853503184715</v>
      </c>
      <c r="AC5">
        <v>96.178343949044589</v>
      </c>
      <c r="AD5">
        <v>5.095541401273886</v>
      </c>
      <c r="AE5">
        <v>24.203821656050955</v>
      </c>
      <c r="AF5">
        <v>50.955414012738856</v>
      </c>
      <c r="AG5">
        <v>17.834394904458598</v>
      </c>
      <c r="AH5">
        <v>9.5541401273885356</v>
      </c>
      <c r="AI5">
        <v>11.464968152866243</v>
      </c>
      <c r="AJ5">
        <v>21.656050955414013</v>
      </c>
      <c r="AK5">
        <v>22.929936305732486</v>
      </c>
      <c r="AL5">
        <v>20.382165605095544</v>
      </c>
      <c r="AM5">
        <v>14.64968152866242</v>
      </c>
      <c r="AN5">
        <v>87.898089171974519</v>
      </c>
      <c r="AO5">
        <v>65.605095541401269</v>
      </c>
      <c r="AP5">
        <v>1.2738853503184715</v>
      </c>
      <c r="AQ5">
        <v>0.63694267515923575</v>
      </c>
      <c r="AR5">
        <v>36.942675159235669</v>
      </c>
      <c r="AS5">
        <v>13.375796178343949</v>
      </c>
      <c r="AT5">
        <v>62.420382165605091</v>
      </c>
      <c r="AU5">
        <v>1.910828025477707</v>
      </c>
      <c r="AV5">
        <v>0</v>
      </c>
      <c r="AW5">
        <v>0</v>
      </c>
      <c r="AX5">
        <v>22.29299363057325</v>
      </c>
      <c r="AY5">
        <v>46.496815286624205</v>
      </c>
      <c r="AZ5">
        <v>27.388535031847134</v>
      </c>
      <c r="BB5" s="1" t="s">
        <v>169</v>
      </c>
      <c r="BC5" t="s">
        <v>86</v>
      </c>
      <c r="BD5">
        <f t="shared" si="27"/>
        <v>0</v>
      </c>
      <c r="BE5">
        <f t="shared" si="28"/>
        <v>0</v>
      </c>
      <c r="BF5" s="9">
        <f t="shared" si="29"/>
        <v>1</v>
      </c>
      <c r="BG5">
        <f t="shared" si="30"/>
        <v>0</v>
      </c>
      <c r="BH5">
        <f t="shared" si="31"/>
        <v>1</v>
      </c>
      <c r="BI5">
        <f t="shared" si="32"/>
        <v>0</v>
      </c>
      <c r="BJ5">
        <f t="shared" si="33"/>
        <v>0</v>
      </c>
      <c r="BK5">
        <f t="shared" si="34"/>
        <v>0</v>
      </c>
      <c r="BL5">
        <f t="shared" si="35"/>
        <v>1</v>
      </c>
      <c r="BM5">
        <f t="shared" si="36"/>
        <v>0</v>
      </c>
      <c r="BN5">
        <f t="shared" si="37"/>
        <v>0</v>
      </c>
      <c r="BO5">
        <f t="shared" si="38"/>
        <v>0</v>
      </c>
      <c r="BP5">
        <f t="shared" si="39"/>
        <v>1</v>
      </c>
      <c r="BQ5">
        <f t="shared" si="40"/>
        <v>0</v>
      </c>
      <c r="BR5">
        <f t="shared" si="41"/>
        <v>0</v>
      </c>
      <c r="BS5">
        <f t="shared" si="42"/>
        <v>0</v>
      </c>
      <c r="BT5">
        <f t="shared" si="1"/>
        <v>0</v>
      </c>
      <c r="BU5">
        <f t="shared" si="1"/>
        <v>1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2"/>
        <v>0</v>
      </c>
      <c r="CA5">
        <f t="shared" si="3"/>
        <v>0</v>
      </c>
      <c r="CB5">
        <f t="shared" si="4"/>
        <v>0</v>
      </c>
      <c r="CC5">
        <f t="shared" si="5"/>
        <v>0</v>
      </c>
      <c r="CD5">
        <f t="shared" si="6"/>
        <v>1</v>
      </c>
      <c r="CE5">
        <f t="shared" si="6"/>
        <v>0</v>
      </c>
      <c r="CF5">
        <f t="shared" si="7"/>
        <v>0</v>
      </c>
      <c r="CG5">
        <f t="shared" si="8"/>
        <v>0</v>
      </c>
      <c r="CH5">
        <f t="shared" si="9"/>
        <v>0</v>
      </c>
      <c r="CI5">
        <f t="shared" si="10"/>
        <v>0</v>
      </c>
      <c r="CJ5">
        <f t="shared" si="10"/>
        <v>0</v>
      </c>
      <c r="CK5">
        <f t="shared" si="10"/>
        <v>0</v>
      </c>
      <c r="CL5">
        <f t="shared" si="11"/>
        <v>0</v>
      </c>
      <c r="CM5">
        <f t="shared" si="12"/>
        <v>0</v>
      </c>
      <c r="CN5">
        <f t="shared" si="13"/>
        <v>0</v>
      </c>
      <c r="CO5">
        <f t="shared" si="14"/>
        <v>1</v>
      </c>
      <c r="CP5">
        <f t="shared" si="15"/>
        <v>0</v>
      </c>
      <c r="CQ5">
        <f t="shared" si="16"/>
        <v>0</v>
      </c>
      <c r="CR5">
        <f t="shared" si="17"/>
        <v>0</v>
      </c>
      <c r="CS5">
        <f t="shared" si="18"/>
        <v>0</v>
      </c>
      <c r="CT5">
        <f t="shared" si="19"/>
        <v>0</v>
      </c>
      <c r="CU5">
        <f t="shared" si="20"/>
        <v>0</v>
      </c>
      <c r="CV5">
        <f t="shared" si="21"/>
        <v>0</v>
      </c>
      <c r="CW5">
        <f t="shared" si="22"/>
        <v>0</v>
      </c>
      <c r="CX5">
        <f t="shared" si="23"/>
        <v>0</v>
      </c>
      <c r="CY5">
        <f t="shared" si="24"/>
        <v>0</v>
      </c>
      <c r="CZ5">
        <f t="shared" si="25"/>
        <v>0</v>
      </c>
      <c r="DA5">
        <f t="shared" si="26"/>
        <v>0</v>
      </c>
    </row>
    <row r="6" spans="1:105" x14ac:dyDescent="0.55000000000000004">
      <c r="A6" s="1" t="s">
        <v>168</v>
      </c>
      <c r="B6" t="s">
        <v>167</v>
      </c>
      <c r="C6">
        <v>89.772727272727266</v>
      </c>
      <c r="D6">
        <v>1.893939393939394</v>
      </c>
      <c r="E6">
        <v>75.378787878787875</v>
      </c>
      <c r="F6" s="9">
        <v>36.742424242424242</v>
      </c>
      <c r="G6">
        <v>93.939393939393938</v>
      </c>
      <c r="H6">
        <v>54.54545454545454</v>
      </c>
      <c r="I6">
        <v>49.242424242424242</v>
      </c>
      <c r="J6">
        <v>82.575757575757578</v>
      </c>
      <c r="K6">
        <v>59.848484848484851</v>
      </c>
      <c r="L6">
        <v>1.5151515151515151</v>
      </c>
      <c r="M6">
        <v>24.242424242424242</v>
      </c>
      <c r="N6">
        <v>42.803030303030305</v>
      </c>
      <c r="O6">
        <v>73.86363636363636</v>
      </c>
      <c r="P6">
        <v>1.1363636363636365</v>
      </c>
      <c r="Q6">
        <v>58.333333333333336</v>
      </c>
      <c r="R6">
        <v>5.6818181818181817</v>
      </c>
      <c r="S6">
        <v>0</v>
      </c>
      <c r="T6">
        <v>60.984848484848484</v>
      </c>
      <c r="U6">
        <v>12.5</v>
      </c>
      <c r="V6">
        <v>12.5</v>
      </c>
      <c r="W6">
        <v>69.696969696969703</v>
      </c>
      <c r="X6">
        <v>38.636363636363633</v>
      </c>
      <c r="Y6">
        <v>82.575757575757578</v>
      </c>
      <c r="Z6">
        <v>34.469696969696969</v>
      </c>
      <c r="AA6">
        <v>62.121212121212125</v>
      </c>
      <c r="AB6">
        <v>11.742424242424242</v>
      </c>
      <c r="AC6">
        <v>82.196969696969703</v>
      </c>
      <c r="AD6">
        <v>4.1666666666666661</v>
      </c>
      <c r="AE6">
        <v>16.287878787878789</v>
      </c>
      <c r="AF6">
        <v>44.31818181818182</v>
      </c>
      <c r="AG6">
        <v>29.166666666666668</v>
      </c>
      <c r="AH6">
        <v>11.742424242424242</v>
      </c>
      <c r="AI6">
        <v>36.363636363636367</v>
      </c>
      <c r="AJ6">
        <v>95.454545454545453</v>
      </c>
      <c r="AK6">
        <v>36.742424242424242</v>
      </c>
      <c r="AL6">
        <v>39.772727272727273</v>
      </c>
      <c r="AM6">
        <v>85.984848484848484</v>
      </c>
      <c r="AN6">
        <v>95.075757575757578</v>
      </c>
      <c r="AO6">
        <v>91.287878787878782</v>
      </c>
      <c r="AP6">
        <v>23.484848484848484</v>
      </c>
      <c r="AQ6">
        <v>1.5151515151515151</v>
      </c>
      <c r="AR6">
        <v>96.969696969696969</v>
      </c>
      <c r="AS6">
        <v>59.469696969696969</v>
      </c>
      <c r="AT6">
        <v>9.0909090909090917</v>
      </c>
      <c r="AU6">
        <v>2.6515151515151514</v>
      </c>
      <c r="AV6">
        <v>4.9242424242424239</v>
      </c>
      <c r="AW6">
        <v>5.6818181818181817</v>
      </c>
      <c r="AX6">
        <v>2.6515151515151514</v>
      </c>
      <c r="AY6">
        <v>57.196969696969703</v>
      </c>
      <c r="AZ6">
        <v>53.409090909090907</v>
      </c>
      <c r="BB6" s="1" t="s">
        <v>168</v>
      </c>
      <c r="BC6" t="s">
        <v>167</v>
      </c>
      <c r="BD6">
        <f t="shared" si="27"/>
        <v>1</v>
      </c>
      <c r="BE6">
        <f t="shared" si="28"/>
        <v>0</v>
      </c>
      <c r="BF6">
        <f t="shared" si="29"/>
        <v>0</v>
      </c>
      <c r="BG6" s="9">
        <f t="shared" si="30"/>
        <v>0</v>
      </c>
      <c r="BH6">
        <f t="shared" si="31"/>
        <v>1</v>
      </c>
      <c r="BI6">
        <f t="shared" si="32"/>
        <v>0</v>
      </c>
      <c r="BJ6">
        <f t="shared" si="33"/>
        <v>0</v>
      </c>
      <c r="BK6">
        <f t="shared" si="34"/>
        <v>1</v>
      </c>
      <c r="BL6">
        <f t="shared" si="35"/>
        <v>0</v>
      </c>
      <c r="BM6">
        <f t="shared" si="36"/>
        <v>0</v>
      </c>
      <c r="BN6">
        <f t="shared" si="37"/>
        <v>0</v>
      </c>
      <c r="BO6">
        <f t="shared" si="38"/>
        <v>0</v>
      </c>
      <c r="BP6">
        <f t="shared" si="39"/>
        <v>0</v>
      </c>
      <c r="BQ6">
        <f t="shared" si="40"/>
        <v>0</v>
      </c>
      <c r="BR6">
        <f t="shared" si="41"/>
        <v>0</v>
      </c>
      <c r="BS6">
        <f t="shared" si="42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2"/>
        <v>1</v>
      </c>
      <c r="CA6">
        <f t="shared" si="3"/>
        <v>0</v>
      </c>
      <c r="CB6">
        <f t="shared" si="4"/>
        <v>0</v>
      </c>
      <c r="CC6">
        <f t="shared" si="5"/>
        <v>0</v>
      </c>
      <c r="CD6">
        <f t="shared" si="6"/>
        <v>1</v>
      </c>
      <c r="CE6">
        <f t="shared" si="6"/>
        <v>0</v>
      </c>
      <c r="CF6">
        <f t="shared" si="7"/>
        <v>0</v>
      </c>
      <c r="CG6">
        <f t="shared" si="8"/>
        <v>0</v>
      </c>
      <c r="CH6">
        <f t="shared" si="9"/>
        <v>0</v>
      </c>
      <c r="CI6">
        <f t="shared" si="10"/>
        <v>0</v>
      </c>
      <c r="CJ6">
        <f t="shared" si="10"/>
        <v>0</v>
      </c>
      <c r="CK6">
        <f t="shared" si="10"/>
        <v>1</v>
      </c>
      <c r="CL6">
        <f t="shared" si="11"/>
        <v>0</v>
      </c>
      <c r="CM6">
        <f t="shared" si="12"/>
        <v>0</v>
      </c>
      <c r="CN6">
        <f t="shared" si="13"/>
        <v>1</v>
      </c>
      <c r="CO6">
        <f t="shared" si="14"/>
        <v>1</v>
      </c>
      <c r="CP6">
        <f t="shared" si="15"/>
        <v>1</v>
      </c>
      <c r="CQ6">
        <f t="shared" si="16"/>
        <v>0</v>
      </c>
      <c r="CR6">
        <f t="shared" si="17"/>
        <v>0</v>
      </c>
      <c r="CS6">
        <f t="shared" si="18"/>
        <v>1</v>
      </c>
      <c r="CT6">
        <f t="shared" si="19"/>
        <v>0</v>
      </c>
      <c r="CU6">
        <f t="shared" si="20"/>
        <v>0</v>
      </c>
      <c r="CV6">
        <f t="shared" si="21"/>
        <v>0</v>
      </c>
      <c r="CW6">
        <f t="shared" si="22"/>
        <v>0</v>
      </c>
      <c r="CX6">
        <f t="shared" si="23"/>
        <v>0</v>
      </c>
      <c r="CY6">
        <f t="shared" si="24"/>
        <v>0</v>
      </c>
      <c r="CZ6">
        <f t="shared" si="25"/>
        <v>0</v>
      </c>
      <c r="DA6">
        <f t="shared" si="26"/>
        <v>0</v>
      </c>
    </row>
    <row r="7" spans="1:105" x14ac:dyDescent="0.55000000000000004">
      <c r="A7" s="1" t="s">
        <v>166</v>
      </c>
      <c r="B7" t="s">
        <v>165</v>
      </c>
      <c r="C7">
        <v>96.370967741935488</v>
      </c>
      <c r="D7">
        <v>15.32258064516129</v>
      </c>
      <c r="E7">
        <v>46.37096774193548</v>
      </c>
      <c r="F7">
        <v>31.85483870967742</v>
      </c>
      <c r="G7" s="9">
        <v>55.645161290322577</v>
      </c>
      <c r="H7">
        <v>69.758064516129039</v>
      </c>
      <c r="I7">
        <v>19.35483870967742</v>
      </c>
      <c r="J7">
        <v>39.112903225806448</v>
      </c>
      <c r="K7">
        <v>36.693548387096776</v>
      </c>
      <c r="L7">
        <v>17.338709677419356</v>
      </c>
      <c r="M7">
        <v>16.532258064516128</v>
      </c>
      <c r="N7">
        <v>66.532258064516128</v>
      </c>
      <c r="O7">
        <v>75.403225806451616</v>
      </c>
      <c r="P7">
        <v>3.6290322580645165</v>
      </c>
      <c r="Q7">
        <v>70.564516129032256</v>
      </c>
      <c r="R7">
        <v>16.129032258064516</v>
      </c>
      <c r="S7">
        <v>0</v>
      </c>
      <c r="T7">
        <v>64.91935483870968</v>
      </c>
      <c r="U7">
        <v>35.887096774193552</v>
      </c>
      <c r="V7">
        <v>20.161290322580644</v>
      </c>
      <c r="W7">
        <v>75.806451612903231</v>
      </c>
      <c r="X7">
        <v>60.887096774193552</v>
      </c>
      <c r="Y7">
        <v>66.935483870967744</v>
      </c>
      <c r="Z7">
        <v>22.58064516129032</v>
      </c>
      <c r="AA7">
        <v>33.064516129032256</v>
      </c>
      <c r="AB7">
        <v>10.483870967741936</v>
      </c>
      <c r="AC7">
        <v>71.370967741935488</v>
      </c>
      <c r="AD7">
        <v>11.29032258064516</v>
      </c>
      <c r="AE7">
        <v>32.258064516129032</v>
      </c>
      <c r="AF7">
        <v>19.35483870967742</v>
      </c>
      <c r="AG7">
        <v>15.725806451612904</v>
      </c>
      <c r="AH7">
        <v>19.35483870967742</v>
      </c>
      <c r="AI7">
        <v>52.016129032258064</v>
      </c>
      <c r="AJ7">
        <v>97.58064516129032</v>
      </c>
      <c r="AK7">
        <v>27.419354838709676</v>
      </c>
      <c r="AL7">
        <v>70.564516129032256</v>
      </c>
      <c r="AM7">
        <v>96.370967741935488</v>
      </c>
      <c r="AN7">
        <v>77.41935483870968</v>
      </c>
      <c r="AO7">
        <v>79.032258064516128</v>
      </c>
      <c r="AP7">
        <v>44.758064516129032</v>
      </c>
      <c r="AQ7">
        <v>6.854838709677419</v>
      </c>
      <c r="AR7">
        <v>83.064516129032256</v>
      </c>
      <c r="AS7">
        <v>93.145161290322577</v>
      </c>
      <c r="AT7">
        <v>22.58064516129032</v>
      </c>
      <c r="AU7">
        <v>2.0161290322580645</v>
      </c>
      <c r="AV7">
        <v>8.4677419354838701</v>
      </c>
      <c r="AW7">
        <v>1.2096774193548387</v>
      </c>
      <c r="AX7">
        <v>14.516129032258066</v>
      </c>
      <c r="AY7">
        <v>20.56451612903226</v>
      </c>
      <c r="AZ7">
        <v>68.145161290322577</v>
      </c>
      <c r="BB7" s="1" t="s">
        <v>166</v>
      </c>
      <c r="BC7" t="s">
        <v>165</v>
      </c>
      <c r="BD7">
        <f t="shared" si="27"/>
        <v>1</v>
      </c>
      <c r="BE7">
        <f t="shared" si="28"/>
        <v>0</v>
      </c>
      <c r="BF7">
        <f t="shared" si="29"/>
        <v>0</v>
      </c>
      <c r="BG7">
        <f t="shared" si="30"/>
        <v>0</v>
      </c>
      <c r="BH7" s="9">
        <f t="shared" si="31"/>
        <v>0</v>
      </c>
      <c r="BI7">
        <f t="shared" si="32"/>
        <v>0</v>
      </c>
      <c r="BJ7">
        <f t="shared" si="33"/>
        <v>0</v>
      </c>
      <c r="BK7">
        <f t="shared" si="34"/>
        <v>0</v>
      </c>
      <c r="BL7">
        <f t="shared" si="35"/>
        <v>0</v>
      </c>
      <c r="BM7">
        <f t="shared" si="36"/>
        <v>0</v>
      </c>
      <c r="BN7">
        <f t="shared" si="37"/>
        <v>0</v>
      </c>
      <c r="BO7">
        <f t="shared" si="38"/>
        <v>0</v>
      </c>
      <c r="BP7">
        <f t="shared" si="39"/>
        <v>0</v>
      </c>
      <c r="BQ7">
        <f t="shared" si="40"/>
        <v>0</v>
      </c>
      <c r="BR7">
        <f t="shared" si="41"/>
        <v>0</v>
      </c>
      <c r="BS7">
        <f t="shared" si="42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2"/>
        <v>0</v>
      </c>
      <c r="CA7">
        <f t="shared" si="3"/>
        <v>0</v>
      </c>
      <c r="CB7">
        <f t="shared" si="4"/>
        <v>0</v>
      </c>
      <c r="CC7">
        <f t="shared" si="5"/>
        <v>0</v>
      </c>
      <c r="CD7">
        <f t="shared" si="6"/>
        <v>0</v>
      </c>
      <c r="CE7">
        <f t="shared" si="6"/>
        <v>0</v>
      </c>
      <c r="CF7">
        <f t="shared" si="7"/>
        <v>0</v>
      </c>
      <c r="CG7">
        <f t="shared" si="8"/>
        <v>0</v>
      </c>
      <c r="CH7">
        <f t="shared" si="9"/>
        <v>0</v>
      </c>
      <c r="CI7">
        <f t="shared" si="10"/>
        <v>0</v>
      </c>
      <c r="CJ7">
        <f t="shared" si="10"/>
        <v>0</v>
      </c>
      <c r="CK7">
        <f t="shared" si="10"/>
        <v>1</v>
      </c>
      <c r="CL7">
        <f t="shared" si="11"/>
        <v>0</v>
      </c>
      <c r="CM7">
        <f t="shared" si="12"/>
        <v>0</v>
      </c>
      <c r="CN7">
        <f t="shared" si="13"/>
        <v>1</v>
      </c>
      <c r="CO7">
        <f t="shared" si="14"/>
        <v>0</v>
      </c>
      <c r="CP7">
        <f t="shared" si="15"/>
        <v>0</v>
      </c>
      <c r="CQ7">
        <f t="shared" si="16"/>
        <v>0</v>
      </c>
      <c r="CR7">
        <f t="shared" si="17"/>
        <v>0</v>
      </c>
      <c r="CS7">
        <f t="shared" si="18"/>
        <v>1</v>
      </c>
      <c r="CT7">
        <f t="shared" si="19"/>
        <v>1</v>
      </c>
      <c r="CU7">
        <f t="shared" si="20"/>
        <v>0</v>
      </c>
      <c r="CV7">
        <f t="shared" si="21"/>
        <v>0</v>
      </c>
      <c r="CW7">
        <f t="shared" si="22"/>
        <v>0</v>
      </c>
      <c r="CX7">
        <f t="shared" si="23"/>
        <v>0</v>
      </c>
      <c r="CY7">
        <f t="shared" si="24"/>
        <v>0</v>
      </c>
      <c r="CZ7">
        <f t="shared" si="25"/>
        <v>0</v>
      </c>
      <c r="DA7">
        <f t="shared" si="26"/>
        <v>0</v>
      </c>
    </row>
    <row r="8" spans="1:105" x14ac:dyDescent="0.55000000000000004">
      <c r="A8" s="1" t="s">
        <v>164</v>
      </c>
      <c r="B8" t="s">
        <v>163</v>
      </c>
      <c r="C8">
        <v>64.569536423841058</v>
      </c>
      <c r="D8">
        <v>33.774834437086092</v>
      </c>
      <c r="E8">
        <v>34.437086092715234</v>
      </c>
      <c r="F8">
        <v>63.907284768211923</v>
      </c>
      <c r="G8">
        <v>65.231788079470192</v>
      </c>
      <c r="H8" s="9">
        <v>84.768211920529808</v>
      </c>
      <c r="I8">
        <v>9.6026490066225172</v>
      </c>
      <c r="J8">
        <v>48.013245033112582</v>
      </c>
      <c r="K8">
        <v>45.695364238410598</v>
      </c>
      <c r="L8">
        <v>13.576158940397351</v>
      </c>
      <c r="M8">
        <v>27.814569536423839</v>
      </c>
      <c r="N8">
        <v>69.536423841059602</v>
      </c>
      <c r="O8">
        <v>75.496688741721854</v>
      </c>
      <c r="P8">
        <v>5.629139072847682</v>
      </c>
      <c r="Q8">
        <v>45.695364238410598</v>
      </c>
      <c r="R8">
        <v>24.172185430463578</v>
      </c>
      <c r="S8">
        <v>0.99337748344370869</v>
      </c>
      <c r="T8">
        <v>51.986754966887418</v>
      </c>
      <c r="U8">
        <v>42.715231788079471</v>
      </c>
      <c r="V8">
        <v>17.218543046357617</v>
      </c>
      <c r="W8">
        <v>90.397350993377472</v>
      </c>
      <c r="X8">
        <v>65.231788079470192</v>
      </c>
      <c r="Y8">
        <v>69.867549668874176</v>
      </c>
      <c r="Z8">
        <v>40.397350993377486</v>
      </c>
      <c r="AA8">
        <v>73.509933774834437</v>
      </c>
      <c r="AB8">
        <v>2.9801324503311259</v>
      </c>
      <c r="AC8">
        <v>83.11258278145695</v>
      </c>
      <c r="AD8">
        <v>29.139072847682119</v>
      </c>
      <c r="AE8">
        <v>33.443708609271525</v>
      </c>
      <c r="AF8">
        <v>52.317880794701985</v>
      </c>
      <c r="AG8">
        <v>5.9602649006622519</v>
      </c>
      <c r="AH8">
        <v>20.860927152317881</v>
      </c>
      <c r="AI8">
        <v>39.735099337748345</v>
      </c>
      <c r="AJ8">
        <v>75.16556291390728</v>
      </c>
      <c r="AK8">
        <v>49.006622516556291</v>
      </c>
      <c r="AL8">
        <v>39.072847682119203</v>
      </c>
      <c r="AM8">
        <v>70.52980132450331</v>
      </c>
      <c r="AN8">
        <v>71.854304635761594</v>
      </c>
      <c r="AO8">
        <v>40.397350993377486</v>
      </c>
      <c r="AP8">
        <v>42.05298013245033</v>
      </c>
      <c r="AQ8">
        <v>12.913907284768211</v>
      </c>
      <c r="AR8">
        <v>82.119205298013242</v>
      </c>
      <c r="AS8">
        <v>61.589403973509938</v>
      </c>
      <c r="AT8">
        <v>56.29139072847682</v>
      </c>
      <c r="AU8">
        <v>1.6556291390728477</v>
      </c>
      <c r="AV8">
        <v>37.748344370860927</v>
      </c>
      <c r="AW8">
        <v>0.99337748344370869</v>
      </c>
      <c r="AX8">
        <v>36.754966887417218</v>
      </c>
      <c r="AY8">
        <v>22.847682119205299</v>
      </c>
      <c r="AZ8">
        <v>34.437086092715234</v>
      </c>
      <c r="BB8" s="1" t="s">
        <v>164</v>
      </c>
      <c r="BC8" t="s">
        <v>163</v>
      </c>
      <c r="BD8">
        <f t="shared" si="27"/>
        <v>0</v>
      </c>
      <c r="BE8">
        <f t="shared" si="28"/>
        <v>0</v>
      </c>
      <c r="BF8">
        <f t="shared" si="29"/>
        <v>0</v>
      </c>
      <c r="BG8">
        <f t="shared" si="30"/>
        <v>0</v>
      </c>
      <c r="BH8">
        <f t="shared" si="31"/>
        <v>0</v>
      </c>
      <c r="BI8" s="9">
        <f t="shared" si="32"/>
        <v>1</v>
      </c>
      <c r="BJ8">
        <f t="shared" si="33"/>
        <v>0</v>
      </c>
      <c r="BK8">
        <f t="shared" si="34"/>
        <v>0</v>
      </c>
      <c r="BL8">
        <f t="shared" si="35"/>
        <v>0</v>
      </c>
      <c r="BM8">
        <f t="shared" si="36"/>
        <v>0</v>
      </c>
      <c r="BN8">
        <f t="shared" si="37"/>
        <v>0</v>
      </c>
      <c r="BO8">
        <f t="shared" si="38"/>
        <v>0</v>
      </c>
      <c r="BP8">
        <f t="shared" si="39"/>
        <v>0</v>
      </c>
      <c r="BQ8">
        <f t="shared" si="40"/>
        <v>0</v>
      </c>
      <c r="BR8">
        <f t="shared" si="41"/>
        <v>0</v>
      </c>
      <c r="BS8">
        <f t="shared" si="42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1</v>
      </c>
      <c r="BY8">
        <f t="shared" si="1"/>
        <v>0</v>
      </c>
      <c r="BZ8">
        <f t="shared" si="2"/>
        <v>0</v>
      </c>
      <c r="CA8">
        <f t="shared" si="3"/>
        <v>0</v>
      </c>
      <c r="CB8">
        <f t="shared" si="4"/>
        <v>0</v>
      </c>
      <c r="CC8">
        <f t="shared" si="5"/>
        <v>0</v>
      </c>
      <c r="CD8">
        <f t="shared" si="6"/>
        <v>1</v>
      </c>
      <c r="CE8">
        <f t="shared" si="6"/>
        <v>0</v>
      </c>
      <c r="CF8">
        <f t="shared" si="7"/>
        <v>0</v>
      </c>
      <c r="CG8">
        <f t="shared" si="8"/>
        <v>0</v>
      </c>
      <c r="CH8">
        <f t="shared" si="9"/>
        <v>0</v>
      </c>
      <c r="CI8">
        <f t="shared" si="10"/>
        <v>0</v>
      </c>
      <c r="CJ8">
        <f t="shared" si="10"/>
        <v>0</v>
      </c>
      <c r="CK8">
        <f t="shared" si="10"/>
        <v>0</v>
      </c>
      <c r="CL8">
        <f t="shared" si="11"/>
        <v>0</v>
      </c>
      <c r="CM8">
        <f t="shared" si="12"/>
        <v>0</v>
      </c>
      <c r="CN8">
        <f t="shared" si="13"/>
        <v>0</v>
      </c>
      <c r="CO8">
        <f t="shared" si="14"/>
        <v>0</v>
      </c>
      <c r="CP8">
        <f t="shared" si="15"/>
        <v>0</v>
      </c>
      <c r="CQ8">
        <f t="shared" si="16"/>
        <v>0</v>
      </c>
      <c r="CR8">
        <f t="shared" si="17"/>
        <v>0</v>
      </c>
      <c r="CS8">
        <f t="shared" si="18"/>
        <v>1</v>
      </c>
      <c r="CT8">
        <f t="shared" si="19"/>
        <v>0</v>
      </c>
      <c r="CU8">
        <f t="shared" si="20"/>
        <v>0</v>
      </c>
      <c r="CV8">
        <f t="shared" si="21"/>
        <v>0</v>
      </c>
      <c r="CW8">
        <f t="shared" si="22"/>
        <v>0</v>
      </c>
      <c r="CX8">
        <f t="shared" si="23"/>
        <v>0</v>
      </c>
      <c r="CY8">
        <f t="shared" si="24"/>
        <v>0</v>
      </c>
      <c r="CZ8">
        <f t="shared" si="25"/>
        <v>0</v>
      </c>
      <c r="DA8">
        <f t="shared" si="26"/>
        <v>0</v>
      </c>
    </row>
    <row r="9" spans="1:105" x14ac:dyDescent="0.55000000000000004">
      <c r="A9" s="1" t="s">
        <v>162</v>
      </c>
      <c r="B9" t="s">
        <v>161</v>
      </c>
      <c r="C9">
        <v>11.464968152866243</v>
      </c>
      <c r="D9">
        <v>73.248407643312092</v>
      </c>
      <c r="E9">
        <v>92.99363057324841</v>
      </c>
      <c r="F9">
        <v>42.675159235668794</v>
      </c>
      <c r="G9">
        <v>41.401273885350321</v>
      </c>
      <c r="H9">
        <v>53.503184713375795</v>
      </c>
      <c r="I9" s="9">
        <v>31.847133757961782</v>
      </c>
      <c r="J9">
        <v>64.331210191082803</v>
      </c>
      <c r="K9">
        <v>62.420382165605091</v>
      </c>
      <c r="L9">
        <v>87.898089171974519</v>
      </c>
      <c r="M9">
        <v>20.382165605095544</v>
      </c>
      <c r="N9">
        <v>93.630573248407643</v>
      </c>
      <c r="O9">
        <v>97.452229299363054</v>
      </c>
      <c r="P9">
        <v>47.133757961783438</v>
      </c>
      <c r="Q9">
        <v>75.159235668789819</v>
      </c>
      <c r="R9">
        <v>23.566878980891719</v>
      </c>
      <c r="S9">
        <v>0</v>
      </c>
      <c r="T9">
        <v>26.114649681528661</v>
      </c>
      <c r="U9">
        <v>42.038216560509554</v>
      </c>
      <c r="V9">
        <v>84.713375796178354</v>
      </c>
      <c r="W9">
        <v>26.751592356687897</v>
      </c>
      <c r="X9">
        <v>5.095541401273886</v>
      </c>
      <c r="Y9">
        <v>35.031847133757957</v>
      </c>
      <c r="Z9">
        <v>21.656050955414013</v>
      </c>
      <c r="AA9">
        <v>51.592356687898089</v>
      </c>
      <c r="AB9">
        <v>2.547770700636943</v>
      </c>
      <c r="AC9">
        <v>93.630573248407643</v>
      </c>
      <c r="AD9">
        <v>38.853503184713375</v>
      </c>
      <c r="AE9">
        <v>18.471337579617835</v>
      </c>
      <c r="AF9">
        <v>45.222929936305732</v>
      </c>
      <c r="AG9">
        <v>25.477707006369428</v>
      </c>
      <c r="AH9">
        <v>8.2802547770700627</v>
      </c>
      <c r="AI9">
        <v>10.828025477707007</v>
      </c>
      <c r="AJ9">
        <v>100</v>
      </c>
      <c r="AK9">
        <v>10.191082802547772</v>
      </c>
      <c r="AL9">
        <v>5.095541401273886</v>
      </c>
      <c r="AM9">
        <v>100</v>
      </c>
      <c r="AN9">
        <v>81.528662420382176</v>
      </c>
      <c r="AO9">
        <v>82.165605095541409</v>
      </c>
      <c r="AP9">
        <v>98.089171974522287</v>
      </c>
      <c r="AQ9">
        <v>82.165605095541409</v>
      </c>
      <c r="AR9">
        <v>78.343949044585997</v>
      </c>
      <c r="AS9">
        <v>96.815286624203821</v>
      </c>
      <c r="AT9">
        <v>16.560509554140125</v>
      </c>
      <c r="AU9">
        <v>0</v>
      </c>
      <c r="AV9">
        <v>48.407643312101911</v>
      </c>
      <c r="AW9">
        <v>3.8216560509554141</v>
      </c>
      <c r="AX9">
        <v>4.4585987261146496</v>
      </c>
      <c r="AY9">
        <v>10.828025477707007</v>
      </c>
      <c r="AZ9">
        <v>39.490445859872615</v>
      </c>
      <c r="BB9" s="1" t="s">
        <v>162</v>
      </c>
      <c r="BC9" t="s">
        <v>161</v>
      </c>
      <c r="BD9">
        <f t="shared" si="27"/>
        <v>0</v>
      </c>
      <c r="BE9">
        <f t="shared" si="28"/>
        <v>0</v>
      </c>
      <c r="BF9">
        <f t="shared" si="29"/>
        <v>1</v>
      </c>
      <c r="BG9">
        <f t="shared" si="30"/>
        <v>0</v>
      </c>
      <c r="BH9">
        <f t="shared" si="31"/>
        <v>0</v>
      </c>
      <c r="BI9">
        <f t="shared" si="32"/>
        <v>0</v>
      </c>
      <c r="BJ9" s="9">
        <f t="shared" si="33"/>
        <v>0</v>
      </c>
      <c r="BK9">
        <f t="shared" si="34"/>
        <v>0</v>
      </c>
      <c r="BL9">
        <f t="shared" si="35"/>
        <v>0</v>
      </c>
      <c r="BM9">
        <f t="shared" si="36"/>
        <v>1</v>
      </c>
      <c r="BN9">
        <f t="shared" si="37"/>
        <v>0</v>
      </c>
      <c r="BO9">
        <f t="shared" si="38"/>
        <v>1</v>
      </c>
      <c r="BP9">
        <f t="shared" si="39"/>
        <v>1</v>
      </c>
      <c r="BQ9">
        <f t="shared" si="40"/>
        <v>0</v>
      </c>
      <c r="BR9">
        <f t="shared" si="41"/>
        <v>0</v>
      </c>
      <c r="BS9">
        <f t="shared" si="42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1</v>
      </c>
      <c r="BX9">
        <f t="shared" si="1"/>
        <v>0</v>
      </c>
      <c r="BY9">
        <f t="shared" si="1"/>
        <v>0</v>
      </c>
      <c r="BZ9">
        <f t="shared" si="2"/>
        <v>0</v>
      </c>
      <c r="CA9">
        <f t="shared" si="3"/>
        <v>0</v>
      </c>
      <c r="CB9">
        <f t="shared" si="4"/>
        <v>0</v>
      </c>
      <c r="CC9">
        <f t="shared" si="5"/>
        <v>0</v>
      </c>
      <c r="CD9">
        <f t="shared" si="6"/>
        <v>1</v>
      </c>
      <c r="CE9">
        <f t="shared" si="6"/>
        <v>0</v>
      </c>
      <c r="CF9">
        <f t="shared" si="7"/>
        <v>0</v>
      </c>
      <c r="CG9">
        <f t="shared" si="8"/>
        <v>0</v>
      </c>
      <c r="CH9">
        <f t="shared" si="9"/>
        <v>0</v>
      </c>
      <c r="CI9">
        <f t="shared" si="10"/>
        <v>0</v>
      </c>
      <c r="CJ9">
        <f t="shared" si="10"/>
        <v>0</v>
      </c>
      <c r="CK9">
        <f t="shared" si="10"/>
        <v>1</v>
      </c>
      <c r="CL9">
        <f t="shared" si="11"/>
        <v>0</v>
      </c>
      <c r="CM9">
        <f t="shared" si="12"/>
        <v>0</v>
      </c>
      <c r="CN9">
        <f t="shared" si="13"/>
        <v>1</v>
      </c>
      <c r="CO9">
        <f t="shared" si="14"/>
        <v>1</v>
      </c>
      <c r="CP9">
        <f t="shared" si="15"/>
        <v>1</v>
      </c>
      <c r="CQ9">
        <f t="shared" si="16"/>
        <v>1</v>
      </c>
      <c r="CR9">
        <f t="shared" si="17"/>
        <v>1</v>
      </c>
      <c r="CS9">
        <f t="shared" si="18"/>
        <v>0</v>
      </c>
      <c r="CT9">
        <f t="shared" si="19"/>
        <v>1</v>
      </c>
      <c r="CU9">
        <f t="shared" si="20"/>
        <v>0</v>
      </c>
      <c r="CV9">
        <f t="shared" si="21"/>
        <v>0</v>
      </c>
      <c r="CW9">
        <f t="shared" si="22"/>
        <v>0</v>
      </c>
      <c r="CX9">
        <f t="shared" si="23"/>
        <v>0</v>
      </c>
      <c r="CY9">
        <f t="shared" si="24"/>
        <v>0</v>
      </c>
      <c r="CZ9">
        <f t="shared" si="25"/>
        <v>0</v>
      </c>
      <c r="DA9">
        <f t="shared" si="26"/>
        <v>0</v>
      </c>
    </row>
    <row r="10" spans="1:105" x14ac:dyDescent="0.55000000000000004">
      <c r="A10" s="1" t="s">
        <v>160</v>
      </c>
      <c r="B10" t="s">
        <v>158</v>
      </c>
      <c r="C10">
        <v>68.539325842696627</v>
      </c>
      <c r="D10">
        <v>4.119850187265917</v>
      </c>
      <c r="E10">
        <v>76.404494382022463</v>
      </c>
      <c r="F10">
        <v>44.194756554307119</v>
      </c>
      <c r="G10">
        <v>95.880149812734089</v>
      </c>
      <c r="H10">
        <v>59.176029962546814</v>
      </c>
      <c r="I10">
        <v>29.588014981273407</v>
      </c>
      <c r="J10" s="9">
        <v>72.284644194756552</v>
      </c>
      <c r="K10">
        <v>56.928838951310858</v>
      </c>
      <c r="L10">
        <v>5.2434456928838955</v>
      </c>
      <c r="M10">
        <v>18.352059925093634</v>
      </c>
      <c r="N10">
        <v>55.430711610486895</v>
      </c>
      <c r="O10">
        <v>90.262172284644194</v>
      </c>
      <c r="P10">
        <v>1.4981273408239701</v>
      </c>
      <c r="Q10">
        <v>46.81647940074906</v>
      </c>
      <c r="R10">
        <v>13.48314606741573</v>
      </c>
      <c r="S10">
        <v>0</v>
      </c>
      <c r="T10">
        <v>67.041198501872657</v>
      </c>
      <c r="U10">
        <v>4.119850187265917</v>
      </c>
      <c r="V10">
        <v>12.734082397003746</v>
      </c>
      <c r="W10">
        <v>68.164794007490642</v>
      </c>
      <c r="X10">
        <v>42.696629213483142</v>
      </c>
      <c r="Y10">
        <v>83.895131086142328</v>
      </c>
      <c r="Z10">
        <v>49.812734082397</v>
      </c>
      <c r="AA10">
        <v>79.775280898876403</v>
      </c>
      <c r="AB10">
        <v>12.734082397003746</v>
      </c>
      <c r="AC10">
        <v>83.146067415730343</v>
      </c>
      <c r="AD10">
        <v>27.340823970037455</v>
      </c>
      <c r="AE10">
        <v>35.205992509363298</v>
      </c>
      <c r="AF10">
        <v>42.696629213483142</v>
      </c>
      <c r="AG10">
        <v>15.355805243445692</v>
      </c>
      <c r="AH10">
        <v>14.232209737827715</v>
      </c>
      <c r="AI10">
        <v>10.112359550561797</v>
      </c>
      <c r="AJ10">
        <v>77.153558052434462</v>
      </c>
      <c r="AK10">
        <v>31.086142322097377</v>
      </c>
      <c r="AL10">
        <v>23.595505617977526</v>
      </c>
      <c r="AM10">
        <v>70.037453183520597</v>
      </c>
      <c r="AN10">
        <v>96.629213483146074</v>
      </c>
      <c r="AO10">
        <v>82.397003745318358</v>
      </c>
      <c r="AP10">
        <v>25.842696629213485</v>
      </c>
      <c r="AQ10">
        <v>9.7378277153558059</v>
      </c>
      <c r="AR10">
        <v>81.647940074906373</v>
      </c>
      <c r="AS10">
        <v>64.794007490636702</v>
      </c>
      <c r="AT10">
        <v>34.082397003745321</v>
      </c>
      <c r="AU10">
        <v>0.37453183520599254</v>
      </c>
      <c r="AV10">
        <v>3.3707865168539324</v>
      </c>
      <c r="AW10">
        <v>4.4943820224719104</v>
      </c>
      <c r="AX10">
        <v>20.973782771535582</v>
      </c>
      <c r="AY10">
        <v>39.700374531835209</v>
      </c>
      <c r="AZ10">
        <v>44.194756554307119</v>
      </c>
      <c r="BB10" s="1" t="s">
        <v>160</v>
      </c>
      <c r="BC10" t="s">
        <v>158</v>
      </c>
      <c r="BD10">
        <f t="shared" si="27"/>
        <v>0</v>
      </c>
      <c r="BE10">
        <f t="shared" si="28"/>
        <v>0</v>
      </c>
      <c r="BF10">
        <f t="shared" si="29"/>
        <v>0</v>
      </c>
      <c r="BG10">
        <f t="shared" si="30"/>
        <v>0</v>
      </c>
      <c r="BH10">
        <f t="shared" si="31"/>
        <v>1</v>
      </c>
      <c r="BI10">
        <f t="shared" si="32"/>
        <v>0</v>
      </c>
      <c r="BJ10">
        <f t="shared" si="33"/>
        <v>0</v>
      </c>
      <c r="BK10" s="9">
        <f t="shared" si="34"/>
        <v>0</v>
      </c>
      <c r="BL10">
        <f t="shared" si="35"/>
        <v>0</v>
      </c>
      <c r="BM10">
        <f t="shared" si="36"/>
        <v>0</v>
      </c>
      <c r="BN10">
        <f t="shared" si="37"/>
        <v>0</v>
      </c>
      <c r="BO10">
        <f t="shared" si="38"/>
        <v>0</v>
      </c>
      <c r="BP10">
        <f t="shared" si="39"/>
        <v>1</v>
      </c>
      <c r="BQ10">
        <f t="shared" si="40"/>
        <v>0</v>
      </c>
      <c r="BR10">
        <f t="shared" si="41"/>
        <v>0</v>
      </c>
      <c r="BS10">
        <f t="shared" si="42"/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2"/>
        <v>1</v>
      </c>
      <c r="CA10">
        <f t="shared" si="3"/>
        <v>0</v>
      </c>
      <c r="CB10">
        <f t="shared" si="4"/>
        <v>0</v>
      </c>
      <c r="CC10">
        <f t="shared" si="5"/>
        <v>0</v>
      </c>
      <c r="CD10">
        <f t="shared" si="6"/>
        <v>1</v>
      </c>
      <c r="CE10">
        <f t="shared" si="6"/>
        <v>0</v>
      </c>
      <c r="CF10">
        <f t="shared" si="7"/>
        <v>0</v>
      </c>
      <c r="CG10">
        <f t="shared" si="8"/>
        <v>0</v>
      </c>
      <c r="CH10">
        <f t="shared" si="9"/>
        <v>0</v>
      </c>
      <c r="CI10">
        <f t="shared" si="10"/>
        <v>0</v>
      </c>
      <c r="CJ10">
        <f t="shared" si="10"/>
        <v>0</v>
      </c>
      <c r="CK10">
        <f t="shared" si="10"/>
        <v>0</v>
      </c>
      <c r="CL10">
        <f t="shared" si="11"/>
        <v>0</v>
      </c>
      <c r="CM10">
        <f t="shared" si="12"/>
        <v>0</v>
      </c>
      <c r="CN10">
        <f t="shared" si="13"/>
        <v>0</v>
      </c>
      <c r="CO10">
        <f t="shared" si="14"/>
        <v>1</v>
      </c>
      <c r="CP10">
        <f t="shared" si="15"/>
        <v>1</v>
      </c>
      <c r="CQ10">
        <f t="shared" si="16"/>
        <v>0</v>
      </c>
      <c r="CR10">
        <f t="shared" si="17"/>
        <v>0</v>
      </c>
      <c r="CS10">
        <f t="shared" si="18"/>
        <v>1</v>
      </c>
      <c r="CT10">
        <f t="shared" si="19"/>
        <v>0</v>
      </c>
      <c r="CU10">
        <f t="shared" si="20"/>
        <v>0</v>
      </c>
      <c r="CV10">
        <f t="shared" si="21"/>
        <v>0</v>
      </c>
      <c r="CW10">
        <f t="shared" si="22"/>
        <v>0</v>
      </c>
      <c r="CX10">
        <f t="shared" si="23"/>
        <v>0</v>
      </c>
      <c r="CY10">
        <f t="shared" si="24"/>
        <v>0</v>
      </c>
      <c r="CZ10">
        <f t="shared" si="25"/>
        <v>0</v>
      </c>
      <c r="DA10">
        <f t="shared" si="26"/>
        <v>0</v>
      </c>
    </row>
    <row r="11" spans="1:105" x14ac:dyDescent="0.55000000000000004">
      <c r="A11" s="1" t="s">
        <v>157</v>
      </c>
      <c r="B11" t="s">
        <v>155</v>
      </c>
      <c r="C11">
        <v>85.245901639344254</v>
      </c>
      <c r="D11">
        <v>18.442622950819672</v>
      </c>
      <c r="E11">
        <v>80.737704918032776</v>
      </c>
      <c r="F11">
        <v>18.032786885245901</v>
      </c>
      <c r="G11">
        <v>49.180327868852459</v>
      </c>
      <c r="H11">
        <v>8.6065573770491799</v>
      </c>
      <c r="I11">
        <v>2.459016393442623</v>
      </c>
      <c r="J11">
        <v>37.295081967213115</v>
      </c>
      <c r="K11" s="9">
        <v>81.147540983606561</v>
      </c>
      <c r="L11">
        <v>17.622950819672131</v>
      </c>
      <c r="M11">
        <v>50</v>
      </c>
      <c r="N11">
        <v>50.819672131147541</v>
      </c>
      <c r="O11">
        <v>25</v>
      </c>
      <c r="P11">
        <v>8.6065573770491799</v>
      </c>
      <c r="Q11">
        <v>62.704918032786885</v>
      </c>
      <c r="R11">
        <v>14.754098360655737</v>
      </c>
      <c r="S11">
        <v>13.934426229508196</v>
      </c>
      <c r="T11">
        <v>43.032786885245898</v>
      </c>
      <c r="U11">
        <v>50.409836065573764</v>
      </c>
      <c r="V11">
        <v>37.295081967213115</v>
      </c>
      <c r="W11">
        <v>92.622950819672127</v>
      </c>
      <c r="X11">
        <v>11.065573770491802</v>
      </c>
      <c r="Y11">
        <v>68.032786885245898</v>
      </c>
      <c r="Z11">
        <v>41.803278688524593</v>
      </c>
      <c r="AA11">
        <v>37.295081967213115</v>
      </c>
      <c r="AB11">
        <v>1.2295081967213115</v>
      </c>
      <c r="AC11">
        <v>67.213114754098356</v>
      </c>
      <c r="AD11">
        <v>4.5081967213114753</v>
      </c>
      <c r="AE11">
        <v>40.983606557377051</v>
      </c>
      <c r="AF11">
        <v>32.786885245901637</v>
      </c>
      <c r="AG11">
        <v>14.754098360655737</v>
      </c>
      <c r="AH11">
        <v>27.459016393442624</v>
      </c>
      <c r="AI11">
        <v>44.26229508196721</v>
      </c>
      <c r="AJ11">
        <v>72.540983606557376</v>
      </c>
      <c r="AK11">
        <v>31.147540983606557</v>
      </c>
      <c r="AL11">
        <v>10.245901639344263</v>
      </c>
      <c r="AM11">
        <v>63.934426229508205</v>
      </c>
      <c r="AN11">
        <v>39.344262295081968</v>
      </c>
      <c r="AO11">
        <v>78.278688524590166</v>
      </c>
      <c r="AP11">
        <v>23.770491803278688</v>
      </c>
      <c r="AQ11">
        <v>7.3770491803278686</v>
      </c>
      <c r="AR11">
        <v>38.524590163934427</v>
      </c>
      <c r="AS11">
        <v>38.524590163934427</v>
      </c>
      <c r="AT11">
        <v>26.229508196721312</v>
      </c>
      <c r="AU11">
        <v>13.934426229508196</v>
      </c>
      <c r="AV11">
        <v>25.819672131147541</v>
      </c>
      <c r="AW11">
        <v>0</v>
      </c>
      <c r="AX11">
        <v>26.639344262295083</v>
      </c>
      <c r="AY11">
        <v>77.868852459016395</v>
      </c>
      <c r="AZ11">
        <v>74.180327868852459</v>
      </c>
      <c r="BB11" s="1" t="s">
        <v>157</v>
      </c>
      <c r="BC11" t="s">
        <v>155</v>
      </c>
      <c r="BD11">
        <f t="shared" si="27"/>
        <v>1</v>
      </c>
      <c r="BE11">
        <f t="shared" si="28"/>
        <v>0</v>
      </c>
      <c r="BF11">
        <f t="shared" si="29"/>
        <v>1</v>
      </c>
      <c r="BG11">
        <f t="shared" si="30"/>
        <v>0</v>
      </c>
      <c r="BH11">
        <f t="shared" si="31"/>
        <v>0</v>
      </c>
      <c r="BI11">
        <f t="shared" si="32"/>
        <v>0</v>
      </c>
      <c r="BJ11">
        <f t="shared" si="33"/>
        <v>0</v>
      </c>
      <c r="BK11">
        <f t="shared" si="34"/>
        <v>0</v>
      </c>
      <c r="BL11" s="9">
        <f t="shared" si="35"/>
        <v>1</v>
      </c>
      <c r="BM11">
        <f t="shared" si="36"/>
        <v>0</v>
      </c>
      <c r="BN11">
        <f t="shared" si="37"/>
        <v>0</v>
      </c>
      <c r="BO11">
        <f t="shared" si="38"/>
        <v>0</v>
      </c>
      <c r="BP11">
        <f t="shared" si="39"/>
        <v>0</v>
      </c>
      <c r="BQ11">
        <f t="shared" si="40"/>
        <v>0</v>
      </c>
      <c r="BR11">
        <f t="shared" si="41"/>
        <v>0</v>
      </c>
      <c r="BS11">
        <f t="shared" si="42"/>
        <v>0</v>
      </c>
      <c r="BT11">
        <f t="shared" si="1"/>
        <v>0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1</v>
      </c>
      <c r="BY11">
        <f t="shared" si="1"/>
        <v>0</v>
      </c>
      <c r="BZ11">
        <f t="shared" si="2"/>
        <v>0</v>
      </c>
      <c r="CA11">
        <f t="shared" si="3"/>
        <v>0</v>
      </c>
      <c r="CB11">
        <f t="shared" si="4"/>
        <v>0</v>
      </c>
      <c r="CC11">
        <f t="shared" si="5"/>
        <v>0</v>
      </c>
      <c r="CD11">
        <f t="shared" si="6"/>
        <v>0</v>
      </c>
      <c r="CE11">
        <f t="shared" si="6"/>
        <v>0</v>
      </c>
      <c r="CF11">
        <f t="shared" si="7"/>
        <v>0</v>
      </c>
      <c r="CG11">
        <f t="shared" si="8"/>
        <v>0</v>
      </c>
      <c r="CH11">
        <f t="shared" si="9"/>
        <v>0</v>
      </c>
      <c r="CI11">
        <f t="shared" si="10"/>
        <v>0</v>
      </c>
      <c r="CJ11">
        <f t="shared" si="10"/>
        <v>0</v>
      </c>
      <c r="CK11">
        <f t="shared" si="10"/>
        <v>0</v>
      </c>
      <c r="CL11">
        <f t="shared" si="11"/>
        <v>0</v>
      </c>
      <c r="CM11">
        <f t="shared" si="12"/>
        <v>0</v>
      </c>
      <c r="CN11">
        <f t="shared" si="13"/>
        <v>0</v>
      </c>
      <c r="CO11">
        <f t="shared" si="14"/>
        <v>0</v>
      </c>
      <c r="CP11">
        <f t="shared" si="15"/>
        <v>0</v>
      </c>
      <c r="CQ11">
        <f t="shared" si="16"/>
        <v>0</v>
      </c>
      <c r="CR11">
        <f t="shared" si="17"/>
        <v>0</v>
      </c>
      <c r="CS11">
        <f t="shared" si="18"/>
        <v>0</v>
      </c>
      <c r="CT11">
        <f t="shared" si="19"/>
        <v>0</v>
      </c>
      <c r="CU11">
        <f t="shared" si="20"/>
        <v>0</v>
      </c>
      <c r="CV11">
        <f t="shared" si="21"/>
        <v>0</v>
      </c>
      <c r="CW11">
        <f t="shared" si="22"/>
        <v>0</v>
      </c>
      <c r="CX11">
        <f t="shared" si="23"/>
        <v>0</v>
      </c>
      <c r="CY11">
        <f t="shared" si="24"/>
        <v>0</v>
      </c>
      <c r="CZ11">
        <f t="shared" si="25"/>
        <v>0</v>
      </c>
      <c r="DA11">
        <f t="shared" si="26"/>
        <v>0</v>
      </c>
    </row>
    <row r="12" spans="1:105" x14ac:dyDescent="0.55000000000000004">
      <c r="A12" s="1" t="s">
        <v>154</v>
      </c>
      <c r="B12" t="s">
        <v>153</v>
      </c>
      <c r="C12">
        <v>26.04501607717042</v>
      </c>
      <c r="D12">
        <v>71.704180064308687</v>
      </c>
      <c r="E12">
        <v>96.784565916398719</v>
      </c>
      <c r="F12">
        <v>32.79742765273312</v>
      </c>
      <c r="G12">
        <v>56.59163987138264</v>
      </c>
      <c r="H12">
        <v>24.758842443729904</v>
      </c>
      <c r="I12">
        <v>10.932475884244374</v>
      </c>
      <c r="J12">
        <v>41.479099678456592</v>
      </c>
      <c r="K12">
        <v>59.807073954983927</v>
      </c>
      <c r="L12" s="9">
        <v>75.241157556270096</v>
      </c>
      <c r="M12">
        <v>68.167202572347264</v>
      </c>
      <c r="N12">
        <v>83.279742765273312</v>
      </c>
      <c r="O12">
        <v>83.279742765273312</v>
      </c>
      <c r="P12">
        <v>18.006430868167204</v>
      </c>
      <c r="Q12">
        <v>91.961414790996784</v>
      </c>
      <c r="R12">
        <v>17.684887459807076</v>
      </c>
      <c r="S12">
        <v>1.607717041800643</v>
      </c>
      <c r="T12">
        <v>18.64951768488746</v>
      </c>
      <c r="U12">
        <v>42.765273311897104</v>
      </c>
      <c r="V12">
        <v>64.951768488745969</v>
      </c>
      <c r="W12">
        <v>52.09003215434084</v>
      </c>
      <c r="X12">
        <v>9.32475884244373</v>
      </c>
      <c r="Y12">
        <v>66.559485530546624</v>
      </c>
      <c r="Z12">
        <v>38.585209003215432</v>
      </c>
      <c r="AA12">
        <v>45.980707395498392</v>
      </c>
      <c r="AB12">
        <v>1.2861736334405145</v>
      </c>
      <c r="AC12">
        <v>67.524115755627008</v>
      </c>
      <c r="AD12">
        <v>35.691318327974273</v>
      </c>
      <c r="AE12">
        <v>19.292604501607716</v>
      </c>
      <c r="AF12">
        <v>52.733118971061089</v>
      </c>
      <c r="AG12">
        <v>22.508038585209004</v>
      </c>
      <c r="AH12">
        <v>7.7170418006430879</v>
      </c>
      <c r="AI12">
        <v>27.009646302250808</v>
      </c>
      <c r="AJ12">
        <v>99.678456591639872</v>
      </c>
      <c r="AK12">
        <v>9.9678456591639879</v>
      </c>
      <c r="AL12">
        <v>17.684887459807076</v>
      </c>
      <c r="AM12">
        <v>98.713826366559488</v>
      </c>
      <c r="AN12">
        <v>63.665594855305464</v>
      </c>
      <c r="AO12">
        <v>90.032154340836016</v>
      </c>
      <c r="AP12">
        <v>83.60128617363344</v>
      </c>
      <c r="AQ12">
        <v>44.372990353697752</v>
      </c>
      <c r="AR12">
        <v>84.887459807073952</v>
      </c>
      <c r="AS12">
        <v>71.382636655948545</v>
      </c>
      <c r="AT12">
        <v>5.144694533762058</v>
      </c>
      <c r="AU12">
        <v>0</v>
      </c>
      <c r="AV12">
        <v>61.736334405144703</v>
      </c>
      <c r="AW12">
        <v>1.929260450160772</v>
      </c>
      <c r="AX12">
        <v>1.607717041800643</v>
      </c>
      <c r="AY12">
        <v>31.511254019292608</v>
      </c>
      <c r="AZ12">
        <v>78.135048231511249</v>
      </c>
      <c r="BB12" s="1" t="s">
        <v>154</v>
      </c>
      <c r="BC12" t="s">
        <v>153</v>
      </c>
      <c r="BD12">
        <f t="shared" si="27"/>
        <v>0</v>
      </c>
      <c r="BE12">
        <f t="shared" si="28"/>
        <v>0</v>
      </c>
      <c r="BF12">
        <f t="shared" si="29"/>
        <v>1</v>
      </c>
      <c r="BG12">
        <f t="shared" si="30"/>
        <v>0</v>
      </c>
      <c r="BH12">
        <f t="shared" si="31"/>
        <v>0</v>
      </c>
      <c r="BI12">
        <f t="shared" si="32"/>
        <v>0</v>
      </c>
      <c r="BJ12">
        <f t="shared" si="33"/>
        <v>0</v>
      </c>
      <c r="BK12">
        <f t="shared" si="34"/>
        <v>0</v>
      </c>
      <c r="BL12">
        <f t="shared" si="35"/>
        <v>0</v>
      </c>
      <c r="BM12" s="9">
        <f t="shared" si="36"/>
        <v>0</v>
      </c>
      <c r="BN12">
        <f t="shared" si="37"/>
        <v>0</v>
      </c>
      <c r="BO12">
        <f t="shared" si="38"/>
        <v>1</v>
      </c>
      <c r="BP12">
        <f t="shared" si="39"/>
        <v>1</v>
      </c>
      <c r="BQ12">
        <f t="shared" si="40"/>
        <v>0</v>
      </c>
      <c r="BR12">
        <f t="shared" si="41"/>
        <v>1</v>
      </c>
      <c r="BS12">
        <f t="shared" si="42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2"/>
        <v>0</v>
      </c>
      <c r="CA12">
        <f t="shared" si="3"/>
        <v>0</v>
      </c>
      <c r="CB12">
        <f t="shared" si="4"/>
        <v>0</v>
      </c>
      <c r="CC12">
        <f t="shared" si="5"/>
        <v>0</v>
      </c>
      <c r="CD12">
        <f t="shared" si="6"/>
        <v>0</v>
      </c>
      <c r="CE12">
        <f t="shared" si="6"/>
        <v>0</v>
      </c>
      <c r="CF12">
        <f t="shared" si="7"/>
        <v>0</v>
      </c>
      <c r="CG12">
        <f t="shared" si="8"/>
        <v>0</v>
      </c>
      <c r="CH12">
        <f t="shared" si="9"/>
        <v>0</v>
      </c>
      <c r="CI12">
        <f t="shared" si="10"/>
        <v>0</v>
      </c>
      <c r="CJ12">
        <f t="shared" si="10"/>
        <v>0</v>
      </c>
      <c r="CK12">
        <f t="shared" si="10"/>
        <v>1</v>
      </c>
      <c r="CL12">
        <f t="shared" si="11"/>
        <v>0</v>
      </c>
      <c r="CM12">
        <f t="shared" si="12"/>
        <v>0</v>
      </c>
      <c r="CN12">
        <f t="shared" si="13"/>
        <v>1</v>
      </c>
      <c r="CO12">
        <f t="shared" si="14"/>
        <v>0</v>
      </c>
      <c r="CP12">
        <f t="shared" si="15"/>
        <v>1</v>
      </c>
      <c r="CQ12">
        <f t="shared" si="16"/>
        <v>1</v>
      </c>
      <c r="CR12">
        <f t="shared" si="17"/>
        <v>0</v>
      </c>
      <c r="CS12">
        <f t="shared" si="18"/>
        <v>1</v>
      </c>
      <c r="CT12">
        <f t="shared" si="19"/>
        <v>0</v>
      </c>
      <c r="CU12">
        <f t="shared" si="20"/>
        <v>0</v>
      </c>
      <c r="CV12">
        <f t="shared" si="21"/>
        <v>0</v>
      </c>
      <c r="CW12">
        <f t="shared" si="22"/>
        <v>0</v>
      </c>
      <c r="CX12">
        <f t="shared" si="23"/>
        <v>0</v>
      </c>
      <c r="CY12">
        <f t="shared" si="24"/>
        <v>0</v>
      </c>
      <c r="CZ12">
        <f t="shared" si="25"/>
        <v>0</v>
      </c>
      <c r="DA12">
        <f t="shared" si="26"/>
        <v>0</v>
      </c>
    </row>
    <row r="13" spans="1:105" x14ac:dyDescent="0.55000000000000004">
      <c r="A13" s="1" t="s">
        <v>152</v>
      </c>
      <c r="B13" t="s">
        <v>151</v>
      </c>
      <c r="C13">
        <v>85.714285714285708</v>
      </c>
      <c r="D13">
        <v>61.65413533834586</v>
      </c>
      <c r="E13">
        <v>75.187969924812023</v>
      </c>
      <c r="F13">
        <v>37.593984962406012</v>
      </c>
      <c r="G13">
        <v>23.308270676691727</v>
      </c>
      <c r="H13">
        <v>15.789473684210526</v>
      </c>
      <c r="I13">
        <v>17.293233082706767</v>
      </c>
      <c r="J13">
        <v>34.586466165413533</v>
      </c>
      <c r="K13">
        <v>55.639097744360896</v>
      </c>
      <c r="L13">
        <v>23.308270676691727</v>
      </c>
      <c r="M13" s="9">
        <v>30.82706766917293</v>
      </c>
      <c r="N13">
        <v>81.954887218045116</v>
      </c>
      <c r="O13">
        <v>50.375939849624061</v>
      </c>
      <c r="P13">
        <v>15.789473684210526</v>
      </c>
      <c r="Q13">
        <v>52.631578947368418</v>
      </c>
      <c r="R13">
        <v>32.330827067669169</v>
      </c>
      <c r="S13">
        <v>0.75187969924812026</v>
      </c>
      <c r="T13">
        <v>17.293233082706767</v>
      </c>
      <c r="U13">
        <v>38.345864661654133</v>
      </c>
      <c r="V13">
        <v>19.548872180451127</v>
      </c>
      <c r="W13">
        <v>82.706766917293223</v>
      </c>
      <c r="X13">
        <v>26.315789473684209</v>
      </c>
      <c r="Y13">
        <v>69.924812030075188</v>
      </c>
      <c r="Z13">
        <v>53.383458646616546</v>
      </c>
      <c r="AA13">
        <v>38.345864661654133</v>
      </c>
      <c r="AB13">
        <v>3.007518796992481</v>
      </c>
      <c r="AC13">
        <v>57.142857142857139</v>
      </c>
      <c r="AD13">
        <v>27.06766917293233</v>
      </c>
      <c r="AE13">
        <v>26.315789473684209</v>
      </c>
      <c r="AF13">
        <v>21.052631578947366</v>
      </c>
      <c r="AG13">
        <v>40.601503759398497</v>
      </c>
      <c r="AH13">
        <v>37.593984962406012</v>
      </c>
      <c r="AI13">
        <v>63.157894736842103</v>
      </c>
      <c r="AJ13">
        <v>96.240601503759393</v>
      </c>
      <c r="AK13">
        <v>30.82706766917293</v>
      </c>
      <c r="AL13">
        <v>11.278195488721805</v>
      </c>
      <c r="AM13">
        <v>90.225563909774436</v>
      </c>
      <c r="AN13">
        <v>70.676691729323309</v>
      </c>
      <c r="AO13">
        <v>62.406015037593988</v>
      </c>
      <c r="AP13">
        <v>78.195488721804509</v>
      </c>
      <c r="AQ13">
        <v>13.533834586466165</v>
      </c>
      <c r="AR13">
        <v>91.729323308270665</v>
      </c>
      <c r="AS13">
        <v>56.390977443609025</v>
      </c>
      <c r="AT13">
        <v>15.037593984962406</v>
      </c>
      <c r="AU13">
        <v>10.526315789473683</v>
      </c>
      <c r="AV13">
        <v>29.323308270676691</v>
      </c>
      <c r="AW13">
        <v>0.75187969924812026</v>
      </c>
      <c r="AX13">
        <v>24.81203007518797</v>
      </c>
      <c r="AY13">
        <v>62.406015037593988</v>
      </c>
      <c r="AZ13">
        <v>34.586466165413533</v>
      </c>
      <c r="BB13" s="1" t="s">
        <v>152</v>
      </c>
      <c r="BC13" t="s">
        <v>151</v>
      </c>
      <c r="BD13">
        <f t="shared" si="27"/>
        <v>1</v>
      </c>
      <c r="BE13">
        <f t="shared" si="28"/>
        <v>0</v>
      </c>
      <c r="BF13">
        <f t="shared" si="29"/>
        <v>0</v>
      </c>
      <c r="BG13">
        <f t="shared" si="30"/>
        <v>0</v>
      </c>
      <c r="BH13">
        <f t="shared" si="31"/>
        <v>0</v>
      </c>
      <c r="BI13">
        <f t="shared" si="32"/>
        <v>0</v>
      </c>
      <c r="BJ13">
        <f t="shared" si="33"/>
        <v>0</v>
      </c>
      <c r="BK13">
        <f t="shared" si="34"/>
        <v>0</v>
      </c>
      <c r="BL13">
        <f t="shared" si="35"/>
        <v>0</v>
      </c>
      <c r="BM13">
        <f t="shared" si="36"/>
        <v>0</v>
      </c>
      <c r="BN13" s="9">
        <f t="shared" si="37"/>
        <v>0</v>
      </c>
      <c r="BO13">
        <f t="shared" si="38"/>
        <v>1</v>
      </c>
      <c r="BP13">
        <f t="shared" si="39"/>
        <v>0</v>
      </c>
      <c r="BQ13">
        <f t="shared" si="40"/>
        <v>0</v>
      </c>
      <c r="BR13">
        <f t="shared" si="41"/>
        <v>0</v>
      </c>
      <c r="BS13">
        <f t="shared" si="42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1</v>
      </c>
      <c r="BY13">
        <f t="shared" si="1"/>
        <v>0</v>
      </c>
      <c r="BZ13">
        <f t="shared" si="2"/>
        <v>0</v>
      </c>
      <c r="CA13">
        <f t="shared" si="3"/>
        <v>0</v>
      </c>
      <c r="CB13">
        <f t="shared" si="4"/>
        <v>0</v>
      </c>
      <c r="CC13">
        <f t="shared" si="5"/>
        <v>0</v>
      </c>
      <c r="CD13">
        <f t="shared" si="6"/>
        <v>0</v>
      </c>
      <c r="CE13">
        <f t="shared" si="6"/>
        <v>0</v>
      </c>
      <c r="CF13">
        <f t="shared" si="7"/>
        <v>0</v>
      </c>
      <c r="CG13">
        <f t="shared" si="8"/>
        <v>0</v>
      </c>
      <c r="CH13">
        <f t="shared" si="9"/>
        <v>0</v>
      </c>
      <c r="CI13">
        <f t="shared" si="10"/>
        <v>0</v>
      </c>
      <c r="CJ13">
        <f t="shared" si="10"/>
        <v>0</v>
      </c>
      <c r="CK13">
        <f t="shared" si="10"/>
        <v>1</v>
      </c>
      <c r="CL13">
        <f t="shared" si="11"/>
        <v>0</v>
      </c>
      <c r="CM13">
        <f t="shared" si="12"/>
        <v>0</v>
      </c>
      <c r="CN13">
        <f t="shared" si="13"/>
        <v>1</v>
      </c>
      <c r="CO13">
        <f t="shared" si="14"/>
        <v>0</v>
      </c>
      <c r="CP13">
        <f t="shared" si="15"/>
        <v>0</v>
      </c>
      <c r="CQ13">
        <f t="shared" si="16"/>
        <v>0</v>
      </c>
      <c r="CR13">
        <f t="shared" si="17"/>
        <v>0</v>
      </c>
      <c r="CS13">
        <f t="shared" si="18"/>
        <v>1</v>
      </c>
      <c r="CT13">
        <f t="shared" si="19"/>
        <v>0</v>
      </c>
      <c r="CU13">
        <f t="shared" si="20"/>
        <v>0</v>
      </c>
      <c r="CV13">
        <f t="shared" si="21"/>
        <v>0</v>
      </c>
      <c r="CW13">
        <f t="shared" si="22"/>
        <v>0</v>
      </c>
      <c r="CX13">
        <f t="shared" si="23"/>
        <v>0</v>
      </c>
      <c r="CY13">
        <f t="shared" si="24"/>
        <v>0</v>
      </c>
      <c r="CZ13">
        <f t="shared" si="25"/>
        <v>0</v>
      </c>
      <c r="DA13">
        <f t="shared" si="26"/>
        <v>0</v>
      </c>
    </row>
    <row r="14" spans="1:105" x14ac:dyDescent="0.55000000000000004">
      <c r="A14" s="1" t="s">
        <v>150</v>
      </c>
      <c r="B14" t="s">
        <v>148</v>
      </c>
      <c r="C14">
        <v>87.050359712230218</v>
      </c>
      <c r="D14">
        <v>78.417266187050359</v>
      </c>
      <c r="E14">
        <v>84.172661870503589</v>
      </c>
      <c r="F14">
        <v>52.517985611510788</v>
      </c>
      <c r="G14">
        <v>47.482014388489205</v>
      </c>
      <c r="H14">
        <v>43.165467625899282</v>
      </c>
      <c r="I14">
        <v>27.338129496402878</v>
      </c>
      <c r="J14">
        <v>14.388489208633093</v>
      </c>
      <c r="K14">
        <v>41.726618705035975</v>
      </c>
      <c r="L14">
        <v>43.884892086330936</v>
      </c>
      <c r="M14">
        <v>25.179856115107913</v>
      </c>
      <c r="N14" s="9">
        <v>92.086330935251809</v>
      </c>
      <c r="O14">
        <v>91.366906474820141</v>
      </c>
      <c r="P14">
        <v>5.0359712230215825</v>
      </c>
      <c r="Q14">
        <v>43.165467625899282</v>
      </c>
      <c r="R14">
        <v>48.201438848920866</v>
      </c>
      <c r="S14">
        <v>0</v>
      </c>
      <c r="T14">
        <v>25.179856115107913</v>
      </c>
      <c r="U14">
        <v>25.179856115107913</v>
      </c>
      <c r="V14">
        <v>9.3525179856115113</v>
      </c>
      <c r="W14">
        <v>86.330935251798564</v>
      </c>
      <c r="X14">
        <v>62.589928057553955</v>
      </c>
      <c r="Y14">
        <v>77.697841726618705</v>
      </c>
      <c r="Z14">
        <v>39.568345323741006</v>
      </c>
      <c r="AA14">
        <v>58.992805755395686</v>
      </c>
      <c r="AB14">
        <v>9.3525179856115113</v>
      </c>
      <c r="AC14">
        <v>79.136690647482013</v>
      </c>
      <c r="AD14">
        <v>46.043165467625904</v>
      </c>
      <c r="AE14">
        <v>12.949640287769784</v>
      </c>
      <c r="AF14">
        <v>35.97122302158273</v>
      </c>
      <c r="AG14">
        <v>30.215827338129497</v>
      </c>
      <c r="AH14">
        <v>19.424460431654676</v>
      </c>
      <c r="AI14">
        <v>45.323741007194243</v>
      </c>
      <c r="AJ14">
        <v>99.280575539568346</v>
      </c>
      <c r="AK14">
        <v>3.5971223021582732</v>
      </c>
      <c r="AL14">
        <v>34.532374100719423</v>
      </c>
      <c r="AM14">
        <v>100</v>
      </c>
      <c r="AN14">
        <v>92.805755395683448</v>
      </c>
      <c r="AO14">
        <v>45.323741007194243</v>
      </c>
      <c r="AP14">
        <v>94.964028776978409</v>
      </c>
      <c r="AQ14">
        <v>28.776978417266186</v>
      </c>
      <c r="AR14">
        <v>92.086330935251809</v>
      </c>
      <c r="AS14">
        <v>88.489208633093526</v>
      </c>
      <c r="AT14">
        <v>23.741007194244602</v>
      </c>
      <c r="AU14">
        <v>6.4748201438848918</v>
      </c>
      <c r="AV14">
        <v>32.374100719424462</v>
      </c>
      <c r="AW14">
        <v>2.1582733812949639</v>
      </c>
      <c r="AX14">
        <v>35.97122302158273</v>
      </c>
      <c r="AY14">
        <v>33.093525179856115</v>
      </c>
      <c r="AZ14">
        <v>23.021582733812952</v>
      </c>
      <c r="BB14" s="1" t="s">
        <v>150</v>
      </c>
      <c r="BC14" t="s">
        <v>148</v>
      </c>
      <c r="BD14">
        <f t="shared" si="27"/>
        <v>1</v>
      </c>
      <c r="BE14">
        <f t="shared" si="28"/>
        <v>0</v>
      </c>
      <c r="BF14">
        <f t="shared" si="29"/>
        <v>1</v>
      </c>
      <c r="BG14">
        <f t="shared" si="30"/>
        <v>0</v>
      </c>
      <c r="BH14">
        <f t="shared" si="31"/>
        <v>0</v>
      </c>
      <c r="BI14">
        <f t="shared" si="32"/>
        <v>0</v>
      </c>
      <c r="BJ14">
        <f t="shared" si="33"/>
        <v>0</v>
      </c>
      <c r="BK14">
        <f t="shared" si="34"/>
        <v>0</v>
      </c>
      <c r="BL14">
        <f t="shared" si="35"/>
        <v>0</v>
      </c>
      <c r="BM14">
        <f t="shared" si="36"/>
        <v>0</v>
      </c>
      <c r="BN14">
        <f t="shared" si="37"/>
        <v>0</v>
      </c>
      <c r="BO14" s="9">
        <f t="shared" si="38"/>
        <v>1</v>
      </c>
      <c r="BP14">
        <f t="shared" si="39"/>
        <v>1</v>
      </c>
      <c r="BQ14">
        <f t="shared" si="40"/>
        <v>0</v>
      </c>
      <c r="BR14">
        <f t="shared" si="41"/>
        <v>0</v>
      </c>
      <c r="BS14">
        <f t="shared" si="42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1</v>
      </c>
      <c r="BY14">
        <f t="shared" si="1"/>
        <v>0</v>
      </c>
      <c r="BZ14">
        <f t="shared" si="2"/>
        <v>0</v>
      </c>
      <c r="CA14">
        <f t="shared" si="3"/>
        <v>0</v>
      </c>
      <c r="CB14">
        <f t="shared" si="4"/>
        <v>0</v>
      </c>
      <c r="CC14">
        <f t="shared" si="5"/>
        <v>0</v>
      </c>
      <c r="CD14">
        <f t="shared" si="6"/>
        <v>0</v>
      </c>
      <c r="CE14">
        <f t="shared" si="6"/>
        <v>0</v>
      </c>
      <c r="CF14">
        <f t="shared" si="7"/>
        <v>0</v>
      </c>
      <c r="CG14">
        <f t="shared" si="8"/>
        <v>0</v>
      </c>
      <c r="CH14">
        <f t="shared" si="9"/>
        <v>0</v>
      </c>
      <c r="CI14">
        <f t="shared" si="10"/>
        <v>0</v>
      </c>
      <c r="CJ14">
        <f t="shared" si="10"/>
        <v>0</v>
      </c>
      <c r="CK14">
        <f t="shared" si="10"/>
        <v>1</v>
      </c>
      <c r="CL14">
        <f t="shared" si="11"/>
        <v>0</v>
      </c>
      <c r="CM14">
        <f t="shared" si="12"/>
        <v>0</v>
      </c>
      <c r="CN14">
        <f t="shared" si="13"/>
        <v>1</v>
      </c>
      <c r="CO14">
        <f t="shared" si="14"/>
        <v>1</v>
      </c>
      <c r="CP14">
        <f t="shared" si="15"/>
        <v>0</v>
      </c>
      <c r="CQ14">
        <f t="shared" si="16"/>
        <v>1</v>
      </c>
      <c r="CR14">
        <f t="shared" si="17"/>
        <v>0</v>
      </c>
      <c r="CS14">
        <f t="shared" si="18"/>
        <v>1</v>
      </c>
      <c r="CT14">
        <f t="shared" si="19"/>
        <v>1</v>
      </c>
      <c r="CU14">
        <f t="shared" si="20"/>
        <v>0</v>
      </c>
      <c r="CV14">
        <f t="shared" si="21"/>
        <v>0</v>
      </c>
      <c r="CW14">
        <f t="shared" si="22"/>
        <v>0</v>
      </c>
      <c r="CX14">
        <f t="shared" si="23"/>
        <v>0</v>
      </c>
      <c r="CY14">
        <f t="shared" si="24"/>
        <v>0</v>
      </c>
      <c r="CZ14">
        <f t="shared" si="25"/>
        <v>0</v>
      </c>
      <c r="DA14">
        <f t="shared" si="26"/>
        <v>0</v>
      </c>
    </row>
    <row r="15" spans="1:105" x14ac:dyDescent="0.55000000000000004">
      <c r="A15" s="1" t="s">
        <v>147</v>
      </c>
      <c r="B15" t="s">
        <v>145</v>
      </c>
      <c r="C15">
        <v>76.23456790123457</v>
      </c>
      <c r="D15">
        <v>2.7777777777777777</v>
      </c>
      <c r="E15">
        <v>55.246913580246911</v>
      </c>
      <c r="F15">
        <v>74.074074074074076</v>
      </c>
      <c r="G15">
        <v>83.950617283950606</v>
      </c>
      <c r="H15">
        <v>85.802469135802468</v>
      </c>
      <c r="I15">
        <v>36.728395061728399</v>
      </c>
      <c r="J15">
        <v>81.481481481481481</v>
      </c>
      <c r="K15">
        <v>49.691358024691354</v>
      </c>
      <c r="L15">
        <v>2.4691358024691357</v>
      </c>
      <c r="M15">
        <v>16.666666666666664</v>
      </c>
      <c r="N15">
        <v>70.987654320987659</v>
      </c>
      <c r="O15" s="9">
        <v>84.567901234567898</v>
      </c>
      <c r="P15">
        <v>1.2345679012345678</v>
      </c>
      <c r="Q15">
        <v>50.308641975308646</v>
      </c>
      <c r="R15">
        <v>7.098765432098765</v>
      </c>
      <c r="S15">
        <v>2.4691358024691357</v>
      </c>
      <c r="T15">
        <v>73.148148148148152</v>
      </c>
      <c r="U15">
        <v>8.6419753086419746</v>
      </c>
      <c r="V15">
        <v>9.2592592592592595</v>
      </c>
      <c r="W15">
        <v>75.617283950617292</v>
      </c>
      <c r="X15">
        <v>64.506172839506178</v>
      </c>
      <c r="Y15">
        <v>64.81481481481481</v>
      </c>
      <c r="Z15">
        <v>26.234567901234566</v>
      </c>
      <c r="AA15">
        <v>51.23456790123457</v>
      </c>
      <c r="AB15">
        <v>15.123456790123457</v>
      </c>
      <c r="AC15">
        <v>80.246913580246911</v>
      </c>
      <c r="AD15">
        <v>9.2592592592592595</v>
      </c>
      <c r="AE15">
        <v>25.925925925925924</v>
      </c>
      <c r="AF15">
        <v>47.222222222222221</v>
      </c>
      <c r="AG15">
        <v>33.024691358024697</v>
      </c>
      <c r="AH15">
        <v>27.777777777777779</v>
      </c>
      <c r="AI15">
        <v>10.802469135802468</v>
      </c>
      <c r="AJ15">
        <v>61.419753086419746</v>
      </c>
      <c r="AK15">
        <v>41.049382716049379</v>
      </c>
      <c r="AL15">
        <v>60.185185185185183</v>
      </c>
      <c r="AM15">
        <v>62.345679012345677</v>
      </c>
      <c r="AN15">
        <v>81.790123456790127</v>
      </c>
      <c r="AO15">
        <v>55.246913580246911</v>
      </c>
      <c r="AP15">
        <v>18.518518518518519</v>
      </c>
      <c r="AQ15">
        <v>3.7037037037037033</v>
      </c>
      <c r="AR15">
        <v>83.641975308641975</v>
      </c>
      <c r="AS15">
        <v>45.987654320987652</v>
      </c>
      <c r="AT15">
        <v>39.197530864197532</v>
      </c>
      <c r="AU15">
        <v>3.3950617283950617</v>
      </c>
      <c r="AV15">
        <v>12.654320987654321</v>
      </c>
      <c r="AW15">
        <v>2.1604938271604937</v>
      </c>
      <c r="AX15">
        <v>12.962962962962962</v>
      </c>
      <c r="AY15">
        <v>26.234567901234566</v>
      </c>
      <c r="AZ15">
        <v>57.407407407407405</v>
      </c>
      <c r="BB15" s="1" t="s">
        <v>147</v>
      </c>
      <c r="BC15" t="s">
        <v>145</v>
      </c>
      <c r="BD15">
        <f t="shared" si="27"/>
        <v>0</v>
      </c>
      <c r="BE15">
        <f t="shared" si="28"/>
        <v>0</v>
      </c>
      <c r="BF15">
        <f t="shared" si="29"/>
        <v>0</v>
      </c>
      <c r="BG15">
        <f t="shared" si="30"/>
        <v>0</v>
      </c>
      <c r="BH15">
        <f t="shared" si="31"/>
        <v>1</v>
      </c>
      <c r="BI15">
        <f t="shared" si="32"/>
        <v>1</v>
      </c>
      <c r="BJ15">
        <f t="shared" si="33"/>
        <v>0</v>
      </c>
      <c r="BK15">
        <f t="shared" si="34"/>
        <v>1</v>
      </c>
      <c r="BL15">
        <f t="shared" si="35"/>
        <v>0</v>
      </c>
      <c r="BM15">
        <f t="shared" si="36"/>
        <v>0</v>
      </c>
      <c r="BN15">
        <f t="shared" si="37"/>
        <v>0</v>
      </c>
      <c r="BO15">
        <f t="shared" si="38"/>
        <v>0</v>
      </c>
      <c r="BP15" s="9">
        <f t="shared" si="39"/>
        <v>1</v>
      </c>
      <c r="BQ15">
        <f t="shared" si="40"/>
        <v>0</v>
      </c>
      <c r="BR15">
        <f t="shared" si="41"/>
        <v>0</v>
      </c>
      <c r="BS15">
        <f t="shared" si="42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2"/>
        <v>0</v>
      </c>
      <c r="CA15">
        <f t="shared" si="3"/>
        <v>0</v>
      </c>
      <c r="CB15">
        <f t="shared" si="4"/>
        <v>0</v>
      </c>
      <c r="CC15">
        <f t="shared" si="5"/>
        <v>0</v>
      </c>
      <c r="CD15">
        <f t="shared" si="6"/>
        <v>1</v>
      </c>
      <c r="CE15">
        <f t="shared" si="6"/>
        <v>0</v>
      </c>
      <c r="CF15">
        <f t="shared" si="7"/>
        <v>0</v>
      </c>
      <c r="CG15">
        <f t="shared" si="8"/>
        <v>0</v>
      </c>
      <c r="CH15">
        <f t="shared" si="9"/>
        <v>0</v>
      </c>
      <c r="CI15">
        <f t="shared" si="10"/>
        <v>0</v>
      </c>
      <c r="CJ15">
        <f t="shared" si="10"/>
        <v>0</v>
      </c>
      <c r="CK15">
        <f t="shared" si="10"/>
        <v>0</v>
      </c>
      <c r="CL15">
        <f t="shared" si="11"/>
        <v>0</v>
      </c>
      <c r="CM15">
        <f t="shared" si="12"/>
        <v>0</v>
      </c>
      <c r="CN15">
        <f t="shared" si="13"/>
        <v>0</v>
      </c>
      <c r="CO15">
        <f t="shared" si="14"/>
        <v>1</v>
      </c>
      <c r="CP15">
        <f t="shared" si="15"/>
        <v>0</v>
      </c>
      <c r="CQ15">
        <f t="shared" si="16"/>
        <v>0</v>
      </c>
      <c r="CR15">
        <f t="shared" si="17"/>
        <v>0</v>
      </c>
      <c r="CS15">
        <f t="shared" si="18"/>
        <v>1</v>
      </c>
      <c r="CT15">
        <f t="shared" si="19"/>
        <v>0</v>
      </c>
      <c r="CU15">
        <f t="shared" si="20"/>
        <v>0</v>
      </c>
      <c r="CV15">
        <f t="shared" si="21"/>
        <v>0</v>
      </c>
      <c r="CW15">
        <f t="shared" si="22"/>
        <v>0</v>
      </c>
      <c r="CX15">
        <f t="shared" si="23"/>
        <v>0</v>
      </c>
      <c r="CY15">
        <f t="shared" si="24"/>
        <v>0</v>
      </c>
      <c r="CZ15">
        <f t="shared" si="25"/>
        <v>0</v>
      </c>
      <c r="DA15">
        <f t="shared" si="26"/>
        <v>0</v>
      </c>
    </row>
    <row r="16" spans="1:105" x14ac:dyDescent="0.55000000000000004">
      <c r="A16" s="1" t="s">
        <v>144</v>
      </c>
      <c r="B16" t="s">
        <v>143</v>
      </c>
      <c r="C16">
        <v>91.082802547770697</v>
      </c>
      <c r="D16">
        <v>56.687898089171973</v>
      </c>
      <c r="E16">
        <v>26.751592356687897</v>
      </c>
      <c r="F16">
        <v>42.038216560509554</v>
      </c>
      <c r="G16">
        <v>54.777070063694268</v>
      </c>
      <c r="H16">
        <v>64.331210191082803</v>
      </c>
      <c r="I16">
        <v>5.7324840764331215</v>
      </c>
      <c r="J16">
        <v>79.617834394904463</v>
      </c>
      <c r="K16">
        <v>40.127388535031848</v>
      </c>
      <c r="L16">
        <v>20.382165605095544</v>
      </c>
      <c r="M16">
        <v>53.503184713375795</v>
      </c>
      <c r="N16">
        <v>77.070063694267517</v>
      </c>
      <c r="O16">
        <v>22.929936305732486</v>
      </c>
      <c r="P16" s="9">
        <v>5.095541401273886</v>
      </c>
      <c r="Q16">
        <v>85.98726114649682</v>
      </c>
      <c r="R16">
        <v>23.566878980891719</v>
      </c>
      <c r="S16">
        <v>0</v>
      </c>
      <c r="T16">
        <v>19.108280254777071</v>
      </c>
      <c r="U16">
        <v>72.611464968152859</v>
      </c>
      <c r="V16">
        <v>23.566878980891719</v>
      </c>
      <c r="W16">
        <v>87.898089171974519</v>
      </c>
      <c r="X16">
        <v>47.133757961783438</v>
      </c>
      <c r="Y16">
        <v>70.70063694267516</v>
      </c>
      <c r="Z16">
        <v>10.828025477707007</v>
      </c>
      <c r="AA16">
        <v>39.490445859872615</v>
      </c>
      <c r="AB16">
        <v>0</v>
      </c>
      <c r="AC16">
        <v>44.585987261146499</v>
      </c>
      <c r="AD16">
        <v>8.2802547770700627</v>
      </c>
      <c r="AE16">
        <v>68.789808917197448</v>
      </c>
      <c r="AF16">
        <v>22.929936305732486</v>
      </c>
      <c r="AG16">
        <v>4.4585987261146496</v>
      </c>
      <c r="AH16">
        <v>34.394904458598724</v>
      </c>
      <c r="AI16">
        <v>63.057324840764331</v>
      </c>
      <c r="AJ16">
        <v>99.363057324840767</v>
      </c>
      <c r="AK16">
        <v>54.777070063694268</v>
      </c>
      <c r="AL16">
        <v>42.675159235668794</v>
      </c>
      <c r="AM16">
        <v>96.815286624203821</v>
      </c>
      <c r="AN16">
        <v>40.127388535031848</v>
      </c>
      <c r="AO16">
        <v>63.694267515923563</v>
      </c>
      <c r="AP16">
        <v>61.146496815286625</v>
      </c>
      <c r="AQ16">
        <v>8.2802547770700627</v>
      </c>
      <c r="AR16">
        <v>96.815286624203821</v>
      </c>
      <c r="AS16">
        <v>47.133757961783438</v>
      </c>
      <c r="AT16">
        <v>18.471337579617835</v>
      </c>
      <c r="AU16">
        <v>1.2738853503184715</v>
      </c>
      <c r="AV16">
        <v>52.866242038216562</v>
      </c>
      <c r="AW16">
        <v>0</v>
      </c>
      <c r="AX16">
        <v>3.8216560509554141</v>
      </c>
      <c r="AY16">
        <v>16.560509554140125</v>
      </c>
      <c r="AZ16">
        <v>86.624203821656053</v>
      </c>
      <c r="BB16" s="1" t="s">
        <v>144</v>
      </c>
      <c r="BC16" t="s">
        <v>143</v>
      </c>
      <c r="BD16">
        <f t="shared" si="27"/>
        <v>1</v>
      </c>
      <c r="BE16">
        <f t="shared" si="28"/>
        <v>0</v>
      </c>
      <c r="BF16">
        <f t="shared" si="29"/>
        <v>0</v>
      </c>
      <c r="BG16">
        <f t="shared" si="30"/>
        <v>0</v>
      </c>
      <c r="BH16">
        <f t="shared" si="31"/>
        <v>0</v>
      </c>
      <c r="BI16">
        <f t="shared" si="32"/>
        <v>0</v>
      </c>
      <c r="BJ16">
        <f t="shared" si="33"/>
        <v>0</v>
      </c>
      <c r="BK16">
        <f t="shared" si="34"/>
        <v>0</v>
      </c>
      <c r="BL16">
        <f t="shared" si="35"/>
        <v>0</v>
      </c>
      <c r="BM16">
        <f t="shared" si="36"/>
        <v>0</v>
      </c>
      <c r="BN16">
        <f t="shared" si="37"/>
        <v>0</v>
      </c>
      <c r="BO16">
        <f t="shared" si="38"/>
        <v>0</v>
      </c>
      <c r="BP16">
        <f t="shared" si="39"/>
        <v>0</v>
      </c>
      <c r="BQ16" s="9">
        <f t="shared" si="40"/>
        <v>0</v>
      </c>
      <c r="BR16">
        <f t="shared" si="41"/>
        <v>1</v>
      </c>
      <c r="BS16">
        <f t="shared" si="42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1</v>
      </c>
      <c r="BY16">
        <f t="shared" si="1"/>
        <v>0</v>
      </c>
      <c r="BZ16">
        <f t="shared" si="2"/>
        <v>0</v>
      </c>
      <c r="CA16">
        <f t="shared" si="3"/>
        <v>0</v>
      </c>
      <c r="CB16">
        <f t="shared" si="4"/>
        <v>0</v>
      </c>
      <c r="CC16">
        <f t="shared" si="5"/>
        <v>0</v>
      </c>
      <c r="CD16">
        <f t="shared" si="6"/>
        <v>0</v>
      </c>
      <c r="CE16">
        <f t="shared" si="6"/>
        <v>0</v>
      </c>
      <c r="CF16">
        <f t="shared" si="7"/>
        <v>0</v>
      </c>
      <c r="CG16">
        <f t="shared" si="8"/>
        <v>0</v>
      </c>
      <c r="CH16">
        <f t="shared" si="9"/>
        <v>0</v>
      </c>
      <c r="CI16">
        <f t="shared" si="10"/>
        <v>0</v>
      </c>
      <c r="CJ16">
        <f t="shared" si="10"/>
        <v>0</v>
      </c>
      <c r="CK16">
        <f t="shared" si="10"/>
        <v>1</v>
      </c>
      <c r="CL16">
        <f t="shared" si="11"/>
        <v>0</v>
      </c>
      <c r="CM16">
        <f t="shared" si="12"/>
        <v>0</v>
      </c>
      <c r="CN16">
        <f t="shared" si="13"/>
        <v>1</v>
      </c>
      <c r="CO16">
        <f t="shared" si="14"/>
        <v>0</v>
      </c>
      <c r="CP16">
        <f t="shared" si="15"/>
        <v>0</v>
      </c>
      <c r="CQ16">
        <f t="shared" si="16"/>
        <v>0</v>
      </c>
      <c r="CR16">
        <f t="shared" si="17"/>
        <v>0</v>
      </c>
      <c r="CS16">
        <f t="shared" si="18"/>
        <v>1</v>
      </c>
      <c r="CT16">
        <f t="shared" si="19"/>
        <v>0</v>
      </c>
      <c r="CU16">
        <f t="shared" si="20"/>
        <v>0</v>
      </c>
      <c r="CV16">
        <f t="shared" si="21"/>
        <v>0</v>
      </c>
      <c r="CW16">
        <f t="shared" si="22"/>
        <v>0</v>
      </c>
      <c r="CX16">
        <f t="shared" si="23"/>
        <v>0</v>
      </c>
      <c r="CY16">
        <f t="shared" si="24"/>
        <v>0</v>
      </c>
      <c r="CZ16">
        <f t="shared" si="25"/>
        <v>0</v>
      </c>
      <c r="DA16">
        <f t="shared" si="26"/>
        <v>1</v>
      </c>
    </row>
    <row r="17" spans="1:105" x14ac:dyDescent="0.55000000000000004">
      <c r="A17" s="1" t="s">
        <v>142</v>
      </c>
      <c r="B17" t="s">
        <v>136</v>
      </c>
      <c r="C17">
        <v>88.461538461538453</v>
      </c>
      <c r="D17">
        <v>25.641025641025639</v>
      </c>
      <c r="E17">
        <v>89.743589743589752</v>
      </c>
      <c r="F17">
        <v>30.128205128205128</v>
      </c>
      <c r="G17">
        <v>30.128205128205128</v>
      </c>
      <c r="H17">
        <v>41.666666666666671</v>
      </c>
      <c r="I17">
        <v>55.769230769230774</v>
      </c>
      <c r="J17">
        <v>18.589743589743591</v>
      </c>
      <c r="K17">
        <v>37.179487179487182</v>
      </c>
      <c r="L17">
        <v>71.15384615384616</v>
      </c>
      <c r="M17">
        <v>53.846153846153847</v>
      </c>
      <c r="N17">
        <v>69.230769230769226</v>
      </c>
      <c r="O17">
        <v>87.820512820512818</v>
      </c>
      <c r="P17">
        <v>5.1282051282051277</v>
      </c>
      <c r="Q17" s="9">
        <v>99.358974358974365</v>
      </c>
      <c r="R17">
        <v>7.6923076923076925</v>
      </c>
      <c r="S17">
        <v>0.64102564102564097</v>
      </c>
      <c r="T17">
        <v>83.333333333333343</v>
      </c>
      <c r="U17">
        <v>18.589743589743591</v>
      </c>
      <c r="V17">
        <v>72.435897435897431</v>
      </c>
      <c r="W17">
        <v>74.358974358974365</v>
      </c>
      <c r="X17">
        <v>26.923076923076923</v>
      </c>
      <c r="Y17">
        <v>21.794871794871796</v>
      </c>
      <c r="Z17">
        <v>3.8461538461538463</v>
      </c>
      <c r="AA17">
        <v>26.282051282051285</v>
      </c>
      <c r="AB17">
        <v>28.205128205128204</v>
      </c>
      <c r="AC17">
        <v>45.512820512820511</v>
      </c>
      <c r="AD17">
        <v>1.9230769230769231</v>
      </c>
      <c r="AE17">
        <v>5.7692307692307692</v>
      </c>
      <c r="AF17">
        <v>5.7692307692307692</v>
      </c>
      <c r="AG17">
        <v>3.8461538461538463</v>
      </c>
      <c r="AH17">
        <v>13.461538461538462</v>
      </c>
      <c r="AI17">
        <v>42.307692307692307</v>
      </c>
      <c r="AJ17">
        <v>100</v>
      </c>
      <c r="AK17">
        <v>7.0512820512820511</v>
      </c>
      <c r="AL17">
        <v>83.333333333333343</v>
      </c>
      <c r="AM17">
        <v>100</v>
      </c>
      <c r="AN17">
        <v>36.538461538461533</v>
      </c>
      <c r="AO17">
        <v>52.564102564102569</v>
      </c>
      <c r="AP17">
        <v>83.974358974358978</v>
      </c>
      <c r="AQ17">
        <v>10.256410256410255</v>
      </c>
      <c r="AR17">
        <v>98.71794871794873</v>
      </c>
      <c r="AS17">
        <v>97.435897435897431</v>
      </c>
      <c r="AT17">
        <v>1.9230769230769231</v>
      </c>
      <c r="AU17">
        <v>0</v>
      </c>
      <c r="AV17">
        <v>7.6923076923076925</v>
      </c>
      <c r="AW17">
        <v>0</v>
      </c>
      <c r="AX17">
        <v>0.64102564102564097</v>
      </c>
      <c r="AY17">
        <v>18.589743589743591</v>
      </c>
      <c r="AZ17">
        <v>99.358974358974365</v>
      </c>
      <c r="BB17" s="1" t="s">
        <v>142</v>
      </c>
      <c r="BC17" t="s">
        <v>136</v>
      </c>
      <c r="BD17">
        <f t="shared" si="27"/>
        <v>1</v>
      </c>
      <c r="BE17">
        <f t="shared" si="28"/>
        <v>0</v>
      </c>
      <c r="BF17">
        <f t="shared" si="29"/>
        <v>1</v>
      </c>
      <c r="BG17">
        <f t="shared" si="30"/>
        <v>0</v>
      </c>
      <c r="BH17">
        <f t="shared" si="31"/>
        <v>0</v>
      </c>
      <c r="BI17">
        <f t="shared" si="32"/>
        <v>0</v>
      </c>
      <c r="BJ17">
        <f t="shared" si="33"/>
        <v>0</v>
      </c>
      <c r="BK17">
        <f t="shared" si="34"/>
        <v>0</v>
      </c>
      <c r="BL17">
        <f t="shared" si="35"/>
        <v>0</v>
      </c>
      <c r="BM17">
        <f t="shared" si="36"/>
        <v>0</v>
      </c>
      <c r="BN17">
        <f t="shared" si="37"/>
        <v>0</v>
      </c>
      <c r="BO17">
        <f t="shared" si="38"/>
        <v>0</v>
      </c>
      <c r="BP17">
        <f t="shared" si="39"/>
        <v>1</v>
      </c>
      <c r="BQ17">
        <f t="shared" si="40"/>
        <v>0</v>
      </c>
      <c r="BR17" s="9">
        <f t="shared" si="41"/>
        <v>1</v>
      </c>
      <c r="BS17">
        <f t="shared" si="42"/>
        <v>0</v>
      </c>
      <c r="BT17">
        <f t="shared" si="1"/>
        <v>0</v>
      </c>
      <c r="BU17">
        <f t="shared" si="1"/>
        <v>1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2"/>
        <v>0</v>
      </c>
      <c r="CA17">
        <f t="shared" si="3"/>
        <v>0</v>
      </c>
      <c r="CB17">
        <f t="shared" si="4"/>
        <v>0</v>
      </c>
      <c r="CC17">
        <f t="shared" si="5"/>
        <v>0</v>
      </c>
      <c r="CD17">
        <f t="shared" si="6"/>
        <v>0</v>
      </c>
      <c r="CE17">
        <f t="shared" si="6"/>
        <v>0</v>
      </c>
      <c r="CF17">
        <f t="shared" si="7"/>
        <v>0</v>
      </c>
      <c r="CG17">
        <f t="shared" si="8"/>
        <v>0</v>
      </c>
      <c r="CH17">
        <f t="shared" si="9"/>
        <v>0</v>
      </c>
      <c r="CI17">
        <f t="shared" si="10"/>
        <v>0</v>
      </c>
      <c r="CJ17">
        <f t="shared" si="10"/>
        <v>0</v>
      </c>
      <c r="CK17">
        <f t="shared" si="10"/>
        <v>1</v>
      </c>
      <c r="CL17">
        <f t="shared" si="11"/>
        <v>0</v>
      </c>
      <c r="CM17">
        <f t="shared" si="12"/>
        <v>1</v>
      </c>
      <c r="CN17">
        <f t="shared" si="13"/>
        <v>1</v>
      </c>
      <c r="CO17">
        <f t="shared" si="14"/>
        <v>0</v>
      </c>
      <c r="CP17">
        <f t="shared" si="15"/>
        <v>0</v>
      </c>
      <c r="CQ17">
        <f t="shared" si="16"/>
        <v>1</v>
      </c>
      <c r="CR17">
        <f t="shared" si="17"/>
        <v>0</v>
      </c>
      <c r="CS17">
        <f t="shared" si="18"/>
        <v>1</v>
      </c>
      <c r="CT17">
        <f t="shared" si="19"/>
        <v>1</v>
      </c>
      <c r="CU17">
        <f t="shared" si="20"/>
        <v>0</v>
      </c>
      <c r="CV17">
        <f t="shared" si="21"/>
        <v>0</v>
      </c>
      <c r="CW17">
        <f t="shared" si="22"/>
        <v>0</v>
      </c>
      <c r="CX17">
        <f t="shared" si="23"/>
        <v>0</v>
      </c>
      <c r="CY17">
        <f t="shared" si="24"/>
        <v>0</v>
      </c>
      <c r="CZ17">
        <f t="shared" si="25"/>
        <v>0</v>
      </c>
      <c r="DA17">
        <f t="shared" si="26"/>
        <v>1</v>
      </c>
    </row>
    <row r="18" spans="1:105" x14ac:dyDescent="0.55000000000000004">
      <c r="A18" s="1" t="s">
        <v>140</v>
      </c>
      <c r="B18" t="s">
        <v>124</v>
      </c>
      <c r="C18">
        <v>96.296296296296291</v>
      </c>
      <c r="D18">
        <v>50</v>
      </c>
      <c r="E18">
        <v>45.061728395061728</v>
      </c>
      <c r="F18">
        <v>72.222222222222214</v>
      </c>
      <c r="G18">
        <v>20.987654320987652</v>
      </c>
      <c r="H18">
        <v>45.061728395061728</v>
      </c>
      <c r="I18">
        <v>39.506172839506171</v>
      </c>
      <c r="J18">
        <v>18.518518518518519</v>
      </c>
      <c r="K18">
        <v>32.098765432098766</v>
      </c>
      <c r="L18">
        <v>11.728395061728394</v>
      </c>
      <c r="M18">
        <v>35.185185185185183</v>
      </c>
      <c r="N18">
        <v>88.888888888888886</v>
      </c>
      <c r="O18">
        <v>34.567901234567898</v>
      </c>
      <c r="P18">
        <v>12.345679012345679</v>
      </c>
      <c r="Q18">
        <v>58.641975308641982</v>
      </c>
      <c r="R18" s="9">
        <v>61.111111111111114</v>
      </c>
      <c r="S18">
        <v>7.4074074074074066</v>
      </c>
      <c r="T18">
        <v>46.296296296296298</v>
      </c>
      <c r="U18">
        <v>59.259259259259252</v>
      </c>
      <c r="V18">
        <v>17.901234567901234</v>
      </c>
      <c r="W18">
        <v>98.148148148148152</v>
      </c>
      <c r="X18">
        <v>69.135802469135797</v>
      </c>
      <c r="Y18">
        <v>77.160493827160494</v>
      </c>
      <c r="Z18">
        <v>4.3209876543209873</v>
      </c>
      <c r="AA18">
        <v>43.827160493827158</v>
      </c>
      <c r="AB18">
        <v>45.061728395061728</v>
      </c>
      <c r="AC18">
        <v>24.691358024691358</v>
      </c>
      <c r="AD18">
        <v>1.8518518518518516</v>
      </c>
      <c r="AE18">
        <v>20.987654320987652</v>
      </c>
      <c r="AF18">
        <v>37.654320987654323</v>
      </c>
      <c r="AG18">
        <v>3.0864197530864197</v>
      </c>
      <c r="AH18">
        <v>32.098765432098766</v>
      </c>
      <c r="AI18">
        <v>62.962962962962962</v>
      </c>
      <c r="AJ18">
        <v>97.53086419753086</v>
      </c>
      <c r="AK18">
        <v>9.2592592592592595</v>
      </c>
      <c r="AL18">
        <v>85.802469135802468</v>
      </c>
      <c r="AM18">
        <v>92.592592592592595</v>
      </c>
      <c r="AN18">
        <v>23.456790123456788</v>
      </c>
      <c r="AO18">
        <v>22.222222222222221</v>
      </c>
      <c r="AP18">
        <v>75.925925925925924</v>
      </c>
      <c r="AQ18">
        <v>8.6419753086419746</v>
      </c>
      <c r="AR18">
        <v>93.209876543209873</v>
      </c>
      <c r="AS18">
        <v>37.037037037037038</v>
      </c>
      <c r="AT18">
        <v>11.111111111111111</v>
      </c>
      <c r="AU18">
        <v>29.012345679012348</v>
      </c>
      <c r="AV18">
        <v>67.283950617283949</v>
      </c>
      <c r="AW18">
        <v>2.4691358024691357</v>
      </c>
      <c r="AX18">
        <v>14.814814814814813</v>
      </c>
      <c r="AY18">
        <v>43.209876543209873</v>
      </c>
      <c r="AZ18">
        <v>65.432098765432102</v>
      </c>
      <c r="BB18" s="1" t="s">
        <v>140</v>
      </c>
      <c r="BC18" t="s">
        <v>124</v>
      </c>
      <c r="BD18">
        <f t="shared" si="27"/>
        <v>1</v>
      </c>
      <c r="BE18">
        <f t="shared" si="28"/>
        <v>0</v>
      </c>
      <c r="BF18">
        <f t="shared" si="29"/>
        <v>0</v>
      </c>
      <c r="BG18">
        <f t="shared" si="30"/>
        <v>0</v>
      </c>
      <c r="BH18">
        <f t="shared" si="31"/>
        <v>0</v>
      </c>
      <c r="BI18">
        <f t="shared" si="32"/>
        <v>0</v>
      </c>
      <c r="BJ18">
        <f t="shared" si="33"/>
        <v>0</v>
      </c>
      <c r="BK18">
        <f t="shared" si="34"/>
        <v>0</v>
      </c>
      <c r="BL18">
        <f t="shared" si="35"/>
        <v>0</v>
      </c>
      <c r="BM18">
        <f t="shared" si="36"/>
        <v>0</v>
      </c>
      <c r="BN18">
        <f t="shared" si="37"/>
        <v>0</v>
      </c>
      <c r="BO18">
        <f t="shared" si="38"/>
        <v>1</v>
      </c>
      <c r="BP18">
        <f t="shared" si="39"/>
        <v>0</v>
      </c>
      <c r="BQ18">
        <f t="shared" si="40"/>
        <v>0</v>
      </c>
      <c r="BR18">
        <f t="shared" si="41"/>
        <v>0</v>
      </c>
      <c r="BS18" s="9">
        <f t="shared" si="42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1</v>
      </c>
      <c r="BY18">
        <f t="shared" si="1"/>
        <v>0</v>
      </c>
      <c r="BZ18">
        <f t="shared" si="2"/>
        <v>0</v>
      </c>
      <c r="CA18">
        <f t="shared" si="3"/>
        <v>0</v>
      </c>
      <c r="CB18">
        <f t="shared" si="4"/>
        <v>0</v>
      </c>
      <c r="CC18">
        <f t="shared" si="5"/>
        <v>0</v>
      </c>
      <c r="CD18">
        <f t="shared" si="6"/>
        <v>0</v>
      </c>
      <c r="CE18">
        <f t="shared" si="6"/>
        <v>0</v>
      </c>
      <c r="CF18">
        <f t="shared" si="7"/>
        <v>0</v>
      </c>
      <c r="CG18">
        <f t="shared" si="8"/>
        <v>0</v>
      </c>
      <c r="CH18">
        <f t="shared" si="9"/>
        <v>0</v>
      </c>
      <c r="CI18">
        <f t="shared" si="10"/>
        <v>0</v>
      </c>
      <c r="CJ18">
        <f t="shared" si="10"/>
        <v>0</v>
      </c>
      <c r="CK18">
        <f t="shared" si="10"/>
        <v>1</v>
      </c>
      <c r="CL18">
        <f t="shared" si="11"/>
        <v>0</v>
      </c>
      <c r="CM18">
        <f t="shared" si="12"/>
        <v>1</v>
      </c>
      <c r="CN18">
        <f t="shared" si="13"/>
        <v>1</v>
      </c>
      <c r="CO18">
        <f t="shared" si="14"/>
        <v>0</v>
      </c>
      <c r="CP18">
        <f t="shared" si="15"/>
        <v>0</v>
      </c>
      <c r="CQ18">
        <f t="shared" si="16"/>
        <v>0</v>
      </c>
      <c r="CR18">
        <f t="shared" si="17"/>
        <v>0</v>
      </c>
      <c r="CS18">
        <f t="shared" si="18"/>
        <v>1</v>
      </c>
      <c r="CT18">
        <f t="shared" si="19"/>
        <v>0</v>
      </c>
      <c r="CU18">
        <f t="shared" si="20"/>
        <v>0</v>
      </c>
      <c r="CV18">
        <f t="shared" si="21"/>
        <v>0</v>
      </c>
      <c r="CW18">
        <f t="shared" si="22"/>
        <v>0</v>
      </c>
      <c r="CX18">
        <f t="shared" si="23"/>
        <v>0</v>
      </c>
      <c r="CY18">
        <f t="shared" si="24"/>
        <v>0</v>
      </c>
      <c r="CZ18">
        <f t="shared" si="25"/>
        <v>0</v>
      </c>
      <c r="DA18">
        <f t="shared" si="26"/>
        <v>0</v>
      </c>
    </row>
    <row r="19" spans="1:105" x14ac:dyDescent="0.55000000000000004">
      <c r="A19" s="1" t="s">
        <v>139</v>
      </c>
      <c r="B19" t="s">
        <v>138</v>
      </c>
      <c r="C19">
        <v>95.526315789473685</v>
      </c>
      <c r="D19">
        <v>3.6842105263157889</v>
      </c>
      <c r="E19">
        <v>42.89473684210526</v>
      </c>
      <c r="F19">
        <v>17.631578947368421</v>
      </c>
      <c r="G19">
        <v>70.526315789473685</v>
      </c>
      <c r="H19">
        <v>81.315789473684205</v>
      </c>
      <c r="I19">
        <v>26.315789473684209</v>
      </c>
      <c r="J19">
        <v>68.421052631578945</v>
      </c>
      <c r="K19">
        <v>21.842105263157897</v>
      </c>
      <c r="L19">
        <v>4.2105263157894735</v>
      </c>
      <c r="M19">
        <v>26.052631578947366</v>
      </c>
      <c r="N19">
        <v>53.421052631578945</v>
      </c>
      <c r="O19">
        <v>48.157894736842103</v>
      </c>
      <c r="P19">
        <v>2.1052631578947367</v>
      </c>
      <c r="Q19">
        <v>70.263157894736835</v>
      </c>
      <c r="R19">
        <v>11.052631578947368</v>
      </c>
      <c r="S19" s="9">
        <v>3.1578947368421053</v>
      </c>
      <c r="T19">
        <v>33.421052631578945</v>
      </c>
      <c r="U19">
        <v>29.736842105263158</v>
      </c>
      <c r="V19">
        <v>11.578947368421053</v>
      </c>
      <c r="W19">
        <v>83.15789473684211</v>
      </c>
      <c r="X19">
        <v>59.736842105263158</v>
      </c>
      <c r="Y19">
        <v>68.421052631578945</v>
      </c>
      <c r="Z19">
        <v>33.157894736842103</v>
      </c>
      <c r="AA19">
        <v>19.736842105263158</v>
      </c>
      <c r="AB19">
        <v>22.894736842105264</v>
      </c>
      <c r="AC19">
        <v>70.78947368421052</v>
      </c>
      <c r="AD19">
        <v>8.6842105263157894</v>
      </c>
      <c r="AE19">
        <v>39.473684210526315</v>
      </c>
      <c r="AF19">
        <v>11.315789473684211</v>
      </c>
      <c r="AG19">
        <v>26.052631578947366</v>
      </c>
      <c r="AH19">
        <v>18.421052631578945</v>
      </c>
      <c r="AI19">
        <v>61.315789473684212</v>
      </c>
      <c r="AJ19">
        <v>96.84210526315789</v>
      </c>
      <c r="AK19">
        <v>65.789473684210535</v>
      </c>
      <c r="AL19">
        <v>63.157894736842103</v>
      </c>
      <c r="AM19">
        <v>89.736842105263165</v>
      </c>
      <c r="AN19">
        <v>86.842105263157904</v>
      </c>
      <c r="AO19">
        <v>65.26315789473685</v>
      </c>
      <c r="AP19">
        <v>16.842105263157894</v>
      </c>
      <c r="AQ19">
        <v>0.78947368421052633</v>
      </c>
      <c r="AR19">
        <v>82.368421052631575</v>
      </c>
      <c r="AS19">
        <v>83.421052631578945</v>
      </c>
      <c r="AT19">
        <v>46.05263157894737</v>
      </c>
      <c r="AU19">
        <v>2.8947368421052633</v>
      </c>
      <c r="AV19">
        <v>1.5789473684210527</v>
      </c>
      <c r="AW19">
        <v>0.26315789473684209</v>
      </c>
      <c r="AX19">
        <v>12.894736842105264</v>
      </c>
      <c r="AY19">
        <v>32.631578947368425</v>
      </c>
      <c r="AZ19">
        <v>36.578947368421055</v>
      </c>
      <c r="BB19" s="1" t="s">
        <v>139</v>
      </c>
      <c r="BC19" t="s">
        <v>138</v>
      </c>
      <c r="BD19">
        <f t="shared" si="27"/>
        <v>1</v>
      </c>
      <c r="BE19">
        <f t="shared" si="28"/>
        <v>0</v>
      </c>
      <c r="BF19">
        <f t="shared" si="29"/>
        <v>0</v>
      </c>
      <c r="BG19">
        <f t="shared" si="30"/>
        <v>0</v>
      </c>
      <c r="BH19">
        <f t="shared" si="31"/>
        <v>0</v>
      </c>
      <c r="BI19">
        <f t="shared" si="32"/>
        <v>1</v>
      </c>
      <c r="BJ19">
        <f t="shared" si="33"/>
        <v>0</v>
      </c>
      <c r="BK19">
        <f t="shared" si="34"/>
        <v>0</v>
      </c>
      <c r="BL19">
        <f t="shared" si="35"/>
        <v>0</v>
      </c>
      <c r="BM19">
        <f t="shared" si="36"/>
        <v>0</v>
      </c>
      <c r="BN19">
        <f t="shared" si="37"/>
        <v>0</v>
      </c>
      <c r="BO19">
        <f t="shared" si="38"/>
        <v>0</v>
      </c>
      <c r="BP19">
        <f t="shared" si="39"/>
        <v>0</v>
      </c>
      <c r="BQ19">
        <f t="shared" si="40"/>
        <v>0</v>
      </c>
      <c r="BR19">
        <f t="shared" si="41"/>
        <v>0</v>
      </c>
      <c r="BS19">
        <f t="shared" si="42"/>
        <v>0</v>
      </c>
      <c r="BT19" s="9">
        <f t="shared" si="42"/>
        <v>0</v>
      </c>
      <c r="BU19">
        <f t="shared" si="42"/>
        <v>0</v>
      </c>
      <c r="BV19">
        <f t="shared" si="42"/>
        <v>0</v>
      </c>
      <c r="BW19">
        <f t="shared" si="42"/>
        <v>0</v>
      </c>
      <c r="BX19">
        <f t="shared" si="42"/>
        <v>1</v>
      </c>
      <c r="BY19">
        <f t="shared" si="42"/>
        <v>0</v>
      </c>
      <c r="BZ19">
        <f t="shared" si="2"/>
        <v>0</v>
      </c>
      <c r="CA19">
        <f t="shared" si="3"/>
        <v>0</v>
      </c>
      <c r="CB19">
        <f t="shared" si="4"/>
        <v>0</v>
      </c>
      <c r="CC19">
        <f t="shared" si="5"/>
        <v>0</v>
      </c>
      <c r="CD19">
        <f t="shared" si="5"/>
        <v>0</v>
      </c>
      <c r="CE19">
        <f t="shared" si="5"/>
        <v>0</v>
      </c>
      <c r="CF19">
        <f t="shared" si="7"/>
        <v>0</v>
      </c>
      <c r="CG19">
        <f t="shared" si="8"/>
        <v>0</v>
      </c>
      <c r="CH19">
        <f t="shared" si="9"/>
        <v>0</v>
      </c>
      <c r="CI19">
        <f t="shared" si="9"/>
        <v>0</v>
      </c>
      <c r="CJ19">
        <f t="shared" si="9"/>
        <v>0</v>
      </c>
      <c r="CK19">
        <f t="shared" si="9"/>
        <v>1</v>
      </c>
      <c r="CL19">
        <f t="shared" si="11"/>
        <v>0</v>
      </c>
      <c r="CM19">
        <f t="shared" si="12"/>
        <v>0</v>
      </c>
      <c r="CN19">
        <f t="shared" si="13"/>
        <v>1</v>
      </c>
      <c r="CO19">
        <f t="shared" si="14"/>
        <v>1</v>
      </c>
      <c r="CP19">
        <f t="shared" si="15"/>
        <v>0</v>
      </c>
      <c r="CQ19">
        <f t="shared" si="16"/>
        <v>0</v>
      </c>
      <c r="CR19">
        <f t="shared" si="17"/>
        <v>0</v>
      </c>
      <c r="CS19">
        <f t="shared" si="18"/>
        <v>1</v>
      </c>
      <c r="CT19">
        <f t="shared" si="19"/>
        <v>1</v>
      </c>
      <c r="CU19">
        <f t="shared" si="20"/>
        <v>0</v>
      </c>
      <c r="CV19">
        <f t="shared" si="21"/>
        <v>0</v>
      </c>
      <c r="CW19">
        <f t="shared" si="22"/>
        <v>0</v>
      </c>
      <c r="CX19">
        <f t="shared" si="23"/>
        <v>0</v>
      </c>
      <c r="CY19">
        <f t="shared" si="24"/>
        <v>0</v>
      </c>
      <c r="CZ19">
        <f t="shared" si="25"/>
        <v>0</v>
      </c>
      <c r="DA19">
        <f t="shared" si="26"/>
        <v>0</v>
      </c>
    </row>
    <row r="20" spans="1:105" x14ac:dyDescent="0.55000000000000004">
      <c r="A20" s="1" t="s">
        <v>137</v>
      </c>
      <c r="B20" t="s">
        <v>135</v>
      </c>
      <c r="C20">
        <v>46.178343949044589</v>
      </c>
      <c r="D20">
        <v>55.095541401273884</v>
      </c>
      <c r="E20">
        <v>89.171974522292999</v>
      </c>
      <c r="F20">
        <v>42.675159235668794</v>
      </c>
      <c r="G20">
        <v>35.987261146496813</v>
      </c>
      <c r="H20">
        <v>50.636942675159233</v>
      </c>
      <c r="I20">
        <v>37.579617834394909</v>
      </c>
      <c r="J20">
        <v>45.859872611464972</v>
      </c>
      <c r="K20">
        <v>59.235668789808912</v>
      </c>
      <c r="L20">
        <v>78.025477707006374</v>
      </c>
      <c r="M20">
        <v>43.949044585987259</v>
      </c>
      <c r="N20">
        <v>82.165605095541409</v>
      </c>
      <c r="O20">
        <v>90.445859872611464</v>
      </c>
      <c r="P20">
        <v>31.847133757961782</v>
      </c>
      <c r="Q20">
        <v>85.668789808917197</v>
      </c>
      <c r="R20">
        <v>20.70063694267516</v>
      </c>
      <c r="S20">
        <v>0.31847133757961787</v>
      </c>
      <c r="T20" s="9">
        <v>45.541401273885349</v>
      </c>
      <c r="U20">
        <v>34.394904458598724</v>
      </c>
      <c r="V20">
        <v>77.388535031847141</v>
      </c>
      <c r="W20">
        <v>52.229299363057322</v>
      </c>
      <c r="X20">
        <v>16.560509554140125</v>
      </c>
      <c r="Y20">
        <v>30.254777070063692</v>
      </c>
      <c r="Z20">
        <v>12.738853503184714</v>
      </c>
      <c r="AA20">
        <v>42.356687898089177</v>
      </c>
      <c r="AB20">
        <v>12.738853503184714</v>
      </c>
      <c r="AC20">
        <v>69.42675159235668</v>
      </c>
      <c r="AD20">
        <v>19.745222929936308</v>
      </c>
      <c r="AE20">
        <v>14.968152866242038</v>
      </c>
      <c r="AF20">
        <v>31.210191082802545</v>
      </c>
      <c r="AG20">
        <v>12.738853503184714</v>
      </c>
      <c r="AH20">
        <v>11.783439490445859</v>
      </c>
      <c r="AI20">
        <v>28.343949044585987</v>
      </c>
      <c r="AJ20">
        <v>100</v>
      </c>
      <c r="AK20">
        <v>9.8726114649681538</v>
      </c>
      <c r="AL20">
        <v>38.853503184713375</v>
      </c>
      <c r="AM20">
        <v>99.363057324840767</v>
      </c>
      <c r="AN20">
        <v>54.777070063694268</v>
      </c>
      <c r="AO20">
        <v>68.789808917197448</v>
      </c>
      <c r="AP20">
        <v>92.356687898089177</v>
      </c>
      <c r="AQ20">
        <v>50.955414012738856</v>
      </c>
      <c r="AR20">
        <v>89.808917197452232</v>
      </c>
      <c r="AS20">
        <v>93.312101910828034</v>
      </c>
      <c r="AT20">
        <v>9.2356687898089174</v>
      </c>
      <c r="AU20">
        <v>0.31847133757961787</v>
      </c>
      <c r="AV20">
        <v>33.439490445859867</v>
      </c>
      <c r="AW20">
        <v>0.95541401273885351</v>
      </c>
      <c r="AX20">
        <v>1.5923566878980893</v>
      </c>
      <c r="AY20">
        <v>14.64968152866242</v>
      </c>
      <c r="AZ20">
        <v>68.471337579617824</v>
      </c>
      <c r="BB20" s="1" t="s">
        <v>137</v>
      </c>
      <c r="BC20" t="s">
        <v>135</v>
      </c>
      <c r="BD20">
        <f t="shared" si="27"/>
        <v>0</v>
      </c>
      <c r="BE20">
        <f t="shared" si="28"/>
        <v>0</v>
      </c>
      <c r="BF20">
        <f t="shared" si="29"/>
        <v>1</v>
      </c>
      <c r="BG20">
        <f t="shared" si="30"/>
        <v>0</v>
      </c>
      <c r="BH20">
        <f t="shared" si="31"/>
        <v>0</v>
      </c>
      <c r="BI20">
        <f t="shared" si="32"/>
        <v>0</v>
      </c>
      <c r="BJ20">
        <f t="shared" si="33"/>
        <v>0</v>
      </c>
      <c r="BK20">
        <f t="shared" si="34"/>
        <v>0</v>
      </c>
      <c r="BL20">
        <f t="shared" si="35"/>
        <v>0</v>
      </c>
      <c r="BM20">
        <f t="shared" si="36"/>
        <v>0</v>
      </c>
      <c r="BN20">
        <f t="shared" si="37"/>
        <v>0</v>
      </c>
      <c r="BO20">
        <f t="shared" si="38"/>
        <v>1</v>
      </c>
      <c r="BP20">
        <f t="shared" si="39"/>
        <v>1</v>
      </c>
      <c r="BQ20">
        <f t="shared" si="40"/>
        <v>0</v>
      </c>
      <c r="BR20">
        <f t="shared" si="41"/>
        <v>1</v>
      </c>
      <c r="BS20">
        <f t="shared" si="42"/>
        <v>0</v>
      </c>
      <c r="BT20">
        <f t="shared" si="42"/>
        <v>0</v>
      </c>
      <c r="BU20" s="9">
        <f t="shared" si="42"/>
        <v>0</v>
      </c>
      <c r="BV20">
        <f t="shared" si="42"/>
        <v>0</v>
      </c>
      <c r="BW20">
        <f t="shared" si="42"/>
        <v>0</v>
      </c>
      <c r="BX20">
        <f t="shared" si="42"/>
        <v>0</v>
      </c>
      <c r="BY20">
        <f t="shared" si="42"/>
        <v>0</v>
      </c>
      <c r="BZ20">
        <f t="shared" si="2"/>
        <v>0</v>
      </c>
      <c r="CA20">
        <f t="shared" si="3"/>
        <v>0</v>
      </c>
      <c r="CB20">
        <f t="shared" si="4"/>
        <v>0</v>
      </c>
      <c r="CC20">
        <f t="shared" si="5"/>
        <v>0</v>
      </c>
      <c r="CD20">
        <f t="shared" si="5"/>
        <v>0</v>
      </c>
      <c r="CE20">
        <f t="shared" si="5"/>
        <v>0</v>
      </c>
      <c r="CF20">
        <f t="shared" si="7"/>
        <v>0</v>
      </c>
      <c r="CG20">
        <f t="shared" si="8"/>
        <v>0</v>
      </c>
      <c r="CH20">
        <f t="shared" si="9"/>
        <v>0</v>
      </c>
      <c r="CI20">
        <f t="shared" si="9"/>
        <v>0</v>
      </c>
      <c r="CJ20">
        <f t="shared" si="9"/>
        <v>0</v>
      </c>
      <c r="CK20">
        <f t="shared" si="9"/>
        <v>1</v>
      </c>
      <c r="CL20">
        <f t="shared" si="11"/>
        <v>0</v>
      </c>
      <c r="CM20">
        <f t="shared" si="12"/>
        <v>0</v>
      </c>
      <c r="CN20">
        <f t="shared" si="13"/>
        <v>1</v>
      </c>
      <c r="CO20">
        <f t="shared" si="14"/>
        <v>0</v>
      </c>
      <c r="CP20">
        <f t="shared" si="15"/>
        <v>0</v>
      </c>
      <c r="CQ20">
        <f t="shared" si="16"/>
        <v>1</v>
      </c>
      <c r="CR20">
        <f t="shared" si="17"/>
        <v>0</v>
      </c>
      <c r="CS20">
        <f t="shared" si="18"/>
        <v>1</v>
      </c>
      <c r="CT20">
        <f t="shared" si="19"/>
        <v>1</v>
      </c>
      <c r="CU20">
        <f t="shared" si="20"/>
        <v>0</v>
      </c>
      <c r="CV20">
        <f t="shared" si="21"/>
        <v>0</v>
      </c>
      <c r="CW20">
        <f t="shared" si="22"/>
        <v>0</v>
      </c>
      <c r="CX20">
        <f t="shared" si="23"/>
        <v>0</v>
      </c>
      <c r="CY20">
        <f t="shared" si="24"/>
        <v>0</v>
      </c>
      <c r="CZ20">
        <f t="shared" si="25"/>
        <v>0</v>
      </c>
      <c r="DA20">
        <f t="shared" si="26"/>
        <v>0</v>
      </c>
    </row>
    <row r="21" spans="1:105" x14ac:dyDescent="0.55000000000000004">
      <c r="A21" s="1" t="s">
        <v>134</v>
      </c>
      <c r="B21" t="s">
        <v>69</v>
      </c>
      <c r="C21">
        <v>84.939759036144579</v>
      </c>
      <c r="D21">
        <v>37.951807228915662</v>
      </c>
      <c r="E21">
        <v>46.987951807228917</v>
      </c>
      <c r="F21">
        <v>52.409638554216862</v>
      </c>
      <c r="G21">
        <v>53.313253012048193</v>
      </c>
      <c r="H21">
        <v>37.650602409638559</v>
      </c>
      <c r="I21">
        <v>21.084337349397593</v>
      </c>
      <c r="J21">
        <v>58.433734939759042</v>
      </c>
      <c r="K21">
        <v>45.180722891566269</v>
      </c>
      <c r="L21">
        <v>18.674698795180721</v>
      </c>
      <c r="M21">
        <v>40.060240963855421</v>
      </c>
      <c r="N21">
        <v>46.686746987951807</v>
      </c>
      <c r="O21">
        <v>52.409638554216862</v>
      </c>
      <c r="P21">
        <v>4.2168674698795181</v>
      </c>
      <c r="Q21">
        <v>80.722891566265062</v>
      </c>
      <c r="R21">
        <v>31.325301204819279</v>
      </c>
      <c r="S21">
        <v>3.3132530120481931</v>
      </c>
      <c r="T21">
        <v>16.265060240963855</v>
      </c>
      <c r="U21" s="9">
        <v>29.216867469879521</v>
      </c>
      <c r="V21">
        <v>21.385542168674696</v>
      </c>
      <c r="W21">
        <v>89.457831325301214</v>
      </c>
      <c r="X21">
        <v>41.566265060240966</v>
      </c>
      <c r="Y21">
        <v>65.060240963855421</v>
      </c>
      <c r="Z21">
        <v>44.277108433734938</v>
      </c>
      <c r="AA21">
        <v>42.771084337349393</v>
      </c>
      <c r="AB21">
        <v>1.2048192771084338</v>
      </c>
      <c r="AC21">
        <v>74.096385542168676</v>
      </c>
      <c r="AD21">
        <v>39.156626506024097</v>
      </c>
      <c r="AE21">
        <v>30.421686746987952</v>
      </c>
      <c r="AF21">
        <v>44.578313253012048</v>
      </c>
      <c r="AG21">
        <v>28.313253012048197</v>
      </c>
      <c r="AH21">
        <v>21.084337349397593</v>
      </c>
      <c r="AI21">
        <v>58.734939759036145</v>
      </c>
      <c r="AJ21">
        <v>96.385542168674704</v>
      </c>
      <c r="AK21">
        <v>53.915662650602414</v>
      </c>
      <c r="AL21">
        <v>10.843373493975903</v>
      </c>
      <c r="AM21">
        <v>87.650602409638552</v>
      </c>
      <c r="AN21">
        <v>84.939759036144579</v>
      </c>
      <c r="AO21">
        <v>63.855421686746979</v>
      </c>
      <c r="AP21">
        <v>62.349397590361441</v>
      </c>
      <c r="AQ21">
        <v>5.7228915662650603</v>
      </c>
      <c r="AR21">
        <v>81.626506024096386</v>
      </c>
      <c r="AS21">
        <v>76.204819277108442</v>
      </c>
      <c r="AT21">
        <v>14.156626506024098</v>
      </c>
      <c r="AU21">
        <v>3.0120481927710845</v>
      </c>
      <c r="AV21">
        <v>39.75903614457831</v>
      </c>
      <c r="AW21">
        <v>11.746987951807229</v>
      </c>
      <c r="AX21">
        <v>8.4337349397590362</v>
      </c>
      <c r="AY21">
        <v>53.614457831325304</v>
      </c>
      <c r="AZ21">
        <v>55.421686746987952</v>
      </c>
      <c r="BB21" s="1" t="s">
        <v>134</v>
      </c>
      <c r="BC21" t="s">
        <v>69</v>
      </c>
      <c r="BD21">
        <f t="shared" si="27"/>
        <v>1</v>
      </c>
      <c r="BE21">
        <f t="shared" si="28"/>
        <v>0</v>
      </c>
      <c r="BF21">
        <f t="shared" si="29"/>
        <v>0</v>
      </c>
      <c r="BG21">
        <f t="shared" si="30"/>
        <v>0</v>
      </c>
      <c r="BH21">
        <f t="shared" si="31"/>
        <v>0</v>
      </c>
      <c r="BI21">
        <f t="shared" si="32"/>
        <v>0</v>
      </c>
      <c r="BJ21">
        <f t="shared" si="33"/>
        <v>0</v>
      </c>
      <c r="BK21">
        <f t="shared" si="34"/>
        <v>0</v>
      </c>
      <c r="BL21">
        <f t="shared" si="35"/>
        <v>0</v>
      </c>
      <c r="BM21">
        <f t="shared" si="36"/>
        <v>0</v>
      </c>
      <c r="BN21">
        <f t="shared" si="37"/>
        <v>0</v>
      </c>
      <c r="BO21">
        <f t="shared" si="38"/>
        <v>0</v>
      </c>
      <c r="BP21">
        <f t="shared" si="39"/>
        <v>0</v>
      </c>
      <c r="BQ21">
        <f t="shared" si="40"/>
        <v>0</v>
      </c>
      <c r="BR21">
        <f t="shared" si="41"/>
        <v>1</v>
      </c>
      <c r="BS21">
        <f t="shared" si="42"/>
        <v>0</v>
      </c>
      <c r="BT21">
        <f t="shared" si="42"/>
        <v>0</v>
      </c>
      <c r="BU21">
        <f t="shared" si="42"/>
        <v>0</v>
      </c>
      <c r="BV21" s="9">
        <f t="shared" si="42"/>
        <v>0</v>
      </c>
      <c r="BW21">
        <f t="shared" si="42"/>
        <v>0</v>
      </c>
      <c r="BX21">
        <f t="shared" si="42"/>
        <v>1</v>
      </c>
      <c r="BY21">
        <f t="shared" si="42"/>
        <v>0</v>
      </c>
      <c r="BZ21">
        <f t="shared" si="2"/>
        <v>0</v>
      </c>
      <c r="CA21">
        <f t="shared" si="3"/>
        <v>0</v>
      </c>
      <c r="CB21">
        <f t="shared" si="4"/>
        <v>0</v>
      </c>
      <c r="CC21">
        <f t="shared" si="5"/>
        <v>0</v>
      </c>
      <c r="CD21">
        <f t="shared" si="5"/>
        <v>0</v>
      </c>
      <c r="CE21">
        <f t="shared" si="5"/>
        <v>0</v>
      </c>
      <c r="CF21">
        <f t="shared" si="7"/>
        <v>0</v>
      </c>
      <c r="CG21">
        <f t="shared" si="8"/>
        <v>0</v>
      </c>
      <c r="CH21">
        <f t="shared" si="9"/>
        <v>0</v>
      </c>
      <c r="CI21">
        <f t="shared" si="9"/>
        <v>0</v>
      </c>
      <c r="CJ21">
        <f t="shared" si="9"/>
        <v>0</v>
      </c>
      <c r="CK21">
        <f t="shared" si="9"/>
        <v>1</v>
      </c>
      <c r="CL21">
        <f t="shared" si="11"/>
        <v>0</v>
      </c>
      <c r="CM21">
        <f t="shared" si="12"/>
        <v>0</v>
      </c>
      <c r="CN21">
        <f t="shared" si="13"/>
        <v>1</v>
      </c>
      <c r="CO21">
        <f t="shared" si="14"/>
        <v>1</v>
      </c>
      <c r="CP21">
        <f t="shared" si="15"/>
        <v>0</v>
      </c>
      <c r="CQ21">
        <f t="shared" si="16"/>
        <v>0</v>
      </c>
      <c r="CR21">
        <f t="shared" si="17"/>
        <v>0</v>
      </c>
      <c r="CS21">
        <f t="shared" si="18"/>
        <v>1</v>
      </c>
      <c r="CT21">
        <f t="shared" si="19"/>
        <v>0</v>
      </c>
      <c r="CU21">
        <f t="shared" si="20"/>
        <v>0</v>
      </c>
      <c r="CV21">
        <f t="shared" si="21"/>
        <v>0</v>
      </c>
      <c r="CW21">
        <f t="shared" si="22"/>
        <v>0</v>
      </c>
      <c r="CX21">
        <f t="shared" si="23"/>
        <v>0</v>
      </c>
      <c r="CY21">
        <f t="shared" si="24"/>
        <v>0</v>
      </c>
      <c r="CZ21">
        <f t="shared" si="25"/>
        <v>0</v>
      </c>
      <c r="DA21">
        <f t="shared" si="26"/>
        <v>0</v>
      </c>
    </row>
    <row r="22" spans="1:105" x14ac:dyDescent="0.55000000000000004">
      <c r="A22" s="1" t="s">
        <v>133</v>
      </c>
      <c r="B22" t="s">
        <v>132</v>
      </c>
      <c r="C22">
        <v>61.993769470404978</v>
      </c>
      <c r="D22">
        <v>16.822429906542055</v>
      </c>
      <c r="E22">
        <v>49.532710280373834</v>
      </c>
      <c r="F22">
        <v>52.959501557632393</v>
      </c>
      <c r="G22">
        <v>71.651090342679126</v>
      </c>
      <c r="H22">
        <v>73.831775700934571</v>
      </c>
      <c r="I22">
        <v>15.57632398753894</v>
      </c>
      <c r="J22">
        <v>61.993769470404978</v>
      </c>
      <c r="K22">
        <v>52.959501557632393</v>
      </c>
      <c r="L22">
        <v>20.872274143302182</v>
      </c>
      <c r="M22">
        <v>22.429906542056074</v>
      </c>
      <c r="N22">
        <v>75.389408099688467</v>
      </c>
      <c r="O22">
        <v>73.208722741433021</v>
      </c>
      <c r="P22">
        <v>5.6074766355140184</v>
      </c>
      <c r="Q22">
        <v>41.433021806853581</v>
      </c>
      <c r="R22">
        <v>18.068535825545169</v>
      </c>
      <c r="S22">
        <v>1.8691588785046727</v>
      </c>
      <c r="T22">
        <v>50.155763239875384</v>
      </c>
      <c r="U22">
        <v>16.822429906542055</v>
      </c>
      <c r="V22" s="9">
        <v>19.003115264797508</v>
      </c>
      <c r="W22">
        <v>71.339563862928344</v>
      </c>
      <c r="X22">
        <v>50.155763239875384</v>
      </c>
      <c r="Y22">
        <v>61.993769470404978</v>
      </c>
      <c r="Z22">
        <v>17.75700934579439</v>
      </c>
      <c r="AA22">
        <v>44.236760124610591</v>
      </c>
      <c r="AB22">
        <v>14.018691588785046</v>
      </c>
      <c r="AC22">
        <v>85.35825545171339</v>
      </c>
      <c r="AD22">
        <v>16.199376947040498</v>
      </c>
      <c r="AE22">
        <v>46.105919003115261</v>
      </c>
      <c r="AF22">
        <v>36.44859813084112</v>
      </c>
      <c r="AG22">
        <v>21.495327102803738</v>
      </c>
      <c r="AH22">
        <v>35.514018691588781</v>
      </c>
      <c r="AI22">
        <v>21.18380062305296</v>
      </c>
      <c r="AJ22">
        <v>71.962616822429908</v>
      </c>
      <c r="AK22">
        <v>46.105919003115261</v>
      </c>
      <c r="AL22">
        <v>43.302180685358252</v>
      </c>
      <c r="AM22">
        <v>64.485981308411212</v>
      </c>
      <c r="AN22">
        <v>74.454828660436135</v>
      </c>
      <c r="AO22">
        <v>71.651090342679126</v>
      </c>
      <c r="AP22">
        <v>34.890965732087224</v>
      </c>
      <c r="AQ22">
        <v>22.118380062305295</v>
      </c>
      <c r="AR22">
        <v>69.158878504672899</v>
      </c>
      <c r="AS22">
        <v>58.878504672897193</v>
      </c>
      <c r="AT22">
        <v>44.236760124610591</v>
      </c>
      <c r="AU22">
        <v>6.5420560747663545</v>
      </c>
      <c r="AV22">
        <v>12.149532710280374</v>
      </c>
      <c r="AW22">
        <v>0.3115264797507788</v>
      </c>
      <c r="AX22">
        <v>23.676012461059191</v>
      </c>
      <c r="AY22">
        <v>31.15264797507788</v>
      </c>
      <c r="AZ22">
        <v>46.728971962616825</v>
      </c>
      <c r="BB22" s="1" t="s">
        <v>133</v>
      </c>
      <c r="BC22" t="s">
        <v>132</v>
      </c>
      <c r="BD22">
        <f t="shared" si="27"/>
        <v>0</v>
      </c>
      <c r="BE22">
        <f t="shared" si="28"/>
        <v>0</v>
      </c>
      <c r="BF22">
        <f t="shared" si="29"/>
        <v>0</v>
      </c>
      <c r="BG22">
        <f t="shared" si="30"/>
        <v>0</v>
      </c>
      <c r="BH22">
        <f t="shared" si="31"/>
        <v>0</v>
      </c>
      <c r="BI22">
        <f t="shared" si="32"/>
        <v>0</v>
      </c>
      <c r="BJ22">
        <f t="shared" si="33"/>
        <v>0</v>
      </c>
      <c r="BK22">
        <f t="shared" si="34"/>
        <v>0</v>
      </c>
      <c r="BL22">
        <f t="shared" si="35"/>
        <v>0</v>
      </c>
      <c r="BM22">
        <f t="shared" si="36"/>
        <v>0</v>
      </c>
      <c r="BN22">
        <f t="shared" si="37"/>
        <v>0</v>
      </c>
      <c r="BO22">
        <f t="shared" si="38"/>
        <v>0</v>
      </c>
      <c r="BP22">
        <f t="shared" si="39"/>
        <v>0</v>
      </c>
      <c r="BQ22">
        <f t="shared" si="40"/>
        <v>0</v>
      </c>
      <c r="BR22">
        <f t="shared" si="41"/>
        <v>0</v>
      </c>
      <c r="BS22">
        <f t="shared" si="42"/>
        <v>0</v>
      </c>
      <c r="BT22">
        <f t="shared" si="42"/>
        <v>0</v>
      </c>
      <c r="BU22">
        <f t="shared" si="42"/>
        <v>0</v>
      </c>
      <c r="BV22">
        <f t="shared" si="42"/>
        <v>0</v>
      </c>
      <c r="BW22" s="9">
        <f t="shared" si="42"/>
        <v>0</v>
      </c>
      <c r="BX22">
        <f t="shared" si="42"/>
        <v>0</v>
      </c>
      <c r="BY22">
        <f t="shared" si="42"/>
        <v>0</v>
      </c>
      <c r="BZ22">
        <f t="shared" si="2"/>
        <v>0</v>
      </c>
      <c r="CA22">
        <f t="shared" si="3"/>
        <v>0</v>
      </c>
      <c r="CB22">
        <f t="shared" si="4"/>
        <v>0</v>
      </c>
      <c r="CC22">
        <f t="shared" si="5"/>
        <v>0</v>
      </c>
      <c r="CD22">
        <f t="shared" si="5"/>
        <v>1</v>
      </c>
      <c r="CE22">
        <f t="shared" si="5"/>
        <v>0</v>
      </c>
      <c r="CF22">
        <f t="shared" si="7"/>
        <v>0</v>
      </c>
      <c r="CG22">
        <f t="shared" si="8"/>
        <v>0</v>
      </c>
      <c r="CH22">
        <f t="shared" si="9"/>
        <v>0</v>
      </c>
      <c r="CI22">
        <f t="shared" si="9"/>
        <v>0</v>
      </c>
      <c r="CJ22">
        <f t="shared" si="9"/>
        <v>0</v>
      </c>
      <c r="CK22">
        <f t="shared" si="9"/>
        <v>0</v>
      </c>
      <c r="CL22">
        <f t="shared" si="11"/>
        <v>0</v>
      </c>
      <c r="CM22">
        <f t="shared" si="12"/>
        <v>0</v>
      </c>
      <c r="CN22">
        <f t="shared" si="13"/>
        <v>0</v>
      </c>
      <c r="CO22">
        <f t="shared" si="14"/>
        <v>0</v>
      </c>
      <c r="CP22">
        <f t="shared" si="15"/>
        <v>0</v>
      </c>
      <c r="CQ22">
        <f t="shared" si="16"/>
        <v>0</v>
      </c>
      <c r="CR22">
        <f t="shared" si="17"/>
        <v>0</v>
      </c>
      <c r="CS22">
        <f t="shared" si="18"/>
        <v>0</v>
      </c>
      <c r="CT22">
        <f t="shared" si="19"/>
        <v>0</v>
      </c>
      <c r="CU22">
        <f t="shared" si="20"/>
        <v>0</v>
      </c>
      <c r="CV22">
        <f t="shared" si="21"/>
        <v>0</v>
      </c>
      <c r="CW22">
        <f t="shared" si="22"/>
        <v>0</v>
      </c>
      <c r="CX22">
        <f t="shared" si="23"/>
        <v>0</v>
      </c>
      <c r="CY22">
        <f t="shared" si="24"/>
        <v>0</v>
      </c>
      <c r="CZ22">
        <f t="shared" si="25"/>
        <v>0</v>
      </c>
      <c r="DA22">
        <f t="shared" si="26"/>
        <v>0</v>
      </c>
    </row>
    <row r="23" spans="1:105" x14ac:dyDescent="0.55000000000000004">
      <c r="A23" s="1" t="s">
        <v>131</v>
      </c>
      <c r="B23" t="s">
        <v>130</v>
      </c>
      <c r="C23">
        <v>79.794520547945197</v>
      </c>
      <c r="D23">
        <v>28.424657534246577</v>
      </c>
      <c r="E23">
        <v>23.287671232876711</v>
      </c>
      <c r="F23">
        <v>21.232876712328768</v>
      </c>
      <c r="G23">
        <v>76.027397260273972</v>
      </c>
      <c r="H23">
        <v>79.794520547945197</v>
      </c>
      <c r="I23">
        <v>19.17808219178082</v>
      </c>
      <c r="J23">
        <v>65.753424657534239</v>
      </c>
      <c r="K23">
        <v>56.164383561643838</v>
      </c>
      <c r="L23">
        <v>12.671232876712329</v>
      </c>
      <c r="M23">
        <v>19.17808219178082</v>
      </c>
      <c r="N23">
        <v>42.80821917808219</v>
      </c>
      <c r="O23">
        <v>73.630136986301366</v>
      </c>
      <c r="P23">
        <v>3.7671232876712328</v>
      </c>
      <c r="Q23">
        <v>70.547945205479451</v>
      </c>
      <c r="R23">
        <v>12.671232876712329</v>
      </c>
      <c r="S23">
        <v>0.68493150684931503</v>
      </c>
      <c r="T23">
        <v>29.794520547945208</v>
      </c>
      <c r="U23">
        <v>28.082191780821919</v>
      </c>
      <c r="V23">
        <v>30.479452054794521</v>
      </c>
      <c r="W23" s="9">
        <v>92.465753424657535</v>
      </c>
      <c r="X23">
        <v>61.301369863013697</v>
      </c>
      <c r="Y23">
        <v>62.671232876712324</v>
      </c>
      <c r="Z23">
        <v>31.164383561643838</v>
      </c>
      <c r="AA23">
        <v>42.12328767123288</v>
      </c>
      <c r="AB23">
        <v>5.1369863013698627</v>
      </c>
      <c r="AC23">
        <v>83.219178082191775</v>
      </c>
      <c r="AD23">
        <v>29.794520547945208</v>
      </c>
      <c r="AE23">
        <v>46.232876712328768</v>
      </c>
      <c r="AF23">
        <v>50</v>
      </c>
      <c r="AG23">
        <v>13.013698630136986</v>
      </c>
      <c r="AH23">
        <v>13.698630136986301</v>
      </c>
      <c r="AI23">
        <v>65.410958904109577</v>
      </c>
      <c r="AJ23">
        <v>97.260273972602747</v>
      </c>
      <c r="AK23">
        <v>83.561643835616437</v>
      </c>
      <c r="AL23">
        <v>37.328767123287669</v>
      </c>
      <c r="AM23">
        <v>80.479452054794521</v>
      </c>
      <c r="AN23">
        <v>68.835616438356169</v>
      </c>
      <c r="AO23">
        <v>73.287671232876718</v>
      </c>
      <c r="AP23">
        <v>35.958904109589042</v>
      </c>
      <c r="AQ23">
        <v>6.506849315068493</v>
      </c>
      <c r="AR23">
        <v>76.027397260273972</v>
      </c>
      <c r="AS23">
        <v>76.027397260273972</v>
      </c>
      <c r="AT23">
        <v>45.547945205479451</v>
      </c>
      <c r="AU23">
        <v>0.34246575342465752</v>
      </c>
      <c r="AV23">
        <v>16.43835616438356</v>
      </c>
      <c r="AW23">
        <v>2.054794520547945</v>
      </c>
      <c r="AX23">
        <v>10.273972602739725</v>
      </c>
      <c r="AY23">
        <v>17.80821917808219</v>
      </c>
      <c r="AZ23">
        <v>63.698630136986303</v>
      </c>
      <c r="BB23" s="1" t="s">
        <v>131</v>
      </c>
      <c r="BC23" t="s">
        <v>130</v>
      </c>
      <c r="BD23">
        <f t="shared" si="27"/>
        <v>0</v>
      </c>
      <c r="BE23">
        <f t="shared" si="28"/>
        <v>0</v>
      </c>
      <c r="BF23">
        <f t="shared" si="29"/>
        <v>0</v>
      </c>
      <c r="BG23">
        <f t="shared" si="30"/>
        <v>0</v>
      </c>
      <c r="BH23">
        <f t="shared" si="31"/>
        <v>0</v>
      </c>
      <c r="BI23">
        <f t="shared" si="32"/>
        <v>0</v>
      </c>
      <c r="BJ23">
        <f t="shared" si="33"/>
        <v>0</v>
      </c>
      <c r="BK23">
        <f t="shared" si="34"/>
        <v>0</v>
      </c>
      <c r="BL23">
        <f t="shared" si="35"/>
        <v>0</v>
      </c>
      <c r="BM23">
        <f t="shared" si="36"/>
        <v>0</v>
      </c>
      <c r="BN23">
        <f t="shared" si="37"/>
        <v>0</v>
      </c>
      <c r="BO23">
        <f t="shared" si="38"/>
        <v>0</v>
      </c>
      <c r="BP23">
        <f t="shared" si="39"/>
        <v>0</v>
      </c>
      <c r="BQ23">
        <f t="shared" si="40"/>
        <v>0</v>
      </c>
      <c r="BR23">
        <f t="shared" si="41"/>
        <v>0</v>
      </c>
      <c r="BS23">
        <f t="shared" si="42"/>
        <v>0</v>
      </c>
      <c r="BT23">
        <f t="shared" si="42"/>
        <v>0</v>
      </c>
      <c r="BU23">
        <f t="shared" si="42"/>
        <v>0</v>
      </c>
      <c r="BV23">
        <f t="shared" si="42"/>
        <v>0</v>
      </c>
      <c r="BW23">
        <f t="shared" si="42"/>
        <v>0</v>
      </c>
      <c r="BX23" s="9">
        <f t="shared" si="42"/>
        <v>1</v>
      </c>
      <c r="BY23">
        <f t="shared" si="42"/>
        <v>0</v>
      </c>
      <c r="BZ23">
        <f t="shared" si="2"/>
        <v>0</v>
      </c>
      <c r="CA23">
        <f t="shared" si="3"/>
        <v>0</v>
      </c>
      <c r="CB23">
        <f t="shared" si="4"/>
        <v>0</v>
      </c>
      <c r="CC23">
        <f t="shared" si="5"/>
        <v>0</v>
      </c>
      <c r="CD23">
        <f t="shared" si="5"/>
        <v>1</v>
      </c>
      <c r="CE23">
        <f t="shared" si="5"/>
        <v>0</v>
      </c>
      <c r="CF23">
        <f t="shared" si="7"/>
        <v>0</v>
      </c>
      <c r="CG23">
        <f t="shared" si="8"/>
        <v>0</v>
      </c>
      <c r="CH23">
        <f t="shared" si="9"/>
        <v>0</v>
      </c>
      <c r="CI23">
        <f t="shared" si="9"/>
        <v>0</v>
      </c>
      <c r="CJ23">
        <f t="shared" si="9"/>
        <v>0</v>
      </c>
      <c r="CK23">
        <f t="shared" si="9"/>
        <v>1</v>
      </c>
      <c r="CL23">
        <f t="shared" si="11"/>
        <v>1</v>
      </c>
      <c r="CM23">
        <f t="shared" si="12"/>
        <v>0</v>
      </c>
      <c r="CN23">
        <f t="shared" si="13"/>
        <v>1</v>
      </c>
      <c r="CO23">
        <f t="shared" si="14"/>
        <v>0</v>
      </c>
      <c r="CP23">
        <f t="shared" si="15"/>
        <v>0</v>
      </c>
      <c r="CQ23">
        <f t="shared" si="16"/>
        <v>0</v>
      </c>
      <c r="CR23">
        <f t="shared" si="17"/>
        <v>0</v>
      </c>
      <c r="CS23">
        <f t="shared" si="18"/>
        <v>0</v>
      </c>
      <c r="CT23">
        <f t="shared" si="19"/>
        <v>0</v>
      </c>
      <c r="CU23">
        <f t="shared" si="20"/>
        <v>0</v>
      </c>
      <c r="CV23">
        <f t="shared" si="21"/>
        <v>0</v>
      </c>
      <c r="CW23">
        <f t="shared" si="22"/>
        <v>0</v>
      </c>
      <c r="CX23">
        <f t="shared" si="23"/>
        <v>0</v>
      </c>
      <c r="CY23">
        <f t="shared" si="24"/>
        <v>0</v>
      </c>
      <c r="CZ23">
        <f t="shared" si="25"/>
        <v>0</v>
      </c>
      <c r="DA23">
        <f t="shared" si="26"/>
        <v>0</v>
      </c>
    </row>
    <row r="24" spans="1:105" x14ac:dyDescent="0.55000000000000004">
      <c r="A24" s="1" t="s">
        <v>129</v>
      </c>
      <c r="B24" t="s">
        <v>127</v>
      </c>
      <c r="C24">
        <v>98.433420365535255</v>
      </c>
      <c r="D24">
        <v>3.6553524804177546</v>
      </c>
      <c r="E24">
        <v>57.702349869451695</v>
      </c>
      <c r="F24">
        <v>3.3942558746736298</v>
      </c>
      <c r="G24">
        <v>62.140992167101828</v>
      </c>
      <c r="H24">
        <v>55.35248041775457</v>
      </c>
      <c r="I24">
        <v>4.9608355091383807</v>
      </c>
      <c r="J24">
        <v>38.381201044386422</v>
      </c>
      <c r="K24">
        <v>26.109660574412537</v>
      </c>
      <c r="L24">
        <v>1.5665796344647518</v>
      </c>
      <c r="M24">
        <v>57.963446475195823</v>
      </c>
      <c r="N24">
        <v>60.313315926892955</v>
      </c>
      <c r="O24">
        <v>62.140992167101828</v>
      </c>
      <c r="P24">
        <v>0</v>
      </c>
      <c r="Q24">
        <v>87.989556135770229</v>
      </c>
      <c r="R24">
        <v>1.3054830287206265</v>
      </c>
      <c r="S24">
        <v>0.52219321148825071</v>
      </c>
      <c r="T24">
        <v>46.997389033942561</v>
      </c>
      <c r="U24">
        <v>57.702349869451695</v>
      </c>
      <c r="V24">
        <v>25.848563968668408</v>
      </c>
      <c r="W24">
        <v>98.694516971279384</v>
      </c>
      <c r="X24" s="9">
        <v>49.608355091383807</v>
      </c>
      <c r="Y24">
        <v>91.122715404699733</v>
      </c>
      <c r="Z24">
        <v>78.328981723237604</v>
      </c>
      <c r="AA24">
        <v>81.723237597911222</v>
      </c>
      <c r="AB24">
        <v>0</v>
      </c>
      <c r="AC24">
        <v>92.689295039164492</v>
      </c>
      <c r="AD24">
        <v>19.06005221932115</v>
      </c>
      <c r="AE24">
        <v>18.5378590078329</v>
      </c>
      <c r="AF24">
        <v>37.859007832898172</v>
      </c>
      <c r="AG24">
        <v>9.9216710182767613</v>
      </c>
      <c r="AH24">
        <v>3.1331592689295036</v>
      </c>
      <c r="AI24">
        <v>71.018276762402081</v>
      </c>
      <c r="AJ24">
        <v>93.994778067885122</v>
      </c>
      <c r="AK24">
        <v>57.702349869451695</v>
      </c>
      <c r="AL24">
        <v>53.263707571801568</v>
      </c>
      <c r="AM24">
        <v>48.302872062663191</v>
      </c>
      <c r="AN24">
        <v>30.026109660574413</v>
      </c>
      <c r="AO24">
        <v>22.193211488250654</v>
      </c>
      <c r="AP24">
        <v>2.610966057441253</v>
      </c>
      <c r="AQ24">
        <v>1.0443864229765014</v>
      </c>
      <c r="AR24">
        <v>36.29242819843342</v>
      </c>
      <c r="AS24">
        <v>31.070496083550914</v>
      </c>
      <c r="AT24">
        <v>92.689295039164492</v>
      </c>
      <c r="AU24">
        <v>1.0443864229765014</v>
      </c>
      <c r="AV24">
        <v>0</v>
      </c>
      <c r="AW24">
        <v>0</v>
      </c>
      <c r="AX24">
        <v>40.731070496083547</v>
      </c>
      <c r="AY24">
        <v>24.804177545691903</v>
      </c>
      <c r="AZ24">
        <v>59.530026109660575</v>
      </c>
      <c r="BB24" s="1" t="s">
        <v>129</v>
      </c>
      <c r="BC24" t="s">
        <v>127</v>
      </c>
      <c r="BD24">
        <f t="shared" si="27"/>
        <v>1</v>
      </c>
      <c r="BE24">
        <f t="shared" si="28"/>
        <v>0</v>
      </c>
      <c r="BF24">
        <f t="shared" si="29"/>
        <v>0</v>
      </c>
      <c r="BG24">
        <f t="shared" si="30"/>
        <v>0</v>
      </c>
      <c r="BH24">
        <f t="shared" si="31"/>
        <v>0</v>
      </c>
      <c r="BI24">
        <f t="shared" si="32"/>
        <v>0</v>
      </c>
      <c r="BJ24">
        <f t="shared" si="33"/>
        <v>0</v>
      </c>
      <c r="BK24">
        <f t="shared" si="34"/>
        <v>0</v>
      </c>
      <c r="BL24">
        <f t="shared" si="35"/>
        <v>0</v>
      </c>
      <c r="BM24">
        <f t="shared" si="36"/>
        <v>0</v>
      </c>
      <c r="BN24">
        <f t="shared" si="37"/>
        <v>0</v>
      </c>
      <c r="BO24">
        <f t="shared" si="38"/>
        <v>0</v>
      </c>
      <c r="BP24">
        <f t="shared" si="39"/>
        <v>0</v>
      </c>
      <c r="BQ24">
        <f t="shared" si="40"/>
        <v>0</v>
      </c>
      <c r="BR24">
        <f t="shared" si="41"/>
        <v>1</v>
      </c>
      <c r="BS24">
        <f t="shared" si="42"/>
        <v>0</v>
      </c>
      <c r="BT24">
        <f t="shared" si="42"/>
        <v>0</v>
      </c>
      <c r="BU24">
        <f t="shared" si="42"/>
        <v>0</v>
      </c>
      <c r="BV24">
        <f t="shared" si="42"/>
        <v>0</v>
      </c>
      <c r="BW24">
        <f t="shared" si="42"/>
        <v>0</v>
      </c>
      <c r="BX24">
        <f t="shared" si="42"/>
        <v>1</v>
      </c>
      <c r="BY24" s="9">
        <f t="shared" si="42"/>
        <v>0</v>
      </c>
      <c r="BZ24">
        <f t="shared" si="2"/>
        <v>1</v>
      </c>
      <c r="CA24">
        <f t="shared" si="3"/>
        <v>0</v>
      </c>
      <c r="CB24">
        <f t="shared" si="4"/>
        <v>1</v>
      </c>
      <c r="CC24">
        <f t="shared" si="5"/>
        <v>0</v>
      </c>
      <c r="CD24">
        <f t="shared" si="5"/>
        <v>1</v>
      </c>
      <c r="CE24">
        <f t="shared" si="5"/>
        <v>0</v>
      </c>
      <c r="CF24">
        <f t="shared" si="7"/>
        <v>0</v>
      </c>
      <c r="CG24">
        <f t="shared" si="8"/>
        <v>0</v>
      </c>
      <c r="CH24">
        <f t="shared" si="9"/>
        <v>0</v>
      </c>
      <c r="CI24">
        <f t="shared" si="9"/>
        <v>0</v>
      </c>
      <c r="CJ24">
        <f t="shared" si="9"/>
        <v>0</v>
      </c>
      <c r="CK24">
        <f t="shared" si="9"/>
        <v>1</v>
      </c>
      <c r="CL24">
        <f t="shared" si="11"/>
        <v>0</v>
      </c>
      <c r="CM24">
        <f t="shared" si="12"/>
        <v>0</v>
      </c>
      <c r="CN24">
        <f t="shared" si="13"/>
        <v>0</v>
      </c>
      <c r="CO24">
        <f t="shared" si="14"/>
        <v>0</v>
      </c>
      <c r="CP24">
        <f t="shared" si="15"/>
        <v>0</v>
      </c>
      <c r="CQ24">
        <f t="shared" si="16"/>
        <v>0</v>
      </c>
      <c r="CR24">
        <f t="shared" si="17"/>
        <v>0</v>
      </c>
      <c r="CS24">
        <f t="shared" si="18"/>
        <v>0</v>
      </c>
      <c r="CT24">
        <f t="shared" si="19"/>
        <v>0</v>
      </c>
      <c r="CU24">
        <f t="shared" si="20"/>
        <v>1</v>
      </c>
      <c r="CV24">
        <f t="shared" si="21"/>
        <v>0</v>
      </c>
      <c r="CW24">
        <f t="shared" si="22"/>
        <v>0</v>
      </c>
      <c r="CX24">
        <f t="shared" si="23"/>
        <v>0</v>
      </c>
      <c r="CY24">
        <f t="shared" si="24"/>
        <v>0</v>
      </c>
      <c r="CZ24">
        <f t="shared" si="25"/>
        <v>0</v>
      </c>
      <c r="DA24">
        <f t="shared" si="26"/>
        <v>0</v>
      </c>
    </row>
    <row r="25" spans="1:105" x14ac:dyDescent="0.55000000000000004">
      <c r="A25" s="1" t="s">
        <v>126</v>
      </c>
      <c r="B25" t="s">
        <v>124</v>
      </c>
      <c r="C25">
        <v>96.296296296296291</v>
      </c>
      <c r="D25">
        <v>50</v>
      </c>
      <c r="E25">
        <v>45.061728395061728</v>
      </c>
      <c r="F25">
        <v>72.222222222222214</v>
      </c>
      <c r="G25">
        <v>20.987654320987652</v>
      </c>
      <c r="H25">
        <v>45.061728395061728</v>
      </c>
      <c r="I25">
        <v>39.506172839506171</v>
      </c>
      <c r="J25">
        <v>18.518518518518519</v>
      </c>
      <c r="K25">
        <v>32.098765432098766</v>
      </c>
      <c r="L25">
        <v>11.728395061728394</v>
      </c>
      <c r="M25">
        <v>35.185185185185183</v>
      </c>
      <c r="N25">
        <v>88.888888888888886</v>
      </c>
      <c r="O25">
        <v>34.567901234567898</v>
      </c>
      <c r="P25">
        <v>12.345679012345679</v>
      </c>
      <c r="Q25">
        <v>58.641975308641982</v>
      </c>
      <c r="R25">
        <v>61.111111111111114</v>
      </c>
      <c r="S25">
        <v>7.4074074074074066</v>
      </c>
      <c r="T25">
        <v>46.296296296296298</v>
      </c>
      <c r="U25">
        <v>59.259259259259252</v>
      </c>
      <c r="V25">
        <v>17.901234567901234</v>
      </c>
      <c r="W25">
        <v>98.148148148148152</v>
      </c>
      <c r="X25">
        <v>69.135802469135797</v>
      </c>
      <c r="Y25" s="9">
        <v>77.160493827160494</v>
      </c>
      <c r="Z25">
        <v>4.3209876543209873</v>
      </c>
      <c r="AA25">
        <v>43.827160493827158</v>
      </c>
      <c r="AB25">
        <v>45.061728395061728</v>
      </c>
      <c r="AC25">
        <v>24.691358024691358</v>
      </c>
      <c r="AD25">
        <v>1.8518518518518516</v>
      </c>
      <c r="AE25">
        <v>20.987654320987652</v>
      </c>
      <c r="AF25">
        <v>37.654320987654323</v>
      </c>
      <c r="AG25">
        <v>3.0864197530864197</v>
      </c>
      <c r="AH25">
        <v>32.098765432098766</v>
      </c>
      <c r="AI25">
        <v>62.962962962962962</v>
      </c>
      <c r="AJ25">
        <v>97.53086419753086</v>
      </c>
      <c r="AK25">
        <v>9.2592592592592595</v>
      </c>
      <c r="AL25">
        <v>85.802469135802468</v>
      </c>
      <c r="AM25">
        <v>92.592592592592595</v>
      </c>
      <c r="AN25">
        <v>23.456790123456788</v>
      </c>
      <c r="AO25">
        <v>22.222222222222221</v>
      </c>
      <c r="AP25">
        <v>75.925925925925924</v>
      </c>
      <c r="AQ25">
        <v>8.6419753086419746</v>
      </c>
      <c r="AR25">
        <v>93.209876543209873</v>
      </c>
      <c r="AS25">
        <v>37.037037037037038</v>
      </c>
      <c r="AT25">
        <v>11.111111111111111</v>
      </c>
      <c r="AU25">
        <v>29.012345679012348</v>
      </c>
      <c r="AV25">
        <v>67.283950617283949</v>
      </c>
      <c r="AW25">
        <v>2.4691358024691357</v>
      </c>
      <c r="AX25">
        <v>14.814814814814813</v>
      </c>
      <c r="AY25">
        <v>43.209876543209873</v>
      </c>
      <c r="AZ25">
        <v>65.432098765432102</v>
      </c>
      <c r="BB25" s="1" t="s">
        <v>126</v>
      </c>
      <c r="BC25" t="s">
        <v>124</v>
      </c>
      <c r="BD25">
        <f t="shared" si="27"/>
        <v>1</v>
      </c>
      <c r="BE25">
        <f t="shared" si="28"/>
        <v>0</v>
      </c>
      <c r="BF25">
        <f t="shared" si="29"/>
        <v>0</v>
      </c>
      <c r="BG25">
        <f t="shared" si="30"/>
        <v>0</v>
      </c>
      <c r="BH25">
        <f t="shared" si="31"/>
        <v>0</v>
      </c>
      <c r="BI25">
        <f t="shared" si="32"/>
        <v>0</v>
      </c>
      <c r="BJ25">
        <f t="shared" si="33"/>
        <v>0</v>
      </c>
      <c r="BK25">
        <f t="shared" si="34"/>
        <v>0</v>
      </c>
      <c r="BL25">
        <f t="shared" si="35"/>
        <v>0</v>
      </c>
      <c r="BM25">
        <f t="shared" si="36"/>
        <v>0</v>
      </c>
      <c r="BN25">
        <f t="shared" si="37"/>
        <v>0</v>
      </c>
      <c r="BO25">
        <f t="shared" si="38"/>
        <v>1</v>
      </c>
      <c r="BP25">
        <f t="shared" si="39"/>
        <v>0</v>
      </c>
      <c r="BQ25">
        <f t="shared" si="40"/>
        <v>0</v>
      </c>
      <c r="BR25">
        <f t="shared" si="41"/>
        <v>0</v>
      </c>
      <c r="BS25">
        <f t="shared" si="42"/>
        <v>0</v>
      </c>
      <c r="BT25">
        <f t="shared" si="42"/>
        <v>0</v>
      </c>
      <c r="BU25">
        <f t="shared" si="42"/>
        <v>0</v>
      </c>
      <c r="BV25">
        <f t="shared" si="42"/>
        <v>0</v>
      </c>
      <c r="BW25">
        <f t="shared" si="42"/>
        <v>0</v>
      </c>
      <c r="BX25">
        <f t="shared" si="42"/>
        <v>1</v>
      </c>
      <c r="BY25">
        <f t="shared" si="42"/>
        <v>0</v>
      </c>
      <c r="BZ25" s="9">
        <f t="shared" si="2"/>
        <v>0</v>
      </c>
      <c r="CA25">
        <f t="shared" si="3"/>
        <v>0</v>
      </c>
      <c r="CB25">
        <f t="shared" si="4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7"/>
        <v>0</v>
      </c>
      <c r="CG25">
        <f t="shared" si="8"/>
        <v>0</v>
      </c>
      <c r="CH25">
        <f t="shared" si="9"/>
        <v>0</v>
      </c>
      <c r="CI25">
        <f t="shared" si="9"/>
        <v>0</v>
      </c>
      <c r="CJ25">
        <f t="shared" si="9"/>
        <v>0</v>
      </c>
      <c r="CK25">
        <f t="shared" si="9"/>
        <v>1</v>
      </c>
      <c r="CL25">
        <f t="shared" si="11"/>
        <v>0</v>
      </c>
      <c r="CM25">
        <f t="shared" si="12"/>
        <v>1</v>
      </c>
      <c r="CN25">
        <f t="shared" si="13"/>
        <v>1</v>
      </c>
      <c r="CO25">
        <f t="shared" si="14"/>
        <v>0</v>
      </c>
      <c r="CP25">
        <f t="shared" si="15"/>
        <v>0</v>
      </c>
      <c r="CQ25">
        <f t="shared" si="16"/>
        <v>0</v>
      </c>
      <c r="CR25">
        <f t="shared" si="17"/>
        <v>0</v>
      </c>
      <c r="CS25">
        <f t="shared" si="18"/>
        <v>1</v>
      </c>
      <c r="CT25">
        <f t="shared" si="19"/>
        <v>0</v>
      </c>
      <c r="CU25">
        <f t="shared" si="20"/>
        <v>0</v>
      </c>
      <c r="CV25">
        <f t="shared" si="21"/>
        <v>0</v>
      </c>
      <c r="CW25">
        <f t="shared" si="22"/>
        <v>0</v>
      </c>
      <c r="CX25">
        <f t="shared" si="23"/>
        <v>0</v>
      </c>
      <c r="CY25">
        <f t="shared" si="24"/>
        <v>0</v>
      </c>
      <c r="CZ25">
        <f t="shared" si="25"/>
        <v>0</v>
      </c>
      <c r="DA25">
        <f t="shared" si="26"/>
        <v>0</v>
      </c>
    </row>
    <row r="26" spans="1:105" x14ac:dyDescent="0.55000000000000004">
      <c r="A26" s="1" t="s">
        <v>123</v>
      </c>
      <c r="B26" t="s">
        <v>122</v>
      </c>
      <c r="C26">
        <v>71.13095238095238</v>
      </c>
      <c r="D26">
        <v>4.7619047619047619</v>
      </c>
      <c r="E26">
        <v>46.726190476190474</v>
      </c>
      <c r="F26">
        <v>13.392857142857142</v>
      </c>
      <c r="G26">
        <v>91.36904761904762</v>
      </c>
      <c r="H26">
        <v>59.523809523809526</v>
      </c>
      <c r="I26">
        <v>8.3333333333333321</v>
      </c>
      <c r="J26">
        <v>85.714285714285708</v>
      </c>
      <c r="K26">
        <v>60.119047619047613</v>
      </c>
      <c r="L26">
        <v>5.6547619047619051</v>
      </c>
      <c r="M26">
        <v>33.333333333333329</v>
      </c>
      <c r="N26">
        <v>40.178571428571431</v>
      </c>
      <c r="O26">
        <v>72.916666666666657</v>
      </c>
      <c r="P26">
        <v>1.1904761904761905</v>
      </c>
      <c r="Q26">
        <v>56.547619047619044</v>
      </c>
      <c r="R26">
        <v>4.4642857142857144</v>
      </c>
      <c r="S26">
        <v>0</v>
      </c>
      <c r="T26">
        <v>17.857142857142858</v>
      </c>
      <c r="U26">
        <v>8.3333333333333321</v>
      </c>
      <c r="V26">
        <v>52.678571428571431</v>
      </c>
      <c r="W26">
        <v>92.55952380952381</v>
      </c>
      <c r="X26">
        <v>49.107142857142854</v>
      </c>
      <c r="Y26">
        <v>60.416666666666664</v>
      </c>
      <c r="Z26" s="9">
        <v>35.416666666666671</v>
      </c>
      <c r="AA26">
        <v>38.095238095238095</v>
      </c>
      <c r="AB26">
        <v>10.119047619047619</v>
      </c>
      <c r="AC26">
        <v>87.797619047619051</v>
      </c>
      <c r="AD26">
        <v>28.273809523809522</v>
      </c>
      <c r="AE26">
        <v>30.952380952380953</v>
      </c>
      <c r="AF26">
        <v>42.261904761904759</v>
      </c>
      <c r="AG26">
        <v>16.071428571428573</v>
      </c>
      <c r="AH26">
        <v>10.119047619047619</v>
      </c>
      <c r="AI26">
        <v>78.571428571428569</v>
      </c>
      <c r="AJ26">
        <v>97.61904761904762</v>
      </c>
      <c r="AK26">
        <v>62.202380952380956</v>
      </c>
      <c r="AL26">
        <v>13.392857142857142</v>
      </c>
      <c r="AM26">
        <v>78.86904761904762</v>
      </c>
      <c r="AN26">
        <v>83.928571428571431</v>
      </c>
      <c r="AO26">
        <v>77.678571428571431</v>
      </c>
      <c r="AP26">
        <v>16.071428571428573</v>
      </c>
      <c r="AQ26">
        <v>2.083333333333333</v>
      </c>
      <c r="AR26">
        <v>54.166666666666664</v>
      </c>
      <c r="AS26">
        <v>72.916666666666657</v>
      </c>
      <c r="AT26">
        <v>21.428571428571427</v>
      </c>
      <c r="AU26">
        <v>0</v>
      </c>
      <c r="AV26">
        <v>13.095238095238097</v>
      </c>
      <c r="AW26">
        <v>1.1904761904761905</v>
      </c>
      <c r="AX26">
        <v>5.6547619047619051</v>
      </c>
      <c r="AY26">
        <v>31.547619047619047</v>
      </c>
      <c r="AZ26">
        <v>70.238095238095227</v>
      </c>
      <c r="BB26" s="1" t="s">
        <v>123</v>
      </c>
      <c r="BC26" t="s">
        <v>122</v>
      </c>
      <c r="BD26">
        <f t="shared" si="27"/>
        <v>0</v>
      </c>
      <c r="BE26">
        <f t="shared" si="28"/>
        <v>0</v>
      </c>
      <c r="BF26">
        <f t="shared" si="29"/>
        <v>0</v>
      </c>
      <c r="BG26">
        <f t="shared" si="30"/>
        <v>0</v>
      </c>
      <c r="BH26">
        <f t="shared" si="31"/>
        <v>1</v>
      </c>
      <c r="BI26">
        <f t="shared" si="32"/>
        <v>0</v>
      </c>
      <c r="BJ26">
        <f t="shared" si="33"/>
        <v>0</v>
      </c>
      <c r="BK26">
        <f t="shared" si="34"/>
        <v>1</v>
      </c>
      <c r="BL26">
        <f t="shared" si="35"/>
        <v>0</v>
      </c>
      <c r="BM26">
        <f t="shared" si="36"/>
        <v>0</v>
      </c>
      <c r="BN26">
        <f t="shared" si="37"/>
        <v>0</v>
      </c>
      <c r="BO26">
        <f t="shared" si="38"/>
        <v>0</v>
      </c>
      <c r="BP26">
        <f t="shared" si="39"/>
        <v>0</v>
      </c>
      <c r="BQ26">
        <f t="shared" si="40"/>
        <v>0</v>
      </c>
      <c r="BR26">
        <f t="shared" si="41"/>
        <v>0</v>
      </c>
      <c r="BS26">
        <f t="shared" si="42"/>
        <v>0</v>
      </c>
      <c r="BT26">
        <f t="shared" si="42"/>
        <v>0</v>
      </c>
      <c r="BU26">
        <f t="shared" si="42"/>
        <v>0</v>
      </c>
      <c r="BV26">
        <f t="shared" si="42"/>
        <v>0</v>
      </c>
      <c r="BW26">
        <f t="shared" si="42"/>
        <v>0</v>
      </c>
      <c r="BX26">
        <f t="shared" si="42"/>
        <v>1</v>
      </c>
      <c r="BY26">
        <f t="shared" si="42"/>
        <v>0</v>
      </c>
      <c r="BZ26">
        <f t="shared" si="2"/>
        <v>0</v>
      </c>
      <c r="CA26" s="9">
        <f t="shared" si="3"/>
        <v>0</v>
      </c>
      <c r="CB26">
        <f t="shared" si="4"/>
        <v>0</v>
      </c>
      <c r="CC26">
        <f t="shared" si="5"/>
        <v>0</v>
      </c>
      <c r="CD26">
        <f t="shared" si="5"/>
        <v>1</v>
      </c>
      <c r="CE26">
        <f t="shared" si="5"/>
        <v>0</v>
      </c>
      <c r="CF26">
        <f t="shared" si="7"/>
        <v>0</v>
      </c>
      <c r="CG26">
        <f t="shared" si="8"/>
        <v>0</v>
      </c>
      <c r="CH26">
        <f t="shared" si="9"/>
        <v>0</v>
      </c>
      <c r="CI26">
        <f t="shared" si="9"/>
        <v>0</v>
      </c>
      <c r="CJ26">
        <f t="shared" si="9"/>
        <v>0</v>
      </c>
      <c r="CK26">
        <f t="shared" si="9"/>
        <v>1</v>
      </c>
      <c r="CL26">
        <f t="shared" si="11"/>
        <v>0</v>
      </c>
      <c r="CM26">
        <f t="shared" si="12"/>
        <v>0</v>
      </c>
      <c r="CN26">
        <f t="shared" si="13"/>
        <v>0</v>
      </c>
      <c r="CO26">
        <f t="shared" si="14"/>
        <v>1</v>
      </c>
      <c r="CP26">
        <f t="shared" si="15"/>
        <v>0</v>
      </c>
      <c r="CQ26">
        <f t="shared" si="16"/>
        <v>0</v>
      </c>
      <c r="CR26">
        <f t="shared" si="17"/>
        <v>0</v>
      </c>
      <c r="CS26">
        <f t="shared" si="18"/>
        <v>0</v>
      </c>
      <c r="CT26">
        <f t="shared" si="19"/>
        <v>0</v>
      </c>
      <c r="CU26">
        <f t="shared" si="20"/>
        <v>0</v>
      </c>
      <c r="CV26">
        <f t="shared" si="21"/>
        <v>0</v>
      </c>
      <c r="CW26">
        <f t="shared" si="22"/>
        <v>0</v>
      </c>
      <c r="CX26">
        <f t="shared" si="23"/>
        <v>0</v>
      </c>
      <c r="CY26">
        <f t="shared" si="24"/>
        <v>0</v>
      </c>
      <c r="CZ26">
        <f t="shared" si="25"/>
        <v>0</v>
      </c>
      <c r="DA26">
        <f t="shared" si="26"/>
        <v>0</v>
      </c>
    </row>
    <row r="27" spans="1:105" x14ac:dyDescent="0.55000000000000004">
      <c r="A27" s="1" t="s">
        <v>121</v>
      </c>
      <c r="B27" t="s">
        <v>119</v>
      </c>
      <c r="C27">
        <v>78.834355828220865</v>
      </c>
      <c r="D27">
        <v>14.110429447852759</v>
      </c>
      <c r="E27">
        <v>60.429447852760731</v>
      </c>
      <c r="F27">
        <v>25.153374233128833</v>
      </c>
      <c r="G27">
        <v>59.815950920245399</v>
      </c>
      <c r="H27">
        <v>53.680981595092028</v>
      </c>
      <c r="I27">
        <v>4.9079754601226995</v>
      </c>
      <c r="J27">
        <v>60.736196319018411</v>
      </c>
      <c r="K27">
        <v>64.110429447852752</v>
      </c>
      <c r="L27">
        <v>12.269938650306749</v>
      </c>
      <c r="M27">
        <v>17.177914110429448</v>
      </c>
      <c r="N27">
        <v>52.760736196319016</v>
      </c>
      <c r="O27">
        <v>73.926380368098151</v>
      </c>
      <c r="P27">
        <v>12.269938650306749</v>
      </c>
      <c r="Q27">
        <v>55.214723926380373</v>
      </c>
      <c r="R27">
        <v>8.2822085889570545</v>
      </c>
      <c r="S27">
        <v>0</v>
      </c>
      <c r="T27">
        <v>16.257668711656443</v>
      </c>
      <c r="U27">
        <v>20.245398773006134</v>
      </c>
      <c r="V27">
        <v>30.674846625766872</v>
      </c>
      <c r="W27">
        <v>87.730061349693258</v>
      </c>
      <c r="X27">
        <v>40.184049079754601</v>
      </c>
      <c r="Y27">
        <v>67.791411042944787</v>
      </c>
      <c r="Z27">
        <v>41.411042944785272</v>
      </c>
      <c r="AA27" s="9">
        <v>53.067484662576689</v>
      </c>
      <c r="AB27">
        <v>0.61349693251533743</v>
      </c>
      <c r="AC27">
        <v>80.674846625766875</v>
      </c>
      <c r="AD27">
        <v>27.300613496932513</v>
      </c>
      <c r="AE27">
        <v>11.349693251533742</v>
      </c>
      <c r="AF27">
        <v>38.343558282208591</v>
      </c>
      <c r="AG27">
        <v>31.901840490797547</v>
      </c>
      <c r="AH27">
        <v>17.791411042944784</v>
      </c>
      <c r="AI27">
        <v>68.404907975460134</v>
      </c>
      <c r="AJ27">
        <v>99.079754601226995</v>
      </c>
      <c r="AK27">
        <v>49.386503067484661</v>
      </c>
      <c r="AL27">
        <v>7.6687116564417179</v>
      </c>
      <c r="AM27">
        <v>88.957055214723923</v>
      </c>
      <c r="AN27">
        <v>96.319018404907979</v>
      </c>
      <c r="AO27">
        <v>84.969325153374228</v>
      </c>
      <c r="AP27">
        <v>42.331288343558285</v>
      </c>
      <c r="AQ27">
        <v>5.2147239263803682</v>
      </c>
      <c r="AR27">
        <v>58.282208588957054</v>
      </c>
      <c r="AS27">
        <v>75.460122699386503</v>
      </c>
      <c r="AT27">
        <v>10.736196319018406</v>
      </c>
      <c r="AU27">
        <v>6.1349693251533743</v>
      </c>
      <c r="AV27">
        <v>25.153374233128833</v>
      </c>
      <c r="AW27">
        <v>0</v>
      </c>
      <c r="AX27">
        <v>12.269938650306749</v>
      </c>
      <c r="AY27">
        <v>39.263803680981596</v>
      </c>
      <c r="AZ27">
        <v>37.116564417177919</v>
      </c>
      <c r="BB27" s="1" t="s">
        <v>121</v>
      </c>
      <c r="BC27" t="s">
        <v>119</v>
      </c>
      <c r="BD27">
        <f t="shared" si="27"/>
        <v>0</v>
      </c>
      <c r="BE27">
        <f t="shared" si="28"/>
        <v>0</v>
      </c>
      <c r="BF27">
        <f t="shared" si="29"/>
        <v>0</v>
      </c>
      <c r="BG27">
        <f t="shared" si="30"/>
        <v>0</v>
      </c>
      <c r="BH27">
        <f t="shared" si="31"/>
        <v>0</v>
      </c>
      <c r="BI27">
        <f t="shared" si="32"/>
        <v>0</v>
      </c>
      <c r="BJ27">
        <f t="shared" si="33"/>
        <v>0</v>
      </c>
      <c r="BK27">
        <f t="shared" si="34"/>
        <v>0</v>
      </c>
      <c r="BL27">
        <f t="shared" si="35"/>
        <v>0</v>
      </c>
      <c r="BM27">
        <f t="shared" si="36"/>
        <v>0</v>
      </c>
      <c r="BN27">
        <f t="shared" si="37"/>
        <v>0</v>
      </c>
      <c r="BO27">
        <f t="shared" si="38"/>
        <v>0</v>
      </c>
      <c r="BP27">
        <f t="shared" si="39"/>
        <v>0</v>
      </c>
      <c r="BQ27">
        <f t="shared" si="40"/>
        <v>0</v>
      </c>
      <c r="BR27">
        <f t="shared" si="41"/>
        <v>0</v>
      </c>
      <c r="BS27">
        <f t="shared" si="42"/>
        <v>0</v>
      </c>
      <c r="BT27">
        <f t="shared" si="42"/>
        <v>0</v>
      </c>
      <c r="BU27">
        <f t="shared" si="42"/>
        <v>0</v>
      </c>
      <c r="BV27">
        <f t="shared" si="42"/>
        <v>0</v>
      </c>
      <c r="BW27">
        <f t="shared" si="42"/>
        <v>0</v>
      </c>
      <c r="BX27">
        <f t="shared" si="42"/>
        <v>1</v>
      </c>
      <c r="BY27">
        <f t="shared" si="42"/>
        <v>0</v>
      </c>
      <c r="BZ27">
        <f t="shared" si="2"/>
        <v>0</v>
      </c>
      <c r="CA27">
        <f t="shared" si="3"/>
        <v>0</v>
      </c>
      <c r="CB27" s="9">
        <f t="shared" si="4"/>
        <v>0</v>
      </c>
      <c r="CC27">
        <f t="shared" si="5"/>
        <v>0</v>
      </c>
      <c r="CD27">
        <f t="shared" si="5"/>
        <v>1</v>
      </c>
      <c r="CE27">
        <f t="shared" si="5"/>
        <v>0</v>
      </c>
      <c r="CF27">
        <f t="shared" si="7"/>
        <v>0</v>
      </c>
      <c r="CG27">
        <f t="shared" si="8"/>
        <v>0</v>
      </c>
      <c r="CH27">
        <f t="shared" si="9"/>
        <v>0</v>
      </c>
      <c r="CI27">
        <f t="shared" si="9"/>
        <v>0</v>
      </c>
      <c r="CJ27">
        <f t="shared" si="9"/>
        <v>0</v>
      </c>
      <c r="CK27">
        <f t="shared" si="9"/>
        <v>1</v>
      </c>
      <c r="CL27">
        <f t="shared" si="11"/>
        <v>0</v>
      </c>
      <c r="CM27">
        <f t="shared" si="12"/>
        <v>0</v>
      </c>
      <c r="CN27">
        <f t="shared" si="13"/>
        <v>1</v>
      </c>
      <c r="CO27">
        <f t="shared" si="14"/>
        <v>1</v>
      </c>
      <c r="CP27">
        <f t="shared" si="15"/>
        <v>1</v>
      </c>
      <c r="CQ27">
        <f t="shared" si="16"/>
        <v>0</v>
      </c>
      <c r="CR27">
        <f t="shared" si="17"/>
        <v>0</v>
      </c>
      <c r="CS27">
        <f t="shared" si="18"/>
        <v>0</v>
      </c>
      <c r="CT27">
        <f t="shared" si="19"/>
        <v>0</v>
      </c>
      <c r="CU27">
        <f t="shared" si="20"/>
        <v>0</v>
      </c>
      <c r="CV27">
        <f t="shared" si="21"/>
        <v>0</v>
      </c>
      <c r="CW27">
        <f t="shared" si="22"/>
        <v>0</v>
      </c>
      <c r="CX27">
        <f t="shared" si="23"/>
        <v>0</v>
      </c>
      <c r="CY27">
        <f t="shared" si="24"/>
        <v>0</v>
      </c>
      <c r="CZ27">
        <f t="shared" si="25"/>
        <v>0</v>
      </c>
      <c r="DA27">
        <f t="shared" si="26"/>
        <v>0</v>
      </c>
    </row>
    <row r="28" spans="1:105" x14ac:dyDescent="0.55000000000000004">
      <c r="A28" s="1" t="s">
        <v>118</v>
      </c>
      <c r="B28" t="s">
        <v>116</v>
      </c>
      <c r="C28">
        <v>96.28378378378379</v>
      </c>
      <c r="D28">
        <v>21.283783783783782</v>
      </c>
      <c r="E28">
        <v>64.189189189189193</v>
      </c>
      <c r="F28">
        <v>26.689189189189189</v>
      </c>
      <c r="G28">
        <v>67.229729729729726</v>
      </c>
      <c r="H28">
        <v>57.432432432432435</v>
      </c>
      <c r="I28">
        <v>9.4594594594594597</v>
      </c>
      <c r="J28">
        <v>52.36486486486487</v>
      </c>
      <c r="K28">
        <v>42.229729729729733</v>
      </c>
      <c r="L28">
        <v>4.0540540540540544</v>
      </c>
      <c r="M28">
        <v>33.445945945945951</v>
      </c>
      <c r="N28">
        <v>44.932432432432435</v>
      </c>
      <c r="O28">
        <v>58.783783783783782</v>
      </c>
      <c r="P28">
        <v>6.0810810810810816</v>
      </c>
      <c r="Q28">
        <v>70.608108108108098</v>
      </c>
      <c r="R28">
        <v>8.7837837837837842</v>
      </c>
      <c r="S28">
        <v>0.33783783783783783</v>
      </c>
      <c r="T28">
        <v>22.635135135135133</v>
      </c>
      <c r="U28">
        <v>36.486486486486484</v>
      </c>
      <c r="V28">
        <v>18.581081081081081</v>
      </c>
      <c r="W28">
        <v>86.824324324324323</v>
      </c>
      <c r="X28">
        <v>66.554054054054063</v>
      </c>
      <c r="Y28">
        <v>84.797297297297305</v>
      </c>
      <c r="Z28">
        <v>49.662162162162161</v>
      </c>
      <c r="AA28">
        <v>56.756756756756758</v>
      </c>
      <c r="AB28" s="9">
        <v>5.0675675675675675</v>
      </c>
      <c r="AC28">
        <v>79.729729729729726</v>
      </c>
      <c r="AD28">
        <v>20.608108108108109</v>
      </c>
      <c r="AE28">
        <v>37.837837837837839</v>
      </c>
      <c r="AF28">
        <v>40.878378378378379</v>
      </c>
      <c r="AG28">
        <v>28.040540540540544</v>
      </c>
      <c r="AH28">
        <v>21.621621621621621</v>
      </c>
      <c r="AI28">
        <v>55.067567567567565</v>
      </c>
      <c r="AJ28">
        <v>90.540540540540533</v>
      </c>
      <c r="AK28">
        <v>60.13513513513513</v>
      </c>
      <c r="AL28">
        <v>26.013513513513516</v>
      </c>
      <c r="AM28">
        <v>75.337837837837839</v>
      </c>
      <c r="AN28">
        <v>82.770270270270274</v>
      </c>
      <c r="AO28">
        <v>74.324324324324323</v>
      </c>
      <c r="AP28">
        <v>23.310810810810811</v>
      </c>
      <c r="AQ28">
        <v>1.3513513513513513</v>
      </c>
      <c r="AR28">
        <v>88.513513513513516</v>
      </c>
      <c r="AS28">
        <v>82.770270270270274</v>
      </c>
      <c r="AT28">
        <v>55.067567567567565</v>
      </c>
      <c r="AU28">
        <v>2.7027027027027026</v>
      </c>
      <c r="AV28">
        <v>30.405405405405407</v>
      </c>
      <c r="AW28">
        <v>1.3513513513513513</v>
      </c>
      <c r="AX28">
        <v>20.27027027027027</v>
      </c>
      <c r="AY28">
        <v>43.918918918918919</v>
      </c>
      <c r="AZ28">
        <v>61.486486486486491</v>
      </c>
      <c r="BB28" s="1" t="s">
        <v>118</v>
      </c>
      <c r="BC28" t="s">
        <v>116</v>
      </c>
      <c r="BD28">
        <f t="shared" si="27"/>
        <v>1</v>
      </c>
      <c r="BE28">
        <f t="shared" si="28"/>
        <v>0</v>
      </c>
      <c r="BF28">
        <f t="shared" si="29"/>
        <v>0</v>
      </c>
      <c r="BG28">
        <f t="shared" si="30"/>
        <v>0</v>
      </c>
      <c r="BH28">
        <f t="shared" si="31"/>
        <v>0</v>
      </c>
      <c r="BI28">
        <f t="shared" si="32"/>
        <v>0</v>
      </c>
      <c r="BJ28">
        <f t="shared" si="33"/>
        <v>0</v>
      </c>
      <c r="BK28">
        <f t="shared" si="34"/>
        <v>0</v>
      </c>
      <c r="BL28">
        <f t="shared" si="35"/>
        <v>0</v>
      </c>
      <c r="BM28">
        <f t="shared" si="36"/>
        <v>0</v>
      </c>
      <c r="BN28">
        <f t="shared" si="37"/>
        <v>0</v>
      </c>
      <c r="BO28">
        <f t="shared" si="38"/>
        <v>0</v>
      </c>
      <c r="BP28">
        <f t="shared" si="39"/>
        <v>0</v>
      </c>
      <c r="BQ28">
        <f t="shared" si="40"/>
        <v>0</v>
      </c>
      <c r="BR28">
        <f t="shared" si="41"/>
        <v>0</v>
      </c>
      <c r="BS28">
        <f t="shared" si="42"/>
        <v>0</v>
      </c>
      <c r="BT28">
        <f t="shared" si="42"/>
        <v>0</v>
      </c>
      <c r="BU28">
        <f t="shared" si="42"/>
        <v>0</v>
      </c>
      <c r="BV28">
        <f t="shared" si="42"/>
        <v>0</v>
      </c>
      <c r="BW28">
        <f t="shared" si="42"/>
        <v>0</v>
      </c>
      <c r="BX28">
        <f t="shared" si="42"/>
        <v>1</v>
      </c>
      <c r="BY28">
        <f t="shared" si="42"/>
        <v>0</v>
      </c>
      <c r="BZ28">
        <f t="shared" si="2"/>
        <v>1</v>
      </c>
      <c r="CA28">
        <f t="shared" si="3"/>
        <v>0</v>
      </c>
      <c r="CB28">
        <f t="shared" si="4"/>
        <v>0</v>
      </c>
      <c r="CC28" s="9">
        <f t="shared" si="5"/>
        <v>0</v>
      </c>
      <c r="CD28">
        <f t="shared" si="5"/>
        <v>0</v>
      </c>
      <c r="CE28">
        <f t="shared" si="5"/>
        <v>0</v>
      </c>
      <c r="CF28">
        <f t="shared" si="7"/>
        <v>0</v>
      </c>
      <c r="CG28">
        <f t="shared" si="8"/>
        <v>0</v>
      </c>
      <c r="CH28">
        <f t="shared" si="9"/>
        <v>0</v>
      </c>
      <c r="CI28">
        <f t="shared" si="9"/>
        <v>0</v>
      </c>
      <c r="CJ28">
        <f t="shared" si="9"/>
        <v>0</v>
      </c>
      <c r="CK28">
        <f t="shared" si="9"/>
        <v>1</v>
      </c>
      <c r="CL28">
        <f t="shared" si="11"/>
        <v>0</v>
      </c>
      <c r="CM28">
        <f t="shared" si="12"/>
        <v>0</v>
      </c>
      <c r="CN28">
        <f t="shared" si="13"/>
        <v>0</v>
      </c>
      <c r="CO28">
        <f t="shared" si="14"/>
        <v>1</v>
      </c>
      <c r="CP28">
        <f t="shared" si="15"/>
        <v>0</v>
      </c>
      <c r="CQ28">
        <f t="shared" si="16"/>
        <v>0</v>
      </c>
      <c r="CR28">
        <f t="shared" si="17"/>
        <v>0</v>
      </c>
      <c r="CS28">
        <f t="shared" si="18"/>
        <v>1</v>
      </c>
      <c r="CT28">
        <f t="shared" si="19"/>
        <v>1</v>
      </c>
      <c r="CU28">
        <f t="shared" si="20"/>
        <v>0</v>
      </c>
      <c r="CV28">
        <f t="shared" si="21"/>
        <v>0</v>
      </c>
      <c r="CW28">
        <f t="shared" si="22"/>
        <v>0</v>
      </c>
      <c r="CX28">
        <f t="shared" si="23"/>
        <v>0</v>
      </c>
      <c r="CY28">
        <f t="shared" si="24"/>
        <v>0</v>
      </c>
      <c r="CZ28">
        <f t="shared" si="25"/>
        <v>0</v>
      </c>
      <c r="DA28">
        <f t="shared" si="26"/>
        <v>0</v>
      </c>
    </row>
    <row r="29" spans="1:105" x14ac:dyDescent="0.55000000000000004">
      <c r="A29" s="1" t="s">
        <v>115</v>
      </c>
      <c r="B29" t="s">
        <v>114</v>
      </c>
      <c r="C29">
        <v>88.888888888888886</v>
      </c>
      <c r="D29">
        <v>21.031746031746032</v>
      </c>
      <c r="E29">
        <v>38.492063492063494</v>
      </c>
      <c r="F29">
        <v>25.396825396825395</v>
      </c>
      <c r="G29">
        <v>76.984126984126988</v>
      </c>
      <c r="H29">
        <v>76.587301587301596</v>
      </c>
      <c r="I29">
        <v>12.698412698412698</v>
      </c>
      <c r="J29">
        <v>40.079365079365083</v>
      </c>
      <c r="K29">
        <v>36.507936507936506</v>
      </c>
      <c r="L29">
        <v>7.9365079365079358</v>
      </c>
      <c r="M29">
        <v>20.238095238095237</v>
      </c>
      <c r="N29">
        <v>47.619047619047613</v>
      </c>
      <c r="O29">
        <v>73.015873015873012</v>
      </c>
      <c r="P29">
        <v>2.7777777777777777</v>
      </c>
      <c r="Q29">
        <v>61.904761904761905</v>
      </c>
      <c r="R29">
        <v>9.9206349206349209</v>
      </c>
      <c r="S29">
        <v>1.5873015873015872</v>
      </c>
      <c r="T29">
        <v>32.142857142857146</v>
      </c>
      <c r="U29">
        <v>23.412698412698411</v>
      </c>
      <c r="V29">
        <v>12.301587301587301</v>
      </c>
      <c r="W29">
        <v>90.873015873015873</v>
      </c>
      <c r="X29">
        <v>77.777777777777786</v>
      </c>
      <c r="Y29">
        <v>86.904761904761912</v>
      </c>
      <c r="Z29">
        <v>32.142857142857146</v>
      </c>
      <c r="AA29">
        <v>67.460317460317469</v>
      </c>
      <c r="AB29">
        <v>2.7777777777777777</v>
      </c>
      <c r="AC29" s="9">
        <v>71.031746031746039</v>
      </c>
      <c r="AD29">
        <v>40.476190476190474</v>
      </c>
      <c r="AE29">
        <v>42.063492063492063</v>
      </c>
      <c r="AF29">
        <v>46.031746031746032</v>
      </c>
      <c r="AG29">
        <v>15.873015873015872</v>
      </c>
      <c r="AH29">
        <v>15.079365079365079</v>
      </c>
      <c r="AI29">
        <v>37.301587301587304</v>
      </c>
      <c r="AJ29">
        <v>91.269841269841265</v>
      </c>
      <c r="AK29">
        <v>57.142857142857139</v>
      </c>
      <c r="AL29">
        <v>31.746031746031743</v>
      </c>
      <c r="AM29">
        <v>74.206349206349216</v>
      </c>
      <c r="AN29">
        <v>69.841269841269835</v>
      </c>
      <c r="AO29">
        <v>66.269841269841265</v>
      </c>
      <c r="AP29">
        <v>24.603174603174601</v>
      </c>
      <c r="AQ29">
        <v>8.7301587301587293</v>
      </c>
      <c r="AR29">
        <v>60.714285714285708</v>
      </c>
      <c r="AS29">
        <v>78.571428571428569</v>
      </c>
      <c r="AT29">
        <v>63.095238095238095</v>
      </c>
      <c r="AU29">
        <v>2.3809523809523809</v>
      </c>
      <c r="AV29">
        <v>12.301587301587301</v>
      </c>
      <c r="AW29">
        <v>1.984126984126984</v>
      </c>
      <c r="AX29">
        <v>39.285714285714285</v>
      </c>
      <c r="AY29">
        <v>27.777777777777779</v>
      </c>
      <c r="AZ29">
        <v>62.301587301587304</v>
      </c>
      <c r="BB29" s="1" t="s">
        <v>115</v>
      </c>
      <c r="BC29" t="s">
        <v>114</v>
      </c>
      <c r="BD29">
        <f t="shared" si="27"/>
        <v>1</v>
      </c>
      <c r="BE29">
        <f t="shared" si="28"/>
        <v>0</v>
      </c>
      <c r="BF29">
        <f t="shared" si="29"/>
        <v>0</v>
      </c>
      <c r="BG29">
        <f t="shared" si="30"/>
        <v>0</v>
      </c>
      <c r="BH29">
        <f t="shared" si="31"/>
        <v>0</v>
      </c>
      <c r="BI29">
        <f t="shared" si="32"/>
        <v>0</v>
      </c>
      <c r="BJ29">
        <f t="shared" si="33"/>
        <v>0</v>
      </c>
      <c r="BK29">
        <f t="shared" si="34"/>
        <v>0</v>
      </c>
      <c r="BL29">
        <f t="shared" si="35"/>
        <v>0</v>
      </c>
      <c r="BM29">
        <f t="shared" si="36"/>
        <v>0</v>
      </c>
      <c r="BN29">
        <f t="shared" si="37"/>
        <v>0</v>
      </c>
      <c r="BO29">
        <f t="shared" si="38"/>
        <v>0</v>
      </c>
      <c r="BP29">
        <f t="shared" si="39"/>
        <v>0</v>
      </c>
      <c r="BQ29">
        <f t="shared" si="40"/>
        <v>0</v>
      </c>
      <c r="BR29">
        <f t="shared" si="41"/>
        <v>0</v>
      </c>
      <c r="BS29">
        <f t="shared" si="42"/>
        <v>0</v>
      </c>
      <c r="BT29">
        <f t="shared" si="42"/>
        <v>0</v>
      </c>
      <c r="BU29">
        <f t="shared" si="42"/>
        <v>0</v>
      </c>
      <c r="BV29">
        <f t="shared" si="42"/>
        <v>0</v>
      </c>
      <c r="BW29">
        <f t="shared" si="42"/>
        <v>0</v>
      </c>
      <c r="BX29">
        <f t="shared" si="42"/>
        <v>1</v>
      </c>
      <c r="BY29">
        <f t="shared" si="42"/>
        <v>0</v>
      </c>
      <c r="BZ29">
        <f t="shared" si="2"/>
        <v>1</v>
      </c>
      <c r="CA29">
        <f t="shared" si="3"/>
        <v>0</v>
      </c>
      <c r="CB29">
        <f t="shared" si="4"/>
        <v>0</v>
      </c>
      <c r="CC29">
        <f t="shared" si="5"/>
        <v>0</v>
      </c>
      <c r="CD29" s="9">
        <f t="shared" si="5"/>
        <v>0</v>
      </c>
      <c r="CE29">
        <f t="shared" si="5"/>
        <v>0</v>
      </c>
      <c r="CF29">
        <f t="shared" si="7"/>
        <v>0</v>
      </c>
      <c r="CG29">
        <f t="shared" si="8"/>
        <v>0</v>
      </c>
      <c r="CH29">
        <f t="shared" si="9"/>
        <v>0</v>
      </c>
      <c r="CI29">
        <f t="shared" si="9"/>
        <v>0</v>
      </c>
      <c r="CJ29">
        <f t="shared" si="9"/>
        <v>0</v>
      </c>
      <c r="CK29">
        <f t="shared" si="9"/>
        <v>1</v>
      </c>
      <c r="CL29">
        <f t="shared" si="11"/>
        <v>0</v>
      </c>
      <c r="CM29">
        <f t="shared" si="12"/>
        <v>0</v>
      </c>
      <c r="CN29">
        <f t="shared" si="13"/>
        <v>0</v>
      </c>
      <c r="CO29">
        <f t="shared" si="14"/>
        <v>0</v>
      </c>
      <c r="CP29">
        <f t="shared" si="15"/>
        <v>0</v>
      </c>
      <c r="CQ29">
        <f t="shared" si="16"/>
        <v>0</v>
      </c>
      <c r="CR29">
        <f t="shared" si="17"/>
        <v>0</v>
      </c>
      <c r="CS29">
        <f t="shared" si="18"/>
        <v>0</v>
      </c>
      <c r="CT29">
        <f t="shared" si="19"/>
        <v>0</v>
      </c>
      <c r="CU29">
        <f t="shared" si="20"/>
        <v>0</v>
      </c>
      <c r="CV29">
        <f t="shared" si="21"/>
        <v>0</v>
      </c>
      <c r="CW29">
        <f t="shared" si="22"/>
        <v>0</v>
      </c>
      <c r="CX29">
        <f t="shared" si="23"/>
        <v>0</v>
      </c>
      <c r="CY29">
        <f t="shared" si="24"/>
        <v>0</v>
      </c>
      <c r="CZ29">
        <f t="shared" si="25"/>
        <v>0</v>
      </c>
      <c r="DA29">
        <f t="shared" si="26"/>
        <v>0</v>
      </c>
    </row>
    <row r="30" spans="1:105" x14ac:dyDescent="0.55000000000000004">
      <c r="A30" s="1" t="s">
        <v>113</v>
      </c>
      <c r="B30" t="s">
        <v>112</v>
      </c>
      <c r="C30">
        <v>83</v>
      </c>
      <c r="D30">
        <v>49</v>
      </c>
      <c r="E30">
        <v>46.333333333333329</v>
      </c>
      <c r="F30">
        <v>53.333333333333336</v>
      </c>
      <c r="G30">
        <v>49.333333333333336</v>
      </c>
      <c r="H30">
        <v>71.666666666666671</v>
      </c>
      <c r="I30">
        <v>10.666666666666668</v>
      </c>
      <c r="J30">
        <v>34.666666666666671</v>
      </c>
      <c r="K30">
        <v>49.333333333333336</v>
      </c>
      <c r="L30">
        <v>12.333333333333334</v>
      </c>
      <c r="M30">
        <v>35.333333333333336</v>
      </c>
      <c r="N30">
        <v>71</v>
      </c>
      <c r="O30">
        <v>55.000000000000007</v>
      </c>
      <c r="P30">
        <v>7.0000000000000009</v>
      </c>
      <c r="Q30">
        <v>53</v>
      </c>
      <c r="R30">
        <v>29.333333333333332</v>
      </c>
      <c r="S30">
        <v>0.33333333333333337</v>
      </c>
      <c r="T30">
        <v>35.666666666666671</v>
      </c>
      <c r="U30">
        <v>53.333333333333336</v>
      </c>
      <c r="V30">
        <v>12.333333333333334</v>
      </c>
      <c r="W30">
        <v>88.666666666666671</v>
      </c>
      <c r="X30">
        <v>56.666666666666664</v>
      </c>
      <c r="Y30">
        <v>80</v>
      </c>
      <c r="Z30">
        <v>39.333333333333329</v>
      </c>
      <c r="AA30">
        <v>67.333333333333329</v>
      </c>
      <c r="AB30">
        <v>6.666666666666667</v>
      </c>
      <c r="AC30">
        <v>56.666666666666664</v>
      </c>
      <c r="AD30" s="9">
        <v>16.333333333333332</v>
      </c>
      <c r="AE30">
        <v>35.333333333333336</v>
      </c>
      <c r="AF30">
        <v>56.999999999999993</v>
      </c>
      <c r="AG30">
        <v>10.666666666666668</v>
      </c>
      <c r="AH30">
        <v>24.333333333333336</v>
      </c>
      <c r="AI30">
        <v>62.666666666666671</v>
      </c>
      <c r="AJ30">
        <v>88</v>
      </c>
      <c r="AK30">
        <v>24.666666666666668</v>
      </c>
      <c r="AL30">
        <v>45.666666666666664</v>
      </c>
      <c r="AM30">
        <v>92.333333333333329</v>
      </c>
      <c r="AN30">
        <v>57.333333333333336</v>
      </c>
      <c r="AO30">
        <v>52.333333333333329</v>
      </c>
      <c r="AP30">
        <v>70</v>
      </c>
      <c r="AQ30">
        <v>9.3333333333333339</v>
      </c>
      <c r="AR30">
        <v>79.666666666666657</v>
      </c>
      <c r="AS30">
        <v>48</v>
      </c>
      <c r="AT30">
        <v>31.333333333333336</v>
      </c>
      <c r="AU30">
        <v>3.6666666666666665</v>
      </c>
      <c r="AV30">
        <v>54.333333333333336</v>
      </c>
      <c r="AW30">
        <v>3.3333333333333335</v>
      </c>
      <c r="AX30">
        <v>18.666666666666668</v>
      </c>
      <c r="AY30">
        <v>32</v>
      </c>
      <c r="AZ30">
        <v>45.666666666666664</v>
      </c>
      <c r="BB30" s="1" t="s">
        <v>113</v>
      </c>
      <c r="BC30" t="s">
        <v>112</v>
      </c>
      <c r="BD30">
        <f t="shared" si="27"/>
        <v>1</v>
      </c>
      <c r="BE30">
        <f t="shared" si="28"/>
        <v>0</v>
      </c>
      <c r="BF30">
        <f t="shared" si="29"/>
        <v>0</v>
      </c>
      <c r="BG30">
        <f t="shared" si="30"/>
        <v>0</v>
      </c>
      <c r="BH30">
        <f t="shared" si="31"/>
        <v>0</v>
      </c>
      <c r="BI30">
        <f t="shared" si="32"/>
        <v>0</v>
      </c>
      <c r="BJ30">
        <f t="shared" si="33"/>
        <v>0</v>
      </c>
      <c r="BK30">
        <f t="shared" si="34"/>
        <v>0</v>
      </c>
      <c r="BL30">
        <f t="shared" si="35"/>
        <v>0</v>
      </c>
      <c r="BM30">
        <f t="shared" si="36"/>
        <v>0</v>
      </c>
      <c r="BN30">
        <f t="shared" si="37"/>
        <v>0</v>
      </c>
      <c r="BO30">
        <f t="shared" si="38"/>
        <v>0</v>
      </c>
      <c r="BP30">
        <f t="shared" si="39"/>
        <v>0</v>
      </c>
      <c r="BQ30">
        <f t="shared" si="40"/>
        <v>0</v>
      </c>
      <c r="BR30">
        <f t="shared" si="41"/>
        <v>0</v>
      </c>
      <c r="BS30">
        <f t="shared" si="42"/>
        <v>0</v>
      </c>
      <c r="BT30">
        <f t="shared" si="42"/>
        <v>0</v>
      </c>
      <c r="BU30">
        <f t="shared" si="42"/>
        <v>0</v>
      </c>
      <c r="BV30">
        <f t="shared" si="42"/>
        <v>0</v>
      </c>
      <c r="BW30">
        <f t="shared" si="42"/>
        <v>0</v>
      </c>
      <c r="BX30">
        <f t="shared" si="42"/>
        <v>1</v>
      </c>
      <c r="BY30">
        <f t="shared" si="42"/>
        <v>0</v>
      </c>
      <c r="BZ30">
        <f t="shared" si="2"/>
        <v>0</v>
      </c>
      <c r="CA30">
        <f t="shared" si="3"/>
        <v>0</v>
      </c>
      <c r="CB30">
        <f t="shared" si="4"/>
        <v>0</v>
      </c>
      <c r="CC30">
        <f t="shared" si="5"/>
        <v>0</v>
      </c>
      <c r="CD30">
        <f t="shared" si="5"/>
        <v>0</v>
      </c>
      <c r="CE30" s="9">
        <f t="shared" si="5"/>
        <v>0</v>
      </c>
      <c r="CF30">
        <f t="shared" si="7"/>
        <v>0</v>
      </c>
      <c r="CG30">
        <f t="shared" si="8"/>
        <v>0</v>
      </c>
      <c r="CH30">
        <f t="shared" si="9"/>
        <v>0</v>
      </c>
      <c r="CI30">
        <f t="shared" si="9"/>
        <v>0</v>
      </c>
      <c r="CJ30">
        <f t="shared" si="9"/>
        <v>0</v>
      </c>
      <c r="CK30">
        <f t="shared" si="9"/>
        <v>1</v>
      </c>
      <c r="CL30">
        <f t="shared" si="11"/>
        <v>0</v>
      </c>
      <c r="CM30">
        <f t="shared" si="12"/>
        <v>0</v>
      </c>
      <c r="CN30">
        <f t="shared" si="13"/>
        <v>1</v>
      </c>
      <c r="CO30">
        <f t="shared" si="14"/>
        <v>0</v>
      </c>
      <c r="CP30">
        <f t="shared" si="15"/>
        <v>0</v>
      </c>
      <c r="CQ30">
        <f t="shared" si="16"/>
        <v>0</v>
      </c>
      <c r="CR30">
        <f t="shared" si="17"/>
        <v>0</v>
      </c>
      <c r="CS30">
        <f t="shared" si="18"/>
        <v>0</v>
      </c>
      <c r="CT30">
        <f t="shared" si="19"/>
        <v>0</v>
      </c>
      <c r="CU30">
        <f t="shared" si="20"/>
        <v>0</v>
      </c>
      <c r="CV30">
        <f t="shared" si="21"/>
        <v>0</v>
      </c>
      <c r="CW30">
        <f t="shared" si="22"/>
        <v>0</v>
      </c>
      <c r="CX30">
        <f t="shared" si="23"/>
        <v>0</v>
      </c>
      <c r="CY30">
        <f t="shared" si="24"/>
        <v>0</v>
      </c>
      <c r="CZ30">
        <f t="shared" si="25"/>
        <v>0</v>
      </c>
      <c r="DA30">
        <f t="shared" si="26"/>
        <v>0</v>
      </c>
    </row>
    <row r="31" spans="1:105" x14ac:dyDescent="0.55000000000000004">
      <c r="A31" s="1" t="s">
        <v>111</v>
      </c>
      <c r="B31" t="s">
        <v>109</v>
      </c>
      <c r="C31">
        <v>47.44027303754266</v>
      </c>
      <c r="D31">
        <v>36.518771331058019</v>
      </c>
      <c r="E31">
        <v>23.890784982935152</v>
      </c>
      <c r="F31">
        <v>49.829351535836174</v>
      </c>
      <c r="G31">
        <v>39.931740614334473</v>
      </c>
      <c r="H31">
        <v>35.153583617747444</v>
      </c>
      <c r="I31">
        <v>10.580204778156997</v>
      </c>
      <c r="J31">
        <v>64.50511945392492</v>
      </c>
      <c r="K31">
        <v>73.037542662116039</v>
      </c>
      <c r="L31">
        <v>13.310580204778159</v>
      </c>
      <c r="M31">
        <v>55.631399317406135</v>
      </c>
      <c r="N31">
        <v>88.395904436860079</v>
      </c>
      <c r="O31">
        <v>27.303754266211605</v>
      </c>
      <c r="P31">
        <v>35.153583617747444</v>
      </c>
      <c r="Q31">
        <v>65.187713310580207</v>
      </c>
      <c r="R31">
        <v>28.668941979522184</v>
      </c>
      <c r="S31">
        <v>0.34129692832764508</v>
      </c>
      <c r="T31">
        <v>26.621160409556317</v>
      </c>
      <c r="U31">
        <v>72.354948805460751</v>
      </c>
      <c r="V31">
        <v>53.242320819112635</v>
      </c>
      <c r="W31">
        <v>95.221843003412971</v>
      </c>
      <c r="X31">
        <v>26.27986348122867</v>
      </c>
      <c r="Y31">
        <v>64.163822525597269</v>
      </c>
      <c r="Z31">
        <v>10.580204778156997</v>
      </c>
      <c r="AA31">
        <v>27.645051194539249</v>
      </c>
      <c r="AB31">
        <v>3.7542662116040959</v>
      </c>
      <c r="AC31">
        <v>60.409556313993171</v>
      </c>
      <c r="AD31">
        <v>5.1194539249146755</v>
      </c>
      <c r="AE31" s="9">
        <v>32.423208191126278</v>
      </c>
      <c r="AF31">
        <v>55.972696245733786</v>
      </c>
      <c r="AG31">
        <v>11.262798634812286</v>
      </c>
      <c r="AH31">
        <v>45.051194539249146</v>
      </c>
      <c r="AI31">
        <v>75.76791808873719</v>
      </c>
      <c r="AJ31">
        <v>96.928327645051198</v>
      </c>
      <c r="AK31">
        <v>20.819112627986346</v>
      </c>
      <c r="AL31">
        <v>27.303754266211605</v>
      </c>
      <c r="AM31">
        <v>93.174061433447093</v>
      </c>
      <c r="AN31">
        <v>47.781569965870304</v>
      </c>
      <c r="AO31">
        <v>75.76791808873719</v>
      </c>
      <c r="AP31">
        <v>77.13310580204778</v>
      </c>
      <c r="AQ31">
        <v>13.310580204778159</v>
      </c>
      <c r="AR31">
        <v>71.672354948805463</v>
      </c>
      <c r="AS31">
        <v>45.051194539249146</v>
      </c>
      <c r="AT31">
        <v>15.017064846416384</v>
      </c>
      <c r="AU31">
        <v>0.68259385665529015</v>
      </c>
      <c r="AV31">
        <v>67.235494880546071</v>
      </c>
      <c r="AW31">
        <v>6.4846416382252556</v>
      </c>
      <c r="AX31">
        <v>12.969283276450511</v>
      </c>
      <c r="AY31">
        <v>53.583617747440272</v>
      </c>
      <c r="AZ31">
        <v>52.55972696245734</v>
      </c>
      <c r="BB31" s="1" t="s">
        <v>111</v>
      </c>
      <c r="BC31" t="s">
        <v>109</v>
      </c>
      <c r="BD31">
        <f t="shared" si="27"/>
        <v>0</v>
      </c>
      <c r="BE31">
        <f t="shared" si="28"/>
        <v>0</v>
      </c>
      <c r="BF31">
        <f t="shared" si="29"/>
        <v>0</v>
      </c>
      <c r="BG31">
        <f t="shared" si="30"/>
        <v>0</v>
      </c>
      <c r="BH31">
        <f t="shared" si="31"/>
        <v>0</v>
      </c>
      <c r="BI31">
        <f t="shared" si="32"/>
        <v>0</v>
      </c>
      <c r="BJ31">
        <f t="shared" si="33"/>
        <v>0</v>
      </c>
      <c r="BK31">
        <f t="shared" si="34"/>
        <v>0</v>
      </c>
      <c r="BL31">
        <f t="shared" si="35"/>
        <v>0</v>
      </c>
      <c r="BM31">
        <f t="shared" si="36"/>
        <v>0</v>
      </c>
      <c r="BN31">
        <f t="shared" si="37"/>
        <v>0</v>
      </c>
      <c r="BO31">
        <f t="shared" si="38"/>
        <v>1</v>
      </c>
      <c r="BP31">
        <f t="shared" si="39"/>
        <v>0</v>
      </c>
      <c r="BQ31">
        <f t="shared" si="40"/>
        <v>0</v>
      </c>
      <c r="BR31">
        <f t="shared" si="41"/>
        <v>0</v>
      </c>
      <c r="BS31">
        <f t="shared" si="42"/>
        <v>0</v>
      </c>
      <c r="BT31">
        <f t="shared" si="42"/>
        <v>0</v>
      </c>
      <c r="BU31">
        <f t="shared" si="42"/>
        <v>0</v>
      </c>
      <c r="BV31">
        <f t="shared" si="42"/>
        <v>0</v>
      </c>
      <c r="BW31">
        <f t="shared" si="42"/>
        <v>0</v>
      </c>
      <c r="BX31">
        <f t="shared" si="42"/>
        <v>1</v>
      </c>
      <c r="BY31">
        <f t="shared" si="42"/>
        <v>0</v>
      </c>
      <c r="BZ31">
        <f t="shared" si="2"/>
        <v>0</v>
      </c>
      <c r="CA31">
        <f t="shared" si="3"/>
        <v>0</v>
      </c>
      <c r="CB31">
        <f t="shared" si="4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 s="9">
        <f t="shared" si="7"/>
        <v>0</v>
      </c>
      <c r="CG31">
        <f t="shared" si="8"/>
        <v>0</v>
      </c>
      <c r="CH31">
        <f t="shared" si="9"/>
        <v>0</v>
      </c>
      <c r="CI31">
        <f t="shared" si="9"/>
        <v>0</v>
      </c>
      <c r="CJ31">
        <f t="shared" si="9"/>
        <v>0</v>
      </c>
      <c r="CK31">
        <f t="shared" si="9"/>
        <v>1</v>
      </c>
      <c r="CL31">
        <f t="shared" si="11"/>
        <v>0</v>
      </c>
      <c r="CM31">
        <f t="shared" si="12"/>
        <v>0</v>
      </c>
      <c r="CN31">
        <f t="shared" si="13"/>
        <v>1</v>
      </c>
      <c r="CO31">
        <f t="shared" si="14"/>
        <v>0</v>
      </c>
      <c r="CP31">
        <f t="shared" si="15"/>
        <v>0</v>
      </c>
      <c r="CQ31">
        <f t="shared" si="16"/>
        <v>0</v>
      </c>
      <c r="CR31">
        <f t="shared" si="17"/>
        <v>0</v>
      </c>
      <c r="CS31">
        <f t="shared" si="18"/>
        <v>0</v>
      </c>
      <c r="CT31">
        <f t="shared" si="19"/>
        <v>0</v>
      </c>
      <c r="CU31">
        <f t="shared" si="20"/>
        <v>0</v>
      </c>
      <c r="CV31">
        <f t="shared" si="21"/>
        <v>0</v>
      </c>
      <c r="CW31">
        <f t="shared" si="22"/>
        <v>0</v>
      </c>
      <c r="CX31">
        <f t="shared" si="23"/>
        <v>0</v>
      </c>
      <c r="CY31">
        <f t="shared" si="24"/>
        <v>0</v>
      </c>
      <c r="CZ31">
        <f t="shared" si="25"/>
        <v>0</v>
      </c>
      <c r="DA31">
        <f t="shared" si="26"/>
        <v>0</v>
      </c>
    </row>
    <row r="32" spans="1:105" x14ac:dyDescent="0.55000000000000004">
      <c r="A32" s="1" t="s">
        <v>108</v>
      </c>
      <c r="B32" t="s">
        <v>107</v>
      </c>
      <c r="C32">
        <v>70.945945945945937</v>
      </c>
      <c r="D32">
        <v>4.7297297297297298</v>
      </c>
      <c r="E32">
        <v>77.027027027027032</v>
      </c>
      <c r="F32">
        <v>18.243243243243242</v>
      </c>
      <c r="G32">
        <v>89.189189189189193</v>
      </c>
      <c r="H32">
        <v>52.027027027027032</v>
      </c>
      <c r="I32">
        <v>4.0540540540540544</v>
      </c>
      <c r="J32">
        <v>85.13513513513513</v>
      </c>
      <c r="K32">
        <v>80.405405405405403</v>
      </c>
      <c r="L32">
        <v>1.3513513513513513</v>
      </c>
      <c r="M32">
        <v>14.189189189189189</v>
      </c>
      <c r="N32">
        <v>52.702702702702695</v>
      </c>
      <c r="O32">
        <v>87.162162162162161</v>
      </c>
      <c r="P32">
        <v>0</v>
      </c>
      <c r="Q32">
        <v>10.810810810810811</v>
      </c>
      <c r="R32">
        <v>2.0270270270270272</v>
      </c>
      <c r="S32">
        <v>5.4054054054054053</v>
      </c>
      <c r="T32">
        <v>56.756756756756758</v>
      </c>
      <c r="U32">
        <v>16.891891891891891</v>
      </c>
      <c r="V32">
        <v>43.243243243243242</v>
      </c>
      <c r="W32">
        <v>83.78378378378379</v>
      </c>
      <c r="X32">
        <v>52.702702702702695</v>
      </c>
      <c r="Y32">
        <v>77.027027027027032</v>
      </c>
      <c r="Z32">
        <v>16.891891891891891</v>
      </c>
      <c r="AA32">
        <v>74.324324324324323</v>
      </c>
      <c r="AB32">
        <v>12.162162162162163</v>
      </c>
      <c r="AC32">
        <v>91.891891891891902</v>
      </c>
      <c r="AD32">
        <v>10.135135135135135</v>
      </c>
      <c r="AE32">
        <v>4.0540540540540544</v>
      </c>
      <c r="AF32" s="9">
        <v>35.810810810810814</v>
      </c>
      <c r="AG32">
        <v>27.702702702702702</v>
      </c>
      <c r="AH32">
        <v>6.0810810810810816</v>
      </c>
      <c r="AI32">
        <v>35.810810810810814</v>
      </c>
      <c r="AJ32">
        <v>62.837837837837839</v>
      </c>
      <c r="AK32">
        <v>18.918918918918919</v>
      </c>
      <c r="AL32">
        <v>16.891891891891891</v>
      </c>
      <c r="AM32">
        <v>36.486486486486484</v>
      </c>
      <c r="AN32">
        <v>89.86486486486487</v>
      </c>
      <c r="AO32">
        <v>85.810810810810807</v>
      </c>
      <c r="AP32">
        <v>9.4594594594594597</v>
      </c>
      <c r="AQ32">
        <v>2.0270270270270272</v>
      </c>
      <c r="AR32">
        <v>24.324324324324326</v>
      </c>
      <c r="AS32">
        <v>25.675675675675674</v>
      </c>
      <c r="AT32">
        <v>30.405405405405407</v>
      </c>
      <c r="AU32">
        <v>0.67567567567567566</v>
      </c>
      <c r="AV32">
        <v>6.756756756756757</v>
      </c>
      <c r="AW32">
        <v>0</v>
      </c>
      <c r="AX32">
        <v>20.27027027027027</v>
      </c>
      <c r="AY32">
        <v>38.513513513513516</v>
      </c>
      <c r="AZ32">
        <v>20.27027027027027</v>
      </c>
      <c r="BB32" s="1" t="s">
        <v>108</v>
      </c>
      <c r="BC32" t="s">
        <v>107</v>
      </c>
      <c r="BD32">
        <f t="shared" si="27"/>
        <v>0</v>
      </c>
      <c r="BE32">
        <f t="shared" si="28"/>
        <v>0</v>
      </c>
      <c r="BF32">
        <f t="shared" si="29"/>
        <v>0</v>
      </c>
      <c r="BG32">
        <f t="shared" si="30"/>
        <v>0</v>
      </c>
      <c r="BH32">
        <f t="shared" si="31"/>
        <v>1</v>
      </c>
      <c r="BI32">
        <f t="shared" si="32"/>
        <v>0</v>
      </c>
      <c r="BJ32">
        <f t="shared" si="33"/>
        <v>0</v>
      </c>
      <c r="BK32">
        <f t="shared" si="34"/>
        <v>1</v>
      </c>
      <c r="BL32">
        <f t="shared" si="35"/>
        <v>1</v>
      </c>
      <c r="BM32">
        <f t="shared" si="36"/>
        <v>0</v>
      </c>
      <c r="BN32">
        <f t="shared" si="37"/>
        <v>0</v>
      </c>
      <c r="BO32">
        <f t="shared" si="38"/>
        <v>0</v>
      </c>
      <c r="BP32">
        <f t="shared" si="39"/>
        <v>1</v>
      </c>
      <c r="BQ32">
        <f t="shared" si="40"/>
        <v>0</v>
      </c>
      <c r="BR32">
        <f t="shared" si="41"/>
        <v>0</v>
      </c>
      <c r="BS32">
        <f t="shared" si="42"/>
        <v>0</v>
      </c>
      <c r="BT32">
        <f t="shared" si="42"/>
        <v>0</v>
      </c>
      <c r="BU32">
        <f t="shared" si="42"/>
        <v>0</v>
      </c>
      <c r="BV32">
        <f t="shared" si="42"/>
        <v>0</v>
      </c>
      <c r="BW32">
        <f t="shared" si="42"/>
        <v>0</v>
      </c>
      <c r="BX32">
        <f t="shared" si="42"/>
        <v>1</v>
      </c>
      <c r="BY32">
        <f t="shared" si="42"/>
        <v>0</v>
      </c>
      <c r="BZ32">
        <f t="shared" si="2"/>
        <v>0</v>
      </c>
      <c r="CA32">
        <f t="shared" si="3"/>
        <v>0</v>
      </c>
      <c r="CB32">
        <f t="shared" si="4"/>
        <v>0</v>
      </c>
      <c r="CC32">
        <f t="shared" si="5"/>
        <v>0</v>
      </c>
      <c r="CD32">
        <f t="shared" si="5"/>
        <v>1</v>
      </c>
      <c r="CE32">
        <f t="shared" si="5"/>
        <v>0</v>
      </c>
      <c r="CF32">
        <f t="shared" si="7"/>
        <v>0</v>
      </c>
      <c r="CG32" s="9">
        <f t="shared" si="8"/>
        <v>0</v>
      </c>
      <c r="CH32">
        <f t="shared" si="9"/>
        <v>0</v>
      </c>
      <c r="CI32">
        <f t="shared" si="9"/>
        <v>0</v>
      </c>
      <c r="CJ32">
        <f t="shared" si="9"/>
        <v>0</v>
      </c>
      <c r="CK32">
        <f t="shared" si="9"/>
        <v>0</v>
      </c>
      <c r="CL32">
        <f t="shared" si="11"/>
        <v>0</v>
      </c>
      <c r="CM32">
        <f t="shared" si="12"/>
        <v>0</v>
      </c>
      <c r="CN32">
        <f t="shared" si="13"/>
        <v>0</v>
      </c>
      <c r="CO32">
        <f t="shared" si="14"/>
        <v>1</v>
      </c>
      <c r="CP32">
        <f t="shared" si="15"/>
        <v>1</v>
      </c>
      <c r="CQ32">
        <f t="shared" si="16"/>
        <v>0</v>
      </c>
      <c r="CR32">
        <f t="shared" si="17"/>
        <v>0</v>
      </c>
      <c r="CS32">
        <f t="shared" si="18"/>
        <v>0</v>
      </c>
      <c r="CT32">
        <f t="shared" si="19"/>
        <v>0</v>
      </c>
      <c r="CU32">
        <f t="shared" si="20"/>
        <v>0</v>
      </c>
      <c r="CV32">
        <f t="shared" si="21"/>
        <v>0</v>
      </c>
      <c r="CW32">
        <f t="shared" si="22"/>
        <v>0</v>
      </c>
      <c r="CX32">
        <f t="shared" si="23"/>
        <v>0</v>
      </c>
      <c r="CY32">
        <f t="shared" si="24"/>
        <v>0</v>
      </c>
      <c r="CZ32">
        <f t="shared" si="25"/>
        <v>0</v>
      </c>
      <c r="DA32">
        <f t="shared" si="26"/>
        <v>0</v>
      </c>
    </row>
    <row r="33" spans="1:105" x14ac:dyDescent="0.55000000000000004">
      <c r="A33" s="1" t="s">
        <v>106</v>
      </c>
      <c r="B33" t="s">
        <v>105</v>
      </c>
      <c r="C33">
        <v>80.191693290734818</v>
      </c>
      <c r="D33">
        <v>12.140575079872203</v>
      </c>
      <c r="E33">
        <v>79.552715654952081</v>
      </c>
      <c r="F33">
        <v>19.808306709265175</v>
      </c>
      <c r="G33">
        <v>74.121405750798715</v>
      </c>
      <c r="H33">
        <v>47.923322683706068</v>
      </c>
      <c r="I33">
        <v>1.2779552715654952</v>
      </c>
      <c r="J33">
        <v>66.773162939297123</v>
      </c>
      <c r="K33">
        <v>63.578274760383394</v>
      </c>
      <c r="L33">
        <v>6.0702875399361016</v>
      </c>
      <c r="M33">
        <v>26.198083067092654</v>
      </c>
      <c r="N33">
        <v>38.658146964856229</v>
      </c>
      <c r="O33">
        <v>71.246006389776369</v>
      </c>
      <c r="P33">
        <v>1.9169329073482428</v>
      </c>
      <c r="Q33">
        <v>52.396166134185307</v>
      </c>
      <c r="R33">
        <v>6.0702875399361016</v>
      </c>
      <c r="S33">
        <v>2.5559105431309903</v>
      </c>
      <c r="T33">
        <v>36.421725239616613</v>
      </c>
      <c r="U33">
        <v>21.725239616613418</v>
      </c>
      <c r="V33">
        <v>23.003194888178914</v>
      </c>
      <c r="W33">
        <v>86.900958466453673</v>
      </c>
      <c r="X33">
        <v>42.811501597444092</v>
      </c>
      <c r="Y33">
        <v>81.150159744408938</v>
      </c>
      <c r="Z33">
        <v>44.089456869009588</v>
      </c>
      <c r="AA33">
        <v>65.814696485623003</v>
      </c>
      <c r="AB33">
        <v>4.4728434504792327</v>
      </c>
      <c r="AC33">
        <v>66.134185303514386</v>
      </c>
      <c r="AD33">
        <v>11.501597444089457</v>
      </c>
      <c r="AE33">
        <v>24.281150159744406</v>
      </c>
      <c r="AF33">
        <v>52.715654952076676</v>
      </c>
      <c r="AG33" s="9">
        <v>18.530351437699679</v>
      </c>
      <c r="AH33">
        <v>23.322683706070286</v>
      </c>
      <c r="AI33">
        <v>52.076677316293932</v>
      </c>
      <c r="AJ33">
        <v>79.552715654952081</v>
      </c>
      <c r="AK33">
        <v>33.546325878594253</v>
      </c>
      <c r="AL33">
        <v>12.779552715654951</v>
      </c>
      <c r="AM33">
        <v>61.661341853035147</v>
      </c>
      <c r="AN33">
        <v>87.859424920127793</v>
      </c>
      <c r="AO33">
        <v>87.539936102236425</v>
      </c>
      <c r="AP33">
        <v>18.210862619808307</v>
      </c>
      <c r="AQ33">
        <v>1.2779552715654952</v>
      </c>
      <c r="AR33">
        <v>44.408945686900957</v>
      </c>
      <c r="AS33">
        <v>46.006389776357828</v>
      </c>
      <c r="AT33">
        <v>29.39297124600639</v>
      </c>
      <c r="AU33">
        <v>1.2779552715654952</v>
      </c>
      <c r="AV33">
        <v>24.281150159744406</v>
      </c>
      <c r="AW33">
        <v>0</v>
      </c>
      <c r="AX33">
        <v>13.099041533546327</v>
      </c>
      <c r="AY33">
        <v>53.674121405750796</v>
      </c>
      <c r="AZ33">
        <v>46.964856230031948</v>
      </c>
      <c r="BB33" s="1" t="s">
        <v>106</v>
      </c>
      <c r="BC33" t="s">
        <v>105</v>
      </c>
      <c r="BD33">
        <f t="shared" si="27"/>
        <v>1</v>
      </c>
      <c r="BE33">
        <f t="shared" si="28"/>
        <v>0</v>
      </c>
      <c r="BF33">
        <f t="shared" si="29"/>
        <v>0</v>
      </c>
      <c r="BG33">
        <f t="shared" si="30"/>
        <v>0</v>
      </c>
      <c r="BH33">
        <f t="shared" si="31"/>
        <v>0</v>
      </c>
      <c r="BI33">
        <f t="shared" si="32"/>
        <v>0</v>
      </c>
      <c r="BJ33">
        <f t="shared" si="33"/>
        <v>0</v>
      </c>
      <c r="BK33">
        <f t="shared" si="34"/>
        <v>0</v>
      </c>
      <c r="BL33">
        <f t="shared" si="35"/>
        <v>0</v>
      </c>
      <c r="BM33">
        <f t="shared" si="36"/>
        <v>0</v>
      </c>
      <c r="BN33">
        <f t="shared" si="37"/>
        <v>0</v>
      </c>
      <c r="BO33">
        <f t="shared" si="38"/>
        <v>0</v>
      </c>
      <c r="BP33">
        <f t="shared" si="39"/>
        <v>0</v>
      </c>
      <c r="BQ33">
        <f t="shared" si="40"/>
        <v>0</v>
      </c>
      <c r="BR33">
        <f t="shared" si="41"/>
        <v>0</v>
      </c>
      <c r="BS33">
        <f t="shared" si="42"/>
        <v>0</v>
      </c>
      <c r="BT33">
        <f t="shared" si="42"/>
        <v>0</v>
      </c>
      <c r="BU33">
        <f t="shared" si="42"/>
        <v>0</v>
      </c>
      <c r="BV33">
        <f t="shared" si="42"/>
        <v>0</v>
      </c>
      <c r="BW33">
        <f t="shared" si="42"/>
        <v>0</v>
      </c>
      <c r="BX33">
        <f t="shared" si="42"/>
        <v>1</v>
      </c>
      <c r="BY33">
        <f t="shared" si="42"/>
        <v>0</v>
      </c>
      <c r="BZ33">
        <f t="shared" si="2"/>
        <v>1</v>
      </c>
      <c r="CA33">
        <f t="shared" si="3"/>
        <v>0</v>
      </c>
      <c r="CB33">
        <f t="shared" si="4"/>
        <v>0</v>
      </c>
      <c r="CC33">
        <f t="shared" si="5"/>
        <v>0</v>
      </c>
      <c r="CD33">
        <f t="shared" si="5"/>
        <v>0</v>
      </c>
      <c r="CE33">
        <f t="shared" si="5"/>
        <v>0</v>
      </c>
      <c r="CF33">
        <f t="shared" si="7"/>
        <v>0</v>
      </c>
      <c r="CG33">
        <f t="shared" si="8"/>
        <v>0</v>
      </c>
      <c r="CH33" s="9">
        <f t="shared" si="9"/>
        <v>0</v>
      </c>
      <c r="CI33">
        <f t="shared" si="9"/>
        <v>0</v>
      </c>
      <c r="CJ33">
        <f t="shared" si="9"/>
        <v>0</v>
      </c>
      <c r="CK33">
        <f t="shared" si="9"/>
        <v>0</v>
      </c>
      <c r="CL33">
        <f t="shared" si="11"/>
        <v>0</v>
      </c>
      <c r="CM33">
        <f t="shared" si="12"/>
        <v>0</v>
      </c>
      <c r="CN33">
        <f t="shared" si="13"/>
        <v>0</v>
      </c>
      <c r="CO33">
        <f t="shared" si="14"/>
        <v>1</v>
      </c>
      <c r="CP33">
        <f t="shared" si="15"/>
        <v>1</v>
      </c>
      <c r="CQ33">
        <f t="shared" si="16"/>
        <v>0</v>
      </c>
      <c r="CR33">
        <f t="shared" si="17"/>
        <v>0</v>
      </c>
      <c r="CS33">
        <f t="shared" si="18"/>
        <v>0</v>
      </c>
      <c r="CT33">
        <f t="shared" si="19"/>
        <v>0</v>
      </c>
      <c r="CU33">
        <f t="shared" si="20"/>
        <v>0</v>
      </c>
      <c r="CV33">
        <f t="shared" si="21"/>
        <v>0</v>
      </c>
      <c r="CW33">
        <f t="shared" si="22"/>
        <v>0</v>
      </c>
      <c r="CX33">
        <f t="shared" si="23"/>
        <v>0</v>
      </c>
      <c r="CY33">
        <f t="shared" si="24"/>
        <v>0</v>
      </c>
      <c r="CZ33">
        <f t="shared" si="25"/>
        <v>0</v>
      </c>
      <c r="DA33">
        <f t="shared" si="26"/>
        <v>0</v>
      </c>
    </row>
    <row r="34" spans="1:105" x14ac:dyDescent="0.55000000000000004">
      <c r="A34" s="1" t="s">
        <v>104</v>
      </c>
      <c r="B34" t="s">
        <v>103</v>
      </c>
      <c r="C34">
        <v>67.052023121387279</v>
      </c>
      <c r="D34">
        <v>11.560693641618498</v>
      </c>
      <c r="E34">
        <v>78.901734104046241</v>
      </c>
      <c r="F34">
        <v>51.445086705202314</v>
      </c>
      <c r="G34">
        <v>72.543352601156073</v>
      </c>
      <c r="H34">
        <v>49.421965317919074</v>
      </c>
      <c r="I34">
        <v>4.3352601156069364</v>
      </c>
      <c r="J34">
        <v>84.971098265895947</v>
      </c>
      <c r="K34">
        <v>73.699421965317924</v>
      </c>
      <c r="L34">
        <v>0.86705202312138718</v>
      </c>
      <c r="M34">
        <v>60.693641618497111</v>
      </c>
      <c r="N34">
        <v>51.445086705202314</v>
      </c>
      <c r="O34">
        <v>33.236994219653177</v>
      </c>
      <c r="P34">
        <v>1.1560693641618496</v>
      </c>
      <c r="Q34">
        <v>47.687861271676304</v>
      </c>
      <c r="R34">
        <v>7.803468208092486</v>
      </c>
      <c r="S34">
        <v>4.9132947976878611</v>
      </c>
      <c r="T34">
        <v>18.497109826589593</v>
      </c>
      <c r="U34">
        <v>15.317919075144509</v>
      </c>
      <c r="V34">
        <v>13.872832369942195</v>
      </c>
      <c r="W34">
        <v>58.670520231213871</v>
      </c>
      <c r="X34">
        <v>47.687861271676304</v>
      </c>
      <c r="Y34">
        <v>80.346820809248555</v>
      </c>
      <c r="Z34">
        <v>49.421965317919074</v>
      </c>
      <c r="AA34">
        <v>34.971098265895954</v>
      </c>
      <c r="AB34">
        <v>4.9132947976878611</v>
      </c>
      <c r="AC34">
        <v>53.75722543352601</v>
      </c>
      <c r="AD34">
        <v>3.7572254335260116</v>
      </c>
      <c r="AE34">
        <v>61.271676300578036</v>
      </c>
      <c r="AF34">
        <v>61.271676300578036</v>
      </c>
      <c r="AG34">
        <v>36.705202312138731</v>
      </c>
      <c r="AH34" s="9">
        <v>53.468208092485547</v>
      </c>
      <c r="AI34">
        <v>32.947976878612714</v>
      </c>
      <c r="AJ34">
        <v>29.76878612716763</v>
      </c>
      <c r="AK34">
        <v>53.179190751445084</v>
      </c>
      <c r="AL34">
        <v>6.3583815028901727</v>
      </c>
      <c r="AM34">
        <v>31.79190751445087</v>
      </c>
      <c r="AN34">
        <v>64.161849710982651</v>
      </c>
      <c r="AO34">
        <v>70.520231213872833</v>
      </c>
      <c r="AP34">
        <v>22.254335260115607</v>
      </c>
      <c r="AQ34">
        <v>1.7341040462427744</v>
      </c>
      <c r="AR34">
        <v>38.150289017341038</v>
      </c>
      <c r="AS34">
        <v>6.3583815028901727</v>
      </c>
      <c r="AT34">
        <v>32.658959537572251</v>
      </c>
      <c r="AU34">
        <v>14.450867052023122</v>
      </c>
      <c r="AV34">
        <v>35.549132947976879</v>
      </c>
      <c r="AW34">
        <v>6.3583815028901727</v>
      </c>
      <c r="AX34">
        <v>12.716763005780345</v>
      </c>
      <c r="AY34">
        <v>69.653179190751445</v>
      </c>
      <c r="AZ34">
        <v>69.653179190751445</v>
      </c>
      <c r="BB34" s="1" t="s">
        <v>104</v>
      </c>
      <c r="BC34" t="s">
        <v>103</v>
      </c>
      <c r="BD34">
        <f t="shared" si="27"/>
        <v>0</v>
      </c>
      <c r="BE34">
        <f t="shared" si="28"/>
        <v>0</v>
      </c>
      <c r="BF34">
        <f t="shared" si="29"/>
        <v>0</v>
      </c>
      <c r="BG34">
        <f t="shared" si="30"/>
        <v>0</v>
      </c>
      <c r="BH34">
        <f t="shared" si="31"/>
        <v>0</v>
      </c>
      <c r="BI34">
        <f t="shared" si="32"/>
        <v>0</v>
      </c>
      <c r="BJ34">
        <f t="shared" si="33"/>
        <v>0</v>
      </c>
      <c r="BK34">
        <f t="shared" si="34"/>
        <v>1</v>
      </c>
      <c r="BL34">
        <f t="shared" si="35"/>
        <v>0</v>
      </c>
      <c r="BM34">
        <f t="shared" si="36"/>
        <v>0</v>
      </c>
      <c r="BN34">
        <f t="shared" si="37"/>
        <v>0</v>
      </c>
      <c r="BO34">
        <f t="shared" si="38"/>
        <v>0</v>
      </c>
      <c r="BP34">
        <f t="shared" si="39"/>
        <v>0</v>
      </c>
      <c r="BQ34">
        <f t="shared" si="40"/>
        <v>0</v>
      </c>
      <c r="BR34">
        <f t="shared" si="41"/>
        <v>0</v>
      </c>
      <c r="BS34">
        <f t="shared" si="42"/>
        <v>0</v>
      </c>
      <c r="BT34">
        <f t="shared" si="42"/>
        <v>0</v>
      </c>
      <c r="BU34">
        <f t="shared" si="42"/>
        <v>0</v>
      </c>
      <c r="BV34">
        <f t="shared" si="42"/>
        <v>0</v>
      </c>
      <c r="BW34">
        <f t="shared" si="42"/>
        <v>0</v>
      </c>
      <c r="BX34">
        <f t="shared" si="42"/>
        <v>0</v>
      </c>
      <c r="BY34">
        <f t="shared" si="42"/>
        <v>0</v>
      </c>
      <c r="BZ34">
        <f t="shared" si="2"/>
        <v>1</v>
      </c>
      <c r="CA34">
        <f t="shared" si="3"/>
        <v>0</v>
      </c>
      <c r="CB34">
        <f t="shared" si="4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7"/>
        <v>0</v>
      </c>
      <c r="CG34">
        <f t="shared" si="8"/>
        <v>0</v>
      </c>
      <c r="CH34">
        <f t="shared" si="9"/>
        <v>0</v>
      </c>
      <c r="CI34" s="9">
        <f t="shared" si="9"/>
        <v>0</v>
      </c>
      <c r="CJ34">
        <f t="shared" si="9"/>
        <v>0</v>
      </c>
      <c r="CK34">
        <f t="shared" si="9"/>
        <v>0</v>
      </c>
      <c r="CL34">
        <f t="shared" si="11"/>
        <v>0</v>
      </c>
      <c r="CM34">
        <f t="shared" si="12"/>
        <v>0</v>
      </c>
      <c r="CN34">
        <f t="shared" si="13"/>
        <v>0</v>
      </c>
      <c r="CO34">
        <f t="shared" si="14"/>
        <v>0</v>
      </c>
      <c r="CP34">
        <f t="shared" si="15"/>
        <v>0</v>
      </c>
      <c r="CQ34">
        <f t="shared" si="16"/>
        <v>0</v>
      </c>
      <c r="CR34">
        <f t="shared" si="17"/>
        <v>0</v>
      </c>
      <c r="CS34">
        <f t="shared" si="18"/>
        <v>0</v>
      </c>
      <c r="CT34">
        <f t="shared" si="19"/>
        <v>0</v>
      </c>
      <c r="CU34">
        <f t="shared" si="20"/>
        <v>0</v>
      </c>
      <c r="CV34">
        <f t="shared" si="21"/>
        <v>0</v>
      </c>
      <c r="CW34">
        <f t="shared" si="22"/>
        <v>0</v>
      </c>
      <c r="CX34">
        <f t="shared" si="23"/>
        <v>0</v>
      </c>
      <c r="CY34">
        <f t="shared" si="24"/>
        <v>0</v>
      </c>
      <c r="CZ34">
        <f t="shared" si="25"/>
        <v>0</v>
      </c>
      <c r="DA34">
        <f t="shared" si="26"/>
        <v>0</v>
      </c>
    </row>
    <row r="35" spans="1:105" x14ac:dyDescent="0.55000000000000004">
      <c r="A35" s="1" t="s">
        <v>102</v>
      </c>
      <c r="B35" t="s">
        <v>101</v>
      </c>
      <c r="C35">
        <v>67.46987951807229</v>
      </c>
      <c r="D35">
        <v>28.614457831325304</v>
      </c>
      <c r="E35">
        <v>58.433734939759042</v>
      </c>
      <c r="F35">
        <v>25</v>
      </c>
      <c r="G35">
        <v>49.698795180722897</v>
      </c>
      <c r="H35">
        <v>45.481927710843372</v>
      </c>
      <c r="I35">
        <v>4.8192771084337354</v>
      </c>
      <c r="J35">
        <v>55.120481927710841</v>
      </c>
      <c r="K35">
        <v>58.132530120481931</v>
      </c>
      <c r="L35">
        <v>11.144578313253012</v>
      </c>
      <c r="M35">
        <v>29.518072289156628</v>
      </c>
      <c r="N35">
        <v>71.686746987951807</v>
      </c>
      <c r="O35">
        <v>50.602409638554214</v>
      </c>
      <c r="P35">
        <v>6.024096385542169</v>
      </c>
      <c r="Q35">
        <v>53.915662650602414</v>
      </c>
      <c r="R35">
        <v>12.349397590361445</v>
      </c>
      <c r="S35">
        <v>0.90361445783132521</v>
      </c>
      <c r="T35">
        <v>43.07228915662651</v>
      </c>
      <c r="U35">
        <v>40.060240963855421</v>
      </c>
      <c r="V35">
        <v>45.180722891566269</v>
      </c>
      <c r="W35">
        <v>91.566265060240966</v>
      </c>
      <c r="X35">
        <v>50.30120481927711</v>
      </c>
      <c r="Y35">
        <v>51.506024096385538</v>
      </c>
      <c r="Z35">
        <v>17.168674698795179</v>
      </c>
      <c r="AA35">
        <v>50.602409638554214</v>
      </c>
      <c r="AB35">
        <v>17.46987951807229</v>
      </c>
      <c r="AC35">
        <v>59.939759036144579</v>
      </c>
      <c r="AD35">
        <v>9.3373493975903603</v>
      </c>
      <c r="AE35">
        <v>31.92771084337349</v>
      </c>
      <c r="AF35">
        <v>33.734939759036145</v>
      </c>
      <c r="AG35">
        <v>8.7349397590361448</v>
      </c>
      <c r="AH35">
        <v>20.180722891566266</v>
      </c>
      <c r="AI35" s="9">
        <v>62.048192771084345</v>
      </c>
      <c r="AJ35">
        <v>94.879518072289159</v>
      </c>
      <c r="AK35">
        <v>18.674698795180721</v>
      </c>
      <c r="AL35">
        <v>47.289156626506021</v>
      </c>
      <c r="AM35">
        <v>85.843373493975903</v>
      </c>
      <c r="AN35">
        <v>60.542168674698793</v>
      </c>
      <c r="AO35">
        <v>81.92771084337349</v>
      </c>
      <c r="AP35">
        <v>45.481927710843372</v>
      </c>
      <c r="AQ35">
        <v>10.240963855421686</v>
      </c>
      <c r="AR35">
        <v>63.554216867469883</v>
      </c>
      <c r="AS35">
        <v>52.108433734939766</v>
      </c>
      <c r="AT35">
        <v>22.891566265060241</v>
      </c>
      <c r="AU35">
        <v>0.60240963855421692</v>
      </c>
      <c r="AV35">
        <v>32.53012048192771</v>
      </c>
      <c r="AW35">
        <v>1.5060240963855422</v>
      </c>
      <c r="AX35">
        <v>11.746987951807229</v>
      </c>
      <c r="AY35">
        <v>23.795180722891565</v>
      </c>
      <c r="AZ35">
        <v>65.963855421686745</v>
      </c>
      <c r="BB35" s="1" t="s">
        <v>102</v>
      </c>
      <c r="BC35" t="s">
        <v>101</v>
      </c>
      <c r="BD35">
        <f t="shared" si="27"/>
        <v>0</v>
      </c>
      <c r="BE35">
        <f t="shared" si="28"/>
        <v>0</v>
      </c>
      <c r="BF35">
        <f t="shared" si="29"/>
        <v>0</v>
      </c>
      <c r="BG35">
        <f t="shared" si="30"/>
        <v>0</v>
      </c>
      <c r="BH35">
        <f t="shared" si="31"/>
        <v>0</v>
      </c>
      <c r="BI35">
        <f t="shared" si="32"/>
        <v>0</v>
      </c>
      <c r="BJ35">
        <f t="shared" si="33"/>
        <v>0</v>
      </c>
      <c r="BK35">
        <f t="shared" si="34"/>
        <v>0</v>
      </c>
      <c r="BL35">
        <f t="shared" si="35"/>
        <v>0</v>
      </c>
      <c r="BM35">
        <f t="shared" si="36"/>
        <v>0</v>
      </c>
      <c r="BN35">
        <f t="shared" si="37"/>
        <v>0</v>
      </c>
      <c r="BO35">
        <f t="shared" si="38"/>
        <v>0</v>
      </c>
      <c r="BP35">
        <f t="shared" si="39"/>
        <v>0</v>
      </c>
      <c r="BQ35">
        <f t="shared" si="40"/>
        <v>0</v>
      </c>
      <c r="BR35">
        <f t="shared" si="41"/>
        <v>0</v>
      </c>
      <c r="BS35">
        <f t="shared" si="42"/>
        <v>0</v>
      </c>
      <c r="BT35">
        <f t="shared" si="42"/>
        <v>0</v>
      </c>
      <c r="BU35">
        <f t="shared" si="42"/>
        <v>0</v>
      </c>
      <c r="BV35">
        <f t="shared" si="42"/>
        <v>0</v>
      </c>
      <c r="BW35">
        <f t="shared" si="42"/>
        <v>0</v>
      </c>
      <c r="BX35">
        <f t="shared" si="42"/>
        <v>1</v>
      </c>
      <c r="BY35">
        <f t="shared" si="42"/>
        <v>0</v>
      </c>
      <c r="BZ35">
        <f t="shared" si="2"/>
        <v>0</v>
      </c>
      <c r="CA35">
        <f t="shared" si="3"/>
        <v>0</v>
      </c>
      <c r="CB35">
        <f t="shared" si="4"/>
        <v>0</v>
      </c>
      <c r="CC35">
        <f t="shared" si="5"/>
        <v>0</v>
      </c>
      <c r="CD35">
        <f t="shared" si="5"/>
        <v>0</v>
      </c>
      <c r="CE35">
        <f t="shared" si="5"/>
        <v>0</v>
      </c>
      <c r="CF35">
        <f t="shared" si="7"/>
        <v>0</v>
      </c>
      <c r="CG35">
        <f t="shared" si="8"/>
        <v>0</v>
      </c>
      <c r="CH35">
        <f t="shared" si="9"/>
        <v>0</v>
      </c>
      <c r="CI35">
        <f t="shared" si="9"/>
        <v>0</v>
      </c>
      <c r="CJ35" s="9">
        <f t="shared" si="9"/>
        <v>0</v>
      </c>
      <c r="CK35">
        <f t="shared" si="9"/>
        <v>1</v>
      </c>
      <c r="CL35">
        <f t="shared" si="11"/>
        <v>0</v>
      </c>
      <c r="CM35">
        <f t="shared" si="12"/>
        <v>0</v>
      </c>
      <c r="CN35">
        <f t="shared" si="13"/>
        <v>1</v>
      </c>
      <c r="CO35">
        <f t="shared" si="14"/>
        <v>0</v>
      </c>
      <c r="CP35">
        <f t="shared" si="15"/>
        <v>1</v>
      </c>
      <c r="CQ35">
        <f t="shared" si="16"/>
        <v>0</v>
      </c>
      <c r="CR35">
        <f t="shared" si="17"/>
        <v>0</v>
      </c>
      <c r="CS35">
        <f t="shared" si="18"/>
        <v>0</v>
      </c>
      <c r="CT35">
        <f t="shared" si="19"/>
        <v>0</v>
      </c>
      <c r="CU35">
        <f t="shared" si="20"/>
        <v>0</v>
      </c>
      <c r="CV35">
        <f t="shared" si="21"/>
        <v>0</v>
      </c>
      <c r="CW35">
        <f t="shared" si="22"/>
        <v>0</v>
      </c>
      <c r="CX35">
        <f t="shared" si="23"/>
        <v>0</v>
      </c>
      <c r="CY35">
        <f t="shared" si="24"/>
        <v>0</v>
      </c>
      <c r="CZ35">
        <f t="shared" si="25"/>
        <v>0</v>
      </c>
      <c r="DA35">
        <f t="shared" si="26"/>
        <v>0</v>
      </c>
    </row>
    <row r="36" spans="1:105" x14ac:dyDescent="0.55000000000000004">
      <c r="A36" s="1" t="s">
        <v>100</v>
      </c>
      <c r="B36" t="s">
        <v>99</v>
      </c>
      <c r="C36">
        <v>42.675159235668794</v>
      </c>
      <c r="D36">
        <v>82.802547770700642</v>
      </c>
      <c r="E36">
        <v>37.579617834394909</v>
      </c>
      <c r="F36">
        <v>47.133757961783438</v>
      </c>
      <c r="G36">
        <v>16.560509554140125</v>
      </c>
      <c r="H36">
        <v>31.847133757961782</v>
      </c>
      <c r="I36">
        <v>11.464968152866243</v>
      </c>
      <c r="J36">
        <v>21.019108280254777</v>
      </c>
      <c r="K36">
        <v>63.694267515923563</v>
      </c>
      <c r="L36">
        <v>65.605095541401269</v>
      </c>
      <c r="M36">
        <v>22.929936305732486</v>
      </c>
      <c r="N36">
        <v>96.178343949044589</v>
      </c>
      <c r="O36">
        <v>50.955414012738856</v>
      </c>
      <c r="P36">
        <v>54.140127388535028</v>
      </c>
      <c r="Q36">
        <v>58.598726114649679</v>
      </c>
      <c r="R36">
        <v>45.222929936305732</v>
      </c>
      <c r="S36">
        <v>0.63694267515923575</v>
      </c>
      <c r="T36">
        <v>17.834394904458598</v>
      </c>
      <c r="U36">
        <v>38.853503184713375</v>
      </c>
      <c r="V36">
        <v>47.133757961783438</v>
      </c>
      <c r="W36">
        <v>54.777070063694268</v>
      </c>
      <c r="X36">
        <v>26.114649681528661</v>
      </c>
      <c r="Y36">
        <v>38.853503184713375</v>
      </c>
      <c r="Z36">
        <v>20.382165605095544</v>
      </c>
      <c r="AA36">
        <v>33.757961783439491</v>
      </c>
      <c r="AB36">
        <v>5.095541401273886</v>
      </c>
      <c r="AC36">
        <v>88.535031847133766</v>
      </c>
      <c r="AD36">
        <v>59.235668789808912</v>
      </c>
      <c r="AE36">
        <v>27.388535031847134</v>
      </c>
      <c r="AF36">
        <v>28.02547770700637</v>
      </c>
      <c r="AG36">
        <v>27.388535031847134</v>
      </c>
      <c r="AH36">
        <v>24.840764331210192</v>
      </c>
      <c r="AI36">
        <v>34.394904458598724</v>
      </c>
      <c r="AJ36" s="9">
        <v>95.541401273885356</v>
      </c>
      <c r="AK36">
        <v>9.5541401273885356</v>
      </c>
      <c r="AL36">
        <v>12.738853503184714</v>
      </c>
      <c r="AM36">
        <v>96.815286624203821</v>
      </c>
      <c r="AN36">
        <v>75.796178343949052</v>
      </c>
      <c r="AO36">
        <v>66.242038216560502</v>
      </c>
      <c r="AP36">
        <v>96.178343949044589</v>
      </c>
      <c r="AQ36">
        <v>64.331210191082803</v>
      </c>
      <c r="AR36">
        <v>71.337579617834393</v>
      </c>
      <c r="AS36">
        <v>84.713375796178354</v>
      </c>
      <c r="AT36">
        <v>14.012738853503185</v>
      </c>
      <c r="AU36">
        <v>7.6433121019108281</v>
      </c>
      <c r="AV36">
        <v>32.484076433121018</v>
      </c>
      <c r="AW36">
        <v>0</v>
      </c>
      <c r="AX36">
        <v>15.923566878980891</v>
      </c>
      <c r="AY36">
        <v>24.203821656050955</v>
      </c>
      <c r="AZ36">
        <v>26.114649681528661</v>
      </c>
      <c r="BB36" s="1" t="s">
        <v>100</v>
      </c>
      <c r="BC36" t="s">
        <v>99</v>
      </c>
      <c r="BD36">
        <f t="shared" si="27"/>
        <v>0</v>
      </c>
      <c r="BE36">
        <f t="shared" si="28"/>
        <v>1</v>
      </c>
      <c r="BF36">
        <f t="shared" si="29"/>
        <v>0</v>
      </c>
      <c r="BG36">
        <f t="shared" si="30"/>
        <v>0</v>
      </c>
      <c r="BH36">
        <f t="shared" si="31"/>
        <v>0</v>
      </c>
      <c r="BI36">
        <f t="shared" si="32"/>
        <v>0</v>
      </c>
      <c r="BJ36">
        <f t="shared" si="33"/>
        <v>0</v>
      </c>
      <c r="BK36">
        <f t="shared" si="34"/>
        <v>0</v>
      </c>
      <c r="BL36">
        <f t="shared" si="35"/>
        <v>0</v>
      </c>
      <c r="BM36">
        <f t="shared" si="36"/>
        <v>0</v>
      </c>
      <c r="BN36">
        <f t="shared" si="37"/>
        <v>0</v>
      </c>
      <c r="BO36">
        <f t="shared" si="38"/>
        <v>1</v>
      </c>
      <c r="BP36">
        <f t="shared" si="39"/>
        <v>0</v>
      </c>
      <c r="BQ36">
        <f t="shared" si="40"/>
        <v>0</v>
      </c>
      <c r="BR36">
        <f t="shared" si="41"/>
        <v>0</v>
      </c>
      <c r="BS36">
        <f t="shared" si="42"/>
        <v>0</v>
      </c>
      <c r="BT36">
        <f t="shared" si="42"/>
        <v>0</v>
      </c>
      <c r="BU36">
        <f t="shared" si="42"/>
        <v>0</v>
      </c>
      <c r="BV36">
        <f t="shared" si="42"/>
        <v>0</v>
      </c>
      <c r="BW36">
        <f t="shared" si="42"/>
        <v>0</v>
      </c>
      <c r="BX36">
        <f t="shared" si="42"/>
        <v>0</v>
      </c>
      <c r="BY36">
        <f t="shared" si="42"/>
        <v>0</v>
      </c>
      <c r="BZ36">
        <f t="shared" si="2"/>
        <v>0</v>
      </c>
      <c r="CA36">
        <f t="shared" si="3"/>
        <v>0</v>
      </c>
      <c r="CB36">
        <f t="shared" si="4"/>
        <v>0</v>
      </c>
      <c r="CC36">
        <f t="shared" si="5"/>
        <v>0</v>
      </c>
      <c r="CD36">
        <f t="shared" si="5"/>
        <v>1</v>
      </c>
      <c r="CE36">
        <f t="shared" si="5"/>
        <v>0</v>
      </c>
      <c r="CF36">
        <f t="shared" si="7"/>
        <v>0</v>
      </c>
      <c r="CG36">
        <f t="shared" si="8"/>
        <v>0</v>
      </c>
      <c r="CH36">
        <f t="shared" si="9"/>
        <v>0</v>
      </c>
      <c r="CI36">
        <f t="shared" si="9"/>
        <v>0</v>
      </c>
      <c r="CJ36">
        <f t="shared" si="9"/>
        <v>0</v>
      </c>
      <c r="CK36" s="9">
        <f t="shared" si="9"/>
        <v>1</v>
      </c>
      <c r="CL36">
        <f t="shared" si="11"/>
        <v>0</v>
      </c>
      <c r="CM36">
        <f t="shared" si="12"/>
        <v>0</v>
      </c>
      <c r="CN36">
        <f t="shared" si="13"/>
        <v>1</v>
      </c>
      <c r="CO36">
        <f t="shared" si="14"/>
        <v>0</v>
      </c>
      <c r="CP36">
        <f t="shared" si="15"/>
        <v>0</v>
      </c>
      <c r="CQ36">
        <f t="shared" si="16"/>
        <v>1</v>
      </c>
      <c r="CR36">
        <f t="shared" si="17"/>
        <v>0</v>
      </c>
      <c r="CS36">
        <f t="shared" si="18"/>
        <v>0</v>
      </c>
      <c r="CT36">
        <f t="shared" si="19"/>
        <v>1</v>
      </c>
      <c r="CU36">
        <f t="shared" si="20"/>
        <v>0</v>
      </c>
      <c r="CV36">
        <f t="shared" si="21"/>
        <v>0</v>
      </c>
      <c r="CW36">
        <f t="shared" si="22"/>
        <v>0</v>
      </c>
      <c r="CX36">
        <f t="shared" si="23"/>
        <v>0</v>
      </c>
      <c r="CY36">
        <f t="shared" si="24"/>
        <v>0</v>
      </c>
      <c r="CZ36">
        <f t="shared" si="25"/>
        <v>0</v>
      </c>
      <c r="DA36">
        <f t="shared" si="26"/>
        <v>0</v>
      </c>
    </row>
    <row r="37" spans="1:105" x14ac:dyDescent="0.55000000000000004">
      <c r="A37" s="1" t="s">
        <v>98</v>
      </c>
      <c r="B37" t="s">
        <v>96</v>
      </c>
      <c r="C37">
        <v>95.714285714285722</v>
      </c>
      <c r="D37">
        <v>3.8095238095238098</v>
      </c>
      <c r="E37">
        <v>31.428571428571427</v>
      </c>
      <c r="F37">
        <v>22.380952380952383</v>
      </c>
      <c r="G37">
        <v>88.571428571428569</v>
      </c>
      <c r="H37">
        <v>93.333333333333329</v>
      </c>
      <c r="I37">
        <v>15.714285714285714</v>
      </c>
      <c r="J37">
        <v>76.19047619047619</v>
      </c>
      <c r="K37">
        <v>25.714285714285712</v>
      </c>
      <c r="L37">
        <v>0.47619047619047622</v>
      </c>
      <c r="M37">
        <v>22.857142857142858</v>
      </c>
      <c r="N37">
        <v>55.714285714285715</v>
      </c>
      <c r="O37">
        <v>61.904761904761905</v>
      </c>
      <c r="P37">
        <v>0</v>
      </c>
      <c r="Q37">
        <v>69.523809523809518</v>
      </c>
      <c r="R37">
        <v>3.8095238095238098</v>
      </c>
      <c r="S37">
        <v>1.9047619047619049</v>
      </c>
      <c r="T37">
        <v>6.666666666666667</v>
      </c>
      <c r="U37">
        <v>18.095238095238095</v>
      </c>
      <c r="V37">
        <v>27.142857142857142</v>
      </c>
      <c r="W37">
        <v>97.142857142857139</v>
      </c>
      <c r="X37">
        <v>90.952380952380949</v>
      </c>
      <c r="Y37">
        <v>83.333333333333343</v>
      </c>
      <c r="Z37">
        <v>31.428571428571427</v>
      </c>
      <c r="AA37">
        <v>64.761904761904759</v>
      </c>
      <c r="AB37">
        <v>1.4285714285714286</v>
      </c>
      <c r="AC37">
        <v>87.142857142857139</v>
      </c>
      <c r="AD37">
        <v>28.095238095238095</v>
      </c>
      <c r="AE37">
        <v>30.476190476190478</v>
      </c>
      <c r="AF37">
        <v>20.476190476190474</v>
      </c>
      <c r="AG37">
        <v>5.7142857142857144</v>
      </c>
      <c r="AH37">
        <v>5.7142857142857144</v>
      </c>
      <c r="AI37">
        <v>60.476190476190474</v>
      </c>
      <c r="AJ37">
        <v>88.095238095238088</v>
      </c>
      <c r="AK37" s="9">
        <v>80.476190476190482</v>
      </c>
      <c r="AL37">
        <v>46.666666666666664</v>
      </c>
      <c r="AM37">
        <v>26.666666666666668</v>
      </c>
      <c r="AN37">
        <v>36.19047619047619</v>
      </c>
      <c r="AO37">
        <v>38.571428571428577</v>
      </c>
      <c r="AP37">
        <v>3.8095238095238098</v>
      </c>
      <c r="AQ37">
        <v>0.47619047619047622</v>
      </c>
      <c r="AR37">
        <v>80.476190476190482</v>
      </c>
      <c r="AS37">
        <v>60</v>
      </c>
      <c r="AT37">
        <v>77.61904761904762</v>
      </c>
      <c r="AU37">
        <v>0.47619047619047622</v>
      </c>
      <c r="AV37">
        <v>0.47619047619047622</v>
      </c>
      <c r="AW37">
        <v>0</v>
      </c>
      <c r="AX37">
        <v>37.142857142857146</v>
      </c>
      <c r="AY37">
        <v>16.19047619047619</v>
      </c>
      <c r="AZ37">
        <v>53.80952380952381</v>
      </c>
      <c r="BB37" s="1" t="s">
        <v>98</v>
      </c>
      <c r="BC37" t="s">
        <v>96</v>
      </c>
      <c r="BD37">
        <f t="shared" si="27"/>
        <v>1</v>
      </c>
      <c r="BE37">
        <f t="shared" si="28"/>
        <v>0</v>
      </c>
      <c r="BF37">
        <f t="shared" si="29"/>
        <v>0</v>
      </c>
      <c r="BG37">
        <f t="shared" si="30"/>
        <v>0</v>
      </c>
      <c r="BH37">
        <f t="shared" si="31"/>
        <v>1</v>
      </c>
      <c r="BI37">
        <f t="shared" si="32"/>
        <v>1</v>
      </c>
      <c r="BJ37">
        <f t="shared" si="33"/>
        <v>0</v>
      </c>
      <c r="BK37">
        <f t="shared" si="34"/>
        <v>0</v>
      </c>
      <c r="BL37">
        <f t="shared" si="35"/>
        <v>0</v>
      </c>
      <c r="BM37">
        <f t="shared" si="36"/>
        <v>0</v>
      </c>
      <c r="BN37">
        <f t="shared" si="37"/>
        <v>0</v>
      </c>
      <c r="BO37">
        <f t="shared" si="38"/>
        <v>0</v>
      </c>
      <c r="BP37">
        <f t="shared" si="39"/>
        <v>0</v>
      </c>
      <c r="BQ37">
        <f t="shared" si="40"/>
        <v>0</v>
      </c>
      <c r="BR37">
        <f t="shared" si="41"/>
        <v>0</v>
      </c>
      <c r="BS37">
        <f t="shared" si="42"/>
        <v>0</v>
      </c>
      <c r="BT37">
        <f t="shared" si="42"/>
        <v>0</v>
      </c>
      <c r="BU37">
        <f t="shared" si="42"/>
        <v>0</v>
      </c>
      <c r="BV37">
        <f t="shared" si="42"/>
        <v>0</v>
      </c>
      <c r="BW37">
        <f t="shared" si="42"/>
        <v>0</v>
      </c>
      <c r="BX37">
        <f t="shared" si="42"/>
        <v>1</v>
      </c>
      <c r="BY37">
        <f t="shared" si="42"/>
        <v>1</v>
      </c>
      <c r="BZ37">
        <f t="shared" si="2"/>
        <v>1</v>
      </c>
      <c r="CA37">
        <f t="shared" si="3"/>
        <v>0</v>
      </c>
      <c r="CB37">
        <f t="shared" si="4"/>
        <v>0</v>
      </c>
      <c r="CC37">
        <f t="shared" si="5"/>
        <v>0</v>
      </c>
      <c r="CD37">
        <f t="shared" si="5"/>
        <v>1</v>
      </c>
      <c r="CE37">
        <f t="shared" si="5"/>
        <v>0</v>
      </c>
      <c r="CF37">
        <f t="shared" si="7"/>
        <v>0</v>
      </c>
      <c r="CG37">
        <f t="shared" si="8"/>
        <v>0</v>
      </c>
      <c r="CH37">
        <f t="shared" si="9"/>
        <v>0</v>
      </c>
      <c r="CI37">
        <f t="shared" si="9"/>
        <v>0</v>
      </c>
      <c r="CJ37">
        <f t="shared" si="9"/>
        <v>0</v>
      </c>
      <c r="CK37">
        <f t="shared" si="9"/>
        <v>1</v>
      </c>
      <c r="CL37" s="9">
        <f t="shared" si="11"/>
        <v>1</v>
      </c>
      <c r="CM37">
        <f t="shared" si="12"/>
        <v>0</v>
      </c>
      <c r="CN37">
        <f t="shared" si="13"/>
        <v>0</v>
      </c>
      <c r="CO37">
        <f t="shared" si="14"/>
        <v>0</v>
      </c>
      <c r="CP37">
        <f t="shared" si="15"/>
        <v>0</v>
      </c>
      <c r="CQ37">
        <f t="shared" si="16"/>
        <v>0</v>
      </c>
      <c r="CR37">
        <f t="shared" si="17"/>
        <v>0</v>
      </c>
      <c r="CS37">
        <f t="shared" si="18"/>
        <v>1</v>
      </c>
      <c r="CT37">
        <f t="shared" si="19"/>
        <v>0</v>
      </c>
      <c r="CU37">
        <f t="shared" si="20"/>
        <v>0</v>
      </c>
      <c r="CV37">
        <f t="shared" si="21"/>
        <v>0</v>
      </c>
      <c r="CW37">
        <f t="shared" si="22"/>
        <v>0</v>
      </c>
      <c r="CX37">
        <f t="shared" si="23"/>
        <v>0</v>
      </c>
      <c r="CY37">
        <f t="shared" si="24"/>
        <v>0</v>
      </c>
      <c r="CZ37">
        <f t="shared" si="25"/>
        <v>0</v>
      </c>
      <c r="DA37">
        <f t="shared" si="26"/>
        <v>0</v>
      </c>
    </row>
    <row r="38" spans="1:105" x14ac:dyDescent="0.55000000000000004">
      <c r="A38" s="1" t="s">
        <v>95</v>
      </c>
      <c r="B38" t="s">
        <v>94</v>
      </c>
      <c r="C38">
        <v>70.063694267515913</v>
      </c>
      <c r="D38">
        <v>7.0063694267515926</v>
      </c>
      <c r="E38">
        <v>75.159235668789819</v>
      </c>
      <c r="F38">
        <v>32.484076433121018</v>
      </c>
      <c r="G38">
        <v>50.955414012738856</v>
      </c>
      <c r="H38">
        <v>21.019108280254777</v>
      </c>
      <c r="I38">
        <v>54.777070063694268</v>
      </c>
      <c r="J38">
        <v>20.382165605095544</v>
      </c>
      <c r="K38">
        <v>15.923566878980891</v>
      </c>
      <c r="L38">
        <v>8.9171974522292992</v>
      </c>
      <c r="M38">
        <v>38.216560509554142</v>
      </c>
      <c r="N38">
        <v>89.171974522292999</v>
      </c>
      <c r="O38">
        <v>40.764331210191088</v>
      </c>
      <c r="P38">
        <v>9.5541401273885356</v>
      </c>
      <c r="Q38">
        <v>50.318471337579616</v>
      </c>
      <c r="R38">
        <v>30.573248407643312</v>
      </c>
      <c r="S38">
        <v>7.6433121019108281</v>
      </c>
      <c r="T38">
        <v>10.828025477707007</v>
      </c>
      <c r="U38">
        <v>8.2802547770700627</v>
      </c>
      <c r="V38">
        <v>28.662420382165603</v>
      </c>
      <c r="W38">
        <v>70.70063694267516</v>
      </c>
      <c r="X38">
        <v>33.121019108280251</v>
      </c>
      <c r="Y38">
        <v>29.936305732484076</v>
      </c>
      <c r="Z38">
        <v>33.757961783439491</v>
      </c>
      <c r="AA38">
        <v>15.923566878980891</v>
      </c>
      <c r="AB38">
        <v>28.02547770700637</v>
      </c>
      <c r="AC38">
        <v>77.70700636942675</v>
      </c>
      <c r="AD38">
        <v>2.547770700636943</v>
      </c>
      <c r="AE38">
        <v>17.197452229299362</v>
      </c>
      <c r="AF38">
        <v>1.2738853503184715</v>
      </c>
      <c r="AG38">
        <v>15.923566878980891</v>
      </c>
      <c r="AH38">
        <v>15.286624203821656</v>
      </c>
      <c r="AI38">
        <v>68.789808917197448</v>
      </c>
      <c r="AJ38">
        <v>98.089171974522287</v>
      </c>
      <c r="AK38">
        <v>49.044585987261144</v>
      </c>
      <c r="AL38" s="9">
        <v>45.222929936305732</v>
      </c>
      <c r="AM38">
        <v>99.363057324840767</v>
      </c>
      <c r="AN38">
        <v>56.687898089171973</v>
      </c>
      <c r="AO38">
        <v>70.063694267515913</v>
      </c>
      <c r="AP38">
        <v>56.050955414012741</v>
      </c>
      <c r="AQ38">
        <v>8.9171974522292992</v>
      </c>
      <c r="AR38">
        <v>88.535031847133766</v>
      </c>
      <c r="AS38">
        <v>29.936305732484076</v>
      </c>
      <c r="AT38">
        <v>24.840764331210192</v>
      </c>
      <c r="AU38">
        <v>7.0063694267515926</v>
      </c>
      <c r="AV38">
        <v>0.63694267515923575</v>
      </c>
      <c r="AW38">
        <v>3.1847133757961785</v>
      </c>
      <c r="AX38">
        <v>33.121019108280251</v>
      </c>
      <c r="AY38">
        <v>85.350318471337587</v>
      </c>
      <c r="AZ38">
        <v>38.853503184713375</v>
      </c>
      <c r="BB38" s="1" t="s">
        <v>95</v>
      </c>
      <c r="BC38" t="s">
        <v>94</v>
      </c>
      <c r="BD38">
        <f t="shared" si="27"/>
        <v>0</v>
      </c>
      <c r="BE38">
        <f t="shared" si="28"/>
        <v>0</v>
      </c>
      <c r="BF38">
        <f t="shared" si="29"/>
        <v>0</v>
      </c>
      <c r="BG38">
        <f t="shared" si="30"/>
        <v>0</v>
      </c>
      <c r="BH38">
        <f t="shared" si="31"/>
        <v>0</v>
      </c>
      <c r="BI38">
        <f t="shared" si="32"/>
        <v>0</v>
      </c>
      <c r="BJ38">
        <f t="shared" si="33"/>
        <v>0</v>
      </c>
      <c r="BK38">
        <f t="shared" si="34"/>
        <v>0</v>
      </c>
      <c r="BL38">
        <f t="shared" si="35"/>
        <v>0</v>
      </c>
      <c r="BM38">
        <f t="shared" si="36"/>
        <v>0</v>
      </c>
      <c r="BN38">
        <f t="shared" si="37"/>
        <v>0</v>
      </c>
      <c r="BO38">
        <f t="shared" si="38"/>
        <v>1</v>
      </c>
      <c r="BP38">
        <f t="shared" si="39"/>
        <v>0</v>
      </c>
      <c r="BQ38">
        <f t="shared" si="40"/>
        <v>0</v>
      </c>
      <c r="BR38">
        <f t="shared" si="41"/>
        <v>0</v>
      </c>
      <c r="BS38">
        <f t="shared" si="42"/>
        <v>0</v>
      </c>
      <c r="BT38">
        <f t="shared" si="42"/>
        <v>0</v>
      </c>
      <c r="BU38">
        <f t="shared" si="42"/>
        <v>0</v>
      </c>
      <c r="BV38">
        <f t="shared" si="42"/>
        <v>0</v>
      </c>
      <c r="BW38">
        <f t="shared" si="42"/>
        <v>0</v>
      </c>
      <c r="BX38">
        <f t="shared" si="42"/>
        <v>0</v>
      </c>
      <c r="BY38">
        <f t="shared" si="42"/>
        <v>0</v>
      </c>
      <c r="BZ38">
        <f t="shared" si="2"/>
        <v>0</v>
      </c>
      <c r="CA38">
        <f t="shared" si="3"/>
        <v>0</v>
      </c>
      <c r="CB38">
        <f t="shared" si="4"/>
        <v>0</v>
      </c>
      <c r="CC38">
        <f t="shared" si="5"/>
        <v>0</v>
      </c>
      <c r="CD38">
        <f t="shared" si="5"/>
        <v>0</v>
      </c>
      <c r="CE38">
        <f t="shared" si="5"/>
        <v>0</v>
      </c>
      <c r="CF38">
        <f t="shared" si="7"/>
        <v>0</v>
      </c>
      <c r="CG38">
        <f t="shared" si="8"/>
        <v>0</v>
      </c>
      <c r="CH38">
        <f t="shared" si="9"/>
        <v>0</v>
      </c>
      <c r="CI38">
        <f t="shared" si="9"/>
        <v>0</v>
      </c>
      <c r="CJ38">
        <f t="shared" si="9"/>
        <v>0</v>
      </c>
      <c r="CK38">
        <f t="shared" si="9"/>
        <v>1</v>
      </c>
      <c r="CL38">
        <f t="shared" si="11"/>
        <v>0</v>
      </c>
      <c r="CM38" s="9">
        <f t="shared" si="12"/>
        <v>0</v>
      </c>
      <c r="CN38">
        <f t="shared" si="13"/>
        <v>1</v>
      </c>
      <c r="CO38">
        <f t="shared" si="14"/>
        <v>0</v>
      </c>
      <c r="CP38">
        <f t="shared" si="15"/>
        <v>0</v>
      </c>
      <c r="CQ38">
        <f t="shared" si="16"/>
        <v>0</v>
      </c>
      <c r="CR38">
        <f t="shared" si="17"/>
        <v>0</v>
      </c>
      <c r="CS38">
        <f t="shared" si="18"/>
        <v>1</v>
      </c>
      <c r="CT38">
        <f t="shared" si="19"/>
        <v>0</v>
      </c>
      <c r="CU38">
        <f t="shared" si="20"/>
        <v>0</v>
      </c>
      <c r="CV38">
        <f t="shared" si="21"/>
        <v>0</v>
      </c>
      <c r="CW38">
        <f t="shared" si="22"/>
        <v>0</v>
      </c>
      <c r="CX38">
        <f t="shared" si="23"/>
        <v>0</v>
      </c>
      <c r="CY38">
        <f t="shared" si="24"/>
        <v>0</v>
      </c>
      <c r="CZ38">
        <f t="shared" si="25"/>
        <v>1</v>
      </c>
      <c r="DA38">
        <f t="shared" si="26"/>
        <v>0</v>
      </c>
    </row>
    <row r="39" spans="1:105" x14ac:dyDescent="0.55000000000000004">
      <c r="A39" s="1" t="s">
        <v>93</v>
      </c>
      <c r="B39" t="s">
        <v>91</v>
      </c>
      <c r="C39">
        <v>20.359281437125748</v>
      </c>
      <c r="D39">
        <v>95.209580838323348</v>
      </c>
      <c r="E39">
        <v>63.473053892215567</v>
      </c>
      <c r="F39">
        <v>47.305389221556887</v>
      </c>
      <c r="G39">
        <v>20.958083832335326</v>
      </c>
      <c r="H39">
        <v>19.161676646706589</v>
      </c>
      <c r="I39">
        <v>4.1916167664670656</v>
      </c>
      <c r="J39">
        <v>27.54491017964072</v>
      </c>
      <c r="K39">
        <v>84.431137724550894</v>
      </c>
      <c r="L39">
        <v>94.011976047904184</v>
      </c>
      <c r="M39">
        <v>16.766467065868262</v>
      </c>
      <c r="N39">
        <v>97.005988023952099</v>
      </c>
      <c r="O39">
        <v>78.443113772455092</v>
      </c>
      <c r="P39">
        <v>80.23952095808383</v>
      </c>
      <c r="Q39">
        <v>73.65269461077844</v>
      </c>
      <c r="R39">
        <v>33.532934131736525</v>
      </c>
      <c r="S39">
        <v>0</v>
      </c>
      <c r="T39">
        <v>23.353293413173652</v>
      </c>
      <c r="U39">
        <v>32.335329341317362</v>
      </c>
      <c r="V39">
        <v>82.634730538922156</v>
      </c>
      <c r="W39">
        <v>35.928143712574851</v>
      </c>
      <c r="X39">
        <v>4.1916167664670656</v>
      </c>
      <c r="Y39">
        <v>20.359281437125748</v>
      </c>
      <c r="Z39">
        <v>15.568862275449103</v>
      </c>
      <c r="AA39">
        <v>38.922155688622759</v>
      </c>
      <c r="AB39">
        <v>1.7964071856287425</v>
      </c>
      <c r="AC39">
        <v>97.005988023952099</v>
      </c>
      <c r="AD39">
        <v>64.670658682634723</v>
      </c>
      <c r="AE39">
        <v>12.574850299401197</v>
      </c>
      <c r="AF39">
        <v>23.353293413173652</v>
      </c>
      <c r="AG39">
        <v>29.341317365269461</v>
      </c>
      <c r="AH39">
        <v>1.1976047904191618</v>
      </c>
      <c r="AI39">
        <v>20.958083832335326</v>
      </c>
      <c r="AJ39">
        <v>100</v>
      </c>
      <c r="AK39">
        <v>2.3952095808383236</v>
      </c>
      <c r="AL39">
        <v>2.9940119760479043</v>
      </c>
      <c r="AM39" s="9">
        <v>100</v>
      </c>
      <c r="AN39">
        <v>91.017964071856284</v>
      </c>
      <c r="AO39">
        <v>86.82634730538922</v>
      </c>
      <c r="AP39">
        <v>97.005988023952099</v>
      </c>
      <c r="AQ39">
        <v>85.628742514970057</v>
      </c>
      <c r="AR39">
        <v>56.886227544910184</v>
      </c>
      <c r="AS39">
        <v>96.407185628742525</v>
      </c>
      <c r="AT39">
        <v>4.7904191616766472</v>
      </c>
      <c r="AU39">
        <v>1.1976047904191618</v>
      </c>
      <c r="AV39">
        <v>41.317365269461078</v>
      </c>
      <c r="AW39">
        <v>0.5988023952095809</v>
      </c>
      <c r="AX39">
        <v>1.1976047904191618</v>
      </c>
      <c r="AY39">
        <v>12.574850299401197</v>
      </c>
      <c r="AZ39">
        <v>20.958083832335326</v>
      </c>
      <c r="BB39" s="1" t="s">
        <v>93</v>
      </c>
      <c r="BC39" t="s">
        <v>91</v>
      </c>
      <c r="BD39">
        <f t="shared" si="27"/>
        <v>0</v>
      </c>
      <c r="BE39">
        <f t="shared" si="28"/>
        <v>1</v>
      </c>
      <c r="BF39">
        <f t="shared" si="29"/>
        <v>0</v>
      </c>
      <c r="BG39">
        <f t="shared" si="30"/>
        <v>0</v>
      </c>
      <c r="BH39">
        <f t="shared" si="31"/>
        <v>0</v>
      </c>
      <c r="BI39">
        <f t="shared" si="32"/>
        <v>0</v>
      </c>
      <c r="BJ39">
        <f t="shared" si="33"/>
        <v>0</v>
      </c>
      <c r="BK39">
        <f t="shared" si="34"/>
        <v>0</v>
      </c>
      <c r="BL39">
        <f t="shared" si="35"/>
        <v>1</v>
      </c>
      <c r="BM39">
        <f t="shared" si="36"/>
        <v>1</v>
      </c>
      <c r="BN39">
        <f t="shared" si="37"/>
        <v>0</v>
      </c>
      <c r="BO39">
        <f t="shared" si="38"/>
        <v>1</v>
      </c>
      <c r="BP39">
        <f t="shared" si="39"/>
        <v>0</v>
      </c>
      <c r="BQ39">
        <f t="shared" si="40"/>
        <v>1</v>
      </c>
      <c r="BR39">
        <f t="shared" si="41"/>
        <v>0</v>
      </c>
      <c r="BS39">
        <f t="shared" si="42"/>
        <v>0</v>
      </c>
      <c r="BT39">
        <f t="shared" si="42"/>
        <v>0</v>
      </c>
      <c r="BU39">
        <f t="shared" si="42"/>
        <v>0</v>
      </c>
      <c r="BV39">
        <f t="shared" si="42"/>
        <v>0</v>
      </c>
      <c r="BW39">
        <f t="shared" si="42"/>
        <v>1</v>
      </c>
      <c r="BX39">
        <f t="shared" si="42"/>
        <v>0</v>
      </c>
      <c r="BY39">
        <f t="shared" si="42"/>
        <v>0</v>
      </c>
      <c r="BZ39">
        <f t="shared" si="2"/>
        <v>0</v>
      </c>
      <c r="CA39">
        <f t="shared" si="3"/>
        <v>0</v>
      </c>
      <c r="CB39">
        <f t="shared" si="4"/>
        <v>0</v>
      </c>
      <c r="CC39">
        <f t="shared" si="5"/>
        <v>0</v>
      </c>
      <c r="CD39">
        <f t="shared" si="5"/>
        <v>1</v>
      </c>
      <c r="CE39">
        <f t="shared" si="5"/>
        <v>0</v>
      </c>
      <c r="CF39">
        <f t="shared" si="7"/>
        <v>0</v>
      </c>
      <c r="CG39">
        <f t="shared" si="8"/>
        <v>0</v>
      </c>
      <c r="CH39">
        <f t="shared" si="9"/>
        <v>0</v>
      </c>
      <c r="CI39">
        <f t="shared" si="9"/>
        <v>0</v>
      </c>
      <c r="CJ39">
        <f t="shared" si="9"/>
        <v>0</v>
      </c>
      <c r="CK39">
        <f t="shared" si="9"/>
        <v>1</v>
      </c>
      <c r="CL39">
        <f t="shared" si="11"/>
        <v>0</v>
      </c>
      <c r="CM39">
        <f t="shared" si="12"/>
        <v>0</v>
      </c>
      <c r="CN39" s="9">
        <f t="shared" si="13"/>
        <v>1</v>
      </c>
      <c r="CO39">
        <f t="shared" si="14"/>
        <v>1</v>
      </c>
      <c r="CP39">
        <f t="shared" si="15"/>
        <v>1</v>
      </c>
      <c r="CQ39">
        <f t="shared" si="16"/>
        <v>1</v>
      </c>
      <c r="CR39">
        <f t="shared" si="17"/>
        <v>1</v>
      </c>
      <c r="CS39">
        <f t="shared" si="18"/>
        <v>0</v>
      </c>
      <c r="CT39">
        <f t="shared" si="19"/>
        <v>1</v>
      </c>
      <c r="CU39">
        <f t="shared" si="20"/>
        <v>0</v>
      </c>
      <c r="CV39">
        <f t="shared" si="21"/>
        <v>0</v>
      </c>
      <c r="CW39">
        <f t="shared" si="22"/>
        <v>0</v>
      </c>
      <c r="CX39">
        <f t="shared" si="23"/>
        <v>0</v>
      </c>
      <c r="CY39">
        <f t="shared" si="24"/>
        <v>0</v>
      </c>
      <c r="CZ39">
        <f t="shared" si="25"/>
        <v>0</v>
      </c>
      <c r="DA39">
        <f t="shared" si="26"/>
        <v>0</v>
      </c>
    </row>
    <row r="40" spans="1:105" x14ac:dyDescent="0.55000000000000004">
      <c r="A40" s="1" t="s">
        <v>90</v>
      </c>
      <c r="B40" t="s">
        <v>89</v>
      </c>
      <c r="C40">
        <v>71.732522796352583</v>
      </c>
      <c r="D40">
        <v>9.7264437689969601</v>
      </c>
      <c r="E40">
        <v>94.224924012158056</v>
      </c>
      <c r="F40">
        <v>9.1185410334346511</v>
      </c>
      <c r="G40">
        <v>96.352583586626139</v>
      </c>
      <c r="H40">
        <v>54.103343465045597</v>
      </c>
      <c r="I40">
        <v>2.43161094224924</v>
      </c>
      <c r="J40">
        <v>64.741641337386014</v>
      </c>
      <c r="K40">
        <v>92.097264437689972</v>
      </c>
      <c r="L40">
        <v>10.334346504559271</v>
      </c>
      <c r="M40">
        <v>13.373860182370819</v>
      </c>
      <c r="N40">
        <v>50.151975683890583</v>
      </c>
      <c r="O40">
        <v>92.401215805471125</v>
      </c>
      <c r="P40">
        <v>0.91185410334346495</v>
      </c>
      <c r="Q40">
        <v>37.993920972644382</v>
      </c>
      <c r="R40">
        <v>20.364741641337385</v>
      </c>
      <c r="S40">
        <v>3.0395136778115504</v>
      </c>
      <c r="T40">
        <v>73.252279635258361</v>
      </c>
      <c r="U40">
        <v>4.86322188449848</v>
      </c>
      <c r="V40">
        <v>25.531914893617021</v>
      </c>
      <c r="W40">
        <v>61.702127659574465</v>
      </c>
      <c r="X40">
        <v>36.170212765957451</v>
      </c>
      <c r="Y40">
        <v>75.379939209726444</v>
      </c>
      <c r="Z40">
        <v>52.583586626139819</v>
      </c>
      <c r="AA40">
        <v>87.537993920972639</v>
      </c>
      <c r="AB40">
        <v>5.7750759878419453</v>
      </c>
      <c r="AC40">
        <v>85.714285714285708</v>
      </c>
      <c r="AD40">
        <v>6.0790273556231007</v>
      </c>
      <c r="AE40">
        <v>9.7264437689969601</v>
      </c>
      <c r="AF40">
        <v>82.066869300911847</v>
      </c>
      <c r="AG40">
        <v>46.200607902735563</v>
      </c>
      <c r="AH40">
        <v>14.893617021276595</v>
      </c>
      <c r="AI40">
        <v>42.249240121580542</v>
      </c>
      <c r="AJ40">
        <v>44.680851063829785</v>
      </c>
      <c r="AK40">
        <v>15.501519756838904</v>
      </c>
      <c r="AL40">
        <v>11.246200607902736</v>
      </c>
      <c r="AM40">
        <v>28.267477203647417</v>
      </c>
      <c r="AN40" s="9">
        <v>95.744680851063833</v>
      </c>
      <c r="AO40">
        <v>87.2340425531915</v>
      </c>
      <c r="AP40">
        <v>6.9908814589665651</v>
      </c>
      <c r="AQ40">
        <v>1.21580547112462</v>
      </c>
      <c r="AR40">
        <v>23.100303951367781</v>
      </c>
      <c r="AS40">
        <v>36.170212765957451</v>
      </c>
      <c r="AT40">
        <v>27.051671732522799</v>
      </c>
      <c r="AU40">
        <v>0</v>
      </c>
      <c r="AV40">
        <v>7.2948328267477196</v>
      </c>
      <c r="AW40">
        <v>2.1276595744680851</v>
      </c>
      <c r="AX40">
        <v>10.638297872340425</v>
      </c>
      <c r="AY40">
        <v>51.063829787234042</v>
      </c>
      <c r="AZ40">
        <v>19.45288753799392</v>
      </c>
      <c r="BB40" s="1" t="s">
        <v>90</v>
      </c>
      <c r="BC40" t="s">
        <v>89</v>
      </c>
      <c r="BD40">
        <f t="shared" si="27"/>
        <v>0</v>
      </c>
      <c r="BE40">
        <f t="shared" si="28"/>
        <v>0</v>
      </c>
      <c r="BF40">
        <f t="shared" si="29"/>
        <v>1</v>
      </c>
      <c r="BG40">
        <f t="shared" si="30"/>
        <v>0</v>
      </c>
      <c r="BH40">
        <f t="shared" si="31"/>
        <v>1</v>
      </c>
      <c r="BI40">
        <f t="shared" si="32"/>
        <v>0</v>
      </c>
      <c r="BJ40">
        <f t="shared" si="33"/>
        <v>0</v>
      </c>
      <c r="BK40">
        <f t="shared" si="34"/>
        <v>0</v>
      </c>
      <c r="BL40">
        <f t="shared" si="35"/>
        <v>1</v>
      </c>
      <c r="BM40">
        <f t="shared" si="36"/>
        <v>0</v>
      </c>
      <c r="BN40">
        <f t="shared" si="37"/>
        <v>0</v>
      </c>
      <c r="BO40">
        <f t="shared" si="38"/>
        <v>0</v>
      </c>
      <c r="BP40">
        <f t="shared" si="39"/>
        <v>1</v>
      </c>
      <c r="BQ40">
        <f t="shared" si="40"/>
        <v>0</v>
      </c>
      <c r="BR40">
        <f t="shared" si="41"/>
        <v>0</v>
      </c>
      <c r="BS40">
        <f t="shared" si="42"/>
        <v>0</v>
      </c>
      <c r="BT40">
        <f t="shared" si="42"/>
        <v>0</v>
      </c>
      <c r="BU40">
        <f t="shared" si="42"/>
        <v>0</v>
      </c>
      <c r="BV40">
        <f t="shared" si="42"/>
        <v>0</v>
      </c>
      <c r="BW40">
        <f t="shared" si="42"/>
        <v>0</v>
      </c>
      <c r="BX40">
        <f t="shared" si="42"/>
        <v>0</v>
      </c>
      <c r="BY40">
        <f t="shared" si="42"/>
        <v>0</v>
      </c>
      <c r="BZ40">
        <f t="shared" si="2"/>
        <v>0</v>
      </c>
      <c r="CA40">
        <f t="shared" si="3"/>
        <v>0</v>
      </c>
      <c r="CB40">
        <f t="shared" si="4"/>
        <v>1</v>
      </c>
      <c r="CC40">
        <f t="shared" si="5"/>
        <v>0</v>
      </c>
      <c r="CD40">
        <f t="shared" si="5"/>
        <v>1</v>
      </c>
      <c r="CE40">
        <f t="shared" si="5"/>
        <v>0</v>
      </c>
      <c r="CF40">
        <f t="shared" si="7"/>
        <v>0</v>
      </c>
      <c r="CG40">
        <f t="shared" si="8"/>
        <v>1</v>
      </c>
      <c r="CH40">
        <f t="shared" si="9"/>
        <v>0</v>
      </c>
      <c r="CI40">
        <f t="shared" si="9"/>
        <v>0</v>
      </c>
      <c r="CJ40">
        <f t="shared" si="9"/>
        <v>0</v>
      </c>
      <c r="CK40">
        <f t="shared" si="9"/>
        <v>0</v>
      </c>
      <c r="CL40">
        <f t="shared" si="11"/>
        <v>0</v>
      </c>
      <c r="CM40">
        <f t="shared" si="12"/>
        <v>0</v>
      </c>
      <c r="CN40">
        <f t="shared" si="13"/>
        <v>0</v>
      </c>
      <c r="CO40" s="9">
        <f t="shared" si="14"/>
        <v>1</v>
      </c>
      <c r="CP40">
        <f t="shared" si="15"/>
        <v>1</v>
      </c>
      <c r="CQ40">
        <f t="shared" si="16"/>
        <v>0</v>
      </c>
      <c r="CR40">
        <f t="shared" si="17"/>
        <v>0</v>
      </c>
      <c r="CS40">
        <f t="shared" si="18"/>
        <v>0</v>
      </c>
      <c r="CT40">
        <f t="shared" si="19"/>
        <v>0</v>
      </c>
      <c r="CU40">
        <f t="shared" si="20"/>
        <v>0</v>
      </c>
      <c r="CV40">
        <f t="shared" si="21"/>
        <v>0</v>
      </c>
      <c r="CW40">
        <f t="shared" si="22"/>
        <v>0</v>
      </c>
      <c r="CX40">
        <f t="shared" si="23"/>
        <v>0</v>
      </c>
      <c r="CY40">
        <f t="shared" si="24"/>
        <v>0</v>
      </c>
      <c r="CZ40">
        <f t="shared" si="25"/>
        <v>0</v>
      </c>
      <c r="DA40">
        <f t="shared" si="26"/>
        <v>0</v>
      </c>
    </row>
    <row r="41" spans="1:105" x14ac:dyDescent="0.55000000000000004">
      <c r="A41" s="1" t="s">
        <v>88</v>
      </c>
      <c r="B41" t="s">
        <v>86</v>
      </c>
      <c r="C41">
        <v>70.063694267515913</v>
      </c>
      <c r="D41">
        <v>0.63694267515923575</v>
      </c>
      <c r="E41">
        <v>90.445859872611464</v>
      </c>
      <c r="F41">
        <v>25.477707006369428</v>
      </c>
      <c r="G41">
        <v>87.898089171974519</v>
      </c>
      <c r="H41">
        <v>75.796178343949052</v>
      </c>
      <c r="I41">
        <v>15.923566878980891</v>
      </c>
      <c r="J41">
        <v>75.159235668789819</v>
      </c>
      <c r="K41">
        <v>92.356687898089177</v>
      </c>
      <c r="L41">
        <v>0</v>
      </c>
      <c r="M41">
        <v>25.477707006369428</v>
      </c>
      <c r="N41">
        <v>70.70063694267516</v>
      </c>
      <c r="O41">
        <v>88.535031847133766</v>
      </c>
      <c r="P41">
        <v>0</v>
      </c>
      <c r="Q41">
        <v>11.464968152866243</v>
      </c>
      <c r="R41">
        <v>0</v>
      </c>
      <c r="S41">
        <v>6.369426751592357</v>
      </c>
      <c r="T41">
        <v>80.254777070063696</v>
      </c>
      <c r="U41">
        <v>7.0063694267515926</v>
      </c>
      <c r="V41">
        <v>9.5541401273885356</v>
      </c>
      <c r="W41">
        <v>73.885350318471339</v>
      </c>
      <c r="X41">
        <v>52.229299363057322</v>
      </c>
      <c r="Y41">
        <v>77.70700636942675</v>
      </c>
      <c r="Z41">
        <v>66.242038216560502</v>
      </c>
      <c r="AA41">
        <v>67.515923566878982</v>
      </c>
      <c r="AB41">
        <v>1.2738853503184715</v>
      </c>
      <c r="AC41">
        <v>96.178343949044589</v>
      </c>
      <c r="AD41">
        <v>5.095541401273886</v>
      </c>
      <c r="AE41">
        <v>24.203821656050955</v>
      </c>
      <c r="AF41">
        <v>50.955414012738856</v>
      </c>
      <c r="AG41">
        <v>17.834394904458598</v>
      </c>
      <c r="AH41">
        <v>9.5541401273885356</v>
      </c>
      <c r="AI41">
        <v>11.464968152866243</v>
      </c>
      <c r="AJ41">
        <v>21.656050955414013</v>
      </c>
      <c r="AK41">
        <v>22.929936305732486</v>
      </c>
      <c r="AL41">
        <v>20.382165605095544</v>
      </c>
      <c r="AM41">
        <v>14.64968152866242</v>
      </c>
      <c r="AN41">
        <v>87.898089171974519</v>
      </c>
      <c r="AO41" s="9">
        <v>65.605095541401269</v>
      </c>
      <c r="AP41">
        <v>1.2738853503184715</v>
      </c>
      <c r="AQ41">
        <v>0.63694267515923575</v>
      </c>
      <c r="AR41">
        <v>36.942675159235669</v>
      </c>
      <c r="AS41">
        <v>13.375796178343949</v>
      </c>
      <c r="AT41">
        <v>62.420382165605091</v>
      </c>
      <c r="AU41">
        <v>1.910828025477707</v>
      </c>
      <c r="AV41">
        <v>0</v>
      </c>
      <c r="AW41">
        <v>0</v>
      </c>
      <c r="AX41">
        <v>22.29299363057325</v>
      </c>
      <c r="AY41">
        <v>46.496815286624205</v>
      </c>
      <c r="AZ41">
        <v>27.388535031847134</v>
      </c>
      <c r="BB41" s="1" t="s">
        <v>88</v>
      </c>
      <c r="BC41" t="s">
        <v>86</v>
      </c>
      <c r="BD41">
        <f t="shared" si="27"/>
        <v>0</v>
      </c>
      <c r="BE41">
        <f t="shared" si="28"/>
        <v>0</v>
      </c>
      <c r="BF41">
        <f t="shared" si="29"/>
        <v>1</v>
      </c>
      <c r="BG41">
        <f t="shared" si="30"/>
        <v>0</v>
      </c>
      <c r="BH41">
        <f t="shared" si="31"/>
        <v>1</v>
      </c>
      <c r="BI41">
        <f t="shared" si="32"/>
        <v>0</v>
      </c>
      <c r="BJ41">
        <f t="shared" si="33"/>
        <v>0</v>
      </c>
      <c r="BK41">
        <f t="shared" si="34"/>
        <v>0</v>
      </c>
      <c r="BL41">
        <f t="shared" si="35"/>
        <v>1</v>
      </c>
      <c r="BM41">
        <f t="shared" si="36"/>
        <v>0</v>
      </c>
      <c r="BN41">
        <f t="shared" si="37"/>
        <v>0</v>
      </c>
      <c r="BO41">
        <f t="shared" si="38"/>
        <v>0</v>
      </c>
      <c r="BP41">
        <f t="shared" si="39"/>
        <v>1</v>
      </c>
      <c r="BQ41">
        <f t="shared" si="40"/>
        <v>0</v>
      </c>
      <c r="BR41">
        <f t="shared" si="41"/>
        <v>0</v>
      </c>
      <c r="BS41">
        <f t="shared" si="42"/>
        <v>0</v>
      </c>
      <c r="BT41">
        <f t="shared" si="42"/>
        <v>0</v>
      </c>
      <c r="BU41">
        <f t="shared" si="42"/>
        <v>1</v>
      </c>
      <c r="BV41">
        <f t="shared" si="42"/>
        <v>0</v>
      </c>
      <c r="BW41">
        <f t="shared" si="42"/>
        <v>0</v>
      </c>
      <c r="BX41">
        <f t="shared" si="42"/>
        <v>0</v>
      </c>
      <c r="BY41">
        <f t="shared" si="42"/>
        <v>0</v>
      </c>
      <c r="BZ41">
        <f t="shared" si="2"/>
        <v>0</v>
      </c>
      <c r="CA41">
        <f t="shared" si="3"/>
        <v>0</v>
      </c>
      <c r="CB41">
        <f t="shared" si="4"/>
        <v>0</v>
      </c>
      <c r="CC41">
        <f t="shared" si="5"/>
        <v>0</v>
      </c>
      <c r="CD41">
        <f t="shared" si="5"/>
        <v>1</v>
      </c>
      <c r="CE41">
        <f t="shared" si="5"/>
        <v>0</v>
      </c>
      <c r="CF41">
        <f t="shared" si="7"/>
        <v>0</v>
      </c>
      <c r="CG41">
        <f t="shared" si="8"/>
        <v>0</v>
      </c>
      <c r="CH41">
        <f t="shared" si="9"/>
        <v>0</v>
      </c>
      <c r="CI41">
        <f t="shared" si="9"/>
        <v>0</v>
      </c>
      <c r="CJ41">
        <f t="shared" si="9"/>
        <v>0</v>
      </c>
      <c r="CK41">
        <f t="shared" si="9"/>
        <v>0</v>
      </c>
      <c r="CL41">
        <f t="shared" si="11"/>
        <v>0</v>
      </c>
      <c r="CM41">
        <f t="shared" si="12"/>
        <v>0</v>
      </c>
      <c r="CN41">
        <f t="shared" si="13"/>
        <v>0</v>
      </c>
      <c r="CO41">
        <f t="shared" si="14"/>
        <v>1</v>
      </c>
      <c r="CP41" s="9">
        <f t="shared" si="15"/>
        <v>0</v>
      </c>
      <c r="CQ41">
        <f t="shared" si="16"/>
        <v>0</v>
      </c>
      <c r="CR41">
        <f t="shared" si="17"/>
        <v>0</v>
      </c>
      <c r="CS41">
        <f t="shared" si="18"/>
        <v>0</v>
      </c>
      <c r="CT41">
        <f t="shared" si="19"/>
        <v>0</v>
      </c>
      <c r="CU41">
        <f t="shared" si="20"/>
        <v>0</v>
      </c>
      <c r="CV41">
        <f t="shared" si="21"/>
        <v>0</v>
      </c>
      <c r="CW41">
        <f t="shared" si="22"/>
        <v>0</v>
      </c>
      <c r="CX41">
        <f t="shared" si="23"/>
        <v>0</v>
      </c>
      <c r="CY41">
        <f t="shared" si="24"/>
        <v>0</v>
      </c>
      <c r="CZ41">
        <f t="shared" si="25"/>
        <v>0</v>
      </c>
      <c r="DA41">
        <f t="shared" si="26"/>
        <v>0</v>
      </c>
    </row>
    <row r="42" spans="1:105" x14ac:dyDescent="0.55000000000000004">
      <c r="A42" s="1" t="s">
        <v>85</v>
      </c>
      <c r="B42" t="s">
        <v>84</v>
      </c>
      <c r="C42">
        <v>32.247557003257327</v>
      </c>
      <c r="D42">
        <v>77.198697068403916</v>
      </c>
      <c r="E42">
        <v>50.814332247557005</v>
      </c>
      <c r="F42">
        <v>57.654723127035837</v>
      </c>
      <c r="G42">
        <v>16.286644951140065</v>
      </c>
      <c r="H42">
        <v>13.029315960912053</v>
      </c>
      <c r="I42">
        <v>3.9087947882736152</v>
      </c>
      <c r="J42">
        <v>44.625407166123779</v>
      </c>
      <c r="K42">
        <v>89.576547231270354</v>
      </c>
      <c r="L42">
        <v>77.198697068403916</v>
      </c>
      <c r="M42">
        <v>15.635179153094461</v>
      </c>
      <c r="N42">
        <v>91.856677524429969</v>
      </c>
      <c r="O42">
        <v>71.661237785016283</v>
      </c>
      <c r="P42">
        <v>54.397394136807819</v>
      </c>
      <c r="Q42">
        <v>84.364820846905545</v>
      </c>
      <c r="R42">
        <v>35.504885993485338</v>
      </c>
      <c r="S42">
        <v>0</v>
      </c>
      <c r="T42">
        <v>23.778501628664493</v>
      </c>
      <c r="U42">
        <v>55.048859934853425</v>
      </c>
      <c r="V42">
        <v>85.993485342019554</v>
      </c>
      <c r="W42">
        <v>62.214983713355053</v>
      </c>
      <c r="X42">
        <v>4.234527687296417</v>
      </c>
      <c r="Y42">
        <v>39.413680781758956</v>
      </c>
      <c r="Z42">
        <v>9.4462540716612384</v>
      </c>
      <c r="AA42">
        <v>63.517915309446252</v>
      </c>
      <c r="AB42">
        <v>17.589576547231271</v>
      </c>
      <c r="AC42">
        <v>96.09120521172639</v>
      </c>
      <c r="AD42">
        <v>34.527687296416936</v>
      </c>
      <c r="AE42">
        <v>11.400651465798045</v>
      </c>
      <c r="AF42">
        <v>35.504885993485338</v>
      </c>
      <c r="AG42">
        <v>17.263843648208468</v>
      </c>
      <c r="AH42">
        <v>3.9087947882736152</v>
      </c>
      <c r="AI42">
        <v>43.648208469055376</v>
      </c>
      <c r="AJ42">
        <v>100</v>
      </c>
      <c r="AK42">
        <v>7.8175895765472303</v>
      </c>
      <c r="AL42">
        <v>21.824104234527688</v>
      </c>
      <c r="AM42">
        <v>99.348534201954394</v>
      </c>
      <c r="AN42">
        <v>74.918566775244301</v>
      </c>
      <c r="AO42">
        <v>90.22801302931596</v>
      </c>
      <c r="AP42" s="9">
        <v>94.788273615635177</v>
      </c>
      <c r="AQ42">
        <v>73.289902280130292</v>
      </c>
      <c r="AR42">
        <v>55.048859934853425</v>
      </c>
      <c r="AS42">
        <v>62.540716612377842</v>
      </c>
      <c r="AT42">
        <v>3.9087947882736152</v>
      </c>
      <c r="AU42">
        <v>0.65146579804560267</v>
      </c>
      <c r="AV42">
        <v>57.328990228013033</v>
      </c>
      <c r="AW42">
        <v>0.32573289902280134</v>
      </c>
      <c r="AX42">
        <v>1.3029315960912053</v>
      </c>
      <c r="AY42">
        <v>17.263843648208468</v>
      </c>
      <c r="AZ42">
        <v>20.521172638436482</v>
      </c>
      <c r="BB42" s="1" t="s">
        <v>85</v>
      </c>
      <c r="BC42" t="s">
        <v>84</v>
      </c>
      <c r="BD42">
        <f t="shared" si="27"/>
        <v>0</v>
      </c>
      <c r="BE42">
        <f t="shared" si="28"/>
        <v>0</v>
      </c>
      <c r="BF42">
        <f t="shared" si="29"/>
        <v>0</v>
      </c>
      <c r="BG42">
        <f t="shared" si="30"/>
        <v>0</v>
      </c>
      <c r="BH42">
        <f t="shared" si="31"/>
        <v>0</v>
      </c>
      <c r="BI42">
        <f t="shared" si="32"/>
        <v>0</v>
      </c>
      <c r="BJ42">
        <f t="shared" si="33"/>
        <v>0</v>
      </c>
      <c r="BK42">
        <f t="shared" si="34"/>
        <v>0</v>
      </c>
      <c r="BL42">
        <f t="shared" si="35"/>
        <v>1</v>
      </c>
      <c r="BM42">
        <f t="shared" si="36"/>
        <v>0</v>
      </c>
      <c r="BN42">
        <f t="shared" si="37"/>
        <v>0</v>
      </c>
      <c r="BO42">
        <f t="shared" si="38"/>
        <v>1</v>
      </c>
      <c r="BP42">
        <f t="shared" si="39"/>
        <v>0</v>
      </c>
      <c r="BQ42">
        <f t="shared" si="40"/>
        <v>0</v>
      </c>
      <c r="BR42">
        <f t="shared" si="41"/>
        <v>1</v>
      </c>
      <c r="BS42">
        <f t="shared" si="42"/>
        <v>0</v>
      </c>
      <c r="BT42">
        <f t="shared" si="42"/>
        <v>0</v>
      </c>
      <c r="BU42">
        <f t="shared" si="42"/>
        <v>0</v>
      </c>
      <c r="BV42">
        <f t="shared" si="42"/>
        <v>0</v>
      </c>
      <c r="BW42">
        <f t="shared" si="42"/>
        <v>1</v>
      </c>
      <c r="BX42">
        <f t="shared" si="42"/>
        <v>0</v>
      </c>
      <c r="BY42">
        <f t="shared" si="42"/>
        <v>0</v>
      </c>
      <c r="BZ42">
        <f t="shared" si="2"/>
        <v>0</v>
      </c>
      <c r="CA42">
        <f t="shared" si="3"/>
        <v>0</v>
      </c>
      <c r="CB42">
        <f t="shared" si="4"/>
        <v>0</v>
      </c>
      <c r="CC42">
        <f t="shared" si="5"/>
        <v>0</v>
      </c>
      <c r="CD42">
        <f t="shared" si="5"/>
        <v>1</v>
      </c>
      <c r="CE42">
        <f t="shared" si="5"/>
        <v>0</v>
      </c>
      <c r="CF42">
        <f t="shared" si="7"/>
        <v>0</v>
      </c>
      <c r="CG42">
        <f t="shared" si="8"/>
        <v>0</v>
      </c>
      <c r="CH42">
        <f t="shared" si="9"/>
        <v>0</v>
      </c>
      <c r="CI42">
        <f t="shared" si="9"/>
        <v>0</v>
      </c>
      <c r="CJ42">
        <f t="shared" si="9"/>
        <v>0</v>
      </c>
      <c r="CK42">
        <f t="shared" si="9"/>
        <v>1</v>
      </c>
      <c r="CL42">
        <f t="shared" si="11"/>
        <v>0</v>
      </c>
      <c r="CM42">
        <f t="shared" si="12"/>
        <v>0</v>
      </c>
      <c r="CN42">
        <f t="shared" si="13"/>
        <v>1</v>
      </c>
      <c r="CO42">
        <f t="shared" si="14"/>
        <v>0</v>
      </c>
      <c r="CP42">
        <f t="shared" si="15"/>
        <v>1</v>
      </c>
      <c r="CQ42" s="9">
        <f t="shared" si="16"/>
        <v>1</v>
      </c>
      <c r="CR42">
        <f t="shared" si="17"/>
        <v>0</v>
      </c>
      <c r="CS42">
        <f t="shared" si="18"/>
        <v>0</v>
      </c>
      <c r="CT42">
        <f t="shared" si="19"/>
        <v>0</v>
      </c>
      <c r="CU42">
        <f t="shared" si="20"/>
        <v>0</v>
      </c>
      <c r="CV42">
        <f t="shared" si="21"/>
        <v>0</v>
      </c>
      <c r="CW42">
        <f t="shared" si="22"/>
        <v>0</v>
      </c>
      <c r="CX42">
        <f t="shared" si="23"/>
        <v>0</v>
      </c>
      <c r="CY42">
        <f t="shared" si="24"/>
        <v>0</v>
      </c>
      <c r="CZ42">
        <f t="shared" si="25"/>
        <v>0</v>
      </c>
      <c r="DA42">
        <f t="shared" si="26"/>
        <v>0</v>
      </c>
    </row>
    <row r="43" spans="1:105" x14ac:dyDescent="0.55000000000000004">
      <c r="A43" s="1" t="s">
        <v>83</v>
      </c>
      <c r="B43" t="s">
        <v>81</v>
      </c>
      <c r="C43">
        <v>88.78205128205127</v>
      </c>
      <c r="D43">
        <v>69.230769230769226</v>
      </c>
      <c r="E43">
        <v>81.410256410256409</v>
      </c>
      <c r="F43">
        <v>21.794871794871796</v>
      </c>
      <c r="G43">
        <v>22.115384615384613</v>
      </c>
      <c r="H43">
        <v>25.320512820512818</v>
      </c>
      <c r="I43">
        <v>24.03846153846154</v>
      </c>
      <c r="J43">
        <v>15.064102564102564</v>
      </c>
      <c r="K43">
        <v>55.448717948717949</v>
      </c>
      <c r="L43">
        <v>43.910256410256409</v>
      </c>
      <c r="M43">
        <v>34.294871794871796</v>
      </c>
      <c r="N43">
        <v>94.551282051282044</v>
      </c>
      <c r="O43">
        <v>54.166666666666664</v>
      </c>
      <c r="P43">
        <v>16.025641025641026</v>
      </c>
      <c r="Q43">
        <v>60.576923076923073</v>
      </c>
      <c r="R43">
        <v>34.294871794871796</v>
      </c>
      <c r="S43">
        <v>0.96153846153846156</v>
      </c>
      <c r="T43">
        <v>40.064102564102569</v>
      </c>
      <c r="U43">
        <v>32.692307692307693</v>
      </c>
      <c r="V43">
        <v>17.307692307692307</v>
      </c>
      <c r="W43">
        <v>73.71794871794873</v>
      </c>
      <c r="X43">
        <v>19.551282051282051</v>
      </c>
      <c r="Y43">
        <v>61.53846153846154</v>
      </c>
      <c r="Z43">
        <v>51.282051282051277</v>
      </c>
      <c r="AA43">
        <v>46.794871794871796</v>
      </c>
      <c r="AB43">
        <v>2.5641025641025639</v>
      </c>
      <c r="AC43">
        <v>54.487179487179482</v>
      </c>
      <c r="AD43">
        <v>28.205128205128204</v>
      </c>
      <c r="AE43">
        <v>17.307692307692307</v>
      </c>
      <c r="AF43">
        <v>21.794871794871796</v>
      </c>
      <c r="AG43">
        <v>30.448717948717945</v>
      </c>
      <c r="AH43">
        <v>22.115384615384613</v>
      </c>
      <c r="AI43">
        <v>60.256410256410255</v>
      </c>
      <c r="AJ43">
        <v>97.435897435897431</v>
      </c>
      <c r="AK43">
        <v>6.0897435897435894</v>
      </c>
      <c r="AL43">
        <v>15.064102564102564</v>
      </c>
      <c r="AM43">
        <v>99.038461538461547</v>
      </c>
      <c r="AN43">
        <v>82.692307692307693</v>
      </c>
      <c r="AO43">
        <v>58.333333333333336</v>
      </c>
      <c r="AP43">
        <v>90.705128205128204</v>
      </c>
      <c r="AQ43" s="9">
        <v>20.192307692307693</v>
      </c>
      <c r="AR43">
        <v>86.21794871794873</v>
      </c>
      <c r="AS43">
        <v>75.320512820512818</v>
      </c>
      <c r="AT43">
        <v>18.589743589743591</v>
      </c>
      <c r="AU43">
        <v>7.6923076923076925</v>
      </c>
      <c r="AV43">
        <v>36.538461538461533</v>
      </c>
      <c r="AW43">
        <v>1.9230769230769231</v>
      </c>
      <c r="AX43">
        <v>29.166666666666668</v>
      </c>
      <c r="AY43">
        <v>46.794871794871796</v>
      </c>
      <c r="AZ43">
        <v>49.358974358974365</v>
      </c>
      <c r="BB43" s="1" t="s">
        <v>83</v>
      </c>
      <c r="BC43" t="s">
        <v>81</v>
      </c>
      <c r="BD43">
        <f t="shared" si="27"/>
        <v>1</v>
      </c>
      <c r="BE43">
        <f t="shared" si="28"/>
        <v>0</v>
      </c>
      <c r="BF43">
        <f t="shared" si="29"/>
        <v>1</v>
      </c>
      <c r="BG43">
        <f t="shared" si="30"/>
        <v>0</v>
      </c>
      <c r="BH43">
        <f t="shared" si="31"/>
        <v>0</v>
      </c>
      <c r="BI43">
        <f t="shared" si="32"/>
        <v>0</v>
      </c>
      <c r="BJ43">
        <f t="shared" si="33"/>
        <v>0</v>
      </c>
      <c r="BK43">
        <f t="shared" si="34"/>
        <v>0</v>
      </c>
      <c r="BL43">
        <f t="shared" si="35"/>
        <v>0</v>
      </c>
      <c r="BM43">
        <f t="shared" si="36"/>
        <v>0</v>
      </c>
      <c r="BN43">
        <f t="shared" si="37"/>
        <v>0</v>
      </c>
      <c r="BO43">
        <f t="shared" si="38"/>
        <v>1</v>
      </c>
      <c r="BP43">
        <f t="shared" si="39"/>
        <v>0</v>
      </c>
      <c r="BQ43">
        <f t="shared" si="40"/>
        <v>0</v>
      </c>
      <c r="BR43">
        <f t="shared" si="41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2"/>
        <v>0</v>
      </c>
      <c r="CA43">
        <f t="shared" si="3"/>
        <v>0</v>
      </c>
      <c r="CB43">
        <f t="shared" si="4"/>
        <v>0</v>
      </c>
      <c r="CC43">
        <f t="shared" si="5"/>
        <v>0</v>
      </c>
      <c r="CD43">
        <f t="shared" si="5"/>
        <v>0</v>
      </c>
      <c r="CE43">
        <f t="shared" si="5"/>
        <v>0</v>
      </c>
      <c r="CF43">
        <f t="shared" si="7"/>
        <v>0</v>
      </c>
      <c r="CG43">
        <f t="shared" si="8"/>
        <v>0</v>
      </c>
      <c r="CH43">
        <f t="shared" si="9"/>
        <v>0</v>
      </c>
      <c r="CI43">
        <f t="shared" si="9"/>
        <v>0</v>
      </c>
      <c r="CJ43">
        <f t="shared" si="9"/>
        <v>0</v>
      </c>
      <c r="CK43">
        <f t="shared" si="9"/>
        <v>1</v>
      </c>
      <c r="CL43">
        <f t="shared" si="11"/>
        <v>0</v>
      </c>
      <c r="CM43">
        <f t="shared" si="12"/>
        <v>0</v>
      </c>
      <c r="CN43">
        <f t="shared" si="13"/>
        <v>1</v>
      </c>
      <c r="CO43">
        <f t="shared" si="14"/>
        <v>1</v>
      </c>
      <c r="CP43">
        <f t="shared" si="15"/>
        <v>0</v>
      </c>
      <c r="CQ43">
        <f t="shared" si="16"/>
        <v>1</v>
      </c>
      <c r="CR43" s="9">
        <f t="shared" si="17"/>
        <v>0</v>
      </c>
      <c r="CS43">
        <f t="shared" si="18"/>
        <v>1</v>
      </c>
      <c r="CT43">
        <f t="shared" si="19"/>
        <v>0</v>
      </c>
      <c r="CU43">
        <f t="shared" si="20"/>
        <v>0</v>
      </c>
      <c r="CV43">
        <f t="shared" si="21"/>
        <v>0</v>
      </c>
      <c r="CW43">
        <f t="shared" si="22"/>
        <v>0</v>
      </c>
      <c r="CX43">
        <f t="shared" si="23"/>
        <v>0</v>
      </c>
      <c r="CY43">
        <f t="shared" si="24"/>
        <v>0</v>
      </c>
      <c r="CZ43">
        <f t="shared" si="25"/>
        <v>0</v>
      </c>
      <c r="DA43">
        <f t="shared" si="26"/>
        <v>0</v>
      </c>
    </row>
    <row r="44" spans="1:105" x14ac:dyDescent="0.55000000000000004">
      <c r="A44" s="1" t="s">
        <v>80</v>
      </c>
      <c r="B44" t="s">
        <v>9</v>
      </c>
      <c r="C44">
        <v>88.461538461538453</v>
      </c>
      <c r="D44">
        <v>25.641025641025639</v>
      </c>
      <c r="E44">
        <v>89.743589743589752</v>
      </c>
      <c r="F44">
        <v>30.128205128205128</v>
      </c>
      <c r="G44">
        <v>30.128205128205128</v>
      </c>
      <c r="H44">
        <v>41.666666666666671</v>
      </c>
      <c r="I44">
        <v>55.769230769230774</v>
      </c>
      <c r="J44">
        <v>18.589743589743591</v>
      </c>
      <c r="K44">
        <v>37.179487179487182</v>
      </c>
      <c r="L44">
        <v>71.15384615384616</v>
      </c>
      <c r="M44">
        <v>53.846153846153847</v>
      </c>
      <c r="N44">
        <v>69.230769230769226</v>
      </c>
      <c r="O44">
        <v>87.820512820512818</v>
      </c>
      <c r="P44">
        <v>5.1282051282051277</v>
      </c>
      <c r="Q44">
        <v>99.358974358974365</v>
      </c>
      <c r="R44">
        <v>7.6923076923076925</v>
      </c>
      <c r="S44">
        <v>0.64102564102564097</v>
      </c>
      <c r="T44">
        <v>83.333333333333343</v>
      </c>
      <c r="U44">
        <v>18.589743589743591</v>
      </c>
      <c r="V44">
        <v>72.435897435897431</v>
      </c>
      <c r="W44">
        <v>74.358974358974365</v>
      </c>
      <c r="X44">
        <v>26.923076923076923</v>
      </c>
      <c r="Y44">
        <v>21.794871794871796</v>
      </c>
      <c r="Z44">
        <v>3.8461538461538463</v>
      </c>
      <c r="AA44">
        <v>26.282051282051285</v>
      </c>
      <c r="AB44">
        <v>28.205128205128204</v>
      </c>
      <c r="AC44">
        <v>45.512820512820511</v>
      </c>
      <c r="AD44">
        <v>1.9230769230769231</v>
      </c>
      <c r="AE44">
        <v>5.7692307692307692</v>
      </c>
      <c r="AF44">
        <v>5.7692307692307692</v>
      </c>
      <c r="AG44">
        <v>3.8461538461538463</v>
      </c>
      <c r="AH44">
        <v>13.461538461538462</v>
      </c>
      <c r="AI44">
        <v>42.307692307692307</v>
      </c>
      <c r="AJ44">
        <v>100</v>
      </c>
      <c r="AK44">
        <v>7.0512820512820511</v>
      </c>
      <c r="AL44">
        <v>83.333333333333343</v>
      </c>
      <c r="AM44">
        <v>100</v>
      </c>
      <c r="AN44">
        <v>36.538461538461533</v>
      </c>
      <c r="AO44">
        <v>52.564102564102569</v>
      </c>
      <c r="AP44">
        <v>83.974358974358978</v>
      </c>
      <c r="AQ44">
        <v>10.256410256410255</v>
      </c>
      <c r="AR44" s="9">
        <v>98.71794871794873</v>
      </c>
      <c r="AS44">
        <v>97.435897435897431</v>
      </c>
      <c r="AT44">
        <v>1.9230769230769231</v>
      </c>
      <c r="AU44">
        <v>0</v>
      </c>
      <c r="AV44">
        <v>7.6923076923076925</v>
      </c>
      <c r="AW44">
        <v>0</v>
      </c>
      <c r="AX44">
        <v>0.64102564102564097</v>
      </c>
      <c r="AY44">
        <v>18.589743589743591</v>
      </c>
      <c r="AZ44">
        <v>99.358974358974365</v>
      </c>
      <c r="BB44" s="1" t="s">
        <v>80</v>
      </c>
      <c r="BC44" t="s">
        <v>9</v>
      </c>
      <c r="BD44">
        <f t="shared" si="27"/>
        <v>1</v>
      </c>
      <c r="BE44">
        <f t="shared" si="28"/>
        <v>0</v>
      </c>
      <c r="BF44">
        <f t="shared" si="29"/>
        <v>1</v>
      </c>
      <c r="BG44">
        <f t="shared" si="30"/>
        <v>0</v>
      </c>
      <c r="BH44">
        <f t="shared" si="31"/>
        <v>0</v>
      </c>
      <c r="BI44">
        <f t="shared" si="32"/>
        <v>0</v>
      </c>
      <c r="BJ44">
        <f t="shared" si="33"/>
        <v>0</v>
      </c>
      <c r="BK44">
        <f t="shared" si="34"/>
        <v>0</v>
      </c>
      <c r="BL44">
        <f t="shared" si="35"/>
        <v>0</v>
      </c>
      <c r="BM44">
        <f t="shared" si="36"/>
        <v>0</v>
      </c>
      <c r="BN44">
        <f t="shared" si="37"/>
        <v>0</v>
      </c>
      <c r="BO44">
        <f t="shared" si="38"/>
        <v>0</v>
      </c>
      <c r="BP44">
        <f t="shared" si="39"/>
        <v>1</v>
      </c>
      <c r="BQ44">
        <f t="shared" si="40"/>
        <v>0</v>
      </c>
      <c r="BR44">
        <f t="shared" si="41"/>
        <v>1</v>
      </c>
      <c r="BS44">
        <f t="shared" si="42"/>
        <v>0</v>
      </c>
      <c r="BT44">
        <f t="shared" si="42"/>
        <v>0</v>
      </c>
      <c r="BU44">
        <f t="shared" si="42"/>
        <v>1</v>
      </c>
      <c r="BV44">
        <f t="shared" si="42"/>
        <v>0</v>
      </c>
      <c r="BW44">
        <f t="shared" si="42"/>
        <v>0</v>
      </c>
      <c r="BX44">
        <f t="shared" si="42"/>
        <v>0</v>
      </c>
      <c r="BY44">
        <f t="shared" si="42"/>
        <v>0</v>
      </c>
      <c r="BZ44">
        <f t="shared" si="2"/>
        <v>0</v>
      </c>
      <c r="CA44">
        <f t="shared" si="3"/>
        <v>0</v>
      </c>
      <c r="CB44">
        <f t="shared" si="4"/>
        <v>0</v>
      </c>
      <c r="CC44">
        <f t="shared" si="5"/>
        <v>0</v>
      </c>
      <c r="CD44">
        <f t="shared" si="5"/>
        <v>0</v>
      </c>
      <c r="CE44">
        <f t="shared" si="5"/>
        <v>0</v>
      </c>
      <c r="CF44">
        <f t="shared" si="7"/>
        <v>0</v>
      </c>
      <c r="CG44">
        <f t="shared" si="8"/>
        <v>0</v>
      </c>
      <c r="CH44">
        <f t="shared" si="9"/>
        <v>0</v>
      </c>
      <c r="CI44">
        <f t="shared" si="9"/>
        <v>0</v>
      </c>
      <c r="CJ44">
        <f t="shared" si="9"/>
        <v>0</v>
      </c>
      <c r="CK44">
        <f t="shared" si="9"/>
        <v>1</v>
      </c>
      <c r="CL44">
        <f t="shared" si="11"/>
        <v>0</v>
      </c>
      <c r="CM44">
        <f t="shared" si="12"/>
        <v>1</v>
      </c>
      <c r="CN44">
        <f t="shared" si="13"/>
        <v>1</v>
      </c>
      <c r="CO44">
        <f t="shared" si="14"/>
        <v>0</v>
      </c>
      <c r="CP44">
        <f t="shared" si="15"/>
        <v>0</v>
      </c>
      <c r="CQ44">
        <f t="shared" si="16"/>
        <v>1</v>
      </c>
      <c r="CR44">
        <f t="shared" si="17"/>
        <v>0</v>
      </c>
      <c r="CS44" s="9">
        <f t="shared" si="18"/>
        <v>1</v>
      </c>
      <c r="CT44">
        <f t="shared" si="19"/>
        <v>1</v>
      </c>
      <c r="CU44">
        <f t="shared" si="20"/>
        <v>0</v>
      </c>
      <c r="CV44">
        <f t="shared" si="21"/>
        <v>0</v>
      </c>
      <c r="CW44">
        <f t="shared" si="22"/>
        <v>0</v>
      </c>
      <c r="CX44">
        <f t="shared" si="23"/>
        <v>0</v>
      </c>
      <c r="CY44">
        <f t="shared" si="24"/>
        <v>0</v>
      </c>
      <c r="CZ44">
        <f t="shared" si="25"/>
        <v>0</v>
      </c>
      <c r="DA44">
        <f t="shared" si="26"/>
        <v>1</v>
      </c>
    </row>
    <row r="45" spans="1:105" x14ac:dyDescent="0.55000000000000004">
      <c r="A45" s="1" t="s">
        <v>78</v>
      </c>
      <c r="B45" t="s">
        <v>76</v>
      </c>
      <c r="C45">
        <v>80.821917808219183</v>
      </c>
      <c r="D45">
        <v>8.9041095890410951</v>
      </c>
      <c r="E45">
        <v>39.38356164383562</v>
      </c>
      <c r="F45">
        <v>15.068493150684931</v>
      </c>
      <c r="G45">
        <v>88.013698630136986</v>
      </c>
      <c r="H45">
        <v>88.356164383561648</v>
      </c>
      <c r="I45">
        <v>14.04109589041096</v>
      </c>
      <c r="J45">
        <v>62.671232876712324</v>
      </c>
      <c r="K45">
        <v>28.424657534246577</v>
      </c>
      <c r="L45">
        <v>5.4794520547945202</v>
      </c>
      <c r="M45">
        <v>19.520547945205479</v>
      </c>
      <c r="N45">
        <v>37.671232876712331</v>
      </c>
      <c r="O45">
        <v>79.452054794520549</v>
      </c>
      <c r="P45">
        <v>1.3698630136986301</v>
      </c>
      <c r="Q45">
        <v>53.424657534246577</v>
      </c>
      <c r="R45">
        <v>1.7123287671232876</v>
      </c>
      <c r="S45">
        <v>1.0273972602739725</v>
      </c>
      <c r="T45">
        <v>22.945205479452056</v>
      </c>
      <c r="U45">
        <v>14.04109589041096</v>
      </c>
      <c r="V45">
        <v>22.602739726027394</v>
      </c>
      <c r="W45">
        <v>90.06849315068493</v>
      </c>
      <c r="X45">
        <v>74.657534246575338</v>
      </c>
      <c r="Y45">
        <v>74.315068493150676</v>
      </c>
      <c r="Z45">
        <v>28.082191780821919</v>
      </c>
      <c r="AA45">
        <v>55.821917808219176</v>
      </c>
      <c r="AB45">
        <v>6.506849315068493</v>
      </c>
      <c r="AC45">
        <v>86.643835616438352</v>
      </c>
      <c r="AD45">
        <v>44.863013698630141</v>
      </c>
      <c r="AE45">
        <v>39.726027397260275</v>
      </c>
      <c r="AF45">
        <v>40.753424657534246</v>
      </c>
      <c r="AG45">
        <v>21.232876712328768</v>
      </c>
      <c r="AH45">
        <v>5.8219178082191778</v>
      </c>
      <c r="AI45">
        <v>56.164383561643838</v>
      </c>
      <c r="AJ45">
        <v>98.972602739726028</v>
      </c>
      <c r="AK45">
        <v>66.780821917808225</v>
      </c>
      <c r="AL45">
        <v>32.534246575342465</v>
      </c>
      <c r="AM45">
        <v>64.726027397260282</v>
      </c>
      <c r="AN45">
        <v>81.164383561643831</v>
      </c>
      <c r="AO45">
        <v>68.835616438356169</v>
      </c>
      <c r="AP45">
        <v>12.328767123287671</v>
      </c>
      <c r="AQ45">
        <v>1.7123287671232876</v>
      </c>
      <c r="AR45">
        <v>64.38356164383562</v>
      </c>
      <c r="AS45" s="9">
        <v>89.38356164383562</v>
      </c>
      <c r="AT45">
        <v>53.424657534246577</v>
      </c>
      <c r="AU45">
        <v>0.34246575342465752</v>
      </c>
      <c r="AV45">
        <v>2.7397260273972601</v>
      </c>
      <c r="AW45">
        <v>0.68493150684931503</v>
      </c>
      <c r="AX45">
        <v>12.328767123287671</v>
      </c>
      <c r="AY45">
        <v>18.493150684931507</v>
      </c>
      <c r="AZ45">
        <v>59.246575342465761</v>
      </c>
      <c r="BB45" s="1" t="s">
        <v>78</v>
      </c>
      <c r="BC45" t="s">
        <v>76</v>
      </c>
      <c r="BD45">
        <f t="shared" si="27"/>
        <v>1</v>
      </c>
      <c r="BE45">
        <f t="shared" si="28"/>
        <v>0</v>
      </c>
      <c r="BF45">
        <f t="shared" si="29"/>
        <v>0</v>
      </c>
      <c r="BG45">
        <f t="shared" si="30"/>
        <v>0</v>
      </c>
      <c r="BH45">
        <f t="shared" si="31"/>
        <v>1</v>
      </c>
      <c r="BI45">
        <f t="shared" si="32"/>
        <v>1</v>
      </c>
      <c r="BJ45">
        <f t="shared" si="33"/>
        <v>0</v>
      </c>
      <c r="BK45">
        <f t="shared" si="34"/>
        <v>0</v>
      </c>
      <c r="BL45">
        <f t="shared" si="35"/>
        <v>0</v>
      </c>
      <c r="BM45">
        <f t="shared" si="36"/>
        <v>0</v>
      </c>
      <c r="BN45">
        <f t="shared" si="37"/>
        <v>0</v>
      </c>
      <c r="BO45">
        <f t="shared" si="38"/>
        <v>0</v>
      </c>
      <c r="BP45">
        <f t="shared" si="39"/>
        <v>0</v>
      </c>
      <c r="BQ45">
        <f t="shared" si="40"/>
        <v>0</v>
      </c>
      <c r="BR45">
        <f t="shared" si="41"/>
        <v>0</v>
      </c>
      <c r="BS45">
        <f t="shared" si="42"/>
        <v>0</v>
      </c>
      <c r="BT45">
        <f t="shared" si="42"/>
        <v>0</v>
      </c>
      <c r="BU45">
        <f t="shared" si="42"/>
        <v>0</v>
      </c>
      <c r="BV45">
        <f t="shared" si="42"/>
        <v>0</v>
      </c>
      <c r="BW45">
        <f t="shared" si="42"/>
        <v>0</v>
      </c>
      <c r="BX45">
        <f t="shared" si="42"/>
        <v>1</v>
      </c>
      <c r="BY45">
        <f t="shared" si="42"/>
        <v>0</v>
      </c>
      <c r="BZ45">
        <f t="shared" si="2"/>
        <v>0</v>
      </c>
      <c r="CA45">
        <f t="shared" si="3"/>
        <v>0</v>
      </c>
      <c r="CB45">
        <f t="shared" si="4"/>
        <v>0</v>
      </c>
      <c r="CC45">
        <f t="shared" si="5"/>
        <v>0</v>
      </c>
      <c r="CD45">
        <f t="shared" si="5"/>
        <v>1</v>
      </c>
      <c r="CE45">
        <f t="shared" si="5"/>
        <v>0</v>
      </c>
      <c r="CF45">
        <f t="shared" si="7"/>
        <v>0</v>
      </c>
      <c r="CG45">
        <f t="shared" si="8"/>
        <v>0</v>
      </c>
      <c r="CH45">
        <f t="shared" si="9"/>
        <v>0</v>
      </c>
      <c r="CI45">
        <f t="shared" si="9"/>
        <v>0</v>
      </c>
      <c r="CJ45">
        <f t="shared" si="9"/>
        <v>0</v>
      </c>
      <c r="CK45">
        <f t="shared" si="9"/>
        <v>1</v>
      </c>
      <c r="CL45">
        <f t="shared" si="11"/>
        <v>0</v>
      </c>
      <c r="CM45">
        <f t="shared" si="12"/>
        <v>0</v>
      </c>
      <c r="CN45">
        <f t="shared" si="13"/>
        <v>0</v>
      </c>
      <c r="CO45">
        <f t="shared" si="14"/>
        <v>1</v>
      </c>
      <c r="CP45">
        <f t="shared" si="15"/>
        <v>0</v>
      </c>
      <c r="CQ45">
        <f t="shared" si="16"/>
        <v>0</v>
      </c>
      <c r="CR45">
        <f t="shared" si="17"/>
        <v>0</v>
      </c>
      <c r="CS45">
        <f t="shared" si="18"/>
        <v>0</v>
      </c>
      <c r="CT45" s="9">
        <f t="shared" si="19"/>
        <v>1</v>
      </c>
      <c r="CU45">
        <f t="shared" si="20"/>
        <v>0</v>
      </c>
      <c r="CV45">
        <f t="shared" si="21"/>
        <v>0</v>
      </c>
      <c r="CW45">
        <f t="shared" si="22"/>
        <v>0</v>
      </c>
      <c r="CX45">
        <f t="shared" si="23"/>
        <v>0</v>
      </c>
      <c r="CY45">
        <f t="shared" si="24"/>
        <v>0</v>
      </c>
      <c r="CZ45">
        <f t="shared" si="25"/>
        <v>0</v>
      </c>
      <c r="DA45">
        <f t="shared" si="26"/>
        <v>0</v>
      </c>
    </row>
    <row r="46" spans="1:105" x14ac:dyDescent="0.55000000000000004">
      <c r="A46" s="1" t="s">
        <v>75</v>
      </c>
      <c r="B46" t="s">
        <v>74</v>
      </c>
      <c r="C46">
        <v>69.767441860465112</v>
      </c>
      <c r="D46">
        <v>9.3023255813953494</v>
      </c>
      <c r="E46">
        <v>27.574750830564781</v>
      </c>
      <c r="F46">
        <v>78.405315614617948</v>
      </c>
      <c r="G46">
        <v>66.777408637873762</v>
      </c>
      <c r="H46">
        <v>88.039867109634557</v>
      </c>
      <c r="I46">
        <v>7.9734219269102988</v>
      </c>
      <c r="J46">
        <v>40.199335548172762</v>
      </c>
      <c r="K46">
        <v>22.591362126245848</v>
      </c>
      <c r="L46">
        <v>4.9833887043189371</v>
      </c>
      <c r="M46">
        <v>16.943521594684384</v>
      </c>
      <c r="N46">
        <v>81.06312292358804</v>
      </c>
      <c r="O46">
        <v>75.747508305647841</v>
      </c>
      <c r="P46">
        <v>6.6445182724252501</v>
      </c>
      <c r="Q46">
        <v>26.578073089701</v>
      </c>
      <c r="R46">
        <v>24.58471760797342</v>
      </c>
      <c r="S46">
        <v>3.6544850498338874</v>
      </c>
      <c r="T46">
        <v>58.139534883720934</v>
      </c>
      <c r="U46">
        <v>20.930232558139537</v>
      </c>
      <c r="V46">
        <v>10.963455149501661</v>
      </c>
      <c r="W46">
        <v>90.033222591362133</v>
      </c>
      <c r="X46">
        <v>84.71760797342192</v>
      </c>
      <c r="Y46">
        <v>75.747508305647841</v>
      </c>
      <c r="Z46">
        <v>57.807308970099669</v>
      </c>
      <c r="AA46">
        <v>79.069767441860463</v>
      </c>
      <c r="AB46">
        <v>4.3189368770764114</v>
      </c>
      <c r="AC46">
        <v>75.415282392026583</v>
      </c>
      <c r="AD46">
        <v>27.242524916943523</v>
      </c>
      <c r="AE46">
        <v>23.920265780730897</v>
      </c>
      <c r="AF46">
        <v>50.498338870431894</v>
      </c>
      <c r="AG46">
        <v>3.6544850498338874</v>
      </c>
      <c r="AH46">
        <v>27.242524916943523</v>
      </c>
      <c r="AI46">
        <v>12.29235880398671</v>
      </c>
      <c r="AJ46">
        <v>44.518272425249165</v>
      </c>
      <c r="AK46">
        <v>37.209302325581397</v>
      </c>
      <c r="AL46">
        <v>51.162790697674424</v>
      </c>
      <c r="AM46">
        <v>69.767441860465112</v>
      </c>
      <c r="AN46">
        <v>70.7641196013289</v>
      </c>
      <c r="AO46">
        <v>7.9734219269102988</v>
      </c>
      <c r="AP46">
        <v>39.867109634551497</v>
      </c>
      <c r="AQ46">
        <v>6.6445182724252501</v>
      </c>
      <c r="AR46">
        <v>85.049833887043192</v>
      </c>
      <c r="AS46">
        <v>46.179401993355484</v>
      </c>
      <c r="AT46" s="9">
        <v>81.72757475083057</v>
      </c>
      <c r="AU46">
        <v>7.9734219269102988</v>
      </c>
      <c r="AV46">
        <v>44.518272425249165</v>
      </c>
      <c r="AW46">
        <v>0</v>
      </c>
      <c r="AX46">
        <v>37.541528239202663</v>
      </c>
      <c r="AY46">
        <v>13.621262458471762</v>
      </c>
      <c r="AZ46">
        <v>42.857142857142854</v>
      </c>
      <c r="BB46" s="1" t="s">
        <v>75</v>
      </c>
      <c r="BC46" t="s">
        <v>74</v>
      </c>
      <c r="BD46">
        <f t="shared" si="27"/>
        <v>0</v>
      </c>
      <c r="BE46">
        <f t="shared" si="28"/>
        <v>0</v>
      </c>
      <c r="BF46">
        <f t="shared" si="29"/>
        <v>0</v>
      </c>
      <c r="BG46">
        <f t="shared" si="30"/>
        <v>0</v>
      </c>
      <c r="BH46">
        <f t="shared" si="31"/>
        <v>0</v>
      </c>
      <c r="BI46">
        <f t="shared" si="32"/>
        <v>1</v>
      </c>
      <c r="BJ46">
        <f t="shared" si="33"/>
        <v>0</v>
      </c>
      <c r="BK46">
        <f t="shared" si="34"/>
        <v>0</v>
      </c>
      <c r="BL46">
        <f t="shared" si="35"/>
        <v>0</v>
      </c>
      <c r="BM46">
        <f t="shared" si="36"/>
        <v>0</v>
      </c>
      <c r="BN46">
        <f t="shared" si="37"/>
        <v>0</v>
      </c>
      <c r="BO46">
        <f t="shared" si="38"/>
        <v>1</v>
      </c>
      <c r="BP46">
        <f t="shared" si="39"/>
        <v>0</v>
      </c>
      <c r="BQ46">
        <f t="shared" si="40"/>
        <v>0</v>
      </c>
      <c r="BR46">
        <f t="shared" si="41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1</v>
      </c>
      <c r="BY46">
        <f t="shared" si="42"/>
        <v>1</v>
      </c>
      <c r="BZ46">
        <f t="shared" si="2"/>
        <v>0</v>
      </c>
      <c r="CA46">
        <f t="shared" si="3"/>
        <v>0</v>
      </c>
      <c r="CB46">
        <f t="shared" si="4"/>
        <v>0</v>
      </c>
      <c r="CC46">
        <f t="shared" si="5"/>
        <v>0</v>
      </c>
      <c r="CD46">
        <f t="shared" si="5"/>
        <v>0</v>
      </c>
      <c r="CE46">
        <f t="shared" si="5"/>
        <v>0</v>
      </c>
      <c r="CF46">
        <f t="shared" si="7"/>
        <v>0</v>
      </c>
      <c r="CG46">
        <f t="shared" si="8"/>
        <v>0</v>
      </c>
      <c r="CH46">
        <f t="shared" si="9"/>
        <v>0</v>
      </c>
      <c r="CI46">
        <f t="shared" si="9"/>
        <v>0</v>
      </c>
      <c r="CJ46">
        <f t="shared" si="9"/>
        <v>0</v>
      </c>
      <c r="CK46">
        <f t="shared" si="9"/>
        <v>0</v>
      </c>
      <c r="CL46">
        <f t="shared" si="11"/>
        <v>0</v>
      </c>
      <c r="CM46">
        <f t="shared" si="12"/>
        <v>0</v>
      </c>
      <c r="CN46">
        <f t="shared" si="13"/>
        <v>0</v>
      </c>
      <c r="CO46">
        <f t="shared" si="14"/>
        <v>0</v>
      </c>
      <c r="CP46">
        <f t="shared" si="15"/>
        <v>0</v>
      </c>
      <c r="CQ46">
        <f t="shared" si="16"/>
        <v>0</v>
      </c>
      <c r="CR46">
        <f t="shared" si="17"/>
        <v>0</v>
      </c>
      <c r="CS46">
        <f t="shared" si="18"/>
        <v>1</v>
      </c>
      <c r="CT46">
        <f t="shared" si="19"/>
        <v>0</v>
      </c>
      <c r="CU46" s="9">
        <f t="shared" si="20"/>
        <v>1</v>
      </c>
      <c r="CV46">
        <f t="shared" si="21"/>
        <v>0</v>
      </c>
      <c r="CW46">
        <f t="shared" si="22"/>
        <v>0</v>
      </c>
      <c r="CX46">
        <f t="shared" si="23"/>
        <v>0</v>
      </c>
      <c r="CY46">
        <f t="shared" si="24"/>
        <v>0</v>
      </c>
      <c r="CZ46">
        <f t="shared" si="25"/>
        <v>0</v>
      </c>
      <c r="DA46">
        <f t="shared" si="26"/>
        <v>0</v>
      </c>
    </row>
    <row r="47" spans="1:105" x14ac:dyDescent="0.55000000000000004">
      <c r="A47" s="1" t="s">
        <v>73</v>
      </c>
      <c r="B47" t="s">
        <v>71</v>
      </c>
      <c r="C47">
        <v>70.416666666666671</v>
      </c>
      <c r="D47">
        <v>7.5</v>
      </c>
      <c r="E47">
        <v>78.333333333333329</v>
      </c>
      <c r="F47">
        <v>32.916666666666664</v>
      </c>
      <c r="G47">
        <v>66.25</v>
      </c>
      <c r="H47">
        <v>19.166666666666668</v>
      </c>
      <c r="I47">
        <v>36.666666666666664</v>
      </c>
      <c r="J47">
        <v>43.75</v>
      </c>
      <c r="K47">
        <v>25.833333333333336</v>
      </c>
      <c r="L47">
        <v>10.416666666666668</v>
      </c>
      <c r="M47">
        <v>24.166666666666668</v>
      </c>
      <c r="N47">
        <v>68.333333333333329</v>
      </c>
      <c r="O47">
        <v>54.166666666666664</v>
      </c>
      <c r="P47">
        <v>5.833333333333333</v>
      </c>
      <c r="Q47">
        <v>46.666666666666664</v>
      </c>
      <c r="R47">
        <v>22.083333333333332</v>
      </c>
      <c r="S47">
        <v>5.416666666666667</v>
      </c>
      <c r="T47">
        <v>17.083333333333332</v>
      </c>
      <c r="U47">
        <v>21.25</v>
      </c>
      <c r="V47">
        <v>35.833333333333336</v>
      </c>
      <c r="W47">
        <v>72.083333333333329</v>
      </c>
      <c r="X47">
        <v>37.083333333333336</v>
      </c>
      <c r="Y47">
        <v>43.75</v>
      </c>
      <c r="Z47">
        <v>26.25</v>
      </c>
      <c r="AA47">
        <v>33.75</v>
      </c>
      <c r="AB47">
        <v>22.5</v>
      </c>
      <c r="AC47">
        <v>83.75</v>
      </c>
      <c r="AD47">
        <v>6.666666666666667</v>
      </c>
      <c r="AE47">
        <v>17.083333333333332</v>
      </c>
      <c r="AF47">
        <v>15.833333333333332</v>
      </c>
      <c r="AG47">
        <v>30.416666666666664</v>
      </c>
      <c r="AH47">
        <v>20</v>
      </c>
      <c r="AI47">
        <v>51.249999999999993</v>
      </c>
      <c r="AJ47">
        <v>85</v>
      </c>
      <c r="AK47">
        <v>54.166666666666664</v>
      </c>
      <c r="AL47">
        <v>34.583333333333336</v>
      </c>
      <c r="AM47">
        <v>86.25</v>
      </c>
      <c r="AN47">
        <v>70.833333333333343</v>
      </c>
      <c r="AO47">
        <v>74.583333333333329</v>
      </c>
      <c r="AP47">
        <v>43.333333333333336</v>
      </c>
      <c r="AQ47">
        <v>7.083333333333333</v>
      </c>
      <c r="AR47">
        <v>83.333333333333343</v>
      </c>
      <c r="AS47">
        <v>41.666666666666671</v>
      </c>
      <c r="AT47">
        <v>17.5</v>
      </c>
      <c r="AU47" s="9">
        <v>5.833333333333333</v>
      </c>
      <c r="AV47">
        <v>10.833333333333334</v>
      </c>
      <c r="AW47">
        <v>1.25</v>
      </c>
      <c r="AX47">
        <v>25</v>
      </c>
      <c r="AY47">
        <v>76.25</v>
      </c>
      <c r="AZ47">
        <v>39.583333333333329</v>
      </c>
      <c r="BB47" s="1" t="s">
        <v>73</v>
      </c>
      <c r="BC47" t="s">
        <v>71</v>
      </c>
      <c r="BD47">
        <f t="shared" si="27"/>
        <v>0</v>
      </c>
      <c r="BE47">
        <f t="shared" si="28"/>
        <v>0</v>
      </c>
      <c r="BF47">
        <f t="shared" si="29"/>
        <v>0</v>
      </c>
      <c r="BG47">
        <f t="shared" si="30"/>
        <v>0</v>
      </c>
      <c r="BH47">
        <f t="shared" si="31"/>
        <v>0</v>
      </c>
      <c r="BI47">
        <f t="shared" si="32"/>
        <v>0</v>
      </c>
      <c r="BJ47">
        <f t="shared" si="33"/>
        <v>0</v>
      </c>
      <c r="BK47">
        <f t="shared" si="34"/>
        <v>0</v>
      </c>
      <c r="BL47">
        <f t="shared" si="35"/>
        <v>0</v>
      </c>
      <c r="BM47">
        <f t="shared" si="36"/>
        <v>0</v>
      </c>
      <c r="BN47">
        <f t="shared" si="37"/>
        <v>0</v>
      </c>
      <c r="BO47">
        <f t="shared" si="38"/>
        <v>0</v>
      </c>
      <c r="BP47">
        <f t="shared" si="39"/>
        <v>0</v>
      </c>
      <c r="BQ47">
        <f t="shared" si="40"/>
        <v>0</v>
      </c>
      <c r="BR47">
        <f t="shared" si="41"/>
        <v>0</v>
      </c>
      <c r="BS47">
        <f t="shared" si="42"/>
        <v>0</v>
      </c>
      <c r="BT47">
        <f t="shared" si="42"/>
        <v>0</v>
      </c>
      <c r="BU47">
        <f t="shared" si="42"/>
        <v>0</v>
      </c>
      <c r="BV47">
        <f t="shared" si="42"/>
        <v>0</v>
      </c>
      <c r="BW47">
        <f t="shared" si="42"/>
        <v>0</v>
      </c>
      <c r="BX47">
        <f t="shared" si="42"/>
        <v>0</v>
      </c>
      <c r="BY47">
        <f t="shared" si="42"/>
        <v>0</v>
      </c>
      <c r="BZ47">
        <f t="shared" si="2"/>
        <v>0</v>
      </c>
      <c r="CA47">
        <f t="shared" si="3"/>
        <v>0</v>
      </c>
      <c r="CB47">
        <f t="shared" si="4"/>
        <v>0</v>
      </c>
      <c r="CC47">
        <f t="shared" si="5"/>
        <v>0</v>
      </c>
      <c r="CD47">
        <f t="shared" si="5"/>
        <v>1</v>
      </c>
      <c r="CE47">
        <f t="shared" si="5"/>
        <v>0</v>
      </c>
      <c r="CF47">
        <f t="shared" si="7"/>
        <v>0</v>
      </c>
      <c r="CG47">
        <f t="shared" si="8"/>
        <v>0</v>
      </c>
      <c r="CH47">
        <f t="shared" si="9"/>
        <v>0</v>
      </c>
      <c r="CI47">
        <f t="shared" si="9"/>
        <v>0</v>
      </c>
      <c r="CJ47">
        <f t="shared" si="9"/>
        <v>0</v>
      </c>
      <c r="CK47">
        <f t="shared" si="9"/>
        <v>1</v>
      </c>
      <c r="CL47">
        <f t="shared" si="11"/>
        <v>0</v>
      </c>
      <c r="CM47">
        <f t="shared" si="12"/>
        <v>0</v>
      </c>
      <c r="CN47">
        <f t="shared" si="13"/>
        <v>1</v>
      </c>
      <c r="CO47">
        <f t="shared" si="14"/>
        <v>0</v>
      </c>
      <c r="CP47">
        <f t="shared" si="15"/>
        <v>0</v>
      </c>
      <c r="CQ47">
        <f t="shared" si="16"/>
        <v>0</v>
      </c>
      <c r="CR47">
        <f t="shared" si="17"/>
        <v>0</v>
      </c>
      <c r="CS47">
        <f t="shared" si="18"/>
        <v>1</v>
      </c>
      <c r="CT47">
        <f t="shared" si="19"/>
        <v>0</v>
      </c>
      <c r="CU47">
        <f t="shared" si="20"/>
        <v>0</v>
      </c>
      <c r="CV47" s="9">
        <f t="shared" si="21"/>
        <v>0</v>
      </c>
      <c r="CW47">
        <f t="shared" si="22"/>
        <v>0</v>
      </c>
      <c r="CX47">
        <f t="shared" si="23"/>
        <v>0</v>
      </c>
      <c r="CY47">
        <f t="shared" si="24"/>
        <v>0</v>
      </c>
      <c r="CZ47">
        <f t="shared" si="25"/>
        <v>0</v>
      </c>
      <c r="DA47">
        <f t="shared" si="26"/>
        <v>0</v>
      </c>
    </row>
    <row r="48" spans="1:105" x14ac:dyDescent="0.55000000000000004">
      <c r="A48" s="1" t="s">
        <v>70</v>
      </c>
      <c r="B48" t="s">
        <v>69</v>
      </c>
      <c r="C48">
        <v>84.939759036144579</v>
      </c>
      <c r="D48">
        <v>37.951807228915662</v>
      </c>
      <c r="E48">
        <v>46.987951807228917</v>
      </c>
      <c r="F48">
        <v>52.409638554216862</v>
      </c>
      <c r="G48">
        <v>53.313253012048193</v>
      </c>
      <c r="H48">
        <v>37.650602409638559</v>
      </c>
      <c r="I48">
        <v>21.084337349397593</v>
      </c>
      <c r="J48">
        <v>58.433734939759042</v>
      </c>
      <c r="K48">
        <v>45.180722891566269</v>
      </c>
      <c r="L48">
        <v>18.674698795180721</v>
      </c>
      <c r="M48">
        <v>40.060240963855421</v>
      </c>
      <c r="N48">
        <v>46.686746987951807</v>
      </c>
      <c r="O48">
        <v>52.409638554216862</v>
      </c>
      <c r="P48">
        <v>4.2168674698795181</v>
      </c>
      <c r="Q48">
        <v>80.722891566265062</v>
      </c>
      <c r="R48">
        <v>31.325301204819279</v>
      </c>
      <c r="S48">
        <v>3.3132530120481931</v>
      </c>
      <c r="T48">
        <v>16.265060240963855</v>
      </c>
      <c r="U48">
        <v>29.216867469879521</v>
      </c>
      <c r="V48">
        <v>21.385542168674696</v>
      </c>
      <c r="W48">
        <v>89.457831325301214</v>
      </c>
      <c r="X48">
        <v>41.566265060240966</v>
      </c>
      <c r="Y48">
        <v>65.060240963855421</v>
      </c>
      <c r="Z48">
        <v>44.277108433734938</v>
      </c>
      <c r="AA48">
        <v>42.771084337349393</v>
      </c>
      <c r="AB48">
        <v>1.2048192771084338</v>
      </c>
      <c r="AC48">
        <v>74.096385542168676</v>
      </c>
      <c r="AD48">
        <v>39.156626506024097</v>
      </c>
      <c r="AE48">
        <v>30.421686746987952</v>
      </c>
      <c r="AF48">
        <v>44.578313253012048</v>
      </c>
      <c r="AG48">
        <v>28.313253012048197</v>
      </c>
      <c r="AH48">
        <v>21.084337349397593</v>
      </c>
      <c r="AI48">
        <v>58.734939759036145</v>
      </c>
      <c r="AJ48">
        <v>96.385542168674704</v>
      </c>
      <c r="AK48">
        <v>53.915662650602414</v>
      </c>
      <c r="AL48">
        <v>10.843373493975903</v>
      </c>
      <c r="AM48">
        <v>87.650602409638552</v>
      </c>
      <c r="AN48">
        <v>84.939759036144579</v>
      </c>
      <c r="AO48">
        <v>63.855421686746979</v>
      </c>
      <c r="AP48">
        <v>62.349397590361441</v>
      </c>
      <c r="AQ48">
        <v>5.7228915662650603</v>
      </c>
      <c r="AR48">
        <v>81.626506024096386</v>
      </c>
      <c r="AS48">
        <v>76.204819277108442</v>
      </c>
      <c r="AT48">
        <v>14.156626506024098</v>
      </c>
      <c r="AU48">
        <v>3.0120481927710845</v>
      </c>
      <c r="AV48" s="9">
        <v>39.75903614457831</v>
      </c>
      <c r="AW48">
        <v>11.746987951807229</v>
      </c>
      <c r="AX48">
        <v>8.4337349397590362</v>
      </c>
      <c r="AY48">
        <v>53.614457831325304</v>
      </c>
      <c r="AZ48">
        <v>55.421686746987952</v>
      </c>
      <c r="BB48" s="1" t="s">
        <v>70</v>
      </c>
      <c r="BC48" t="s">
        <v>69</v>
      </c>
      <c r="BD48">
        <f t="shared" si="27"/>
        <v>1</v>
      </c>
      <c r="BE48">
        <f t="shared" si="28"/>
        <v>0</v>
      </c>
      <c r="BF48">
        <f t="shared" si="29"/>
        <v>0</v>
      </c>
      <c r="BG48">
        <f t="shared" si="30"/>
        <v>0</v>
      </c>
      <c r="BH48">
        <f t="shared" si="31"/>
        <v>0</v>
      </c>
      <c r="BI48">
        <f t="shared" si="32"/>
        <v>0</v>
      </c>
      <c r="BJ48">
        <f t="shared" si="33"/>
        <v>0</v>
      </c>
      <c r="BK48">
        <f t="shared" si="34"/>
        <v>0</v>
      </c>
      <c r="BL48">
        <f t="shared" si="35"/>
        <v>0</v>
      </c>
      <c r="BM48">
        <f t="shared" si="36"/>
        <v>0</v>
      </c>
      <c r="BN48">
        <f t="shared" si="37"/>
        <v>0</v>
      </c>
      <c r="BO48">
        <f t="shared" si="38"/>
        <v>0</v>
      </c>
      <c r="BP48">
        <f t="shared" si="39"/>
        <v>0</v>
      </c>
      <c r="BQ48">
        <f t="shared" si="40"/>
        <v>0</v>
      </c>
      <c r="BR48">
        <f t="shared" si="41"/>
        <v>1</v>
      </c>
      <c r="BS48">
        <f t="shared" si="42"/>
        <v>0</v>
      </c>
      <c r="BT48">
        <f t="shared" si="42"/>
        <v>0</v>
      </c>
      <c r="BU48">
        <f t="shared" si="42"/>
        <v>0</v>
      </c>
      <c r="BV48">
        <f t="shared" si="42"/>
        <v>0</v>
      </c>
      <c r="BW48">
        <f t="shared" si="42"/>
        <v>0</v>
      </c>
      <c r="BX48">
        <f t="shared" si="42"/>
        <v>1</v>
      </c>
      <c r="BY48">
        <f t="shared" si="42"/>
        <v>0</v>
      </c>
      <c r="BZ48">
        <f t="shared" si="2"/>
        <v>0</v>
      </c>
      <c r="CA48">
        <f t="shared" si="3"/>
        <v>0</v>
      </c>
      <c r="CB48">
        <f t="shared" si="4"/>
        <v>0</v>
      </c>
      <c r="CC48">
        <f t="shared" si="5"/>
        <v>0</v>
      </c>
      <c r="CD48">
        <f t="shared" si="5"/>
        <v>0</v>
      </c>
      <c r="CE48">
        <f t="shared" si="5"/>
        <v>0</v>
      </c>
      <c r="CF48">
        <f t="shared" si="7"/>
        <v>0</v>
      </c>
      <c r="CG48">
        <f t="shared" si="8"/>
        <v>0</v>
      </c>
      <c r="CH48">
        <f t="shared" si="9"/>
        <v>0</v>
      </c>
      <c r="CI48">
        <f t="shared" si="9"/>
        <v>0</v>
      </c>
      <c r="CJ48">
        <f t="shared" si="9"/>
        <v>0</v>
      </c>
      <c r="CK48">
        <f t="shared" si="9"/>
        <v>1</v>
      </c>
      <c r="CL48">
        <f t="shared" si="11"/>
        <v>0</v>
      </c>
      <c r="CM48">
        <f t="shared" si="12"/>
        <v>0</v>
      </c>
      <c r="CN48">
        <f t="shared" si="13"/>
        <v>1</v>
      </c>
      <c r="CO48">
        <f t="shared" si="14"/>
        <v>1</v>
      </c>
      <c r="CP48">
        <f t="shared" si="15"/>
        <v>0</v>
      </c>
      <c r="CQ48">
        <f t="shared" si="16"/>
        <v>0</v>
      </c>
      <c r="CR48">
        <f t="shared" si="17"/>
        <v>0</v>
      </c>
      <c r="CS48">
        <f t="shared" si="18"/>
        <v>1</v>
      </c>
      <c r="CT48">
        <f t="shared" si="19"/>
        <v>0</v>
      </c>
      <c r="CU48">
        <f t="shared" si="20"/>
        <v>0</v>
      </c>
      <c r="CV48">
        <f t="shared" si="21"/>
        <v>0</v>
      </c>
      <c r="CW48" s="9">
        <f t="shared" si="22"/>
        <v>0</v>
      </c>
      <c r="CX48">
        <f t="shared" si="23"/>
        <v>0</v>
      </c>
      <c r="CY48">
        <f t="shared" si="24"/>
        <v>0</v>
      </c>
      <c r="CZ48">
        <f t="shared" si="25"/>
        <v>0</v>
      </c>
      <c r="DA48">
        <f t="shared" si="26"/>
        <v>0</v>
      </c>
    </row>
    <row r="49" spans="1:105" x14ac:dyDescent="0.55000000000000004">
      <c r="A49" s="1" t="s">
        <v>68</v>
      </c>
      <c r="B49" t="s">
        <v>67</v>
      </c>
      <c r="C49">
        <v>96.19047619047619</v>
      </c>
      <c r="D49">
        <v>32.857142857142854</v>
      </c>
      <c r="E49">
        <v>17.61904761904762</v>
      </c>
      <c r="F49">
        <v>22.857142857142858</v>
      </c>
      <c r="G49">
        <v>81.904761904761898</v>
      </c>
      <c r="H49">
        <v>86.19047619047619</v>
      </c>
      <c r="I49">
        <v>28.095238095238095</v>
      </c>
      <c r="J49">
        <v>46.19047619047619</v>
      </c>
      <c r="K49">
        <v>24.285714285714285</v>
      </c>
      <c r="L49">
        <v>15.238095238095239</v>
      </c>
      <c r="M49">
        <v>10.476190476190476</v>
      </c>
      <c r="N49">
        <v>36.666666666666664</v>
      </c>
      <c r="O49">
        <v>73.333333333333329</v>
      </c>
      <c r="P49">
        <v>12.857142857142856</v>
      </c>
      <c r="Q49">
        <v>51.904761904761912</v>
      </c>
      <c r="R49">
        <v>16.666666666666664</v>
      </c>
      <c r="S49">
        <v>0</v>
      </c>
      <c r="T49">
        <v>28.095238095238095</v>
      </c>
      <c r="U49">
        <v>40.952380952380949</v>
      </c>
      <c r="V49">
        <v>15.238095238095239</v>
      </c>
      <c r="W49">
        <v>83.333333333333343</v>
      </c>
      <c r="X49">
        <v>74.285714285714292</v>
      </c>
      <c r="Y49">
        <v>89.523809523809533</v>
      </c>
      <c r="Z49">
        <v>61.428571428571431</v>
      </c>
      <c r="AA49">
        <v>61.904761904761905</v>
      </c>
      <c r="AB49">
        <v>2.8571428571428572</v>
      </c>
      <c r="AC49">
        <v>81.904761904761898</v>
      </c>
      <c r="AD49">
        <v>68.571428571428569</v>
      </c>
      <c r="AE49">
        <v>60</v>
      </c>
      <c r="AF49">
        <v>62.38095238095238</v>
      </c>
      <c r="AG49">
        <v>29.523809523809526</v>
      </c>
      <c r="AH49">
        <v>2.8571428571428572</v>
      </c>
      <c r="AI49">
        <v>42.38095238095238</v>
      </c>
      <c r="AJ49">
        <v>97.61904761904762</v>
      </c>
      <c r="AK49">
        <v>77.142857142857153</v>
      </c>
      <c r="AL49">
        <v>39.523809523809526</v>
      </c>
      <c r="AM49">
        <v>91.904761904761898</v>
      </c>
      <c r="AN49">
        <v>87.142857142857139</v>
      </c>
      <c r="AO49">
        <v>54.285714285714285</v>
      </c>
      <c r="AP49">
        <v>47.142857142857139</v>
      </c>
      <c r="AQ49">
        <v>6.666666666666667</v>
      </c>
      <c r="AR49">
        <v>51.904761904761912</v>
      </c>
      <c r="AS49">
        <v>92.857142857142861</v>
      </c>
      <c r="AT49">
        <v>64.285714285714292</v>
      </c>
      <c r="AU49">
        <v>0.47619047619047622</v>
      </c>
      <c r="AV49">
        <v>2.8571428571428572</v>
      </c>
      <c r="AW49" s="9">
        <v>0.95238095238095244</v>
      </c>
      <c r="AX49">
        <v>50</v>
      </c>
      <c r="AY49">
        <v>4.2857142857142856</v>
      </c>
      <c r="AZ49">
        <v>27.142857142857142</v>
      </c>
      <c r="BB49" s="1" t="s">
        <v>68</v>
      </c>
      <c r="BC49" t="s">
        <v>67</v>
      </c>
      <c r="BD49">
        <f t="shared" si="27"/>
        <v>1</v>
      </c>
      <c r="BE49">
        <f t="shared" si="28"/>
        <v>0</v>
      </c>
      <c r="BF49">
        <f t="shared" si="29"/>
        <v>0</v>
      </c>
      <c r="BG49">
        <f t="shared" si="30"/>
        <v>0</v>
      </c>
      <c r="BH49">
        <f t="shared" si="31"/>
        <v>1</v>
      </c>
      <c r="BI49">
        <f t="shared" si="32"/>
        <v>1</v>
      </c>
      <c r="BJ49">
        <f t="shared" si="33"/>
        <v>0</v>
      </c>
      <c r="BK49">
        <f t="shared" si="34"/>
        <v>0</v>
      </c>
      <c r="BL49">
        <f t="shared" si="35"/>
        <v>0</v>
      </c>
      <c r="BM49">
        <f t="shared" si="36"/>
        <v>0</v>
      </c>
      <c r="BN49">
        <f t="shared" si="37"/>
        <v>0</v>
      </c>
      <c r="BO49">
        <f t="shared" si="38"/>
        <v>0</v>
      </c>
      <c r="BP49">
        <f t="shared" si="39"/>
        <v>0</v>
      </c>
      <c r="BQ49">
        <f t="shared" si="40"/>
        <v>0</v>
      </c>
      <c r="BR49">
        <f t="shared" si="41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1</v>
      </c>
      <c r="BY49">
        <f t="shared" si="42"/>
        <v>0</v>
      </c>
      <c r="BZ49">
        <f t="shared" si="2"/>
        <v>1</v>
      </c>
      <c r="CA49">
        <f t="shared" si="3"/>
        <v>0</v>
      </c>
      <c r="CB49">
        <f t="shared" si="4"/>
        <v>0</v>
      </c>
      <c r="CC49">
        <f t="shared" si="5"/>
        <v>0</v>
      </c>
      <c r="CD49">
        <f t="shared" si="5"/>
        <v>1</v>
      </c>
      <c r="CE49">
        <f t="shared" si="5"/>
        <v>0</v>
      </c>
      <c r="CF49">
        <f t="shared" si="7"/>
        <v>0</v>
      </c>
      <c r="CG49">
        <f t="shared" si="8"/>
        <v>0</v>
      </c>
      <c r="CH49">
        <f t="shared" si="9"/>
        <v>0</v>
      </c>
      <c r="CI49">
        <f t="shared" si="9"/>
        <v>0</v>
      </c>
      <c r="CJ49">
        <f t="shared" si="9"/>
        <v>0</v>
      </c>
      <c r="CK49">
        <f t="shared" si="9"/>
        <v>1</v>
      </c>
      <c r="CL49">
        <f t="shared" si="11"/>
        <v>0</v>
      </c>
      <c r="CM49">
        <f t="shared" si="12"/>
        <v>0</v>
      </c>
      <c r="CN49">
        <f t="shared" si="13"/>
        <v>1</v>
      </c>
      <c r="CO49">
        <f t="shared" si="14"/>
        <v>1</v>
      </c>
      <c r="CP49">
        <f t="shared" si="15"/>
        <v>0</v>
      </c>
      <c r="CQ49">
        <f t="shared" si="16"/>
        <v>0</v>
      </c>
      <c r="CR49">
        <f t="shared" si="17"/>
        <v>0</v>
      </c>
      <c r="CS49">
        <f t="shared" si="18"/>
        <v>0</v>
      </c>
      <c r="CT49">
        <f t="shared" si="19"/>
        <v>1</v>
      </c>
      <c r="CU49">
        <f t="shared" si="20"/>
        <v>0</v>
      </c>
      <c r="CV49">
        <f t="shared" si="21"/>
        <v>0</v>
      </c>
      <c r="CW49">
        <f t="shared" si="22"/>
        <v>0</v>
      </c>
      <c r="CX49" s="9">
        <f t="shared" si="23"/>
        <v>0</v>
      </c>
      <c r="CY49">
        <f t="shared" si="24"/>
        <v>0</v>
      </c>
      <c r="CZ49">
        <f t="shared" si="25"/>
        <v>0</v>
      </c>
      <c r="DA49">
        <f t="shared" si="26"/>
        <v>0</v>
      </c>
    </row>
    <row r="50" spans="1:105" x14ac:dyDescent="0.55000000000000004">
      <c r="A50" s="1" t="s">
        <v>66</v>
      </c>
      <c r="B50" t="s">
        <v>64</v>
      </c>
      <c r="C50">
        <v>93.357933579335793</v>
      </c>
      <c r="D50">
        <v>27.306273062730629</v>
      </c>
      <c r="E50">
        <v>49.077490774907751</v>
      </c>
      <c r="F50">
        <v>11.07011070110701</v>
      </c>
      <c r="G50">
        <v>68.634686346863475</v>
      </c>
      <c r="H50">
        <v>61.992619926199268</v>
      </c>
      <c r="I50">
        <v>21.402214022140221</v>
      </c>
      <c r="J50">
        <v>49.815498154981555</v>
      </c>
      <c r="K50">
        <v>45.018450184501845</v>
      </c>
      <c r="L50">
        <v>4.7970479704797047</v>
      </c>
      <c r="M50">
        <v>42.804428044280442</v>
      </c>
      <c r="N50">
        <v>65.682656826568262</v>
      </c>
      <c r="O50">
        <v>59.778597785977858</v>
      </c>
      <c r="P50">
        <v>2.5830258302583027</v>
      </c>
      <c r="Q50">
        <v>77.859778597785976</v>
      </c>
      <c r="R50">
        <v>12.177121771217712</v>
      </c>
      <c r="S50">
        <v>0</v>
      </c>
      <c r="T50">
        <v>18.450184501845019</v>
      </c>
      <c r="U50">
        <v>20.29520295202952</v>
      </c>
      <c r="V50">
        <v>12.915129151291513</v>
      </c>
      <c r="W50">
        <v>92.250922509225092</v>
      </c>
      <c r="X50">
        <v>53.874538745387454</v>
      </c>
      <c r="Y50">
        <v>69.003690036900366</v>
      </c>
      <c r="Z50">
        <v>53.874538745387454</v>
      </c>
      <c r="AA50">
        <v>51.291512915129154</v>
      </c>
      <c r="AB50">
        <v>0.73800738007380073</v>
      </c>
      <c r="AC50">
        <v>76.383763837638369</v>
      </c>
      <c r="AD50">
        <v>23.247232472324722</v>
      </c>
      <c r="AE50">
        <v>23.247232472324722</v>
      </c>
      <c r="AF50">
        <v>19.188191881918819</v>
      </c>
      <c r="AG50">
        <v>15.498154981549817</v>
      </c>
      <c r="AH50">
        <v>16.974169741697416</v>
      </c>
      <c r="AI50">
        <v>76.752767527675275</v>
      </c>
      <c r="AJ50">
        <v>99.261992619926204</v>
      </c>
      <c r="AK50">
        <v>61.254612546125465</v>
      </c>
      <c r="AL50">
        <v>35.793357933579337</v>
      </c>
      <c r="AM50">
        <v>65.682656826568262</v>
      </c>
      <c r="AN50">
        <v>51.291512915129154</v>
      </c>
      <c r="AO50">
        <v>44.649446494464947</v>
      </c>
      <c r="AP50">
        <v>30.258302583025831</v>
      </c>
      <c r="AQ50">
        <v>2.214022140221402</v>
      </c>
      <c r="AR50">
        <v>76.752767527675275</v>
      </c>
      <c r="AS50">
        <v>58.302583025830259</v>
      </c>
      <c r="AT50">
        <v>61.623616236162363</v>
      </c>
      <c r="AU50">
        <v>0.73800738007380073</v>
      </c>
      <c r="AV50">
        <v>7.0110701107011062</v>
      </c>
      <c r="AW50">
        <v>0</v>
      </c>
      <c r="AX50" s="9">
        <v>42.435424354243544</v>
      </c>
      <c r="AY50">
        <v>33.210332103321036</v>
      </c>
      <c r="AZ50">
        <v>55.719557195571959</v>
      </c>
      <c r="BB50" s="1" t="s">
        <v>66</v>
      </c>
      <c r="BC50" t="s">
        <v>64</v>
      </c>
      <c r="BD50">
        <f t="shared" si="27"/>
        <v>1</v>
      </c>
      <c r="BE50">
        <f t="shared" si="28"/>
        <v>0</v>
      </c>
      <c r="BF50">
        <f t="shared" si="29"/>
        <v>0</v>
      </c>
      <c r="BG50">
        <f t="shared" si="30"/>
        <v>0</v>
      </c>
      <c r="BH50">
        <f t="shared" si="31"/>
        <v>0</v>
      </c>
      <c r="BI50">
        <f t="shared" si="32"/>
        <v>0</v>
      </c>
      <c r="BJ50">
        <f t="shared" si="33"/>
        <v>0</v>
      </c>
      <c r="BK50">
        <f t="shared" si="34"/>
        <v>0</v>
      </c>
      <c r="BL50">
        <f t="shared" si="35"/>
        <v>0</v>
      </c>
      <c r="BM50">
        <f t="shared" si="36"/>
        <v>0</v>
      </c>
      <c r="BN50">
        <f t="shared" si="37"/>
        <v>0</v>
      </c>
      <c r="BO50">
        <f t="shared" si="38"/>
        <v>0</v>
      </c>
      <c r="BP50">
        <f t="shared" si="39"/>
        <v>0</v>
      </c>
      <c r="BQ50">
        <f t="shared" si="40"/>
        <v>0</v>
      </c>
      <c r="BR50">
        <f t="shared" si="41"/>
        <v>0</v>
      </c>
      <c r="BS50">
        <f t="shared" si="42"/>
        <v>0</v>
      </c>
      <c r="BT50">
        <f t="shared" si="42"/>
        <v>0</v>
      </c>
      <c r="BU50">
        <f t="shared" si="42"/>
        <v>0</v>
      </c>
      <c r="BV50">
        <f t="shared" si="42"/>
        <v>0</v>
      </c>
      <c r="BW50">
        <f t="shared" si="42"/>
        <v>0</v>
      </c>
      <c r="BX50">
        <f t="shared" si="42"/>
        <v>1</v>
      </c>
      <c r="BY50">
        <f t="shared" si="42"/>
        <v>0</v>
      </c>
      <c r="BZ50">
        <f t="shared" si="2"/>
        <v>0</v>
      </c>
      <c r="CA50">
        <f t="shared" si="3"/>
        <v>0</v>
      </c>
      <c r="CB50">
        <f t="shared" si="4"/>
        <v>0</v>
      </c>
      <c r="CC50">
        <f t="shared" si="5"/>
        <v>0</v>
      </c>
      <c r="CD50">
        <f t="shared" si="5"/>
        <v>0</v>
      </c>
      <c r="CE50">
        <f t="shared" si="5"/>
        <v>0</v>
      </c>
      <c r="CF50">
        <f t="shared" si="7"/>
        <v>0</v>
      </c>
      <c r="CG50">
        <f t="shared" si="8"/>
        <v>0</v>
      </c>
      <c r="CH50">
        <f t="shared" si="9"/>
        <v>0</v>
      </c>
      <c r="CI50">
        <f t="shared" si="9"/>
        <v>0</v>
      </c>
      <c r="CJ50">
        <f t="shared" si="9"/>
        <v>0</v>
      </c>
      <c r="CK50">
        <f t="shared" si="9"/>
        <v>1</v>
      </c>
      <c r="CL50">
        <f t="shared" si="11"/>
        <v>0</v>
      </c>
      <c r="CM50">
        <f t="shared" si="12"/>
        <v>0</v>
      </c>
      <c r="CN50">
        <f t="shared" si="13"/>
        <v>0</v>
      </c>
      <c r="CO50">
        <f t="shared" si="14"/>
        <v>0</v>
      </c>
      <c r="CP50">
        <f t="shared" si="15"/>
        <v>0</v>
      </c>
      <c r="CQ50">
        <f t="shared" si="16"/>
        <v>0</v>
      </c>
      <c r="CR50">
        <f t="shared" si="17"/>
        <v>0</v>
      </c>
      <c r="CS50">
        <f t="shared" si="18"/>
        <v>0</v>
      </c>
      <c r="CT50">
        <f t="shared" si="19"/>
        <v>0</v>
      </c>
      <c r="CU50">
        <f t="shared" si="20"/>
        <v>0</v>
      </c>
      <c r="CV50">
        <f t="shared" si="21"/>
        <v>0</v>
      </c>
      <c r="CW50">
        <f t="shared" si="22"/>
        <v>0</v>
      </c>
      <c r="CX50">
        <f t="shared" si="23"/>
        <v>0</v>
      </c>
      <c r="CY50" s="9">
        <f t="shared" si="24"/>
        <v>0</v>
      </c>
      <c r="CZ50">
        <f t="shared" si="25"/>
        <v>0</v>
      </c>
      <c r="DA50">
        <f t="shared" si="26"/>
        <v>0</v>
      </c>
    </row>
    <row r="51" spans="1:105" x14ac:dyDescent="0.55000000000000004">
      <c r="A51" s="1" t="s">
        <v>63</v>
      </c>
      <c r="B51" t="s">
        <v>61</v>
      </c>
      <c r="C51">
        <v>79</v>
      </c>
      <c r="D51">
        <v>2</v>
      </c>
      <c r="E51">
        <v>80</v>
      </c>
      <c r="F51">
        <v>51</v>
      </c>
      <c r="G51">
        <v>95</v>
      </c>
      <c r="H51">
        <v>88</v>
      </c>
      <c r="I51">
        <v>24</v>
      </c>
      <c r="J51">
        <v>82</v>
      </c>
      <c r="K51">
        <v>80</v>
      </c>
      <c r="L51">
        <v>1</v>
      </c>
      <c r="M51">
        <v>18</v>
      </c>
      <c r="N51">
        <v>93</v>
      </c>
      <c r="O51">
        <v>78</v>
      </c>
      <c r="P51">
        <v>1</v>
      </c>
      <c r="Q51">
        <v>15</v>
      </c>
      <c r="R51">
        <v>6</v>
      </c>
      <c r="S51">
        <v>11</v>
      </c>
      <c r="T51">
        <v>69</v>
      </c>
      <c r="U51">
        <v>9</v>
      </c>
      <c r="V51">
        <v>12</v>
      </c>
      <c r="W51">
        <v>61</v>
      </c>
      <c r="X51">
        <v>66</v>
      </c>
      <c r="Y51">
        <v>84</v>
      </c>
      <c r="Z51">
        <v>33</v>
      </c>
      <c r="AA51">
        <v>78</v>
      </c>
      <c r="AB51">
        <v>12</v>
      </c>
      <c r="AC51">
        <v>82</v>
      </c>
      <c r="AD51">
        <v>1</v>
      </c>
      <c r="AE51">
        <v>39</v>
      </c>
      <c r="AF51">
        <v>43</v>
      </c>
      <c r="AG51">
        <v>16</v>
      </c>
      <c r="AH51">
        <v>16</v>
      </c>
      <c r="AI51">
        <v>6</v>
      </c>
      <c r="AJ51">
        <v>25</v>
      </c>
      <c r="AK51">
        <v>18</v>
      </c>
      <c r="AL51">
        <v>42</v>
      </c>
      <c r="AM51">
        <v>22</v>
      </c>
      <c r="AN51">
        <v>78</v>
      </c>
      <c r="AO51">
        <v>53</v>
      </c>
      <c r="AP51">
        <v>16</v>
      </c>
      <c r="AQ51">
        <v>4</v>
      </c>
      <c r="AR51">
        <v>74</v>
      </c>
      <c r="AS51">
        <v>7.0000000000000009</v>
      </c>
      <c r="AT51">
        <v>69</v>
      </c>
      <c r="AU51">
        <v>4</v>
      </c>
      <c r="AV51">
        <v>13</v>
      </c>
      <c r="AW51">
        <v>1</v>
      </c>
      <c r="AX51">
        <v>19</v>
      </c>
      <c r="AY51" s="9">
        <v>21</v>
      </c>
      <c r="AZ51">
        <v>24</v>
      </c>
      <c r="BB51" s="1" t="s">
        <v>63</v>
      </c>
      <c r="BC51" t="s">
        <v>61</v>
      </c>
      <c r="BD51">
        <f t="shared" si="27"/>
        <v>0</v>
      </c>
      <c r="BE51">
        <f t="shared" si="28"/>
        <v>0</v>
      </c>
      <c r="BF51">
        <f t="shared" si="29"/>
        <v>0</v>
      </c>
      <c r="BG51">
        <f t="shared" si="30"/>
        <v>0</v>
      </c>
      <c r="BH51">
        <f t="shared" si="31"/>
        <v>1</v>
      </c>
      <c r="BI51">
        <f t="shared" si="32"/>
        <v>1</v>
      </c>
      <c r="BJ51">
        <f t="shared" si="33"/>
        <v>0</v>
      </c>
      <c r="BK51">
        <f t="shared" si="34"/>
        <v>1</v>
      </c>
      <c r="BL51">
        <f t="shared" si="35"/>
        <v>0</v>
      </c>
      <c r="BM51">
        <f t="shared" si="36"/>
        <v>0</v>
      </c>
      <c r="BN51">
        <f t="shared" si="37"/>
        <v>0</v>
      </c>
      <c r="BO51">
        <f t="shared" si="38"/>
        <v>1</v>
      </c>
      <c r="BP51">
        <f t="shared" si="39"/>
        <v>0</v>
      </c>
      <c r="BQ51">
        <f t="shared" si="40"/>
        <v>0</v>
      </c>
      <c r="BR51">
        <f t="shared" si="41"/>
        <v>0</v>
      </c>
      <c r="BS51">
        <f t="shared" si="42"/>
        <v>0</v>
      </c>
      <c r="BT51">
        <f t="shared" si="42"/>
        <v>0</v>
      </c>
      <c r="BU51">
        <f t="shared" si="42"/>
        <v>0</v>
      </c>
      <c r="BV51">
        <f t="shared" si="42"/>
        <v>0</v>
      </c>
      <c r="BW51">
        <f t="shared" si="42"/>
        <v>0</v>
      </c>
      <c r="BX51">
        <f t="shared" si="42"/>
        <v>0</v>
      </c>
      <c r="BY51">
        <f t="shared" si="42"/>
        <v>0</v>
      </c>
      <c r="BZ51">
        <f t="shared" si="2"/>
        <v>1</v>
      </c>
      <c r="CA51">
        <f t="shared" si="3"/>
        <v>0</v>
      </c>
      <c r="CB51">
        <f t="shared" si="4"/>
        <v>0</v>
      </c>
      <c r="CC51">
        <f t="shared" si="5"/>
        <v>0</v>
      </c>
      <c r="CD51">
        <f t="shared" si="5"/>
        <v>1</v>
      </c>
      <c r="CE51">
        <f t="shared" si="5"/>
        <v>0</v>
      </c>
      <c r="CF51">
        <f t="shared" si="7"/>
        <v>0</v>
      </c>
      <c r="CG51">
        <f t="shared" si="8"/>
        <v>0</v>
      </c>
      <c r="CH51">
        <f t="shared" si="9"/>
        <v>0</v>
      </c>
      <c r="CI51">
        <f t="shared" si="9"/>
        <v>0</v>
      </c>
      <c r="CJ51">
        <f t="shared" si="9"/>
        <v>0</v>
      </c>
      <c r="CK51">
        <f t="shared" si="9"/>
        <v>0</v>
      </c>
      <c r="CL51">
        <f t="shared" si="11"/>
        <v>0</v>
      </c>
      <c r="CM51">
        <f t="shared" si="12"/>
        <v>0</v>
      </c>
      <c r="CN51">
        <f t="shared" si="13"/>
        <v>0</v>
      </c>
      <c r="CO51">
        <f t="shared" si="14"/>
        <v>0</v>
      </c>
      <c r="CP51">
        <f t="shared" si="15"/>
        <v>0</v>
      </c>
      <c r="CQ51">
        <f t="shared" si="16"/>
        <v>0</v>
      </c>
      <c r="CR51">
        <f t="shared" si="17"/>
        <v>0</v>
      </c>
      <c r="CS51">
        <f t="shared" si="18"/>
        <v>0</v>
      </c>
      <c r="CT51">
        <f t="shared" si="19"/>
        <v>0</v>
      </c>
      <c r="CU51">
        <f t="shared" si="20"/>
        <v>0</v>
      </c>
      <c r="CV51">
        <f t="shared" si="21"/>
        <v>0</v>
      </c>
      <c r="CW51">
        <f t="shared" si="22"/>
        <v>0</v>
      </c>
      <c r="CX51">
        <f t="shared" si="23"/>
        <v>0</v>
      </c>
      <c r="CY51">
        <f t="shared" si="24"/>
        <v>0</v>
      </c>
      <c r="CZ51" s="9">
        <f t="shared" si="25"/>
        <v>0</v>
      </c>
      <c r="DA51">
        <f t="shared" si="26"/>
        <v>0</v>
      </c>
    </row>
    <row r="52" spans="1:105" x14ac:dyDescent="0.55000000000000004">
      <c r="A52" s="1" t="s">
        <v>60</v>
      </c>
      <c r="B52" t="s">
        <v>59</v>
      </c>
      <c r="C52">
        <v>89.130434782608688</v>
      </c>
      <c r="D52">
        <v>45.341614906832298</v>
      </c>
      <c r="E52">
        <v>70.186335403726702</v>
      </c>
      <c r="F52">
        <v>62.732919254658384</v>
      </c>
      <c r="G52">
        <v>27.950310559006208</v>
      </c>
      <c r="H52">
        <v>26.70807453416149</v>
      </c>
      <c r="I52">
        <v>35.714285714285715</v>
      </c>
      <c r="J52">
        <v>26.086956521739129</v>
      </c>
      <c r="K52">
        <v>67.080745341614914</v>
      </c>
      <c r="L52">
        <v>63.664596273291927</v>
      </c>
      <c r="M52">
        <v>71.428571428571431</v>
      </c>
      <c r="N52">
        <v>86.024844720496901</v>
      </c>
      <c r="O52">
        <v>57.763975155279503</v>
      </c>
      <c r="P52">
        <v>12.111801242236025</v>
      </c>
      <c r="Q52">
        <v>96.58385093167702</v>
      </c>
      <c r="R52">
        <v>39.751552795031053</v>
      </c>
      <c r="S52">
        <v>0.3105590062111801</v>
      </c>
      <c r="T52">
        <v>41.925465838509318</v>
      </c>
      <c r="U52">
        <v>53.41614906832298</v>
      </c>
      <c r="V52">
        <v>41.925465838509318</v>
      </c>
      <c r="W52">
        <v>86.024844720496901</v>
      </c>
      <c r="X52">
        <v>14.596273291925465</v>
      </c>
      <c r="Y52">
        <v>39.751552795031053</v>
      </c>
      <c r="Z52">
        <v>25.465838509316768</v>
      </c>
      <c r="AA52">
        <v>42.236024844720497</v>
      </c>
      <c r="AB52">
        <v>13.664596273291925</v>
      </c>
      <c r="AC52">
        <v>67.701863354037258</v>
      </c>
      <c r="AD52">
        <v>3.4161490683229814</v>
      </c>
      <c r="AE52">
        <v>14.906832298136646</v>
      </c>
      <c r="AF52">
        <v>43.478260869565219</v>
      </c>
      <c r="AG52">
        <v>6.2111801242236027</v>
      </c>
      <c r="AH52">
        <v>40.683229813664596</v>
      </c>
      <c r="AI52">
        <v>69.565217391304344</v>
      </c>
      <c r="AJ52">
        <v>99.689440993788821</v>
      </c>
      <c r="AK52">
        <v>14.906832298136646</v>
      </c>
      <c r="AL52">
        <v>40.683229813664596</v>
      </c>
      <c r="AM52">
        <v>99.068322981366464</v>
      </c>
      <c r="AN52">
        <v>46.894409937888199</v>
      </c>
      <c r="AO52">
        <v>39.751552795031053</v>
      </c>
      <c r="AP52">
        <v>91.614906832298132</v>
      </c>
      <c r="AQ52">
        <v>24.22360248447205</v>
      </c>
      <c r="AR52">
        <v>98.447204968944106</v>
      </c>
      <c r="AS52">
        <v>92.236024844720504</v>
      </c>
      <c r="AT52">
        <v>15.527950310559005</v>
      </c>
      <c r="AU52">
        <v>1.2422360248447204</v>
      </c>
      <c r="AV52">
        <v>32.608695652173914</v>
      </c>
      <c r="AW52">
        <v>4.3478260869565215</v>
      </c>
      <c r="AX52">
        <v>1.8633540372670807</v>
      </c>
      <c r="AY52">
        <v>41.925465838509318</v>
      </c>
      <c r="AZ52" s="9">
        <v>89.440993788819881</v>
      </c>
      <c r="BA52" s="14"/>
      <c r="BB52" s="1" t="s">
        <v>60</v>
      </c>
      <c r="BC52" t="s">
        <v>59</v>
      </c>
      <c r="BD52">
        <f t="shared" si="27"/>
        <v>1</v>
      </c>
      <c r="BE52">
        <f t="shared" si="28"/>
        <v>0</v>
      </c>
      <c r="BF52">
        <f t="shared" si="29"/>
        <v>0</v>
      </c>
      <c r="BG52">
        <f t="shared" si="30"/>
        <v>0</v>
      </c>
      <c r="BH52">
        <f t="shared" si="31"/>
        <v>0</v>
      </c>
      <c r="BI52">
        <f t="shared" si="32"/>
        <v>0</v>
      </c>
      <c r="BJ52">
        <f t="shared" si="33"/>
        <v>0</v>
      </c>
      <c r="BK52">
        <f t="shared" si="34"/>
        <v>0</v>
      </c>
      <c r="BL52">
        <f t="shared" si="35"/>
        <v>0</v>
      </c>
      <c r="BM52">
        <f t="shared" si="36"/>
        <v>0</v>
      </c>
      <c r="BN52">
        <f t="shared" si="37"/>
        <v>0</v>
      </c>
      <c r="BO52">
        <f t="shared" si="38"/>
        <v>1</v>
      </c>
      <c r="BP52">
        <f t="shared" si="39"/>
        <v>0</v>
      </c>
      <c r="BQ52">
        <f t="shared" si="40"/>
        <v>0</v>
      </c>
      <c r="BR52">
        <f t="shared" si="41"/>
        <v>1</v>
      </c>
      <c r="BS52">
        <f t="shared" si="42"/>
        <v>0</v>
      </c>
      <c r="BT52">
        <f t="shared" si="42"/>
        <v>0</v>
      </c>
      <c r="BU52">
        <f t="shared" si="42"/>
        <v>0</v>
      </c>
      <c r="BV52">
        <f t="shared" si="42"/>
        <v>0</v>
      </c>
      <c r="BW52">
        <f t="shared" si="42"/>
        <v>0</v>
      </c>
      <c r="BX52">
        <f t="shared" si="42"/>
        <v>1</v>
      </c>
      <c r="BY52">
        <f t="shared" si="42"/>
        <v>0</v>
      </c>
      <c r="BZ52">
        <f t="shared" si="2"/>
        <v>0</v>
      </c>
      <c r="CA52">
        <f t="shared" si="3"/>
        <v>0</v>
      </c>
      <c r="CB52">
        <f t="shared" si="4"/>
        <v>0</v>
      </c>
      <c r="CC52">
        <f t="shared" si="5"/>
        <v>0</v>
      </c>
      <c r="CD52">
        <f t="shared" si="5"/>
        <v>0</v>
      </c>
      <c r="CE52">
        <f t="shared" si="5"/>
        <v>0</v>
      </c>
      <c r="CF52">
        <f t="shared" si="7"/>
        <v>0</v>
      </c>
      <c r="CG52">
        <f t="shared" si="8"/>
        <v>0</v>
      </c>
      <c r="CH52">
        <f t="shared" si="9"/>
        <v>0</v>
      </c>
      <c r="CI52">
        <f t="shared" si="9"/>
        <v>0</v>
      </c>
      <c r="CJ52">
        <f t="shared" si="9"/>
        <v>0</v>
      </c>
      <c r="CK52">
        <f t="shared" si="9"/>
        <v>1</v>
      </c>
      <c r="CL52">
        <f t="shared" si="11"/>
        <v>0</v>
      </c>
      <c r="CM52">
        <f t="shared" si="12"/>
        <v>0</v>
      </c>
      <c r="CN52">
        <f t="shared" si="13"/>
        <v>1</v>
      </c>
      <c r="CO52">
        <f t="shared" si="14"/>
        <v>0</v>
      </c>
      <c r="CP52">
        <f t="shared" si="15"/>
        <v>0</v>
      </c>
      <c r="CQ52">
        <f t="shared" si="16"/>
        <v>1</v>
      </c>
      <c r="CR52">
        <f t="shared" si="17"/>
        <v>0</v>
      </c>
      <c r="CS52">
        <f t="shared" si="18"/>
        <v>1</v>
      </c>
      <c r="CT52">
        <f t="shared" si="19"/>
        <v>1</v>
      </c>
      <c r="CU52">
        <f t="shared" si="20"/>
        <v>0</v>
      </c>
      <c r="CV52">
        <f t="shared" si="21"/>
        <v>0</v>
      </c>
      <c r="CW52">
        <f t="shared" si="22"/>
        <v>0</v>
      </c>
      <c r="CX52">
        <f t="shared" si="23"/>
        <v>0</v>
      </c>
      <c r="CY52">
        <f t="shared" si="24"/>
        <v>0</v>
      </c>
      <c r="CZ52">
        <f t="shared" si="25"/>
        <v>0</v>
      </c>
      <c r="DA52" s="9">
        <f t="shared" si="26"/>
        <v>1</v>
      </c>
    </row>
    <row r="55" spans="1:105" x14ac:dyDescent="0.55000000000000004">
      <c r="A55" s="1" t="s">
        <v>10789</v>
      </c>
      <c r="C55">
        <f>AVERAGEIF(C3:C52,"&lt;&gt;"&amp;C3)</f>
        <v>74.169059908592942</v>
      </c>
      <c r="D55">
        <f>AVERAGEIF(D3:D52,"&lt;&gt;"&amp;D4)</f>
        <v>30.217243271932453</v>
      </c>
      <c r="E55">
        <f>AVERAGEIF(E3:E52,"&lt;&gt;"&amp;E5)</f>
        <v>59.160067653770625</v>
      </c>
      <c r="F55">
        <f>AVERAGEIF(F3:F52,"&lt;&gt;"&amp;F6)</f>
        <v>38.85450077182324</v>
      </c>
      <c r="G55">
        <f>AVERAGEIF(G3:G52,"&lt;&gt;"&amp;G7)</f>
        <v>57.472237629517196</v>
      </c>
      <c r="H55">
        <f>AVERAGEIF(H3:H52,"&lt;&gt;"&amp;H8)</f>
        <v>51.573205710753527</v>
      </c>
      <c r="I55">
        <f>AVERAGEIF(I3:I52,"&lt;&gt;"&amp;I9)</f>
        <v>20.329863917103989</v>
      </c>
      <c r="J55">
        <f>AVERAGEIF(J3:J52,"&lt;&gt;"&amp;J10)</f>
        <v>49.28301938159251</v>
      </c>
      <c r="K55">
        <f>AVERAGEIF(K3:K52,"&lt;&gt;"&amp;K11)</f>
        <v>52.988280926334554</v>
      </c>
      <c r="L55">
        <f>AVERAGEIF(L3:L52,"&lt;&gt;"&amp;L12)</f>
        <v>23.959409047701136</v>
      </c>
      <c r="M55">
        <f>AVERAGEIF(M3:M52,"&lt;&gt;"&amp;M13)</f>
        <v>31.724099175250977</v>
      </c>
      <c r="N55">
        <f>AVERAGEIF(N3:N52,"&lt;&gt;"&amp;N14)</f>
        <v>67.733436458552802</v>
      </c>
      <c r="O55">
        <f>AVERAGEIF(O3:O52,"&lt;&gt;"&amp;O15)</f>
        <v>64.678213538902412</v>
      </c>
      <c r="P55">
        <f>AVERAGEIF(P3:P52,"&lt;&gt;"&amp;P16)</f>
        <v>12.710753821602273</v>
      </c>
      <c r="Q55">
        <f>AVERAGEIF(Q3:Q52,"&lt;&gt;"&amp;Q17)</f>
        <v>59.208231125494144</v>
      </c>
      <c r="R55">
        <f>AVERAGEIF(R3:R52,"&lt;&gt;"&amp;R18)</f>
        <v>19.294375681324766</v>
      </c>
      <c r="S55">
        <f>AVERAGEIF(S3:S52,"&lt;&gt;"&amp;S19)</f>
        <v>2.2568711940829087</v>
      </c>
      <c r="T55">
        <f>AVERAGEIF(T3:T52,"&lt;&gt;"&amp;T20)</f>
        <v>39.539823607221777</v>
      </c>
      <c r="U55">
        <f>AVERAGEIF(U3:U52,"&lt;&gt;"&amp;U21)</f>
        <v>31.880027399726188</v>
      </c>
      <c r="V55">
        <f>AVERAGEIF(V3:V52,"&lt;&gt;"&amp;V22)</f>
        <v>31.896775429658451</v>
      </c>
      <c r="W55">
        <f>AVERAGEIF(W3:W52,"&lt;&gt;"&amp;W23)</f>
        <v>78.649173691422178</v>
      </c>
      <c r="X55">
        <f>AVERAGEIF(X3:X52,"&lt;&gt;"&amp;X24)</f>
        <v>44.169728195019587</v>
      </c>
      <c r="Y55">
        <f>AVERAGEIF(Y3:Y52,"&lt;&gt;"&amp;Y25)</f>
        <v>64.262318957713774</v>
      </c>
      <c r="Z55">
        <f>AVERAGEIF(Z3:Z52,"&lt;&gt;"&amp;Z26)</f>
        <v>32.675118881610217</v>
      </c>
      <c r="AA55">
        <f>AVERAGEIF(AA3:AA52,"&lt;&gt;"&amp;AA27)</f>
        <v>51.347227611687281</v>
      </c>
      <c r="AB55">
        <f>AVERAGEIF(AB3:AB52,"&lt;&gt;"&amp;AB28)</f>
        <v>10.258456648972208</v>
      </c>
      <c r="AC55">
        <f>AVERAGEIF(AC3:AC52,"&lt;&gt;"&amp;AC29)</f>
        <v>73.034153788172148</v>
      </c>
      <c r="AD55">
        <f>AVERAGEIF(AD3:AD52,"&lt;&gt;"&amp;AD30)</f>
        <v>20.610771143136997</v>
      </c>
      <c r="AE55">
        <f>AVERAGEIF(AE3:AE52,"&lt;&gt;"&amp;AE31)</f>
        <v>27.6807294172865</v>
      </c>
      <c r="AF55">
        <f>AVERAGEIF(AF3:AF52,"&lt;&gt;"&amp;AF32)</f>
        <v>38.10346715515216</v>
      </c>
      <c r="AG55">
        <f>AVERAGEIF(AG3:AG52,"&lt;&gt;"&amp;AG33)</f>
        <v>18.707953011355343</v>
      </c>
      <c r="AH55">
        <f>AVERAGEIF(AH3:AH52,"&lt;&gt;"&amp;AH34)</f>
        <v>18.155248605044413</v>
      </c>
      <c r="AI55">
        <f>AVERAGEIF(AI3:AI52,"&lt;&gt;"&amp;AI35)</f>
        <v>45.278648423083581</v>
      </c>
      <c r="AJ55">
        <f>AVERAGEIF(AJ3:AJ52,"&lt;&gt;"&amp;AJ36)</f>
        <v>85.157179594782363</v>
      </c>
      <c r="AK55">
        <f>AVERAGEIF(AK3:AK52,"&lt;&gt;"&amp;AK37)</f>
        <v>32.717535036009593</v>
      </c>
      <c r="AL55">
        <f>AVERAGEIF(AL3:AL52,"&lt;&gt;"&amp;AL38)</f>
        <v>34.663359982787114</v>
      </c>
      <c r="AM55">
        <f>AVERAGEIF(AM3:AM52,"&lt;&gt;"&amp;AM39)</f>
        <v>74.941700406727151</v>
      </c>
      <c r="AN55">
        <f>AVERAGEIF(AN3:AN52,"&lt;&gt;"&amp;AN40)</f>
        <v>67.517983990817001</v>
      </c>
      <c r="AO55">
        <f>AVERAGEIF(AO3:AO52,"&lt;&gt;"&amp;AO41)</f>
        <v>64.00835395060507</v>
      </c>
      <c r="AP55">
        <f>AVERAGEIF(AP3:AP52,"&lt;&gt;"&amp;AP42)</f>
        <v>48.853113674428904</v>
      </c>
      <c r="AQ55">
        <f>AVERAGEIF(AQ3:AQ52,"&lt;&gt;"&amp;AQ43)</f>
        <v>15.729827748054984</v>
      </c>
      <c r="AR55">
        <f>AVERAGEIF(AR3:AR52,"&lt;&gt;"&amp;AR44)</f>
        <v>71.994926144185897</v>
      </c>
      <c r="AS55">
        <f>AVERAGEIF(AS3:AS52,"&lt;&gt;"&amp;AS45)</f>
        <v>60.690835325546509</v>
      </c>
      <c r="AT55">
        <f>AVERAGEIF(AT3:AT52,"&lt;&gt;"&amp;AT46)</f>
        <v>29.680700207914409</v>
      </c>
      <c r="AU55">
        <f>AVERAGEIF(AU3:AU52,"&lt;&gt;"&amp;AU47)</f>
        <v>3.9952706822912076</v>
      </c>
      <c r="AV55">
        <f>AVERAGEIF(AV3:AV52,"&lt;&gt;"&amp;AV48)</f>
        <v>26.102797656436994</v>
      </c>
      <c r="AW55">
        <f>AVERAGEIF(AW3:AW52,"&lt;&gt;"&amp;AW49)</f>
        <v>1.895286465110281</v>
      </c>
      <c r="AX55">
        <f>AVERAGEIF(AX3:AX52,"&lt;&gt;"&amp;AX50)</f>
        <v>16.559057093960579</v>
      </c>
      <c r="AY55">
        <f>AVERAGEIF(AY3:AY52,"&lt;&gt;"&amp;AY51)</f>
        <v>35.289580062386541</v>
      </c>
      <c r="AZ55">
        <f>AVERAGEIF(AZ3:AZ52,"&lt;&gt;"&amp;AZ52)</f>
        <v>50.602386311997172</v>
      </c>
    </row>
    <row r="56" spans="1:105" x14ac:dyDescent="0.55000000000000004">
      <c r="A56" s="1" t="s">
        <v>10790</v>
      </c>
      <c r="C56">
        <f>_xlfn.STDEV.P(C3:C52)</f>
        <v>21.029724697004923</v>
      </c>
      <c r="D56">
        <f>_xlfn.STDEV.P(D3:D52)</f>
        <v>26.933552029450965</v>
      </c>
      <c r="E56">
        <f t="shared" ref="E56:AZ56" si="43">_xlfn.STDEV.P(E3:E52)</f>
        <v>22.589693659441977</v>
      </c>
      <c r="F56">
        <f t="shared" si="43"/>
        <v>19.492964409044365</v>
      </c>
      <c r="G56">
        <f t="shared" si="43"/>
        <v>25.53745626447947</v>
      </c>
      <c r="H56">
        <f t="shared" si="43"/>
        <v>23.441021545695641</v>
      </c>
      <c r="I56">
        <f t="shared" si="43"/>
        <v>15.632388954792006</v>
      </c>
      <c r="J56">
        <f t="shared" si="43"/>
        <v>22.777418802379366</v>
      </c>
      <c r="K56">
        <f t="shared" si="43"/>
        <v>20.740652334111321</v>
      </c>
      <c r="L56">
        <f t="shared" si="43"/>
        <v>28.380974592248542</v>
      </c>
      <c r="M56">
        <f t="shared" si="43"/>
        <v>15.453240746944036</v>
      </c>
      <c r="N56">
        <f t="shared" si="43"/>
        <v>18.499318228767688</v>
      </c>
      <c r="O56">
        <f t="shared" si="43"/>
        <v>20.311780320988575</v>
      </c>
      <c r="P56">
        <f t="shared" si="43"/>
        <v>18.894831825599965</v>
      </c>
      <c r="Q56">
        <f t="shared" si="43"/>
        <v>22.074980557356028</v>
      </c>
      <c r="R56">
        <f t="shared" si="43"/>
        <v>17.074924563061</v>
      </c>
      <c r="S56">
        <f t="shared" si="43"/>
        <v>3.0810524352003252</v>
      </c>
      <c r="T56">
        <f t="shared" si="43"/>
        <v>21.764985032851353</v>
      </c>
      <c r="U56">
        <f t="shared" si="43"/>
        <v>19.454258619203738</v>
      </c>
      <c r="V56">
        <f t="shared" si="43"/>
        <v>22.133700960715696</v>
      </c>
      <c r="W56">
        <f t="shared" si="43"/>
        <v>15.79650440531319</v>
      </c>
      <c r="X56">
        <f t="shared" si="43"/>
        <v>22.105916798309988</v>
      </c>
      <c r="Y56">
        <f t="shared" si="43"/>
        <v>18.62462809773767</v>
      </c>
      <c r="Z56">
        <f t="shared" si="43"/>
        <v>18.586118724627877</v>
      </c>
      <c r="AA56">
        <f t="shared" si="43"/>
        <v>16.977377902833588</v>
      </c>
      <c r="AB56">
        <f t="shared" si="43"/>
        <v>10.905139112512126</v>
      </c>
      <c r="AC56">
        <f t="shared" si="43"/>
        <v>18.498195334043078</v>
      </c>
      <c r="AD56">
        <f t="shared" si="43"/>
        <v>17.257838990809518</v>
      </c>
      <c r="AE56">
        <f t="shared" si="43"/>
        <v>14.36170708899871</v>
      </c>
      <c r="AF56">
        <f t="shared" si="43"/>
        <v>16.112820620898905</v>
      </c>
      <c r="AG56">
        <f t="shared" si="43"/>
        <v>10.925048456729753</v>
      </c>
      <c r="AH56">
        <f t="shared" si="43"/>
        <v>11.23020333417236</v>
      </c>
      <c r="AI56">
        <f t="shared" si="43"/>
        <v>20.155424383952244</v>
      </c>
      <c r="AJ56">
        <f t="shared" si="43"/>
        <v>22.414050323725579</v>
      </c>
      <c r="AK56">
        <f t="shared" si="43"/>
        <v>23.192255154979534</v>
      </c>
      <c r="AL56">
        <f t="shared" si="43"/>
        <v>22.527260369610602</v>
      </c>
      <c r="AM56">
        <f t="shared" si="43"/>
        <v>25.017199416755719</v>
      </c>
      <c r="AN56">
        <f t="shared" si="43"/>
        <v>21.284548503168423</v>
      </c>
      <c r="AO56">
        <f t="shared" si="43"/>
        <v>19.384013426944119</v>
      </c>
      <c r="AP56">
        <f t="shared" si="43"/>
        <v>32.16955110339314</v>
      </c>
      <c r="AQ56">
        <f t="shared" si="43"/>
        <v>22.214243093383313</v>
      </c>
      <c r="AR56">
        <f t="shared" si="43"/>
        <v>20.836881849844335</v>
      </c>
      <c r="AS56">
        <f t="shared" si="43"/>
        <v>25.239909058815329</v>
      </c>
      <c r="AT56">
        <f t="shared" si="43"/>
        <v>23.490093935091274</v>
      </c>
      <c r="AU56">
        <f t="shared" si="43"/>
        <v>6.1466677881796166</v>
      </c>
      <c r="AV56">
        <f t="shared" si="43"/>
        <v>21.703401245489825</v>
      </c>
      <c r="AW56">
        <f t="shared" si="43"/>
        <v>2.6279011599802011</v>
      </c>
      <c r="AX56">
        <f t="shared" si="43"/>
        <v>12.972129881532764</v>
      </c>
      <c r="AY56">
        <f t="shared" si="43"/>
        <v>18.896518733482562</v>
      </c>
      <c r="AZ56">
        <f t="shared" si="43"/>
        <v>21.549765552588628</v>
      </c>
    </row>
    <row r="78" ht="15.9" customHeight="1" x14ac:dyDescent="0.55000000000000004"/>
  </sheetData>
  <conditionalFormatting sqref="C1:C2 D5:D55 E55:N55 C59:N60 C4:C55 C64:N78 C79:BA1048576">
    <cfRule type="cellIs" dxfId="24" priority="43" operator="greaterThan">
      <formula>90</formula>
    </cfRule>
  </conditionalFormatting>
  <conditionalFormatting sqref="D1:D3 O55:AZ55">
    <cfRule type="cellIs" dxfId="23" priority="42" operator="greaterThan">
      <formula>90</formula>
    </cfRule>
  </conditionalFormatting>
  <conditionalFormatting sqref="E1:E4 E6:E54">
    <cfRule type="cellIs" dxfId="22" priority="41" operator="greaterThan">
      <formula>90</formula>
    </cfRule>
  </conditionalFormatting>
  <conditionalFormatting sqref="F1:F54">
    <cfRule type="cellIs" dxfId="21" priority="40" operator="greaterThan">
      <formula>90</formula>
    </cfRule>
  </conditionalFormatting>
  <conditionalFormatting sqref="G1:G54">
    <cfRule type="cellIs" dxfId="20" priority="39" operator="greaterThan">
      <formula>90</formula>
    </cfRule>
  </conditionalFormatting>
  <conditionalFormatting sqref="H1:H7 H9:H54">
    <cfRule type="cellIs" dxfId="19" priority="38" operator="greaterThan">
      <formula>90</formula>
    </cfRule>
  </conditionalFormatting>
  <conditionalFormatting sqref="I1:I54">
    <cfRule type="cellIs" dxfId="18" priority="37" operator="greaterThan">
      <formula>90</formula>
    </cfRule>
  </conditionalFormatting>
  <conditionalFormatting sqref="J1:J54">
    <cfRule type="cellIs" dxfId="17" priority="36" operator="greaterThan">
      <formula>90</formula>
    </cfRule>
  </conditionalFormatting>
  <conditionalFormatting sqref="K1:K10 K12:K54">
    <cfRule type="cellIs" dxfId="16" priority="35" operator="greaterThan">
      <formula>90</formula>
    </cfRule>
  </conditionalFormatting>
  <conditionalFormatting sqref="L1:N13 L15:N54 L14:M14">
    <cfRule type="cellIs" dxfId="15" priority="34" operator="greaterThan">
      <formula>90</formula>
    </cfRule>
  </conditionalFormatting>
  <conditionalFormatting sqref="O1:BA14 O18:BA22 O17:P17 R17:BA17 O24:BA35 O23:V23 X23:BA23 O38:BA38 O36:AI36 AK36:BA36 O41:BA41 O39:AL39 AN39:BA39 O40:AM40 AO40:BA40 O43:BA43 O42:AO42 AQ42:BA42 O47:BA51 O44:AQ44 AS44:BA44 O16:BA16 P15:BA15 O37:AJ37 AL37:BA37 O45:AR45 AT45:BA45 O46:AS46 AU46:BA46 O53:BA54 O52:AY52 O57:BA78 BA55:BA56">
    <cfRule type="cellIs" dxfId="14" priority="33" operator="greaterThan">
      <formula>90</formula>
    </cfRule>
  </conditionalFormatting>
  <conditionalFormatting sqref="BD1">
    <cfRule type="cellIs" dxfId="13" priority="32" operator="greaterThan">
      <formula>90</formula>
    </cfRule>
  </conditionalFormatting>
  <conditionalFormatting sqref="BE1">
    <cfRule type="cellIs" dxfId="12" priority="31" operator="greaterThan">
      <formula>90</formula>
    </cfRule>
  </conditionalFormatting>
  <conditionalFormatting sqref="BF1">
    <cfRule type="cellIs" dxfId="11" priority="30" operator="greaterThan">
      <formula>90</formula>
    </cfRule>
  </conditionalFormatting>
  <conditionalFormatting sqref="BG1">
    <cfRule type="cellIs" dxfId="10" priority="29" operator="greaterThan">
      <formula>90</formula>
    </cfRule>
  </conditionalFormatting>
  <conditionalFormatting sqref="BH1">
    <cfRule type="cellIs" dxfId="9" priority="28" operator="greaterThan">
      <formula>90</formula>
    </cfRule>
  </conditionalFormatting>
  <conditionalFormatting sqref="BI1">
    <cfRule type="cellIs" dxfId="8" priority="27" operator="greaterThan">
      <formula>90</formula>
    </cfRule>
  </conditionalFormatting>
  <conditionalFormatting sqref="BJ1">
    <cfRule type="cellIs" dxfId="7" priority="26" operator="greaterThan">
      <formula>90</formula>
    </cfRule>
  </conditionalFormatting>
  <conditionalFormatting sqref="BK1">
    <cfRule type="cellIs" dxfId="6" priority="25" operator="greaterThan">
      <formula>90</formula>
    </cfRule>
  </conditionalFormatting>
  <conditionalFormatting sqref="BL1">
    <cfRule type="cellIs" dxfId="5" priority="24" operator="greaterThan">
      <formula>90</formula>
    </cfRule>
  </conditionalFormatting>
  <conditionalFormatting sqref="BM1:BO1">
    <cfRule type="cellIs" dxfId="4" priority="23" operator="greaterThan">
      <formula>90</formula>
    </cfRule>
  </conditionalFormatting>
  <conditionalFormatting sqref="BP1:DA1">
    <cfRule type="cellIs" dxfId="3" priority="22" operator="greaterThan">
      <formula>90</formula>
    </cfRule>
  </conditionalFormatting>
  <conditionalFormatting sqref="C6:BA7 D3:BA3 C4 E4:BA4 C5:D5 F5:BA5 C9:BA10 C8:G8 I8:BA8 C12:BA13 C11:J11 L11:BA11 C16:BA16 C14:M14 O14:BA14 C15:N15 P15:BA15 C18:BA22 C17:P17 R17:BA17 C24:BA35 C23:V23 X23:BA23 C38:BA38 C36:AI36 AK36:BA36 C37:AJ37 AL37:BA37 C41:BA41 C39:AL39 AN39:BA39 C40:AM40 AO40:BA40 C43:BA43 C42:AO42 AQ42:BA42 C47:BA51 C44:AQ44 AS44:BA44 C45:AR45 AT45:BA45 C46:AS46 AU46:BA46 C52:AY52">
    <cfRule type="cellIs" dxfId="2" priority="19" operator="greaterThan">
      <formula>80</formula>
    </cfRule>
  </conditionalFormatting>
  <conditionalFormatting sqref="BD6:CY7 BE3:CY3 BD4 BF4:CY4 BD5:BE5 BG5:CY5 BD9:CY10 BD8:BH8 BJ8:CY8 BD12:CY13 BD11:BK11 BM11:CY11 BD16:CY16 BD14:BN14 BP14:CY14 BD15:BO15 BQ15:CY15 BD18:CY22 BD17:BQ17 BS17:CY17 BD24:CY35 BD23:BW23 BY23:CY23 BD38:CY38 BD36:CJ36 CL36:CY36 BD37:CK37 CM37:CY37 BD41:CY41 BD39:CM39 CO39:CY39 BD40:CN40 CP40:CY40 BD43:CY43 BD42:CP42 CR42:CY42 BD47:CY52 BD44:CR44 CT44:CY44 BD45:CS45 CU45:CY45 BD46:CT46 CV46:CY46">
    <cfRule type="cellIs" dxfId="1" priority="18" operator="equal">
      <formula>1</formula>
    </cfRule>
  </conditionalFormatting>
  <conditionalFormatting sqref="CV3:DA51">
    <cfRule type="cellIs" dxfId="0" priority="17" operator="equal">
      <formula>1</formula>
    </cfRule>
  </conditionalFormatting>
  <conditionalFormatting sqref="BC1">
    <cfRule type="iconSet" priority="1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7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4" max="4" width="11.41796875" customWidth="1"/>
    <col min="5" max="5" width="13.5234375" customWidth="1"/>
    <col min="6" max="6" width="10.83984375" customWidth="1"/>
    <col min="7" max="7" width="11" customWidth="1"/>
    <col min="8" max="8" width="9.41796875" customWidth="1"/>
    <col min="10" max="10" width="9.41796875" customWidth="1"/>
    <col min="11" max="11" width="18.47265625" customWidth="1"/>
    <col min="14" max="14" width="11.68359375" customWidth="1"/>
    <col min="15" max="15" width="19.26171875" customWidth="1"/>
    <col min="18" max="18" width="14.15625" customWidth="1"/>
    <col min="19" max="19" width="19.26171875" customWidth="1"/>
  </cols>
  <sheetData>
    <row r="1" spans="1:6" s="1" customFormat="1" x14ac:dyDescent="0.55000000000000004">
      <c r="A1" s="1" t="s">
        <v>343</v>
      </c>
      <c r="C1" s="1" t="s">
        <v>530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344</v>
      </c>
      <c r="C2">
        <v>7.6055630000000001</v>
      </c>
      <c r="D2">
        <f>MAX(C2:C4000)</f>
        <v>10.206042</v>
      </c>
      <c r="E2">
        <f>COUNTIF(C2:C4000,0)</f>
        <v>21</v>
      </c>
      <c r="F2">
        <f>COUNT(C2:C4000)</f>
        <v>186</v>
      </c>
    </row>
    <row r="3" spans="1:6" x14ac:dyDescent="0.55000000000000004">
      <c r="A3" t="s">
        <v>345</v>
      </c>
      <c r="C3">
        <v>4.0953045000000001</v>
      </c>
      <c r="F3">
        <f>-E2</f>
        <v>-21</v>
      </c>
    </row>
    <row r="4" spans="1:6" x14ac:dyDescent="0.55000000000000004">
      <c r="A4" t="s">
        <v>346</v>
      </c>
      <c r="C4">
        <v>0.17305029999999999</v>
      </c>
      <c r="F4" s="3">
        <f>F2-E2</f>
        <v>165</v>
      </c>
    </row>
    <row r="5" spans="1:6" x14ac:dyDescent="0.55000000000000004">
      <c r="A5" t="s">
        <v>347</v>
      </c>
      <c r="C5">
        <v>7.331518</v>
      </c>
      <c r="E5" t="s">
        <v>178</v>
      </c>
      <c r="F5" s="4">
        <f>(F4/F2)*100</f>
        <v>88.709677419354833</v>
      </c>
    </row>
    <row r="6" spans="1:6" x14ac:dyDescent="0.55000000000000004">
      <c r="A6" t="s">
        <v>348</v>
      </c>
      <c r="C6">
        <v>1.9404173</v>
      </c>
    </row>
    <row r="7" spans="1:6" x14ac:dyDescent="0.55000000000000004">
      <c r="A7" t="s">
        <v>349</v>
      </c>
      <c r="C7">
        <v>1.818511</v>
      </c>
    </row>
    <row r="8" spans="1:6" x14ac:dyDescent="0.55000000000000004">
      <c r="A8" t="s">
        <v>350</v>
      </c>
      <c r="C8">
        <v>4.5765257000000004</v>
      </c>
    </row>
    <row r="9" spans="1:6" x14ac:dyDescent="0.55000000000000004">
      <c r="A9" t="s">
        <v>351</v>
      </c>
      <c r="C9">
        <v>5.2065299999999999</v>
      </c>
    </row>
    <row r="10" spans="1:6" x14ac:dyDescent="0.55000000000000004">
      <c r="A10" t="s">
        <v>352</v>
      </c>
      <c r="C10">
        <v>4.0922727999999999</v>
      </c>
    </row>
    <row r="11" spans="1:6" x14ac:dyDescent="0.55000000000000004">
      <c r="A11" t="s">
        <v>353</v>
      </c>
      <c r="C11">
        <v>8.0293119999999991</v>
      </c>
    </row>
    <row r="12" spans="1:6" x14ac:dyDescent="0.55000000000000004">
      <c r="A12" t="s">
        <v>354</v>
      </c>
      <c r="C12">
        <v>5.174836</v>
      </c>
    </row>
    <row r="13" spans="1:6" x14ac:dyDescent="0.55000000000000004">
      <c r="A13" t="s">
        <v>355</v>
      </c>
      <c r="C13">
        <v>7.3261229999999999</v>
      </c>
    </row>
    <row r="14" spans="1:6" x14ac:dyDescent="0.55000000000000004">
      <c r="A14" t="s">
        <v>356</v>
      </c>
      <c r="C14">
        <v>4.3722534</v>
      </c>
    </row>
    <row r="15" spans="1:6" x14ac:dyDescent="0.55000000000000004">
      <c r="A15" t="s">
        <v>357</v>
      </c>
      <c r="C15">
        <v>4.6289577</v>
      </c>
    </row>
    <row r="16" spans="1:6" x14ac:dyDescent="0.55000000000000004">
      <c r="A16" t="s">
        <v>358</v>
      </c>
      <c r="C16">
        <v>5.9164050000000001</v>
      </c>
    </row>
    <row r="17" spans="1:3" x14ac:dyDescent="0.55000000000000004">
      <c r="A17" t="s">
        <v>359</v>
      </c>
      <c r="C17">
        <v>4.8766512999999998</v>
      </c>
    </row>
    <row r="18" spans="1:3" x14ac:dyDescent="0.55000000000000004">
      <c r="A18" t="s">
        <v>360</v>
      </c>
      <c r="C18">
        <v>0</v>
      </c>
    </row>
    <row r="19" spans="1:3" x14ac:dyDescent="0.55000000000000004">
      <c r="A19" t="s">
        <v>361</v>
      </c>
      <c r="C19">
        <v>6.3506720000000003</v>
      </c>
    </row>
    <row r="20" spans="1:3" x14ac:dyDescent="0.55000000000000004">
      <c r="A20" t="s">
        <v>362</v>
      </c>
      <c r="C20">
        <v>4.7079487000000002</v>
      </c>
    </row>
    <row r="21" spans="1:3" x14ac:dyDescent="0.55000000000000004">
      <c r="A21" t="s">
        <v>363</v>
      </c>
      <c r="C21">
        <v>1.7550055</v>
      </c>
    </row>
    <row r="22" spans="1:3" x14ac:dyDescent="0.55000000000000004">
      <c r="A22" t="s">
        <v>364</v>
      </c>
      <c r="C22">
        <v>5.5348579999999998</v>
      </c>
    </row>
    <row r="23" spans="1:3" x14ac:dyDescent="0.55000000000000004">
      <c r="A23" t="s">
        <v>365</v>
      </c>
      <c r="C23">
        <v>6.4503680000000001</v>
      </c>
    </row>
    <row r="24" spans="1:3" x14ac:dyDescent="0.55000000000000004">
      <c r="A24" t="s">
        <v>366</v>
      </c>
      <c r="C24">
        <v>3.5644714999999998</v>
      </c>
    </row>
    <row r="25" spans="1:3" x14ac:dyDescent="0.55000000000000004">
      <c r="A25" t="s">
        <v>367</v>
      </c>
      <c r="C25">
        <v>6.3620973000000003</v>
      </c>
    </row>
    <row r="26" spans="1:3" x14ac:dyDescent="0.55000000000000004">
      <c r="A26" t="s">
        <v>368</v>
      </c>
      <c r="C26">
        <v>8.3428640000000005</v>
      </c>
    </row>
    <row r="27" spans="1:3" x14ac:dyDescent="0.55000000000000004">
      <c r="A27" t="s">
        <v>369</v>
      </c>
      <c r="C27">
        <v>9.8100989999999992</v>
      </c>
    </row>
    <row r="28" spans="1:3" x14ac:dyDescent="0.55000000000000004">
      <c r="A28" t="s">
        <v>370</v>
      </c>
      <c r="C28">
        <v>6.3174777000000004</v>
      </c>
    </row>
    <row r="29" spans="1:3" x14ac:dyDescent="0.55000000000000004">
      <c r="A29" t="s">
        <v>371</v>
      </c>
      <c r="C29">
        <v>7.2765339999999998</v>
      </c>
    </row>
    <row r="30" spans="1:3" x14ac:dyDescent="0.55000000000000004">
      <c r="A30" t="s">
        <v>372</v>
      </c>
      <c r="C30">
        <v>2.8648220000000002</v>
      </c>
    </row>
    <row r="31" spans="1:3" x14ac:dyDescent="0.55000000000000004">
      <c r="A31" t="s">
        <v>373</v>
      </c>
      <c r="C31">
        <v>3.3002845999999999</v>
      </c>
    </row>
    <row r="32" spans="1:3" x14ac:dyDescent="0.55000000000000004">
      <c r="A32" t="s">
        <v>374</v>
      </c>
      <c r="C32">
        <v>6.4673400000000001</v>
      </c>
    </row>
    <row r="33" spans="1:3" x14ac:dyDescent="0.55000000000000004">
      <c r="A33" t="s">
        <v>375</v>
      </c>
      <c r="C33">
        <v>5.8414334999999999</v>
      </c>
    </row>
    <row r="34" spans="1:3" x14ac:dyDescent="0.55000000000000004">
      <c r="A34" t="s">
        <v>376</v>
      </c>
      <c r="C34">
        <v>0</v>
      </c>
    </row>
    <row r="35" spans="1:3" x14ac:dyDescent="0.55000000000000004">
      <c r="A35" t="s">
        <v>377</v>
      </c>
      <c r="C35">
        <v>0</v>
      </c>
    </row>
    <row r="36" spans="1:3" x14ac:dyDescent="0.55000000000000004">
      <c r="A36" t="s">
        <v>378</v>
      </c>
      <c r="C36">
        <v>4.6034904000000001</v>
      </c>
    </row>
    <row r="37" spans="1:3" x14ac:dyDescent="0.55000000000000004">
      <c r="A37" t="s">
        <v>379</v>
      </c>
      <c r="C37">
        <v>5.1580976999999999</v>
      </c>
    </row>
    <row r="38" spans="1:3" x14ac:dyDescent="0.55000000000000004">
      <c r="A38" t="s">
        <v>380</v>
      </c>
      <c r="C38">
        <v>7.5778565000000002</v>
      </c>
    </row>
    <row r="39" spans="1:3" x14ac:dyDescent="0.55000000000000004">
      <c r="A39" t="s">
        <v>381</v>
      </c>
      <c r="C39">
        <v>7.610093</v>
      </c>
    </row>
    <row r="40" spans="1:3" x14ac:dyDescent="0.55000000000000004">
      <c r="A40" t="s">
        <v>382</v>
      </c>
      <c r="C40">
        <v>5.1119456000000003</v>
      </c>
    </row>
    <row r="41" spans="1:3" x14ac:dyDescent="0.55000000000000004">
      <c r="A41" t="s">
        <v>383</v>
      </c>
      <c r="C41">
        <v>3.4469259000000001</v>
      </c>
    </row>
    <row r="42" spans="1:3" x14ac:dyDescent="0.55000000000000004">
      <c r="A42" t="s">
        <v>384</v>
      </c>
      <c r="C42">
        <v>1.4907170000000001</v>
      </c>
    </row>
    <row r="43" spans="1:3" x14ac:dyDescent="0.55000000000000004">
      <c r="A43" t="s">
        <v>385</v>
      </c>
      <c r="C43">
        <v>2.096463</v>
      </c>
    </row>
    <row r="44" spans="1:3" x14ac:dyDescent="0.55000000000000004">
      <c r="A44" t="s">
        <v>386</v>
      </c>
      <c r="C44">
        <v>4.8958607000000001</v>
      </c>
    </row>
    <row r="45" spans="1:3" x14ac:dyDescent="0.55000000000000004">
      <c r="A45" t="s">
        <v>387</v>
      </c>
      <c r="C45">
        <v>0.95470010000000005</v>
      </c>
    </row>
    <row r="46" spans="1:3" x14ac:dyDescent="0.55000000000000004">
      <c r="A46" t="s">
        <v>388</v>
      </c>
      <c r="C46">
        <v>2.400309</v>
      </c>
    </row>
    <row r="47" spans="1:3" x14ac:dyDescent="0.55000000000000004">
      <c r="A47" t="s">
        <v>389</v>
      </c>
      <c r="C47">
        <v>4.211919</v>
      </c>
    </row>
    <row r="48" spans="1:3" x14ac:dyDescent="0.55000000000000004">
      <c r="A48" t="s">
        <v>390</v>
      </c>
      <c r="C48">
        <v>0</v>
      </c>
    </row>
    <row r="49" spans="1:3" x14ac:dyDescent="0.55000000000000004">
      <c r="A49" t="s">
        <v>391</v>
      </c>
      <c r="C49">
        <v>5.9675416999999999</v>
      </c>
    </row>
    <row r="50" spans="1:3" x14ac:dyDescent="0.55000000000000004">
      <c r="A50" t="s">
        <v>392</v>
      </c>
      <c r="C50">
        <v>3.2115057</v>
      </c>
    </row>
    <row r="51" spans="1:3" x14ac:dyDescent="0.55000000000000004">
      <c r="A51" t="s">
        <v>393</v>
      </c>
      <c r="C51">
        <v>2.1478739</v>
      </c>
    </row>
    <row r="52" spans="1:3" x14ac:dyDescent="0.55000000000000004">
      <c r="A52" t="s">
        <v>394</v>
      </c>
      <c r="C52">
        <v>7.8164319999999998</v>
      </c>
    </row>
    <row r="53" spans="1:3" x14ac:dyDescent="0.55000000000000004">
      <c r="A53" t="s">
        <v>395</v>
      </c>
      <c r="C53">
        <v>6.8324959999999999</v>
      </c>
    </row>
    <row r="54" spans="1:3" x14ac:dyDescent="0.55000000000000004">
      <c r="A54" t="s">
        <v>396</v>
      </c>
      <c r="C54">
        <v>0.75688946000000001</v>
      </c>
    </row>
    <row r="55" spans="1:3" x14ac:dyDescent="0.55000000000000004">
      <c r="A55" t="s">
        <v>397</v>
      </c>
      <c r="C55">
        <v>1.4370079</v>
      </c>
    </row>
    <row r="56" spans="1:3" x14ac:dyDescent="0.55000000000000004">
      <c r="A56" t="s">
        <v>398</v>
      </c>
      <c r="C56">
        <v>1.3188907000000001</v>
      </c>
    </row>
    <row r="57" spans="1:3" x14ac:dyDescent="0.55000000000000004">
      <c r="A57" t="s">
        <v>399</v>
      </c>
      <c r="C57">
        <v>6.5838510000000001</v>
      </c>
    </row>
    <row r="58" spans="1:3" x14ac:dyDescent="0.55000000000000004">
      <c r="A58" t="s">
        <v>400</v>
      </c>
      <c r="C58">
        <v>0</v>
      </c>
    </row>
    <row r="59" spans="1:3" x14ac:dyDescent="0.55000000000000004">
      <c r="A59" t="s">
        <v>401</v>
      </c>
      <c r="C59">
        <v>0.37358449999999999</v>
      </c>
    </row>
    <row r="60" spans="1:3" x14ac:dyDescent="0.55000000000000004">
      <c r="A60" t="s">
        <v>402</v>
      </c>
      <c r="C60">
        <v>6.9084709999999996</v>
      </c>
    </row>
    <row r="61" spans="1:3" x14ac:dyDescent="0.55000000000000004">
      <c r="A61" t="s">
        <v>403</v>
      </c>
      <c r="C61">
        <v>7.4868969999999999</v>
      </c>
    </row>
    <row r="62" spans="1:3" x14ac:dyDescent="0.55000000000000004">
      <c r="A62" t="s">
        <v>404</v>
      </c>
      <c r="C62">
        <v>0</v>
      </c>
    </row>
    <row r="63" spans="1:3" x14ac:dyDescent="0.55000000000000004">
      <c r="A63" t="s">
        <v>405</v>
      </c>
      <c r="C63">
        <v>7.3890896000000001</v>
      </c>
    </row>
    <row r="64" spans="1:3" x14ac:dyDescent="0.55000000000000004">
      <c r="A64" t="s">
        <v>406</v>
      </c>
      <c r="C64">
        <v>0</v>
      </c>
    </row>
    <row r="65" spans="1:3" x14ac:dyDescent="0.55000000000000004">
      <c r="A65" t="s">
        <v>407</v>
      </c>
      <c r="C65">
        <v>0</v>
      </c>
    </row>
    <row r="66" spans="1:3" x14ac:dyDescent="0.55000000000000004">
      <c r="A66" t="s">
        <v>408</v>
      </c>
      <c r="C66">
        <v>5.1272415000000002E-2</v>
      </c>
    </row>
    <row r="67" spans="1:3" x14ac:dyDescent="0.55000000000000004">
      <c r="A67" t="s">
        <v>409</v>
      </c>
      <c r="C67">
        <v>1.8948611</v>
      </c>
    </row>
    <row r="68" spans="1:3" x14ac:dyDescent="0.55000000000000004">
      <c r="A68" t="s">
        <v>410</v>
      </c>
      <c r="C68">
        <v>2.4594383</v>
      </c>
    </row>
    <row r="69" spans="1:3" x14ac:dyDescent="0.55000000000000004">
      <c r="A69" t="s">
        <v>411</v>
      </c>
      <c r="C69">
        <v>0</v>
      </c>
    </row>
    <row r="70" spans="1:3" x14ac:dyDescent="0.55000000000000004">
      <c r="A70" t="s">
        <v>412</v>
      </c>
      <c r="C70">
        <v>7.3772149999999996</v>
      </c>
    </row>
    <row r="71" spans="1:3" x14ac:dyDescent="0.55000000000000004">
      <c r="A71" t="s">
        <v>413</v>
      </c>
      <c r="C71">
        <v>0</v>
      </c>
    </row>
    <row r="72" spans="1:3" x14ac:dyDescent="0.55000000000000004">
      <c r="A72" t="s">
        <v>414</v>
      </c>
      <c r="C72">
        <v>0</v>
      </c>
    </row>
    <row r="73" spans="1:3" x14ac:dyDescent="0.55000000000000004">
      <c r="A73" t="s">
        <v>415</v>
      </c>
      <c r="C73">
        <v>2.0599113</v>
      </c>
    </row>
    <row r="74" spans="1:3" x14ac:dyDescent="0.55000000000000004">
      <c r="A74" t="s">
        <v>416</v>
      </c>
      <c r="C74">
        <v>0</v>
      </c>
    </row>
    <row r="75" spans="1:3" x14ac:dyDescent="0.55000000000000004">
      <c r="A75" t="s">
        <v>417</v>
      </c>
      <c r="C75">
        <v>5.5193624000000003</v>
      </c>
    </row>
    <row r="76" spans="1:3" x14ac:dyDescent="0.55000000000000004">
      <c r="A76" t="s">
        <v>418</v>
      </c>
      <c r="C76">
        <v>2.6661049999999999</v>
      </c>
    </row>
    <row r="77" spans="1:3" x14ac:dyDescent="0.55000000000000004">
      <c r="A77" t="s">
        <v>419</v>
      </c>
      <c r="C77">
        <v>2.6809020000000001</v>
      </c>
    </row>
    <row r="78" spans="1:3" x14ac:dyDescent="0.55000000000000004">
      <c r="A78" t="s">
        <v>420</v>
      </c>
      <c r="C78">
        <v>2.883032</v>
      </c>
    </row>
    <row r="79" spans="1:3" x14ac:dyDescent="0.55000000000000004">
      <c r="A79" t="s">
        <v>421</v>
      </c>
      <c r="C79">
        <v>7.6677584999999997</v>
      </c>
    </row>
    <row r="80" spans="1:3" x14ac:dyDescent="0.55000000000000004">
      <c r="A80" t="s">
        <v>422</v>
      </c>
      <c r="C80">
        <v>3.9544636999999998</v>
      </c>
    </row>
    <row r="81" spans="1:3" x14ac:dyDescent="0.55000000000000004">
      <c r="A81" t="s">
        <v>423</v>
      </c>
      <c r="C81">
        <v>0</v>
      </c>
    </row>
    <row r="82" spans="1:3" x14ac:dyDescent="0.55000000000000004">
      <c r="A82" t="s">
        <v>424</v>
      </c>
      <c r="C82">
        <v>0</v>
      </c>
    </row>
    <row r="83" spans="1:3" x14ac:dyDescent="0.55000000000000004">
      <c r="A83" t="s">
        <v>425</v>
      </c>
      <c r="C83">
        <v>7.1003885000000002</v>
      </c>
    </row>
    <row r="84" spans="1:3" x14ac:dyDescent="0.55000000000000004">
      <c r="A84" t="s">
        <v>426</v>
      </c>
      <c r="C84">
        <v>6.3121080000000003</v>
      </c>
    </row>
    <row r="85" spans="1:3" x14ac:dyDescent="0.55000000000000004">
      <c r="A85" t="s">
        <v>427</v>
      </c>
      <c r="C85">
        <v>4.3958472999999998</v>
      </c>
    </row>
    <row r="86" spans="1:3" x14ac:dyDescent="0.55000000000000004">
      <c r="A86" t="s">
        <v>428</v>
      </c>
      <c r="C86">
        <v>4.6411514</v>
      </c>
    </row>
    <row r="87" spans="1:3" x14ac:dyDescent="0.55000000000000004">
      <c r="A87" t="s">
        <v>429</v>
      </c>
      <c r="C87">
        <v>4.3362083</v>
      </c>
    </row>
    <row r="88" spans="1:3" x14ac:dyDescent="0.55000000000000004">
      <c r="A88" t="s">
        <v>430</v>
      </c>
      <c r="C88">
        <v>10.19868</v>
      </c>
    </row>
    <row r="89" spans="1:3" x14ac:dyDescent="0.55000000000000004">
      <c r="A89" t="s">
        <v>431</v>
      </c>
      <c r="C89">
        <v>6.3011713</v>
      </c>
    </row>
    <row r="90" spans="1:3" x14ac:dyDescent="0.55000000000000004">
      <c r="A90" t="s">
        <v>432</v>
      </c>
      <c r="C90">
        <v>1.3002079</v>
      </c>
    </row>
    <row r="91" spans="1:3" x14ac:dyDescent="0.55000000000000004">
      <c r="A91" t="s">
        <v>433</v>
      </c>
      <c r="C91">
        <v>5.0630363999999997</v>
      </c>
    </row>
    <row r="92" spans="1:3" x14ac:dyDescent="0.55000000000000004">
      <c r="A92" t="s">
        <v>434</v>
      </c>
      <c r="C92">
        <v>4.8173823000000002</v>
      </c>
    </row>
    <row r="93" spans="1:3" x14ac:dyDescent="0.55000000000000004">
      <c r="A93" t="s">
        <v>435</v>
      </c>
      <c r="C93">
        <v>0.94633405999999998</v>
      </c>
    </row>
    <row r="94" spans="1:3" x14ac:dyDescent="0.55000000000000004">
      <c r="A94" t="s">
        <v>436</v>
      </c>
      <c r="C94">
        <v>5.6183839999999998</v>
      </c>
    </row>
    <row r="95" spans="1:3" x14ac:dyDescent="0.55000000000000004">
      <c r="A95" t="s">
        <v>437</v>
      </c>
      <c r="C95">
        <v>2.7907194999999998</v>
      </c>
    </row>
    <row r="96" spans="1:3" x14ac:dyDescent="0.55000000000000004">
      <c r="A96" t="s">
        <v>438</v>
      </c>
      <c r="C96">
        <v>3.4721365</v>
      </c>
    </row>
    <row r="97" spans="1:3" x14ac:dyDescent="0.55000000000000004">
      <c r="A97" t="s">
        <v>439</v>
      </c>
      <c r="C97">
        <v>4.8362639999999999</v>
      </c>
    </row>
    <row r="98" spans="1:3" x14ac:dyDescent="0.55000000000000004">
      <c r="A98" t="s">
        <v>440</v>
      </c>
      <c r="C98">
        <v>1.7926926999999999</v>
      </c>
    </row>
    <row r="99" spans="1:3" x14ac:dyDescent="0.55000000000000004">
      <c r="A99" t="s">
        <v>441</v>
      </c>
      <c r="C99">
        <v>4.6159654000000003</v>
      </c>
    </row>
    <row r="100" spans="1:3" x14ac:dyDescent="0.55000000000000004">
      <c r="A100" t="s">
        <v>442</v>
      </c>
      <c r="C100">
        <v>6.7921779999999998</v>
      </c>
    </row>
    <row r="101" spans="1:3" x14ac:dyDescent="0.55000000000000004">
      <c r="A101" t="s">
        <v>443</v>
      </c>
      <c r="C101">
        <v>0.13735286999999999</v>
      </c>
    </row>
    <row r="102" spans="1:3" x14ac:dyDescent="0.55000000000000004">
      <c r="A102" t="s">
        <v>444</v>
      </c>
      <c r="C102">
        <v>0</v>
      </c>
    </row>
    <row r="103" spans="1:3" x14ac:dyDescent="0.55000000000000004">
      <c r="A103" t="s">
        <v>445</v>
      </c>
      <c r="C103">
        <v>1.1032512999999999</v>
      </c>
    </row>
    <row r="104" spans="1:3" x14ac:dyDescent="0.55000000000000004">
      <c r="A104" t="s">
        <v>446</v>
      </c>
      <c r="C104">
        <v>4.7421293000000002</v>
      </c>
    </row>
    <row r="105" spans="1:3" x14ac:dyDescent="0.55000000000000004">
      <c r="A105" t="s">
        <v>447</v>
      </c>
      <c r="C105">
        <v>6.46455</v>
      </c>
    </row>
    <row r="106" spans="1:3" x14ac:dyDescent="0.55000000000000004">
      <c r="A106" t="s">
        <v>448</v>
      </c>
      <c r="C106">
        <v>2.5996587</v>
      </c>
    </row>
    <row r="107" spans="1:3" x14ac:dyDescent="0.55000000000000004">
      <c r="A107" t="s">
        <v>449</v>
      </c>
      <c r="C107">
        <v>1.4502598</v>
      </c>
    </row>
    <row r="108" spans="1:3" x14ac:dyDescent="0.55000000000000004">
      <c r="A108" t="s">
        <v>450</v>
      </c>
      <c r="C108">
        <v>3.4962308000000002</v>
      </c>
    </row>
    <row r="109" spans="1:3" x14ac:dyDescent="0.55000000000000004">
      <c r="A109" t="s">
        <v>451</v>
      </c>
      <c r="C109">
        <v>8.7991130000000002</v>
      </c>
    </row>
    <row r="110" spans="1:3" x14ac:dyDescent="0.55000000000000004">
      <c r="A110" t="s">
        <v>452</v>
      </c>
      <c r="C110">
        <v>8.7605009999999996</v>
      </c>
    </row>
    <row r="111" spans="1:3" x14ac:dyDescent="0.55000000000000004">
      <c r="A111" t="s">
        <v>453</v>
      </c>
      <c r="C111">
        <v>4.6279902000000002</v>
      </c>
    </row>
    <row r="112" spans="1:3" x14ac:dyDescent="0.55000000000000004">
      <c r="A112" t="s">
        <v>454</v>
      </c>
      <c r="C112">
        <v>4.9897359999999997</v>
      </c>
    </row>
    <row r="113" spans="1:3" x14ac:dyDescent="0.55000000000000004">
      <c r="A113" t="s">
        <v>455</v>
      </c>
      <c r="C113">
        <v>2.0465010000000001</v>
      </c>
    </row>
    <row r="114" spans="1:3" x14ac:dyDescent="0.55000000000000004">
      <c r="A114" t="s">
        <v>456</v>
      </c>
      <c r="C114">
        <v>0</v>
      </c>
    </row>
    <row r="115" spans="1:3" x14ac:dyDescent="0.55000000000000004">
      <c r="A115" t="s">
        <v>457</v>
      </c>
      <c r="C115">
        <v>2.7069073000000001</v>
      </c>
    </row>
    <row r="116" spans="1:3" x14ac:dyDescent="0.55000000000000004">
      <c r="A116" t="s">
        <v>458</v>
      </c>
      <c r="C116">
        <v>0.88738899999999998</v>
      </c>
    </row>
    <row r="117" spans="1:3" x14ac:dyDescent="0.55000000000000004">
      <c r="A117" t="s">
        <v>459</v>
      </c>
      <c r="C117">
        <v>5.3446189999999998</v>
      </c>
    </row>
    <row r="118" spans="1:3" x14ac:dyDescent="0.55000000000000004">
      <c r="A118" t="s">
        <v>460</v>
      </c>
      <c r="C118">
        <v>2.6894884000000001</v>
      </c>
    </row>
    <row r="119" spans="1:3" x14ac:dyDescent="0.55000000000000004">
      <c r="A119" t="s">
        <v>461</v>
      </c>
      <c r="C119">
        <v>7.0070610000000002</v>
      </c>
    </row>
    <row r="120" spans="1:3" x14ac:dyDescent="0.55000000000000004">
      <c r="A120" t="s">
        <v>462</v>
      </c>
      <c r="C120">
        <v>0</v>
      </c>
    </row>
    <row r="121" spans="1:3" x14ac:dyDescent="0.55000000000000004">
      <c r="A121" t="s">
        <v>463</v>
      </c>
      <c r="C121">
        <v>4.8044669999999998</v>
      </c>
    </row>
    <row r="122" spans="1:3" x14ac:dyDescent="0.55000000000000004">
      <c r="A122" t="s">
        <v>464</v>
      </c>
      <c r="C122">
        <v>7.986612</v>
      </c>
    </row>
    <row r="123" spans="1:3" x14ac:dyDescent="0.55000000000000004">
      <c r="A123" t="s">
        <v>465</v>
      </c>
      <c r="C123">
        <v>5.5753339999999998</v>
      </c>
    </row>
    <row r="124" spans="1:3" x14ac:dyDescent="0.55000000000000004">
      <c r="A124" t="s">
        <v>466</v>
      </c>
      <c r="C124">
        <v>8.1684479999999997</v>
      </c>
    </row>
    <row r="125" spans="1:3" x14ac:dyDescent="0.55000000000000004">
      <c r="A125" t="s">
        <v>467</v>
      </c>
      <c r="C125">
        <v>2.5844830000000001</v>
      </c>
    </row>
    <row r="126" spans="1:3" x14ac:dyDescent="0.55000000000000004">
      <c r="A126" t="s">
        <v>468</v>
      </c>
      <c r="C126">
        <v>3.6827136999999999</v>
      </c>
    </row>
    <row r="127" spans="1:3" x14ac:dyDescent="0.55000000000000004">
      <c r="A127" t="s">
        <v>469</v>
      </c>
      <c r="C127">
        <v>5.9809219999999996</v>
      </c>
    </row>
    <row r="128" spans="1:3" x14ac:dyDescent="0.55000000000000004">
      <c r="A128" t="s">
        <v>470</v>
      </c>
      <c r="C128">
        <v>8.3264060000000004</v>
      </c>
    </row>
    <row r="129" spans="1:3" x14ac:dyDescent="0.55000000000000004">
      <c r="A129" t="s">
        <v>471</v>
      </c>
      <c r="C129">
        <v>1.8561543</v>
      </c>
    </row>
    <row r="130" spans="1:3" x14ac:dyDescent="0.55000000000000004">
      <c r="A130" t="s">
        <v>472</v>
      </c>
      <c r="C130">
        <v>6.8927310000000004</v>
      </c>
    </row>
    <row r="131" spans="1:3" x14ac:dyDescent="0.55000000000000004">
      <c r="A131" t="s">
        <v>473</v>
      </c>
      <c r="C131">
        <v>4.8619510000000004</v>
      </c>
    </row>
    <row r="132" spans="1:3" x14ac:dyDescent="0.55000000000000004">
      <c r="A132" t="s">
        <v>474</v>
      </c>
      <c r="C132">
        <v>7.7112727000000003</v>
      </c>
    </row>
    <row r="133" spans="1:3" x14ac:dyDescent="0.55000000000000004">
      <c r="A133" t="s">
        <v>475</v>
      </c>
      <c r="C133">
        <v>9.4504199999999994</v>
      </c>
    </row>
    <row r="134" spans="1:3" x14ac:dyDescent="0.55000000000000004">
      <c r="A134" t="s">
        <v>476</v>
      </c>
      <c r="C134">
        <v>0</v>
      </c>
    </row>
    <row r="135" spans="1:3" x14ac:dyDescent="0.55000000000000004">
      <c r="A135" t="s">
        <v>477</v>
      </c>
      <c r="C135">
        <v>0</v>
      </c>
    </row>
    <row r="136" spans="1:3" x14ac:dyDescent="0.55000000000000004">
      <c r="A136" t="s">
        <v>478</v>
      </c>
      <c r="C136">
        <v>2.8255640999999998</v>
      </c>
    </row>
    <row r="137" spans="1:3" x14ac:dyDescent="0.55000000000000004">
      <c r="A137" t="s">
        <v>479</v>
      </c>
      <c r="C137">
        <v>5.6322070000000002</v>
      </c>
    </row>
    <row r="138" spans="1:3" x14ac:dyDescent="0.55000000000000004">
      <c r="A138" t="s">
        <v>480</v>
      </c>
      <c r="C138">
        <v>3.9717627000000002</v>
      </c>
    </row>
    <row r="139" spans="1:3" x14ac:dyDescent="0.55000000000000004">
      <c r="A139" t="s">
        <v>481</v>
      </c>
      <c r="C139">
        <v>5.7656840000000003</v>
      </c>
    </row>
    <row r="140" spans="1:3" x14ac:dyDescent="0.55000000000000004">
      <c r="A140" t="s">
        <v>482</v>
      </c>
      <c r="C140">
        <v>0.93720870000000001</v>
      </c>
    </row>
    <row r="141" spans="1:3" x14ac:dyDescent="0.55000000000000004">
      <c r="A141" t="s">
        <v>483</v>
      </c>
      <c r="C141">
        <v>2.2081222999999999</v>
      </c>
    </row>
    <row r="142" spans="1:3" x14ac:dyDescent="0.55000000000000004">
      <c r="A142" t="s">
        <v>484</v>
      </c>
      <c r="C142">
        <v>1.4500455999999999</v>
      </c>
    </row>
    <row r="143" spans="1:3" x14ac:dyDescent="0.55000000000000004">
      <c r="A143" t="s">
        <v>485</v>
      </c>
      <c r="C143">
        <v>0</v>
      </c>
    </row>
    <row r="144" spans="1:3" x14ac:dyDescent="0.55000000000000004">
      <c r="A144" t="s">
        <v>486</v>
      </c>
      <c r="C144">
        <v>4.6644680000000003</v>
      </c>
    </row>
    <row r="145" spans="1:3" x14ac:dyDescent="0.55000000000000004">
      <c r="A145" t="s">
        <v>487</v>
      </c>
      <c r="C145">
        <v>3.2053479999999999</v>
      </c>
    </row>
    <row r="146" spans="1:3" x14ac:dyDescent="0.55000000000000004">
      <c r="A146" t="s">
        <v>488</v>
      </c>
      <c r="C146">
        <v>4.8115953999999999</v>
      </c>
    </row>
    <row r="147" spans="1:3" x14ac:dyDescent="0.55000000000000004">
      <c r="A147" t="s">
        <v>489</v>
      </c>
      <c r="C147">
        <v>0.31756509999999999</v>
      </c>
    </row>
    <row r="148" spans="1:3" x14ac:dyDescent="0.55000000000000004">
      <c r="A148" t="s">
        <v>490</v>
      </c>
      <c r="C148">
        <v>1.9678038</v>
      </c>
    </row>
    <row r="149" spans="1:3" x14ac:dyDescent="0.55000000000000004">
      <c r="A149" t="s">
        <v>491</v>
      </c>
      <c r="C149">
        <v>0</v>
      </c>
    </row>
    <row r="150" spans="1:3" x14ac:dyDescent="0.55000000000000004">
      <c r="A150" t="s">
        <v>492</v>
      </c>
      <c r="C150">
        <v>6.0582349999999998</v>
      </c>
    </row>
    <row r="151" spans="1:3" x14ac:dyDescent="0.55000000000000004">
      <c r="A151" t="s">
        <v>493</v>
      </c>
      <c r="C151">
        <v>0.92643743999999995</v>
      </c>
    </row>
    <row r="152" spans="1:3" x14ac:dyDescent="0.55000000000000004">
      <c r="A152" t="s">
        <v>494</v>
      </c>
      <c r="C152">
        <v>6.2698619999999998</v>
      </c>
    </row>
    <row r="153" spans="1:3" x14ac:dyDescent="0.55000000000000004">
      <c r="A153" t="s">
        <v>495</v>
      </c>
      <c r="C153">
        <v>8.6361930000000005</v>
      </c>
    </row>
    <row r="154" spans="1:3" x14ac:dyDescent="0.55000000000000004">
      <c r="A154" t="s">
        <v>496</v>
      </c>
      <c r="C154">
        <v>7.4068290000000001</v>
      </c>
    </row>
    <row r="155" spans="1:3" x14ac:dyDescent="0.55000000000000004">
      <c r="A155" t="s">
        <v>497</v>
      </c>
      <c r="C155">
        <v>10.206042</v>
      </c>
    </row>
    <row r="156" spans="1:3" x14ac:dyDescent="0.55000000000000004">
      <c r="A156" t="s">
        <v>498</v>
      </c>
      <c r="C156">
        <v>5.0234693999999998</v>
      </c>
    </row>
    <row r="157" spans="1:3" x14ac:dyDescent="0.55000000000000004">
      <c r="A157" t="s">
        <v>499</v>
      </c>
      <c r="C157">
        <v>1.3099154</v>
      </c>
    </row>
    <row r="158" spans="1:3" x14ac:dyDescent="0.55000000000000004">
      <c r="A158" t="s">
        <v>500</v>
      </c>
      <c r="C158">
        <v>4.0915949999999999</v>
      </c>
    </row>
    <row r="159" spans="1:3" x14ac:dyDescent="0.55000000000000004">
      <c r="A159" t="s">
        <v>501</v>
      </c>
      <c r="C159">
        <v>3.2744255</v>
      </c>
    </row>
    <row r="160" spans="1:3" x14ac:dyDescent="0.55000000000000004">
      <c r="A160" t="s">
        <v>502</v>
      </c>
      <c r="C160">
        <v>0.96317079999999999</v>
      </c>
    </row>
    <row r="161" spans="1:3" x14ac:dyDescent="0.55000000000000004">
      <c r="A161" t="s">
        <v>503</v>
      </c>
      <c r="C161">
        <v>4.3833485000000003</v>
      </c>
    </row>
    <row r="162" spans="1:3" x14ac:dyDescent="0.55000000000000004">
      <c r="A162" t="s">
        <v>504</v>
      </c>
      <c r="C162">
        <v>8.956963</v>
      </c>
    </row>
    <row r="163" spans="1:3" x14ac:dyDescent="0.55000000000000004">
      <c r="A163" t="s">
        <v>505</v>
      </c>
      <c r="C163">
        <v>7.4230622999999998</v>
      </c>
    </row>
    <row r="164" spans="1:3" x14ac:dyDescent="0.55000000000000004">
      <c r="A164" t="s">
        <v>506</v>
      </c>
      <c r="C164">
        <v>6.9659032999999999</v>
      </c>
    </row>
    <row r="165" spans="1:3" x14ac:dyDescent="0.55000000000000004">
      <c r="A165" t="s">
        <v>507</v>
      </c>
      <c r="C165">
        <v>4.3236046000000004</v>
      </c>
    </row>
    <row r="166" spans="1:3" x14ac:dyDescent="0.55000000000000004">
      <c r="A166" t="s">
        <v>508</v>
      </c>
      <c r="C166">
        <v>7.105372</v>
      </c>
    </row>
    <row r="167" spans="1:3" x14ac:dyDescent="0.55000000000000004">
      <c r="A167" t="s">
        <v>509</v>
      </c>
      <c r="C167">
        <v>7.3862734000000003</v>
      </c>
    </row>
    <row r="168" spans="1:3" x14ac:dyDescent="0.55000000000000004">
      <c r="A168" t="s">
        <v>510</v>
      </c>
      <c r="C168">
        <v>6.298394</v>
      </c>
    </row>
    <row r="169" spans="1:3" x14ac:dyDescent="0.55000000000000004">
      <c r="A169" t="s">
        <v>511</v>
      </c>
      <c r="C169">
        <v>3.3520465000000002</v>
      </c>
    </row>
    <row r="170" spans="1:3" x14ac:dyDescent="0.55000000000000004">
      <c r="A170" t="s">
        <v>512</v>
      </c>
      <c r="C170">
        <v>10.181141</v>
      </c>
    </row>
    <row r="171" spans="1:3" x14ac:dyDescent="0.55000000000000004">
      <c r="A171" t="s">
        <v>513</v>
      </c>
      <c r="C171">
        <v>4.4293994999999997</v>
      </c>
    </row>
    <row r="172" spans="1:3" x14ac:dyDescent="0.55000000000000004">
      <c r="A172" t="s">
        <v>514</v>
      </c>
      <c r="C172">
        <v>4.3612865999999997</v>
      </c>
    </row>
    <row r="173" spans="1:3" x14ac:dyDescent="0.55000000000000004">
      <c r="A173" t="s">
        <v>515</v>
      </c>
      <c r="C173">
        <v>2.5630489999999999</v>
      </c>
    </row>
    <row r="174" spans="1:3" x14ac:dyDescent="0.55000000000000004">
      <c r="A174" t="s">
        <v>516</v>
      </c>
      <c r="C174">
        <v>6.712218</v>
      </c>
    </row>
    <row r="175" spans="1:3" x14ac:dyDescent="0.55000000000000004">
      <c r="A175" t="s">
        <v>517</v>
      </c>
      <c r="C175">
        <v>6.5935680000000003</v>
      </c>
    </row>
    <row r="176" spans="1:3" x14ac:dyDescent="0.55000000000000004">
      <c r="A176" t="s">
        <v>518</v>
      </c>
      <c r="C176">
        <v>7.3944239999999999</v>
      </c>
    </row>
    <row r="177" spans="1:3" x14ac:dyDescent="0.55000000000000004">
      <c r="A177" t="s">
        <v>519</v>
      </c>
      <c r="C177">
        <v>4.5421779999999998</v>
      </c>
    </row>
    <row r="178" spans="1:3" x14ac:dyDescent="0.55000000000000004">
      <c r="A178" t="s">
        <v>520</v>
      </c>
      <c r="C178">
        <v>5.4195229999999999</v>
      </c>
    </row>
    <row r="179" spans="1:3" x14ac:dyDescent="0.55000000000000004">
      <c r="A179" t="s">
        <v>521</v>
      </c>
      <c r="C179">
        <v>6.3362020000000001</v>
      </c>
    </row>
    <row r="180" spans="1:3" x14ac:dyDescent="0.55000000000000004">
      <c r="A180" t="s">
        <v>522</v>
      </c>
      <c r="C180">
        <v>6.0933320000000002</v>
      </c>
    </row>
    <row r="181" spans="1:3" x14ac:dyDescent="0.55000000000000004">
      <c r="A181" t="s">
        <v>523</v>
      </c>
      <c r="C181">
        <v>4.180269</v>
      </c>
    </row>
    <row r="182" spans="1:3" x14ac:dyDescent="0.55000000000000004">
      <c r="A182" t="s">
        <v>524</v>
      </c>
      <c r="C182">
        <v>2.2850912000000001</v>
      </c>
    </row>
    <row r="183" spans="1:3" x14ac:dyDescent="0.55000000000000004">
      <c r="A183" t="s">
        <v>525</v>
      </c>
      <c r="C183">
        <v>3.4618470000000001</v>
      </c>
    </row>
    <row r="184" spans="1:3" x14ac:dyDescent="0.55000000000000004">
      <c r="A184" t="s">
        <v>526</v>
      </c>
      <c r="C184">
        <v>1.5204861000000001</v>
      </c>
    </row>
    <row r="185" spans="1:3" x14ac:dyDescent="0.55000000000000004">
      <c r="A185" t="s">
        <v>527</v>
      </c>
      <c r="C185">
        <v>3.3396938</v>
      </c>
    </row>
    <row r="186" spans="1:3" x14ac:dyDescent="0.55000000000000004">
      <c r="A186" t="s">
        <v>528</v>
      </c>
      <c r="C186">
        <v>5.0133767000000002</v>
      </c>
    </row>
    <row r="187" spans="1:3" x14ac:dyDescent="0.55000000000000004">
      <c r="A187" t="s">
        <v>529</v>
      </c>
      <c r="C187">
        <v>2.4401567000000002</v>
      </c>
    </row>
  </sheetData>
  <sortState ref="J1:L1371">
    <sortCondition descending="1" ref="L1:L1371"/>
  </sortState>
  <conditionalFormatting sqref="L1">
    <cfRule type="cellIs" dxfId="990" priority="8" operator="equal">
      <formula>1</formula>
    </cfRule>
  </conditionalFormatting>
  <conditionalFormatting sqref="P1">
    <cfRule type="cellIs" dxfId="989" priority="7" operator="equal">
      <formula>1</formula>
    </cfRule>
  </conditionalFormatting>
  <conditionalFormatting sqref="G2:G1371">
    <cfRule type="cellIs" dxfId="988" priority="5" operator="equal">
      <formula>1</formula>
    </cfRule>
    <cfRule type="cellIs" dxfId="987" priority="6" operator="equal">
      <formula>1</formula>
    </cfRule>
  </conditionalFormatting>
  <conditionalFormatting sqref="L1:L1048576">
    <cfRule type="cellIs" dxfId="986" priority="4" operator="equal">
      <formula>1</formula>
    </cfRule>
  </conditionalFormatting>
  <conditionalFormatting sqref="P1:P1048576">
    <cfRule type="cellIs" dxfId="985" priority="3" operator="equal">
      <formula>1</formula>
    </cfRule>
  </conditionalFormatting>
  <conditionalFormatting sqref="F6:F1371">
    <cfRule type="cellIs" dxfId="984" priority="1" operator="equal">
      <formula>1</formula>
    </cfRule>
    <cfRule type="cellIs" dxfId="983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8"/>
  <sheetViews>
    <sheetView workbookViewId="0">
      <selection activeCell="F5" sqref="F5"/>
    </sheetView>
  </sheetViews>
  <sheetFormatPr defaultRowHeight="14.4" x14ac:dyDescent="0.55000000000000004"/>
  <cols>
    <col min="2" max="2" width="13.3671875" customWidth="1"/>
    <col min="3" max="3" width="10.89453125" customWidth="1"/>
    <col min="5" max="5" width="11.68359375" customWidth="1"/>
    <col min="7" max="7" width="11.3671875" customWidth="1"/>
    <col min="10" max="10" width="9.41796875" customWidth="1"/>
    <col min="11" max="11" width="18.47265625" customWidth="1"/>
    <col min="14" max="14" width="9.41796875" customWidth="1"/>
    <col min="15" max="15" width="18.47265625" customWidth="1"/>
  </cols>
  <sheetData>
    <row r="1" spans="1:6" s="1" customFormat="1" x14ac:dyDescent="0.55000000000000004">
      <c r="A1" s="1" t="s">
        <v>343</v>
      </c>
      <c r="C1" s="1" t="s">
        <v>11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531</v>
      </c>
      <c r="C2">
        <v>0.99798405000000001</v>
      </c>
      <c r="D2">
        <f>MAX(C2:C4000)</f>
        <v>8.4271689999999992</v>
      </c>
      <c r="E2">
        <f>COUNTIF(C2:C4000,0)</f>
        <v>15</v>
      </c>
      <c r="F2">
        <f>COUNT(C2:C4000)</f>
        <v>157</v>
      </c>
    </row>
    <row r="3" spans="1:6" x14ac:dyDescent="0.55000000000000004">
      <c r="A3" t="s">
        <v>532</v>
      </c>
      <c r="C3">
        <v>2.8213606000000002</v>
      </c>
      <c r="F3">
        <f>-E2</f>
        <v>-15</v>
      </c>
    </row>
    <row r="4" spans="1:6" x14ac:dyDescent="0.55000000000000004">
      <c r="A4" t="s">
        <v>533</v>
      </c>
      <c r="C4">
        <v>3.3647157999999999</v>
      </c>
      <c r="F4" s="3">
        <f>F2-E2</f>
        <v>142</v>
      </c>
    </row>
    <row r="5" spans="1:6" x14ac:dyDescent="0.55000000000000004">
      <c r="A5" t="s">
        <v>534</v>
      </c>
      <c r="C5">
        <v>0</v>
      </c>
      <c r="E5" t="s">
        <v>178</v>
      </c>
      <c r="F5" s="4">
        <f>(F4/F2)*100</f>
        <v>90.445859872611464</v>
      </c>
    </row>
    <row r="6" spans="1:6" x14ac:dyDescent="0.55000000000000004">
      <c r="A6" t="s">
        <v>535</v>
      </c>
      <c r="C6">
        <v>2.5306131999999999</v>
      </c>
    </row>
    <row r="7" spans="1:6" x14ac:dyDescent="0.55000000000000004">
      <c r="A7" t="s">
        <v>536</v>
      </c>
      <c r="C7">
        <v>0.94727457000000004</v>
      </c>
    </row>
    <row r="8" spans="1:6" x14ac:dyDescent="0.55000000000000004">
      <c r="A8" t="s">
        <v>537</v>
      </c>
      <c r="C8">
        <v>2.8992794000000002</v>
      </c>
    </row>
    <row r="9" spans="1:6" x14ac:dyDescent="0.55000000000000004">
      <c r="A9" t="s">
        <v>538</v>
      </c>
      <c r="C9">
        <v>2.6734157000000001</v>
      </c>
    </row>
    <row r="10" spans="1:6" x14ac:dyDescent="0.55000000000000004">
      <c r="A10" t="s">
        <v>539</v>
      </c>
      <c r="C10">
        <v>6.1382003000000003</v>
      </c>
    </row>
    <row r="11" spans="1:6" x14ac:dyDescent="0.55000000000000004">
      <c r="A11" t="s">
        <v>540</v>
      </c>
      <c r="C11">
        <v>0.60353243000000001</v>
      </c>
    </row>
    <row r="12" spans="1:6" x14ac:dyDescent="0.55000000000000004">
      <c r="A12" t="s">
        <v>541</v>
      </c>
      <c r="C12">
        <v>5.033093</v>
      </c>
    </row>
    <row r="13" spans="1:6" x14ac:dyDescent="0.55000000000000004">
      <c r="A13" t="s">
        <v>542</v>
      </c>
      <c r="C13">
        <v>3.1370722999999998</v>
      </c>
    </row>
    <row r="14" spans="1:6" x14ac:dyDescent="0.55000000000000004">
      <c r="A14" t="s">
        <v>543</v>
      </c>
      <c r="C14">
        <v>1.4207181</v>
      </c>
    </row>
    <row r="15" spans="1:6" x14ac:dyDescent="0.55000000000000004">
      <c r="A15" t="s">
        <v>544</v>
      </c>
      <c r="C15">
        <v>0</v>
      </c>
    </row>
    <row r="16" spans="1:6" x14ac:dyDescent="0.55000000000000004">
      <c r="A16" t="s">
        <v>545</v>
      </c>
      <c r="C16">
        <v>2.0383425000000002</v>
      </c>
    </row>
    <row r="17" spans="1:3" x14ac:dyDescent="0.55000000000000004">
      <c r="A17" t="s">
        <v>546</v>
      </c>
      <c r="C17">
        <v>1.13506</v>
      </c>
    </row>
    <row r="18" spans="1:3" x14ac:dyDescent="0.55000000000000004">
      <c r="A18" t="s">
        <v>547</v>
      </c>
      <c r="C18">
        <v>4.4686947000000004</v>
      </c>
    </row>
    <row r="19" spans="1:3" x14ac:dyDescent="0.55000000000000004">
      <c r="A19" t="s">
        <v>548</v>
      </c>
      <c r="C19">
        <v>4.1676926999999999</v>
      </c>
    </row>
    <row r="20" spans="1:3" x14ac:dyDescent="0.55000000000000004">
      <c r="A20" t="s">
        <v>549</v>
      </c>
      <c r="C20">
        <v>4.2456930000000002</v>
      </c>
    </row>
    <row r="21" spans="1:3" x14ac:dyDescent="0.55000000000000004">
      <c r="A21" t="s">
        <v>550</v>
      </c>
      <c r="C21">
        <v>1.1168201</v>
      </c>
    </row>
    <row r="22" spans="1:3" x14ac:dyDescent="0.55000000000000004">
      <c r="A22" t="s">
        <v>551</v>
      </c>
      <c r="C22">
        <v>0.53775550000000005</v>
      </c>
    </row>
    <row r="23" spans="1:3" x14ac:dyDescent="0.55000000000000004">
      <c r="A23" t="s">
        <v>552</v>
      </c>
      <c r="C23">
        <v>0.90459279999999997</v>
      </c>
    </row>
    <row r="24" spans="1:3" x14ac:dyDescent="0.55000000000000004">
      <c r="A24" t="s">
        <v>553</v>
      </c>
      <c r="C24">
        <v>3.9012115000000001</v>
      </c>
    </row>
    <row r="25" spans="1:3" x14ac:dyDescent="0.55000000000000004">
      <c r="A25" t="s">
        <v>554</v>
      </c>
      <c r="C25">
        <v>6.2410699999999997</v>
      </c>
    </row>
    <row r="26" spans="1:3" x14ac:dyDescent="0.55000000000000004">
      <c r="A26" t="s">
        <v>555</v>
      </c>
      <c r="C26">
        <v>5.6200165999999996</v>
      </c>
    </row>
    <row r="27" spans="1:3" x14ac:dyDescent="0.55000000000000004">
      <c r="A27" t="s">
        <v>556</v>
      </c>
      <c r="C27">
        <v>0.83840596999999994</v>
      </c>
    </row>
    <row r="28" spans="1:3" x14ac:dyDescent="0.55000000000000004">
      <c r="A28" t="s">
        <v>557</v>
      </c>
      <c r="C28">
        <v>2.5712899999999999</v>
      </c>
    </row>
    <row r="29" spans="1:3" x14ac:dyDescent="0.55000000000000004">
      <c r="A29" t="s">
        <v>558</v>
      </c>
      <c r="C29">
        <v>2.5996199999999998</v>
      </c>
    </row>
    <row r="30" spans="1:3" x14ac:dyDescent="0.55000000000000004">
      <c r="A30" t="s">
        <v>559</v>
      </c>
      <c r="C30">
        <v>6.9407319999999997</v>
      </c>
    </row>
    <row r="31" spans="1:3" x14ac:dyDescent="0.55000000000000004">
      <c r="A31" t="s">
        <v>560</v>
      </c>
      <c r="C31">
        <v>1.6377520000000001</v>
      </c>
    </row>
    <row r="32" spans="1:3" x14ac:dyDescent="0.55000000000000004">
      <c r="A32" t="s">
        <v>561</v>
      </c>
      <c r="C32">
        <v>3.4269733000000002</v>
      </c>
    </row>
    <row r="33" spans="1:3" x14ac:dyDescent="0.55000000000000004">
      <c r="A33" t="s">
        <v>562</v>
      </c>
      <c r="C33">
        <v>1.752038</v>
      </c>
    </row>
    <row r="34" spans="1:3" x14ac:dyDescent="0.55000000000000004">
      <c r="A34" t="s">
        <v>563</v>
      </c>
      <c r="C34">
        <v>4.7648349999999997</v>
      </c>
    </row>
    <row r="35" spans="1:3" x14ac:dyDescent="0.55000000000000004">
      <c r="A35" t="s">
        <v>564</v>
      </c>
      <c r="C35">
        <v>3.9680871999999998</v>
      </c>
    </row>
    <row r="36" spans="1:3" x14ac:dyDescent="0.55000000000000004">
      <c r="A36" t="s">
        <v>565</v>
      </c>
      <c r="C36">
        <v>1.0721628999999999</v>
      </c>
    </row>
    <row r="37" spans="1:3" x14ac:dyDescent="0.55000000000000004">
      <c r="A37" t="s">
        <v>566</v>
      </c>
      <c r="C37">
        <v>0</v>
      </c>
    </row>
    <row r="38" spans="1:3" x14ac:dyDescent="0.55000000000000004">
      <c r="A38" t="s">
        <v>567</v>
      </c>
      <c r="C38">
        <v>0</v>
      </c>
    </row>
    <row r="39" spans="1:3" x14ac:dyDescent="0.55000000000000004">
      <c r="A39" t="s">
        <v>568</v>
      </c>
      <c r="C39">
        <v>4.3363147</v>
      </c>
    </row>
    <row r="40" spans="1:3" x14ac:dyDescent="0.55000000000000004">
      <c r="A40" t="s">
        <v>569</v>
      </c>
      <c r="C40">
        <v>0.45998066999999998</v>
      </c>
    </row>
    <row r="41" spans="1:3" x14ac:dyDescent="0.55000000000000004">
      <c r="A41" t="s">
        <v>570</v>
      </c>
      <c r="C41">
        <v>2.6536322000000001</v>
      </c>
    </row>
    <row r="42" spans="1:3" x14ac:dyDescent="0.55000000000000004">
      <c r="A42" t="s">
        <v>571</v>
      </c>
      <c r="C42">
        <v>1.0186819</v>
      </c>
    </row>
    <row r="43" spans="1:3" x14ac:dyDescent="0.55000000000000004">
      <c r="A43" t="s">
        <v>572</v>
      </c>
      <c r="C43">
        <v>3.7840405000000001</v>
      </c>
    </row>
    <row r="44" spans="1:3" x14ac:dyDescent="0.55000000000000004">
      <c r="A44" t="s">
        <v>573</v>
      </c>
      <c r="C44">
        <v>2.5675043999999998</v>
      </c>
    </row>
    <row r="45" spans="1:3" x14ac:dyDescent="0.55000000000000004">
      <c r="A45" t="s">
        <v>574</v>
      </c>
      <c r="C45">
        <v>3.0116285999999999</v>
      </c>
    </row>
    <row r="46" spans="1:3" x14ac:dyDescent="0.55000000000000004">
      <c r="A46" t="s">
        <v>575</v>
      </c>
      <c r="C46">
        <v>4.866498</v>
      </c>
    </row>
    <row r="47" spans="1:3" x14ac:dyDescent="0.55000000000000004">
      <c r="A47" t="s">
        <v>576</v>
      </c>
      <c r="C47">
        <v>2.3013465000000002</v>
      </c>
    </row>
    <row r="48" spans="1:3" x14ac:dyDescent="0.55000000000000004">
      <c r="A48" t="s">
        <v>577</v>
      </c>
      <c r="C48">
        <v>0</v>
      </c>
    </row>
    <row r="49" spans="1:3" x14ac:dyDescent="0.55000000000000004">
      <c r="A49" t="s">
        <v>578</v>
      </c>
      <c r="C49">
        <v>3.0434182000000001</v>
      </c>
    </row>
    <row r="50" spans="1:3" x14ac:dyDescent="0.55000000000000004">
      <c r="A50" t="s">
        <v>579</v>
      </c>
      <c r="C50">
        <v>1.5986577</v>
      </c>
    </row>
    <row r="51" spans="1:3" x14ac:dyDescent="0.55000000000000004">
      <c r="A51" t="s">
        <v>580</v>
      </c>
      <c r="C51">
        <v>3.7890396000000002</v>
      </c>
    </row>
    <row r="52" spans="1:3" x14ac:dyDescent="0.55000000000000004">
      <c r="A52" t="s">
        <v>581</v>
      </c>
      <c r="C52">
        <v>3.2527827999999999</v>
      </c>
    </row>
    <row r="53" spans="1:3" x14ac:dyDescent="0.55000000000000004">
      <c r="A53" t="s">
        <v>582</v>
      </c>
      <c r="C53">
        <v>4.2861450000000003</v>
      </c>
    </row>
    <row r="54" spans="1:3" x14ac:dyDescent="0.55000000000000004">
      <c r="A54" t="s">
        <v>583</v>
      </c>
      <c r="C54">
        <v>0</v>
      </c>
    </row>
    <row r="55" spans="1:3" x14ac:dyDescent="0.55000000000000004">
      <c r="A55" t="s">
        <v>584</v>
      </c>
      <c r="C55">
        <v>1.752038</v>
      </c>
    </row>
    <row r="56" spans="1:3" x14ac:dyDescent="0.55000000000000004">
      <c r="A56" t="s">
        <v>585</v>
      </c>
      <c r="C56">
        <v>1.4207181</v>
      </c>
    </row>
    <row r="57" spans="1:3" x14ac:dyDescent="0.55000000000000004">
      <c r="A57" t="s">
        <v>586</v>
      </c>
      <c r="C57">
        <v>3.1760104</v>
      </c>
    </row>
    <row r="58" spans="1:3" x14ac:dyDescent="0.55000000000000004">
      <c r="A58" t="s">
        <v>587</v>
      </c>
      <c r="C58">
        <v>3.9619727</v>
      </c>
    </row>
    <row r="59" spans="1:3" x14ac:dyDescent="0.55000000000000004">
      <c r="A59" t="s">
        <v>588</v>
      </c>
      <c r="C59">
        <v>2.9676597</v>
      </c>
    </row>
    <row r="60" spans="1:3" x14ac:dyDescent="0.55000000000000004">
      <c r="A60" t="s">
        <v>589</v>
      </c>
      <c r="C60">
        <v>3.8487930000000001</v>
      </c>
    </row>
    <row r="61" spans="1:3" x14ac:dyDescent="0.55000000000000004">
      <c r="A61" t="s">
        <v>590</v>
      </c>
      <c r="C61">
        <v>1.8548070999999999</v>
      </c>
    </row>
    <row r="62" spans="1:3" x14ac:dyDescent="0.55000000000000004">
      <c r="A62" t="s">
        <v>591</v>
      </c>
      <c r="C62">
        <v>1.7378922999999999</v>
      </c>
    </row>
    <row r="63" spans="1:3" x14ac:dyDescent="0.55000000000000004">
      <c r="A63" t="s">
        <v>592</v>
      </c>
      <c r="C63">
        <v>6.5150509999999997</v>
      </c>
    </row>
    <row r="64" spans="1:3" x14ac:dyDescent="0.55000000000000004">
      <c r="A64" t="s">
        <v>593</v>
      </c>
      <c r="C64">
        <v>5.021738</v>
      </c>
    </row>
    <row r="65" spans="1:3" x14ac:dyDescent="0.55000000000000004">
      <c r="A65" t="s">
        <v>594</v>
      </c>
      <c r="C65">
        <v>4.4051026999999996</v>
      </c>
    </row>
    <row r="66" spans="1:3" x14ac:dyDescent="0.55000000000000004">
      <c r="A66" t="s">
        <v>595</v>
      </c>
      <c r="C66">
        <v>4.4306660000000004</v>
      </c>
    </row>
    <row r="67" spans="1:3" x14ac:dyDescent="0.55000000000000004">
      <c r="A67" t="s">
        <v>596</v>
      </c>
      <c r="C67">
        <v>2.7865996000000002</v>
      </c>
    </row>
    <row r="68" spans="1:3" x14ac:dyDescent="0.55000000000000004">
      <c r="A68" t="s">
        <v>597</v>
      </c>
      <c r="C68">
        <v>5.1271604999999996</v>
      </c>
    </row>
    <row r="69" spans="1:3" x14ac:dyDescent="0.55000000000000004">
      <c r="A69" t="s">
        <v>598</v>
      </c>
      <c r="C69">
        <v>1.7327756999999999</v>
      </c>
    </row>
    <row r="70" spans="1:3" x14ac:dyDescent="0.55000000000000004">
      <c r="A70" t="s">
        <v>599</v>
      </c>
      <c r="C70">
        <v>0</v>
      </c>
    </row>
    <row r="71" spans="1:3" x14ac:dyDescent="0.55000000000000004">
      <c r="A71" t="s">
        <v>600</v>
      </c>
      <c r="C71">
        <v>0</v>
      </c>
    </row>
    <row r="72" spans="1:3" x14ac:dyDescent="0.55000000000000004">
      <c r="A72" t="s">
        <v>601</v>
      </c>
      <c r="C72">
        <v>3.3742652</v>
      </c>
    </row>
    <row r="73" spans="1:3" x14ac:dyDescent="0.55000000000000004">
      <c r="A73" t="s">
        <v>602</v>
      </c>
      <c r="C73">
        <v>3.266302</v>
      </c>
    </row>
    <row r="74" spans="1:3" x14ac:dyDescent="0.55000000000000004">
      <c r="A74" t="s">
        <v>603</v>
      </c>
      <c r="C74">
        <v>2.70566</v>
      </c>
    </row>
    <row r="75" spans="1:3" x14ac:dyDescent="0.55000000000000004">
      <c r="A75" t="s">
        <v>604</v>
      </c>
      <c r="C75">
        <v>5.0888866999999998</v>
      </c>
    </row>
    <row r="76" spans="1:3" x14ac:dyDescent="0.55000000000000004">
      <c r="A76" t="s">
        <v>605</v>
      </c>
      <c r="C76">
        <v>0.53775550000000005</v>
      </c>
    </row>
    <row r="77" spans="1:3" x14ac:dyDescent="0.55000000000000004">
      <c r="A77" t="s">
        <v>606</v>
      </c>
      <c r="C77">
        <v>3.7890396000000002</v>
      </c>
    </row>
    <row r="78" spans="1:3" x14ac:dyDescent="0.55000000000000004">
      <c r="A78" t="s">
        <v>607</v>
      </c>
      <c r="C78">
        <v>6.4055495000000002</v>
      </c>
    </row>
    <row r="79" spans="1:3" x14ac:dyDescent="0.55000000000000004">
      <c r="A79" t="s">
        <v>608</v>
      </c>
      <c r="C79">
        <v>2.2835972</v>
      </c>
    </row>
    <row r="80" spans="1:3" x14ac:dyDescent="0.55000000000000004">
      <c r="A80" t="s">
        <v>609</v>
      </c>
      <c r="C80">
        <v>1.5058658</v>
      </c>
    </row>
    <row r="81" spans="1:3" x14ac:dyDescent="0.55000000000000004">
      <c r="A81" t="s">
        <v>610</v>
      </c>
      <c r="C81">
        <v>0</v>
      </c>
    </row>
    <row r="82" spans="1:3" x14ac:dyDescent="0.55000000000000004">
      <c r="A82" t="s">
        <v>611</v>
      </c>
      <c r="C82">
        <v>4.6974910000000003</v>
      </c>
    </row>
    <row r="83" spans="1:3" x14ac:dyDescent="0.55000000000000004">
      <c r="A83" t="s">
        <v>612</v>
      </c>
      <c r="C83">
        <v>4.866498</v>
      </c>
    </row>
    <row r="84" spans="1:3" x14ac:dyDescent="0.55000000000000004">
      <c r="A84" t="s">
        <v>613</v>
      </c>
      <c r="C84">
        <v>3.3585935</v>
      </c>
    </row>
    <row r="85" spans="1:3" x14ac:dyDescent="0.55000000000000004">
      <c r="A85" t="s">
        <v>614</v>
      </c>
      <c r="C85">
        <v>2.0157726</v>
      </c>
    </row>
    <row r="86" spans="1:3" x14ac:dyDescent="0.55000000000000004">
      <c r="A86" t="s">
        <v>615</v>
      </c>
      <c r="C86">
        <v>3.1452996999999998</v>
      </c>
    </row>
    <row r="87" spans="1:3" x14ac:dyDescent="0.55000000000000004">
      <c r="A87" t="s">
        <v>616</v>
      </c>
      <c r="C87">
        <v>3.4269733000000002</v>
      </c>
    </row>
    <row r="88" spans="1:3" x14ac:dyDescent="0.55000000000000004">
      <c r="A88" t="s">
        <v>617</v>
      </c>
      <c r="C88">
        <v>2.5402274</v>
      </c>
    </row>
    <row r="89" spans="1:3" x14ac:dyDescent="0.55000000000000004">
      <c r="A89" t="s">
        <v>618</v>
      </c>
      <c r="C89">
        <v>5.021738</v>
      </c>
    </row>
    <row r="90" spans="1:3" x14ac:dyDescent="0.55000000000000004">
      <c r="A90" t="s">
        <v>619</v>
      </c>
      <c r="C90">
        <v>4.2537859999999998</v>
      </c>
    </row>
    <row r="91" spans="1:3" x14ac:dyDescent="0.55000000000000004">
      <c r="A91" t="s">
        <v>620</v>
      </c>
      <c r="C91">
        <v>0</v>
      </c>
    </row>
    <row r="92" spans="1:3" x14ac:dyDescent="0.55000000000000004">
      <c r="A92" t="s">
        <v>621</v>
      </c>
      <c r="C92">
        <v>3.0126572</v>
      </c>
    </row>
    <row r="93" spans="1:3" x14ac:dyDescent="0.55000000000000004">
      <c r="A93" t="s">
        <v>622</v>
      </c>
      <c r="C93">
        <v>5.9517845999999999</v>
      </c>
    </row>
    <row r="94" spans="1:3" x14ac:dyDescent="0.55000000000000004">
      <c r="A94" t="s">
        <v>623</v>
      </c>
      <c r="C94">
        <v>0.33923152000000001</v>
      </c>
    </row>
    <row r="95" spans="1:3" x14ac:dyDescent="0.55000000000000004">
      <c r="A95" t="s">
        <v>624</v>
      </c>
      <c r="C95">
        <v>4.2456930000000002</v>
      </c>
    </row>
    <row r="96" spans="1:3" x14ac:dyDescent="0.55000000000000004">
      <c r="A96" t="s">
        <v>625</v>
      </c>
      <c r="C96">
        <v>1.730858</v>
      </c>
    </row>
    <row r="97" spans="1:3" x14ac:dyDescent="0.55000000000000004">
      <c r="A97" t="s">
        <v>626</v>
      </c>
      <c r="C97">
        <v>3.3485417000000002</v>
      </c>
    </row>
    <row r="98" spans="1:3" x14ac:dyDescent="0.55000000000000004">
      <c r="A98" t="s">
        <v>627</v>
      </c>
      <c r="C98">
        <v>1.0785258</v>
      </c>
    </row>
    <row r="99" spans="1:3" x14ac:dyDescent="0.55000000000000004">
      <c r="A99" t="s">
        <v>628</v>
      </c>
      <c r="C99">
        <v>8.4271689999999992</v>
      </c>
    </row>
    <row r="100" spans="1:3" x14ac:dyDescent="0.55000000000000004">
      <c r="A100" t="s">
        <v>629</v>
      </c>
      <c r="C100">
        <v>2.7736258999999999</v>
      </c>
    </row>
    <row r="101" spans="1:3" x14ac:dyDescent="0.55000000000000004">
      <c r="A101" t="s">
        <v>630</v>
      </c>
      <c r="C101">
        <v>3.3636427000000002</v>
      </c>
    </row>
    <row r="102" spans="1:3" x14ac:dyDescent="0.55000000000000004">
      <c r="A102" t="s">
        <v>631</v>
      </c>
      <c r="C102">
        <v>4.0209503</v>
      </c>
    </row>
    <row r="103" spans="1:3" x14ac:dyDescent="0.55000000000000004">
      <c r="A103" t="s">
        <v>632</v>
      </c>
      <c r="C103">
        <v>6.0476074000000004</v>
      </c>
    </row>
    <row r="104" spans="1:3" x14ac:dyDescent="0.55000000000000004">
      <c r="A104" t="s">
        <v>633</v>
      </c>
      <c r="C104">
        <v>3.7574074</v>
      </c>
    </row>
    <row r="105" spans="1:3" x14ac:dyDescent="0.55000000000000004">
      <c r="A105" t="s">
        <v>634</v>
      </c>
      <c r="C105">
        <v>0</v>
      </c>
    </row>
    <row r="106" spans="1:3" x14ac:dyDescent="0.55000000000000004">
      <c r="A106" t="s">
        <v>635</v>
      </c>
      <c r="C106">
        <v>0.3609581</v>
      </c>
    </row>
    <row r="107" spans="1:3" x14ac:dyDescent="0.55000000000000004">
      <c r="A107" t="s">
        <v>636</v>
      </c>
      <c r="C107">
        <v>3.1060387999999999</v>
      </c>
    </row>
    <row r="108" spans="1:3" x14ac:dyDescent="0.55000000000000004">
      <c r="A108" t="s">
        <v>637</v>
      </c>
      <c r="C108">
        <v>0.33923152000000001</v>
      </c>
    </row>
    <row r="109" spans="1:3" x14ac:dyDescent="0.55000000000000004">
      <c r="A109" t="s">
        <v>638</v>
      </c>
      <c r="C109">
        <v>0.4154274</v>
      </c>
    </row>
    <row r="110" spans="1:3" x14ac:dyDescent="0.55000000000000004">
      <c r="A110" t="s">
        <v>639</v>
      </c>
      <c r="C110">
        <v>1.6022354000000001</v>
      </c>
    </row>
    <row r="111" spans="1:3" x14ac:dyDescent="0.55000000000000004">
      <c r="A111" t="s">
        <v>640</v>
      </c>
      <c r="C111">
        <v>0.88165910000000003</v>
      </c>
    </row>
    <row r="112" spans="1:3" x14ac:dyDescent="0.55000000000000004">
      <c r="A112" t="s">
        <v>641</v>
      </c>
      <c r="C112">
        <v>8.4271689999999992</v>
      </c>
    </row>
    <row r="113" spans="1:3" x14ac:dyDescent="0.55000000000000004">
      <c r="A113" t="s">
        <v>642</v>
      </c>
      <c r="C113">
        <v>5.0888866999999998</v>
      </c>
    </row>
    <row r="114" spans="1:3" x14ac:dyDescent="0.55000000000000004">
      <c r="A114" t="s">
        <v>643</v>
      </c>
      <c r="C114">
        <v>4.148574</v>
      </c>
    </row>
    <row r="115" spans="1:3" x14ac:dyDescent="0.55000000000000004">
      <c r="A115" t="s">
        <v>644</v>
      </c>
      <c r="C115">
        <v>3.0538208</v>
      </c>
    </row>
    <row r="116" spans="1:3" x14ac:dyDescent="0.55000000000000004">
      <c r="A116" t="s">
        <v>645</v>
      </c>
      <c r="C116">
        <v>0.35734719999999998</v>
      </c>
    </row>
    <row r="117" spans="1:3" x14ac:dyDescent="0.55000000000000004">
      <c r="A117" t="s">
        <v>646</v>
      </c>
      <c r="C117">
        <v>1.7916303</v>
      </c>
    </row>
    <row r="118" spans="1:3" x14ac:dyDescent="0.55000000000000004">
      <c r="A118" t="s">
        <v>647</v>
      </c>
      <c r="C118">
        <v>3.3643246000000002</v>
      </c>
    </row>
    <row r="119" spans="1:3" x14ac:dyDescent="0.55000000000000004">
      <c r="A119" t="s">
        <v>648</v>
      </c>
      <c r="C119">
        <v>2.2377098000000002</v>
      </c>
    </row>
    <row r="120" spans="1:3" x14ac:dyDescent="0.55000000000000004">
      <c r="A120" t="s">
        <v>649</v>
      </c>
      <c r="C120">
        <v>0</v>
      </c>
    </row>
    <row r="121" spans="1:3" x14ac:dyDescent="0.55000000000000004">
      <c r="A121" t="s">
        <v>650</v>
      </c>
      <c r="C121">
        <v>2.5675043999999998</v>
      </c>
    </row>
    <row r="122" spans="1:3" x14ac:dyDescent="0.55000000000000004">
      <c r="A122" t="s">
        <v>651</v>
      </c>
      <c r="C122">
        <v>3.9680871999999998</v>
      </c>
    </row>
    <row r="123" spans="1:3" x14ac:dyDescent="0.55000000000000004">
      <c r="A123" t="s">
        <v>652</v>
      </c>
      <c r="C123">
        <v>4.8025289999999998</v>
      </c>
    </row>
    <row r="124" spans="1:3" x14ac:dyDescent="0.55000000000000004">
      <c r="A124" t="s">
        <v>653</v>
      </c>
      <c r="C124">
        <v>1.7425900999999999</v>
      </c>
    </row>
    <row r="125" spans="1:3" x14ac:dyDescent="0.55000000000000004">
      <c r="A125" t="s">
        <v>654</v>
      </c>
      <c r="C125">
        <v>2.9226749999999999</v>
      </c>
    </row>
    <row r="126" spans="1:3" x14ac:dyDescent="0.55000000000000004">
      <c r="A126" t="s">
        <v>655</v>
      </c>
      <c r="C126">
        <v>2.7736258999999999</v>
      </c>
    </row>
    <row r="127" spans="1:3" x14ac:dyDescent="0.55000000000000004">
      <c r="A127" t="s">
        <v>656</v>
      </c>
      <c r="C127">
        <v>3.3636427000000002</v>
      </c>
    </row>
    <row r="128" spans="1:3" x14ac:dyDescent="0.55000000000000004">
      <c r="A128" t="s">
        <v>657</v>
      </c>
      <c r="C128">
        <v>5.2431383</v>
      </c>
    </row>
    <row r="129" spans="1:3" x14ac:dyDescent="0.55000000000000004">
      <c r="A129" t="s">
        <v>658</v>
      </c>
      <c r="C129">
        <v>2.8685255000000001</v>
      </c>
    </row>
    <row r="130" spans="1:3" x14ac:dyDescent="0.55000000000000004">
      <c r="A130" t="s">
        <v>659</v>
      </c>
      <c r="C130">
        <v>3.0920757999999999</v>
      </c>
    </row>
    <row r="131" spans="1:3" x14ac:dyDescent="0.55000000000000004">
      <c r="A131" t="s">
        <v>660</v>
      </c>
      <c r="C131">
        <v>2.3121648000000001</v>
      </c>
    </row>
    <row r="132" spans="1:3" x14ac:dyDescent="0.55000000000000004">
      <c r="A132" t="s">
        <v>661</v>
      </c>
      <c r="C132">
        <v>3.803534</v>
      </c>
    </row>
    <row r="133" spans="1:3" x14ac:dyDescent="0.55000000000000004">
      <c r="A133" t="s">
        <v>662</v>
      </c>
      <c r="C133">
        <v>2.8373851999999999</v>
      </c>
    </row>
    <row r="134" spans="1:3" x14ac:dyDescent="0.55000000000000004">
      <c r="A134" t="s">
        <v>663</v>
      </c>
      <c r="C134">
        <v>1.8976139999999999</v>
      </c>
    </row>
    <row r="135" spans="1:3" x14ac:dyDescent="0.55000000000000004">
      <c r="A135" t="s">
        <v>664</v>
      </c>
      <c r="C135">
        <v>4.7241140000000001</v>
      </c>
    </row>
    <row r="136" spans="1:3" x14ac:dyDescent="0.55000000000000004">
      <c r="A136" t="s">
        <v>665</v>
      </c>
      <c r="C136">
        <v>0.33923152000000001</v>
      </c>
    </row>
    <row r="137" spans="1:3" x14ac:dyDescent="0.55000000000000004">
      <c r="A137" t="s">
        <v>666</v>
      </c>
      <c r="C137">
        <v>0.50270945</v>
      </c>
    </row>
    <row r="138" spans="1:3" x14ac:dyDescent="0.55000000000000004">
      <c r="A138" t="s">
        <v>667</v>
      </c>
      <c r="C138">
        <v>2.9268709999999998</v>
      </c>
    </row>
    <row r="139" spans="1:3" x14ac:dyDescent="0.55000000000000004">
      <c r="A139" t="s">
        <v>668</v>
      </c>
      <c r="C139">
        <v>4.1676926999999999</v>
      </c>
    </row>
    <row r="140" spans="1:3" x14ac:dyDescent="0.55000000000000004">
      <c r="A140" t="s">
        <v>669</v>
      </c>
      <c r="C140">
        <v>2.3403825999999999</v>
      </c>
    </row>
    <row r="141" spans="1:3" x14ac:dyDescent="0.55000000000000004">
      <c r="A141" t="s">
        <v>670</v>
      </c>
      <c r="C141">
        <v>4.2537859999999998</v>
      </c>
    </row>
    <row r="142" spans="1:3" x14ac:dyDescent="0.55000000000000004">
      <c r="A142" t="s">
        <v>671</v>
      </c>
      <c r="C142">
        <v>2.858873</v>
      </c>
    </row>
    <row r="143" spans="1:3" x14ac:dyDescent="0.55000000000000004">
      <c r="A143" t="s">
        <v>672</v>
      </c>
      <c r="C143">
        <v>3.0086575</v>
      </c>
    </row>
    <row r="144" spans="1:3" x14ac:dyDescent="0.55000000000000004">
      <c r="A144" t="s">
        <v>673</v>
      </c>
      <c r="C144">
        <v>3.3636427000000002</v>
      </c>
    </row>
    <row r="145" spans="1:3" x14ac:dyDescent="0.55000000000000004">
      <c r="A145" t="s">
        <v>674</v>
      </c>
      <c r="C145">
        <v>0</v>
      </c>
    </row>
    <row r="146" spans="1:3" x14ac:dyDescent="0.55000000000000004">
      <c r="A146" t="s">
        <v>675</v>
      </c>
      <c r="C146">
        <v>3.7708883000000002</v>
      </c>
    </row>
    <row r="147" spans="1:3" x14ac:dyDescent="0.55000000000000004">
      <c r="A147" t="s">
        <v>676</v>
      </c>
      <c r="C147">
        <v>3.9393916</v>
      </c>
    </row>
    <row r="148" spans="1:3" x14ac:dyDescent="0.55000000000000004">
      <c r="A148" t="s">
        <v>677</v>
      </c>
      <c r="C148">
        <v>2.4122558000000001</v>
      </c>
    </row>
    <row r="149" spans="1:3" x14ac:dyDescent="0.55000000000000004">
      <c r="A149" t="s">
        <v>678</v>
      </c>
      <c r="C149">
        <v>0.38128691999999997</v>
      </c>
    </row>
    <row r="150" spans="1:3" x14ac:dyDescent="0.55000000000000004">
      <c r="A150" t="s">
        <v>679</v>
      </c>
      <c r="C150">
        <v>1.859324</v>
      </c>
    </row>
    <row r="151" spans="1:3" x14ac:dyDescent="0.55000000000000004">
      <c r="A151" t="s">
        <v>680</v>
      </c>
      <c r="C151">
        <v>1.7327756999999999</v>
      </c>
    </row>
    <row r="152" spans="1:3" x14ac:dyDescent="0.55000000000000004">
      <c r="A152" t="s">
        <v>681</v>
      </c>
      <c r="C152">
        <v>0</v>
      </c>
    </row>
    <row r="153" spans="1:3" x14ac:dyDescent="0.55000000000000004">
      <c r="A153" t="s">
        <v>682</v>
      </c>
      <c r="C153">
        <v>1.7425900999999999</v>
      </c>
    </row>
    <row r="154" spans="1:3" x14ac:dyDescent="0.55000000000000004">
      <c r="A154" t="s">
        <v>683</v>
      </c>
      <c r="C154">
        <v>2.9226749999999999</v>
      </c>
    </row>
    <row r="155" spans="1:3" x14ac:dyDescent="0.55000000000000004">
      <c r="A155" t="s">
        <v>684</v>
      </c>
      <c r="C155">
        <v>5.8683209999999999</v>
      </c>
    </row>
    <row r="156" spans="1:3" x14ac:dyDescent="0.55000000000000004">
      <c r="A156" t="s">
        <v>685</v>
      </c>
      <c r="C156">
        <v>3.3647157999999999</v>
      </c>
    </row>
    <row r="157" spans="1:3" x14ac:dyDescent="0.55000000000000004">
      <c r="A157" t="s">
        <v>686</v>
      </c>
      <c r="C157">
        <v>4.3663999999999996</v>
      </c>
    </row>
    <row r="158" spans="1:3" x14ac:dyDescent="0.55000000000000004">
      <c r="A158" t="s">
        <v>687</v>
      </c>
      <c r="C158">
        <v>0</v>
      </c>
    </row>
  </sheetData>
  <sortState ref="J1:L1371">
    <sortCondition descending="1" ref="L1:L1371"/>
  </sortState>
  <conditionalFormatting sqref="L1">
    <cfRule type="cellIs" dxfId="982" priority="10" operator="equal">
      <formula>1</formula>
    </cfRule>
  </conditionalFormatting>
  <conditionalFormatting sqref="P1">
    <cfRule type="cellIs" dxfId="981" priority="9" operator="equal">
      <formula>1</formula>
    </cfRule>
  </conditionalFormatting>
  <conditionalFormatting sqref="L1">
    <cfRule type="cellIs" dxfId="980" priority="8" operator="equal">
      <formula>1</formula>
    </cfRule>
  </conditionalFormatting>
  <conditionalFormatting sqref="P1">
    <cfRule type="cellIs" dxfId="979" priority="7" operator="equal">
      <formula>1</formula>
    </cfRule>
  </conditionalFormatting>
  <conditionalFormatting sqref="G2:G1371">
    <cfRule type="cellIs" dxfId="978" priority="5" operator="equal">
      <formula>1</formula>
    </cfRule>
    <cfRule type="cellIs" dxfId="977" priority="6" operator="equal">
      <formula>1</formula>
    </cfRule>
  </conditionalFormatting>
  <conditionalFormatting sqref="L1:L1048576">
    <cfRule type="cellIs" dxfId="976" priority="4" operator="equal">
      <formula>1</formula>
    </cfRule>
  </conditionalFormatting>
  <conditionalFormatting sqref="P1:P1048576">
    <cfRule type="cellIs" dxfId="975" priority="3" operator="equal">
      <formula>1</formula>
    </cfRule>
  </conditionalFormatting>
  <conditionalFormatting sqref="C2:C1371">
    <cfRule type="cellIs" dxfId="974" priority="1" operator="equal">
      <formula>1</formula>
    </cfRule>
    <cfRule type="cellIs" dxfId="973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5"/>
  <sheetViews>
    <sheetView workbookViewId="0">
      <selection activeCell="F5" sqref="F5"/>
    </sheetView>
  </sheetViews>
  <sheetFormatPr defaultRowHeight="14.4" x14ac:dyDescent="0.55000000000000004"/>
  <cols>
    <col min="1" max="1" width="17.7890625" customWidth="1"/>
    <col min="2" max="2" width="12.734375" customWidth="1"/>
    <col min="7" max="7" width="13.89453125" customWidth="1"/>
    <col min="10" max="10" width="9.15625" customWidth="1"/>
    <col min="11" max="11" width="18.47265625" customWidth="1"/>
    <col min="14" max="14" width="9.15625" customWidth="1"/>
    <col min="15" max="15" width="18.47265625" customWidth="1"/>
  </cols>
  <sheetData>
    <row r="1" spans="1:6" s="1" customFormat="1" x14ac:dyDescent="0.55000000000000004">
      <c r="A1" t="s">
        <v>343</v>
      </c>
      <c r="C1" s="1" t="s">
        <v>14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688</v>
      </c>
      <c r="C2">
        <v>0</v>
      </c>
      <c r="D2">
        <f>MAX(C2:C4000)</f>
        <v>8.1749430000000007</v>
      </c>
      <c r="E2">
        <f>COUNTIF(C2:C4000,0)</f>
        <v>167</v>
      </c>
      <c r="F2">
        <f>COUNT(C2:C4000)</f>
        <v>264</v>
      </c>
    </row>
    <row r="3" spans="1:6" x14ac:dyDescent="0.55000000000000004">
      <c r="A3" t="s">
        <v>689</v>
      </c>
      <c r="C3">
        <v>0</v>
      </c>
      <c r="F3">
        <f>-E2</f>
        <v>-167</v>
      </c>
    </row>
    <row r="4" spans="1:6" x14ac:dyDescent="0.55000000000000004">
      <c r="A4" t="s">
        <v>690</v>
      </c>
      <c r="C4">
        <v>1.3687311</v>
      </c>
      <c r="F4" s="3">
        <f>F2-E2</f>
        <v>97</v>
      </c>
    </row>
    <row r="5" spans="1:6" x14ac:dyDescent="0.55000000000000004">
      <c r="A5" t="s">
        <v>691</v>
      </c>
      <c r="C5">
        <v>0</v>
      </c>
      <c r="E5" t="s">
        <v>178</v>
      </c>
      <c r="F5" s="4">
        <f>(F4/F2)*100</f>
        <v>36.742424242424242</v>
      </c>
    </row>
    <row r="6" spans="1:6" x14ac:dyDescent="0.55000000000000004">
      <c r="A6" t="s">
        <v>692</v>
      </c>
      <c r="C6">
        <v>0</v>
      </c>
    </row>
    <row r="7" spans="1:6" x14ac:dyDescent="0.55000000000000004">
      <c r="A7" t="s">
        <v>693</v>
      </c>
      <c r="C7">
        <v>3.8141120000000002</v>
      </c>
    </row>
    <row r="8" spans="1:6" x14ac:dyDescent="0.55000000000000004">
      <c r="A8" t="s">
        <v>694</v>
      </c>
      <c r="C8">
        <v>0.82489179999999995</v>
      </c>
    </row>
    <row r="9" spans="1:6" x14ac:dyDescent="0.55000000000000004">
      <c r="A9" t="s">
        <v>695</v>
      </c>
      <c r="C9">
        <v>0.16222665</v>
      </c>
    </row>
    <row r="10" spans="1:6" x14ac:dyDescent="0.55000000000000004">
      <c r="A10" t="s">
        <v>696</v>
      </c>
      <c r="C10">
        <v>8.1749430000000007</v>
      </c>
    </row>
    <row r="11" spans="1:6" x14ac:dyDescent="0.55000000000000004">
      <c r="A11" t="s">
        <v>697</v>
      </c>
      <c r="C11">
        <v>0</v>
      </c>
    </row>
    <row r="12" spans="1:6" x14ac:dyDescent="0.55000000000000004">
      <c r="A12" t="s">
        <v>698</v>
      </c>
      <c r="C12">
        <v>0</v>
      </c>
    </row>
    <row r="13" spans="1:6" x14ac:dyDescent="0.55000000000000004">
      <c r="A13" t="s">
        <v>699</v>
      </c>
      <c r="C13">
        <v>0</v>
      </c>
    </row>
    <row r="14" spans="1:6" x14ac:dyDescent="0.55000000000000004">
      <c r="A14" t="s">
        <v>700</v>
      </c>
      <c r="C14">
        <v>0</v>
      </c>
    </row>
    <row r="15" spans="1:6" x14ac:dyDescent="0.55000000000000004">
      <c r="A15" t="s">
        <v>701</v>
      </c>
      <c r="C15">
        <v>0</v>
      </c>
    </row>
    <row r="16" spans="1:6" x14ac:dyDescent="0.55000000000000004">
      <c r="A16" t="s">
        <v>702</v>
      </c>
      <c r="C16">
        <v>0</v>
      </c>
    </row>
    <row r="17" spans="1:3" x14ac:dyDescent="0.55000000000000004">
      <c r="A17" t="s">
        <v>703</v>
      </c>
      <c r="C17">
        <v>1.2355014</v>
      </c>
    </row>
    <row r="18" spans="1:3" x14ac:dyDescent="0.55000000000000004">
      <c r="A18" t="s">
        <v>704</v>
      </c>
      <c r="C18">
        <v>0</v>
      </c>
    </row>
    <row r="19" spans="1:3" x14ac:dyDescent="0.55000000000000004">
      <c r="A19" t="s">
        <v>705</v>
      </c>
      <c r="C19">
        <v>0</v>
      </c>
    </row>
    <row r="20" spans="1:3" x14ac:dyDescent="0.55000000000000004">
      <c r="A20" t="s">
        <v>706</v>
      </c>
      <c r="C20">
        <v>0.53270640000000002</v>
      </c>
    </row>
    <row r="21" spans="1:3" x14ac:dyDescent="0.55000000000000004">
      <c r="A21" t="s">
        <v>707</v>
      </c>
      <c r="C21">
        <v>0</v>
      </c>
    </row>
    <row r="22" spans="1:3" x14ac:dyDescent="0.55000000000000004">
      <c r="A22" t="s">
        <v>708</v>
      </c>
      <c r="C22">
        <v>1.8959973000000001</v>
      </c>
    </row>
    <row r="23" spans="1:3" x14ac:dyDescent="0.55000000000000004">
      <c r="A23" t="s">
        <v>709</v>
      </c>
      <c r="C23">
        <v>0</v>
      </c>
    </row>
    <row r="24" spans="1:3" x14ac:dyDescent="0.55000000000000004">
      <c r="A24" t="s">
        <v>710</v>
      </c>
      <c r="C24">
        <v>2.1343746000000001</v>
      </c>
    </row>
    <row r="25" spans="1:3" x14ac:dyDescent="0.55000000000000004">
      <c r="A25" t="s">
        <v>711</v>
      </c>
      <c r="C25">
        <v>3.3160666999999999</v>
      </c>
    </row>
    <row r="26" spans="1:3" x14ac:dyDescent="0.55000000000000004">
      <c r="A26" t="s">
        <v>712</v>
      </c>
      <c r="C26">
        <v>3.6270036999999999</v>
      </c>
    </row>
    <row r="27" spans="1:3" x14ac:dyDescent="0.55000000000000004">
      <c r="A27" t="s">
        <v>713</v>
      </c>
      <c r="C27">
        <v>0</v>
      </c>
    </row>
    <row r="28" spans="1:3" x14ac:dyDescent="0.55000000000000004">
      <c r="A28" t="s">
        <v>714</v>
      </c>
      <c r="C28">
        <v>0</v>
      </c>
    </row>
    <row r="29" spans="1:3" x14ac:dyDescent="0.55000000000000004">
      <c r="A29" t="s">
        <v>715</v>
      </c>
      <c r="C29">
        <v>0</v>
      </c>
    </row>
    <row r="30" spans="1:3" x14ac:dyDescent="0.55000000000000004">
      <c r="A30" t="s">
        <v>716</v>
      </c>
      <c r="C30">
        <v>0</v>
      </c>
    </row>
    <row r="31" spans="1:3" x14ac:dyDescent="0.55000000000000004">
      <c r="A31" t="s">
        <v>717</v>
      </c>
      <c r="C31">
        <v>0</v>
      </c>
    </row>
    <row r="32" spans="1:3" x14ac:dyDescent="0.55000000000000004">
      <c r="A32" t="s">
        <v>718</v>
      </c>
      <c r="C32">
        <v>0</v>
      </c>
    </row>
    <row r="33" spans="1:3" x14ac:dyDescent="0.55000000000000004">
      <c r="A33" t="s">
        <v>719</v>
      </c>
      <c r="C33">
        <v>0</v>
      </c>
    </row>
    <row r="34" spans="1:3" x14ac:dyDescent="0.55000000000000004">
      <c r="A34" t="s">
        <v>720</v>
      </c>
      <c r="C34">
        <v>0.28832054000000001</v>
      </c>
    </row>
    <row r="35" spans="1:3" x14ac:dyDescent="0.55000000000000004">
      <c r="A35" t="s">
        <v>721</v>
      </c>
      <c r="C35">
        <v>1.2745607000000001</v>
      </c>
    </row>
    <row r="36" spans="1:3" x14ac:dyDescent="0.55000000000000004">
      <c r="A36" t="s">
        <v>722</v>
      </c>
      <c r="C36">
        <v>0</v>
      </c>
    </row>
    <row r="37" spans="1:3" x14ac:dyDescent="0.55000000000000004">
      <c r="A37" t="s">
        <v>723</v>
      </c>
      <c r="C37">
        <v>0.90273970000000003</v>
      </c>
    </row>
    <row r="38" spans="1:3" x14ac:dyDescent="0.55000000000000004">
      <c r="A38" t="s">
        <v>724</v>
      </c>
      <c r="C38">
        <v>0</v>
      </c>
    </row>
    <row r="39" spans="1:3" x14ac:dyDescent="0.55000000000000004">
      <c r="A39" t="s">
        <v>725</v>
      </c>
      <c r="C39">
        <v>3.1691685000000001</v>
      </c>
    </row>
    <row r="40" spans="1:3" x14ac:dyDescent="0.55000000000000004">
      <c r="A40" t="s">
        <v>726</v>
      </c>
      <c r="C40">
        <v>0</v>
      </c>
    </row>
    <row r="41" spans="1:3" x14ac:dyDescent="0.55000000000000004">
      <c r="A41" t="s">
        <v>727</v>
      </c>
      <c r="C41">
        <v>4.6097383000000001</v>
      </c>
    </row>
    <row r="42" spans="1:3" x14ac:dyDescent="0.55000000000000004">
      <c r="A42" t="s">
        <v>728</v>
      </c>
      <c r="C42">
        <v>1.0346249999999999</v>
      </c>
    </row>
    <row r="43" spans="1:3" x14ac:dyDescent="0.55000000000000004">
      <c r="A43" t="s">
        <v>729</v>
      </c>
      <c r="C43">
        <v>0</v>
      </c>
    </row>
    <row r="44" spans="1:3" x14ac:dyDescent="0.55000000000000004">
      <c r="A44" t="s">
        <v>730</v>
      </c>
      <c r="C44">
        <v>0</v>
      </c>
    </row>
    <row r="45" spans="1:3" x14ac:dyDescent="0.55000000000000004">
      <c r="A45" t="s">
        <v>731</v>
      </c>
      <c r="C45">
        <v>0</v>
      </c>
    </row>
    <row r="46" spans="1:3" x14ac:dyDescent="0.55000000000000004">
      <c r="A46" t="s">
        <v>732</v>
      </c>
      <c r="C46">
        <v>0</v>
      </c>
    </row>
    <row r="47" spans="1:3" x14ac:dyDescent="0.55000000000000004">
      <c r="A47" t="s">
        <v>733</v>
      </c>
      <c r="C47">
        <v>0.14255762</v>
      </c>
    </row>
    <row r="48" spans="1:3" x14ac:dyDescent="0.55000000000000004">
      <c r="A48" t="s">
        <v>734</v>
      </c>
      <c r="C48">
        <v>0</v>
      </c>
    </row>
    <row r="49" spans="1:3" x14ac:dyDescent="0.55000000000000004">
      <c r="A49" t="s">
        <v>735</v>
      </c>
      <c r="C49">
        <v>1.0680693000000001</v>
      </c>
    </row>
    <row r="50" spans="1:3" x14ac:dyDescent="0.55000000000000004">
      <c r="A50" t="s">
        <v>736</v>
      </c>
      <c r="C50">
        <v>0</v>
      </c>
    </row>
    <row r="51" spans="1:3" x14ac:dyDescent="0.55000000000000004">
      <c r="A51" t="s">
        <v>737</v>
      </c>
      <c r="C51">
        <v>0</v>
      </c>
    </row>
    <row r="52" spans="1:3" x14ac:dyDescent="0.55000000000000004">
      <c r="A52" t="s">
        <v>738</v>
      </c>
      <c r="C52">
        <v>0</v>
      </c>
    </row>
    <row r="53" spans="1:3" x14ac:dyDescent="0.55000000000000004">
      <c r="A53" t="s">
        <v>739</v>
      </c>
      <c r="C53">
        <v>0</v>
      </c>
    </row>
    <row r="54" spans="1:3" x14ac:dyDescent="0.55000000000000004">
      <c r="A54" t="s">
        <v>740</v>
      </c>
      <c r="C54">
        <v>0</v>
      </c>
    </row>
    <row r="55" spans="1:3" x14ac:dyDescent="0.55000000000000004">
      <c r="A55" t="s">
        <v>741</v>
      </c>
      <c r="C55">
        <v>0</v>
      </c>
    </row>
    <row r="56" spans="1:3" x14ac:dyDescent="0.55000000000000004">
      <c r="A56" t="s">
        <v>742</v>
      </c>
      <c r="C56">
        <v>0.73186430000000002</v>
      </c>
    </row>
    <row r="57" spans="1:3" x14ac:dyDescent="0.55000000000000004">
      <c r="A57" t="s">
        <v>743</v>
      </c>
      <c r="C57">
        <v>0.78662049999999994</v>
      </c>
    </row>
    <row r="58" spans="1:3" x14ac:dyDescent="0.55000000000000004">
      <c r="A58" t="s">
        <v>744</v>
      </c>
      <c r="C58">
        <v>0</v>
      </c>
    </row>
    <row r="59" spans="1:3" x14ac:dyDescent="0.55000000000000004">
      <c r="A59" t="s">
        <v>745</v>
      </c>
      <c r="C59">
        <v>0.78368289999999996</v>
      </c>
    </row>
    <row r="60" spans="1:3" x14ac:dyDescent="0.55000000000000004">
      <c r="A60" t="s">
        <v>746</v>
      </c>
      <c r="C60">
        <v>4.6463840000000003</v>
      </c>
    </row>
    <row r="61" spans="1:3" x14ac:dyDescent="0.55000000000000004">
      <c r="A61" t="s">
        <v>747</v>
      </c>
      <c r="C61">
        <v>0</v>
      </c>
    </row>
    <row r="62" spans="1:3" x14ac:dyDescent="0.55000000000000004">
      <c r="A62" t="s">
        <v>748</v>
      </c>
      <c r="C62">
        <v>0</v>
      </c>
    </row>
    <row r="63" spans="1:3" x14ac:dyDescent="0.55000000000000004">
      <c r="A63" t="s">
        <v>749</v>
      </c>
      <c r="C63">
        <v>0</v>
      </c>
    </row>
    <row r="64" spans="1:3" x14ac:dyDescent="0.55000000000000004">
      <c r="A64" t="s">
        <v>750</v>
      </c>
      <c r="C64">
        <v>0</v>
      </c>
    </row>
    <row r="65" spans="1:3" x14ac:dyDescent="0.55000000000000004">
      <c r="A65" t="s">
        <v>751</v>
      </c>
      <c r="C65">
        <v>0</v>
      </c>
    </row>
    <row r="66" spans="1:3" x14ac:dyDescent="0.55000000000000004">
      <c r="A66" t="s">
        <v>752</v>
      </c>
      <c r="C66">
        <v>0</v>
      </c>
    </row>
    <row r="67" spans="1:3" x14ac:dyDescent="0.55000000000000004">
      <c r="A67" t="s">
        <v>753</v>
      </c>
      <c r="C67">
        <v>0</v>
      </c>
    </row>
    <row r="68" spans="1:3" x14ac:dyDescent="0.55000000000000004">
      <c r="A68" t="s">
        <v>754</v>
      </c>
      <c r="C68">
        <v>0</v>
      </c>
    </row>
    <row r="69" spans="1:3" x14ac:dyDescent="0.55000000000000004">
      <c r="A69" t="s">
        <v>755</v>
      </c>
      <c r="C69">
        <v>0</v>
      </c>
    </row>
    <row r="70" spans="1:3" x14ac:dyDescent="0.55000000000000004">
      <c r="A70" t="s">
        <v>756</v>
      </c>
      <c r="C70">
        <v>0.63299090000000002</v>
      </c>
    </row>
    <row r="71" spans="1:3" x14ac:dyDescent="0.55000000000000004">
      <c r="A71" t="s">
        <v>757</v>
      </c>
      <c r="C71">
        <v>0.48451270000000002</v>
      </c>
    </row>
    <row r="72" spans="1:3" x14ac:dyDescent="0.55000000000000004">
      <c r="A72" t="s">
        <v>758</v>
      </c>
      <c r="C72">
        <v>1.7624137</v>
      </c>
    </row>
    <row r="73" spans="1:3" x14ac:dyDescent="0.55000000000000004">
      <c r="A73" t="s">
        <v>759</v>
      </c>
      <c r="C73">
        <v>0</v>
      </c>
    </row>
    <row r="74" spans="1:3" x14ac:dyDescent="0.55000000000000004">
      <c r="A74" t="s">
        <v>760</v>
      </c>
      <c r="C74">
        <v>0</v>
      </c>
    </row>
    <row r="75" spans="1:3" x14ac:dyDescent="0.55000000000000004">
      <c r="A75" t="s">
        <v>761</v>
      </c>
      <c r="C75">
        <v>0</v>
      </c>
    </row>
    <row r="76" spans="1:3" x14ac:dyDescent="0.55000000000000004">
      <c r="A76" t="s">
        <v>762</v>
      </c>
      <c r="C76">
        <v>1.3123468</v>
      </c>
    </row>
    <row r="77" spans="1:3" x14ac:dyDescent="0.55000000000000004">
      <c r="A77" t="s">
        <v>763</v>
      </c>
      <c r="C77">
        <v>0</v>
      </c>
    </row>
    <row r="78" spans="1:3" x14ac:dyDescent="0.55000000000000004">
      <c r="A78" t="s">
        <v>764</v>
      </c>
      <c r="C78">
        <v>3.6273477000000001</v>
      </c>
    </row>
    <row r="79" spans="1:3" x14ac:dyDescent="0.55000000000000004">
      <c r="A79" t="s">
        <v>765</v>
      </c>
      <c r="C79">
        <v>0</v>
      </c>
    </row>
    <row r="80" spans="1:3" x14ac:dyDescent="0.55000000000000004">
      <c r="A80" t="s">
        <v>766</v>
      </c>
      <c r="C80">
        <v>2.1895916</v>
      </c>
    </row>
    <row r="81" spans="1:3" x14ac:dyDescent="0.55000000000000004">
      <c r="A81" t="s">
        <v>767</v>
      </c>
      <c r="C81">
        <v>0</v>
      </c>
    </row>
    <row r="82" spans="1:3" x14ac:dyDescent="0.55000000000000004">
      <c r="A82" t="s">
        <v>768</v>
      </c>
      <c r="C82">
        <v>0</v>
      </c>
    </row>
    <row r="83" spans="1:3" x14ac:dyDescent="0.55000000000000004">
      <c r="A83" t="s">
        <v>769</v>
      </c>
      <c r="C83">
        <v>4.2680249999999997</v>
      </c>
    </row>
    <row r="84" spans="1:3" x14ac:dyDescent="0.55000000000000004">
      <c r="A84" t="s">
        <v>770</v>
      </c>
      <c r="C84">
        <v>0</v>
      </c>
    </row>
    <row r="85" spans="1:3" x14ac:dyDescent="0.55000000000000004">
      <c r="A85" t="s">
        <v>771</v>
      </c>
      <c r="C85">
        <v>0</v>
      </c>
    </row>
    <row r="86" spans="1:3" x14ac:dyDescent="0.55000000000000004">
      <c r="A86" t="s">
        <v>772</v>
      </c>
      <c r="C86">
        <v>3.2558311999999998</v>
      </c>
    </row>
    <row r="87" spans="1:3" x14ac:dyDescent="0.55000000000000004">
      <c r="A87" t="s">
        <v>773</v>
      </c>
      <c r="C87">
        <v>0</v>
      </c>
    </row>
    <row r="88" spans="1:3" x14ac:dyDescent="0.55000000000000004">
      <c r="A88" t="s">
        <v>774</v>
      </c>
      <c r="C88">
        <v>0</v>
      </c>
    </row>
    <row r="89" spans="1:3" x14ac:dyDescent="0.55000000000000004">
      <c r="A89" t="s">
        <v>775</v>
      </c>
      <c r="C89">
        <v>5.8853150000000003</v>
      </c>
    </row>
    <row r="90" spans="1:3" x14ac:dyDescent="0.55000000000000004">
      <c r="A90" t="s">
        <v>776</v>
      </c>
      <c r="C90">
        <v>0</v>
      </c>
    </row>
    <row r="91" spans="1:3" x14ac:dyDescent="0.55000000000000004">
      <c r="A91" t="s">
        <v>777</v>
      </c>
      <c r="C91">
        <v>0</v>
      </c>
    </row>
    <row r="92" spans="1:3" x14ac:dyDescent="0.55000000000000004">
      <c r="A92" t="s">
        <v>778</v>
      </c>
      <c r="C92">
        <v>0</v>
      </c>
    </row>
    <row r="93" spans="1:3" x14ac:dyDescent="0.55000000000000004">
      <c r="A93" t="s">
        <v>779</v>
      </c>
      <c r="C93">
        <v>5.0037246</v>
      </c>
    </row>
    <row r="94" spans="1:3" x14ac:dyDescent="0.55000000000000004">
      <c r="A94" t="s">
        <v>780</v>
      </c>
      <c r="C94">
        <v>0</v>
      </c>
    </row>
    <row r="95" spans="1:3" x14ac:dyDescent="0.55000000000000004">
      <c r="A95" t="s">
        <v>781</v>
      </c>
      <c r="C95">
        <v>0</v>
      </c>
    </row>
    <row r="96" spans="1:3" x14ac:dyDescent="0.55000000000000004">
      <c r="A96" t="s">
        <v>782</v>
      </c>
      <c r="C96">
        <v>0</v>
      </c>
    </row>
    <row r="97" spans="1:3" x14ac:dyDescent="0.55000000000000004">
      <c r="A97" t="s">
        <v>783</v>
      </c>
      <c r="C97">
        <v>5.2501179999999996</v>
      </c>
    </row>
    <row r="98" spans="1:3" x14ac:dyDescent="0.55000000000000004">
      <c r="A98" t="s">
        <v>784</v>
      </c>
      <c r="C98">
        <v>3.3581957999999998</v>
      </c>
    </row>
    <row r="99" spans="1:3" x14ac:dyDescent="0.55000000000000004">
      <c r="A99" t="s">
        <v>785</v>
      </c>
      <c r="C99">
        <v>2.8537735999999998</v>
      </c>
    </row>
    <row r="100" spans="1:3" x14ac:dyDescent="0.55000000000000004">
      <c r="A100" t="s">
        <v>786</v>
      </c>
      <c r="C100">
        <v>0</v>
      </c>
    </row>
    <row r="101" spans="1:3" x14ac:dyDescent="0.55000000000000004">
      <c r="A101" t="s">
        <v>787</v>
      </c>
      <c r="C101">
        <v>2.967978</v>
      </c>
    </row>
    <row r="102" spans="1:3" x14ac:dyDescent="0.55000000000000004">
      <c r="A102" t="s">
        <v>788</v>
      </c>
      <c r="C102">
        <v>0</v>
      </c>
    </row>
    <row r="103" spans="1:3" x14ac:dyDescent="0.55000000000000004">
      <c r="A103" t="s">
        <v>789</v>
      </c>
      <c r="C103">
        <v>0</v>
      </c>
    </row>
    <row r="104" spans="1:3" x14ac:dyDescent="0.55000000000000004">
      <c r="A104" t="s">
        <v>790</v>
      </c>
      <c r="C104">
        <v>1.91892</v>
      </c>
    </row>
    <row r="105" spans="1:3" x14ac:dyDescent="0.55000000000000004">
      <c r="A105" t="s">
        <v>791</v>
      </c>
      <c r="C105">
        <v>0</v>
      </c>
    </row>
    <row r="106" spans="1:3" x14ac:dyDescent="0.55000000000000004">
      <c r="A106" t="s">
        <v>792</v>
      </c>
      <c r="C106">
        <v>0</v>
      </c>
    </row>
    <row r="107" spans="1:3" x14ac:dyDescent="0.55000000000000004">
      <c r="A107" t="s">
        <v>793</v>
      </c>
      <c r="C107">
        <v>1.4771970000000001</v>
      </c>
    </row>
    <row r="108" spans="1:3" x14ac:dyDescent="0.55000000000000004">
      <c r="A108" t="s">
        <v>794</v>
      </c>
      <c r="C108">
        <v>4.1733539999999998</v>
      </c>
    </row>
    <row r="109" spans="1:3" x14ac:dyDescent="0.55000000000000004">
      <c r="A109" t="s">
        <v>795</v>
      </c>
      <c r="C109">
        <v>0</v>
      </c>
    </row>
    <row r="110" spans="1:3" x14ac:dyDescent="0.55000000000000004">
      <c r="A110" t="s">
        <v>796</v>
      </c>
      <c r="C110">
        <v>1.3257188</v>
      </c>
    </row>
    <row r="111" spans="1:3" x14ac:dyDescent="0.55000000000000004">
      <c r="A111" t="s">
        <v>797</v>
      </c>
      <c r="C111">
        <v>0</v>
      </c>
    </row>
    <row r="112" spans="1:3" x14ac:dyDescent="0.55000000000000004">
      <c r="A112" t="s">
        <v>798</v>
      </c>
      <c r="C112">
        <v>0</v>
      </c>
    </row>
    <row r="113" spans="1:3" x14ac:dyDescent="0.55000000000000004">
      <c r="A113" t="s">
        <v>799</v>
      </c>
      <c r="C113">
        <v>0</v>
      </c>
    </row>
    <row r="114" spans="1:3" x14ac:dyDescent="0.55000000000000004">
      <c r="A114" t="s">
        <v>800</v>
      </c>
      <c r="C114">
        <v>0</v>
      </c>
    </row>
    <row r="115" spans="1:3" x14ac:dyDescent="0.55000000000000004">
      <c r="A115" t="s">
        <v>801</v>
      </c>
      <c r="C115">
        <v>1.0070364000000001</v>
      </c>
    </row>
    <row r="116" spans="1:3" x14ac:dyDescent="0.55000000000000004">
      <c r="A116" t="s">
        <v>802</v>
      </c>
      <c r="C116">
        <v>0</v>
      </c>
    </row>
    <row r="117" spans="1:3" x14ac:dyDescent="0.55000000000000004">
      <c r="A117" t="s">
        <v>803</v>
      </c>
      <c r="C117">
        <v>0.87696624000000001</v>
      </c>
    </row>
    <row r="118" spans="1:3" x14ac:dyDescent="0.55000000000000004">
      <c r="A118" t="s">
        <v>804</v>
      </c>
      <c r="C118">
        <v>0</v>
      </c>
    </row>
    <row r="119" spans="1:3" x14ac:dyDescent="0.55000000000000004">
      <c r="A119" t="s">
        <v>805</v>
      </c>
      <c r="C119">
        <v>0</v>
      </c>
    </row>
    <row r="120" spans="1:3" x14ac:dyDescent="0.55000000000000004">
      <c r="A120" t="s">
        <v>806</v>
      </c>
      <c r="C120">
        <v>0</v>
      </c>
    </row>
    <row r="121" spans="1:3" x14ac:dyDescent="0.55000000000000004">
      <c r="A121" t="s">
        <v>807</v>
      </c>
      <c r="C121">
        <v>0</v>
      </c>
    </row>
    <row r="122" spans="1:3" x14ac:dyDescent="0.55000000000000004">
      <c r="A122" t="s">
        <v>808</v>
      </c>
      <c r="C122">
        <v>2.4882843000000001</v>
      </c>
    </row>
    <row r="123" spans="1:3" x14ac:dyDescent="0.55000000000000004">
      <c r="A123" t="s">
        <v>809</v>
      </c>
      <c r="C123">
        <v>0</v>
      </c>
    </row>
    <row r="124" spans="1:3" x14ac:dyDescent="0.55000000000000004">
      <c r="A124" t="s">
        <v>810</v>
      </c>
      <c r="C124">
        <v>2.8443109999999998</v>
      </c>
    </row>
    <row r="125" spans="1:3" x14ac:dyDescent="0.55000000000000004">
      <c r="A125" t="s">
        <v>811</v>
      </c>
      <c r="C125">
        <v>0</v>
      </c>
    </row>
    <row r="126" spans="1:3" x14ac:dyDescent="0.55000000000000004">
      <c r="A126" t="s">
        <v>812</v>
      </c>
      <c r="C126">
        <v>0</v>
      </c>
    </row>
    <row r="127" spans="1:3" x14ac:dyDescent="0.55000000000000004">
      <c r="A127" t="s">
        <v>813</v>
      </c>
      <c r="C127">
        <v>0</v>
      </c>
    </row>
    <row r="128" spans="1:3" x14ac:dyDescent="0.55000000000000004">
      <c r="A128" t="s">
        <v>814</v>
      </c>
      <c r="C128">
        <v>0</v>
      </c>
    </row>
    <row r="129" spans="1:3" x14ac:dyDescent="0.55000000000000004">
      <c r="A129" t="s">
        <v>815</v>
      </c>
      <c r="C129">
        <v>0</v>
      </c>
    </row>
    <row r="130" spans="1:3" x14ac:dyDescent="0.55000000000000004">
      <c r="A130" t="s">
        <v>816</v>
      </c>
      <c r="C130">
        <v>1.719184</v>
      </c>
    </row>
    <row r="131" spans="1:3" x14ac:dyDescent="0.55000000000000004">
      <c r="A131" t="s">
        <v>817</v>
      </c>
      <c r="C131">
        <v>0</v>
      </c>
    </row>
    <row r="132" spans="1:3" x14ac:dyDescent="0.55000000000000004">
      <c r="A132" t="s">
        <v>818</v>
      </c>
      <c r="C132">
        <v>2.7743970999999998</v>
      </c>
    </row>
    <row r="133" spans="1:3" x14ac:dyDescent="0.55000000000000004">
      <c r="A133" t="s">
        <v>819</v>
      </c>
      <c r="C133">
        <v>0</v>
      </c>
    </row>
    <row r="134" spans="1:3" x14ac:dyDescent="0.55000000000000004">
      <c r="A134" t="s">
        <v>820</v>
      </c>
      <c r="C134">
        <v>0.38316985999999997</v>
      </c>
    </row>
    <row r="135" spans="1:3" x14ac:dyDescent="0.55000000000000004">
      <c r="A135" t="s">
        <v>821</v>
      </c>
      <c r="C135">
        <v>0</v>
      </c>
    </row>
    <row r="136" spans="1:3" x14ac:dyDescent="0.55000000000000004">
      <c r="A136" t="s">
        <v>822</v>
      </c>
      <c r="C136">
        <v>0.15336416999999999</v>
      </c>
    </row>
    <row r="137" spans="1:3" x14ac:dyDescent="0.55000000000000004">
      <c r="A137" t="s">
        <v>823</v>
      </c>
      <c r="C137">
        <v>0</v>
      </c>
    </row>
    <row r="138" spans="1:3" x14ac:dyDescent="0.55000000000000004">
      <c r="A138" t="s">
        <v>824</v>
      </c>
      <c r="C138">
        <v>2.0262237000000001</v>
      </c>
    </row>
    <row r="139" spans="1:3" x14ac:dyDescent="0.55000000000000004">
      <c r="A139" t="s">
        <v>825</v>
      </c>
      <c r="C139">
        <v>0</v>
      </c>
    </row>
    <row r="140" spans="1:3" x14ac:dyDescent="0.55000000000000004">
      <c r="A140" t="s">
        <v>826</v>
      </c>
      <c r="C140">
        <v>0</v>
      </c>
    </row>
    <row r="141" spans="1:3" x14ac:dyDescent="0.55000000000000004">
      <c r="A141" t="s">
        <v>827</v>
      </c>
      <c r="C141">
        <v>0</v>
      </c>
    </row>
    <row r="142" spans="1:3" x14ac:dyDescent="0.55000000000000004">
      <c r="A142" t="s">
        <v>828</v>
      </c>
      <c r="C142">
        <v>0.95851339999999996</v>
      </c>
    </row>
    <row r="143" spans="1:3" x14ac:dyDescent="0.55000000000000004">
      <c r="A143" t="s">
        <v>829</v>
      </c>
      <c r="C143">
        <v>1.6416998</v>
      </c>
    </row>
    <row r="144" spans="1:3" x14ac:dyDescent="0.55000000000000004">
      <c r="A144" t="s">
        <v>830</v>
      </c>
      <c r="C144">
        <v>0</v>
      </c>
    </row>
    <row r="145" spans="1:3" x14ac:dyDescent="0.55000000000000004">
      <c r="A145" t="s">
        <v>831</v>
      </c>
      <c r="C145">
        <v>0</v>
      </c>
    </row>
    <row r="146" spans="1:3" x14ac:dyDescent="0.55000000000000004">
      <c r="A146" t="s">
        <v>832</v>
      </c>
      <c r="C146">
        <v>1.6885315000000001</v>
      </c>
    </row>
    <row r="147" spans="1:3" x14ac:dyDescent="0.55000000000000004">
      <c r="A147" t="s">
        <v>833</v>
      </c>
      <c r="C147">
        <v>6.4277895000000002E-2</v>
      </c>
    </row>
    <row r="148" spans="1:3" x14ac:dyDescent="0.55000000000000004">
      <c r="A148" t="s">
        <v>834</v>
      </c>
      <c r="C148">
        <v>0.31383502000000002</v>
      </c>
    </row>
    <row r="149" spans="1:3" x14ac:dyDescent="0.55000000000000004">
      <c r="A149" t="s">
        <v>835</v>
      </c>
      <c r="C149">
        <v>0</v>
      </c>
    </row>
    <row r="150" spans="1:3" x14ac:dyDescent="0.55000000000000004">
      <c r="A150" t="s">
        <v>836</v>
      </c>
      <c r="C150">
        <v>0.40058129999999997</v>
      </c>
    </row>
    <row r="151" spans="1:3" x14ac:dyDescent="0.55000000000000004">
      <c r="A151" t="s">
        <v>837</v>
      </c>
      <c r="C151">
        <v>2.6388075</v>
      </c>
    </row>
    <row r="152" spans="1:3" x14ac:dyDescent="0.55000000000000004">
      <c r="A152" t="s">
        <v>838</v>
      </c>
      <c r="C152">
        <v>2.4221678</v>
      </c>
    </row>
    <row r="153" spans="1:3" x14ac:dyDescent="0.55000000000000004">
      <c r="A153" t="s">
        <v>839</v>
      </c>
      <c r="C153">
        <v>0</v>
      </c>
    </row>
    <row r="154" spans="1:3" x14ac:dyDescent="0.55000000000000004">
      <c r="A154" t="s">
        <v>840</v>
      </c>
      <c r="C154">
        <v>1.5156715000000001</v>
      </c>
    </row>
    <row r="155" spans="1:3" x14ac:dyDescent="0.55000000000000004">
      <c r="A155" t="s">
        <v>841</v>
      </c>
      <c r="C155">
        <v>2.7060518</v>
      </c>
    </row>
    <row r="156" spans="1:3" x14ac:dyDescent="0.55000000000000004">
      <c r="A156" t="s">
        <v>842</v>
      </c>
      <c r="C156">
        <v>1.3569279000000001</v>
      </c>
    </row>
    <row r="157" spans="1:3" x14ac:dyDescent="0.55000000000000004">
      <c r="A157" t="s">
        <v>843</v>
      </c>
      <c r="C157">
        <v>2.1359558000000001</v>
      </c>
    </row>
    <row r="158" spans="1:3" x14ac:dyDescent="0.55000000000000004">
      <c r="A158" t="s">
        <v>844</v>
      </c>
      <c r="C158">
        <v>0</v>
      </c>
    </row>
    <row r="159" spans="1:3" x14ac:dyDescent="0.55000000000000004">
      <c r="A159" t="s">
        <v>845</v>
      </c>
      <c r="C159">
        <v>3.2036848</v>
      </c>
    </row>
    <row r="160" spans="1:3" x14ac:dyDescent="0.55000000000000004">
      <c r="A160" t="s">
        <v>846</v>
      </c>
      <c r="C160">
        <v>0</v>
      </c>
    </row>
    <row r="161" spans="1:3" x14ac:dyDescent="0.55000000000000004">
      <c r="A161" t="s">
        <v>847</v>
      </c>
      <c r="C161">
        <v>0</v>
      </c>
    </row>
    <row r="162" spans="1:3" x14ac:dyDescent="0.55000000000000004">
      <c r="A162" t="s">
        <v>848</v>
      </c>
      <c r="C162">
        <v>0</v>
      </c>
    </row>
    <row r="163" spans="1:3" x14ac:dyDescent="0.55000000000000004">
      <c r="A163" t="s">
        <v>849</v>
      </c>
      <c r="C163">
        <v>0</v>
      </c>
    </row>
    <row r="164" spans="1:3" x14ac:dyDescent="0.55000000000000004">
      <c r="A164" t="s">
        <v>850</v>
      </c>
      <c r="C164">
        <v>0</v>
      </c>
    </row>
    <row r="165" spans="1:3" x14ac:dyDescent="0.55000000000000004">
      <c r="A165" t="s">
        <v>851</v>
      </c>
      <c r="C165">
        <v>0</v>
      </c>
    </row>
    <row r="166" spans="1:3" x14ac:dyDescent="0.55000000000000004">
      <c r="A166" t="s">
        <v>852</v>
      </c>
      <c r="C166">
        <v>0</v>
      </c>
    </row>
    <row r="167" spans="1:3" x14ac:dyDescent="0.55000000000000004">
      <c r="A167" t="s">
        <v>853</v>
      </c>
      <c r="C167">
        <v>0.13085714000000001</v>
      </c>
    </row>
    <row r="168" spans="1:3" x14ac:dyDescent="0.55000000000000004">
      <c r="A168" t="s">
        <v>854</v>
      </c>
      <c r="C168">
        <v>0</v>
      </c>
    </row>
    <row r="169" spans="1:3" x14ac:dyDescent="0.55000000000000004">
      <c r="A169" t="s">
        <v>855</v>
      </c>
      <c r="C169">
        <v>1.9606299</v>
      </c>
    </row>
    <row r="170" spans="1:3" x14ac:dyDescent="0.55000000000000004">
      <c r="A170" t="s">
        <v>856</v>
      </c>
      <c r="C170">
        <v>0</v>
      </c>
    </row>
    <row r="171" spans="1:3" x14ac:dyDescent="0.55000000000000004">
      <c r="A171" t="s">
        <v>857</v>
      </c>
      <c r="C171">
        <v>0</v>
      </c>
    </row>
    <row r="172" spans="1:3" x14ac:dyDescent="0.55000000000000004">
      <c r="A172" t="s">
        <v>858</v>
      </c>
      <c r="C172">
        <v>0</v>
      </c>
    </row>
    <row r="173" spans="1:3" x14ac:dyDescent="0.55000000000000004">
      <c r="A173" t="s">
        <v>859</v>
      </c>
      <c r="C173">
        <v>4.5563773999999997</v>
      </c>
    </row>
    <row r="174" spans="1:3" x14ac:dyDescent="0.55000000000000004">
      <c r="A174" t="s">
        <v>860</v>
      </c>
      <c r="C174">
        <v>0</v>
      </c>
    </row>
    <row r="175" spans="1:3" x14ac:dyDescent="0.55000000000000004">
      <c r="A175" t="s">
        <v>861</v>
      </c>
      <c r="C175">
        <v>1.0079613000000001</v>
      </c>
    </row>
    <row r="176" spans="1:3" x14ac:dyDescent="0.55000000000000004">
      <c r="A176" t="s">
        <v>862</v>
      </c>
      <c r="C176">
        <v>0</v>
      </c>
    </row>
    <row r="177" spans="1:3" x14ac:dyDescent="0.55000000000000004">
      <c r="A177" t="s">
        <v>863</v>
      </c>
      <c r="C177">
        <v>0</v>
      </c>
    </row>
    <row r="178" spans="1:3" x14ac:dyDescent="0.55000000000000004">
      <c r="A178" t="s">
        <v>864</v>
      </c>
      <c r="C178">
        <v>0</v>
      </c>
    </row>
    <row r="179" spans="1:3" x14ac:dyDescent="0.55000000000000004">
      <c r="A179" t="s">
        <v>865</v>
      </c>
      <c r="C179">
        <v>0.96380980000000005</v>
      </c>
    </row>
    <row r="180" spans="1:3" x14ac:dyDescent="0.55000000000000004">
      <c r="A180" t="s">
        <v>866</v>
      </c>
      <c r="C180">
        <v>0</v>
      </c>
    </row>
    <row r="181" spans="1:3" x14ac:dyDescent="0.55000000000000004">
      <c r="A181" t="s">
        <v>867</v>
      </c>
      <c r="C181">
        <v>0</v>
      </c>
    </row>
    <row r="182" spans="1:3" x14ac:dyDescent="0.55000000000000004">
      <c r="A182" t="s">
        <v>868</v>
      </c>
      <c r="C182">
        <v>5.8742536999999997</v>
      </c>
    </row>
    <row r="183" spans="1:3" x14ac:dyDescent="0.55000000000000004">
      <c r="A183" t="s">
        <v>869</v>
      </c>
      <c r="C183">
        <v>0.59375732999999997</v>
      </c>
    </row>
    <row r="184" spans="1:3" x14ac:dyDescent="0.55000000000000004">
      <c r="A184" t="s">
        <v>870</v>
      </c>
      <c r="C184">
        <v>0</v>
      </c>
    </row>
    <row r="185" spans="1:3" x14ac:dyDescent="0.55000000000000004">
      <c r="A185" t="s">
        <v>871</v>
      </c>
      <c r="C185">
        <v>0</v>
      </c>
    </row>
    <row r="186" spans="1:3" x14ac:dyDescent="0.55000000000000004">
      <c r="A186" t="s">
        <v>872</v>
      </c>
      <c r="C186">
        <v>4.5163846000000003</v>
      </c>
    </row>
    <row r="187" spans="1:3" x14ac:dyDescent="0.55000000000000004">
      <c r="A187" t="s">
        <v>873</v>
      </c>
      <c r="C187">
        <v>0</v>
      </c>
    </row>
    <row r="188" spans="1:3" x14ac:dyDescent="0.55000000000000004">
      <c r="A188" t="s">
        <v>874</v>
      </c>
      <c r="C188">
        <v>2.6654081000000001</v>
      </c>
    </row>
    <row r="189" spans="1:3" x14ac:dyDescent="0.55000000000000004">
      <c r="A189" t="s">
        <v>875</v>
      </c>
      <c r="C189">
        <v>0</v>
      </c>
    </row>
    <row r="190" spans="1:3" x14ac:dyDescent="0.55000000000000004">
      <c r="A190" t="s">
        <v>876</v>
      </c>
      <c r="C190">
        <v>4.2029915000000004</v>
      </c>
    </row>
    <row r="191" spans="1:3" x14ac:dyDescent="0.55000000000000004">
      <c r="A191" t="s">
        <v>877</v>
      </c>
      <c r="C191">
        <v>0</v>
      </c>
    </row>
    <row r="192" spans="1:3" x14ac:dyDescent="0.55000000000000004">
      <c r="A192" t="s">
        <v>878</v>
      </c>
      <c r="C192">
        <v>0</v>
      </c>
    </row>
    <row r="193" spans="1:3" x14ac:dyDescent="0.55000000000000004">
      <c r="A193" t="s">
        <v>879</v>
      </c>
      <c r="C193">
        <v>0</v>
      </c>
    </row>
    <row r="194" spans="1:3" x14ac:dyDescent="0.55000000000000004">
      <c r="A194" t="s">
        <v>880</v>
      </c>
      <c r="C194">
        <v>0</v>
      </c>
    </row>
    <row r="195" spans="1:3" x14ac:dyDescent="0.55000000000000004">
      <c r="A195" t="s">
        <v>881</v>
      </c>
      <c r="C195">
        <v>0</v>
      </c>
    </row>
    <row r="196" spans="1:3" x14ac:dyDescent="0.55000000000000004">
      <c r="A196" t="s">
        <v>882</v>
      </c>
      <c r="C196">
        <v>0</v>
      </c>
    </row>
    <row r="197" spans="1:3" x14ac:dyDescent="0.55000000000000004">
      <c r="A197" t="s">
        <v>883</v>
      </c>
      <c r="C197">
        <v>0.51082450000000001</v>
      </c>
    </row>
    <row r="198" spans="1:3" x14ac:dyDescent="0.55000000000000004">
      <c r="A198" t="s">
        <v>884</v>
      </c>
      <c r="C198">
        <v>2.6827380000000001</v>
      </c>
    </row>
    <row r="199" spans="1:3" x14ac:dyDescent="0.55000000000000004">
      <c r="A199" t="s">
        <v>885</v>
      </c>
      <c r="C199">
        <v>1.5120187</v>
      </c>
    </row>
    <row r="200" spans="1:3" x14ac:dyDescent="0.55000000000000004">
      <c r="A200" t="s">
        <v>886</v>
      </c>
      <c r="C200">
        <v>0</v>
      </c>
    </row>
    <row r="201" spans="1:3" x14ac:dyDescent="0.55000000000000004">
      <c r="A201" t="s">
        <v>887</v>
      </c>
      <c r="C201">
        <v>3.0179939999999998</v>
      </c>
    </row>
    <row r="202" spans="1:3" x14ac:dyDescent="0.55000000000000004">
      <c r="A202" t="s">
        <v>888</v>
      </c>
      <c r="C202">
        <v>0</v>
      </c>
    </row>
    <row r="203" spans="1:3" x14ac:dyDescent="0.55000000000000004">
      <c r="A203" t="s">
        <v>889</v>
      </c>
      <c r="C203">
        <v>0</v>
      </c>
    </row>
    <row r="204" spans="1:3" x14ac:dyDescent="0.55000000000000004">
      <c r="A204" t="s">
        <v>890</v>
      </c>
      <c r="C204">
        <v>1.8751814</v>
      </c>
    </row>
    <row r="205" spans="1:3" x14ac:dyDescent="0.55000000000000004">
      <c r="A205" t="s">
        <v>891</v>
      </c>
      <c r="C205">
        <v>0.88168170000000001</v>
      </c>
    </row>
    <row r="206" spans="1:3" x14ac:dyDescent="0.55000000000000004">
      <c r="A206" t="s">
        <v>892</v>
      </c>
      <c r="C206">
        <v>0</v>
      </c>
    </row>
    <row r="207" spans="1:3" x14ac:dyDescent="0.55000000000000004">
      <c r="A207" t="s">
        <v>893</v>
      </c>
      <c r="C207">
        <v>0</v>
      </c>
    </row>
    <row r="208" spans="1:3" x14ac:dyDescent="0.55000000000000004">
      <c r="A208" t="s">
        <v>894</v>
      </c>
      <c r="C208">
        <v>9.4329720000000006E-2</v>
      </c>
    </row>
    <row r="209" spans="1:3" x14ac:dyDescent="0.55000000000000004">
      <c r="A209" t="s">
        <v>895</v>
      </c>
      <c r="C209">
        <v>2.8615539999999999</v>
      </c>
    </row>
    <row r="210" spans="1:3" x14ac:dyDescent="0.55000000000000004">
      <c r="A210" t="s">
        <v>896</v>
      </c>
      <c r="C210">
        <v>0</v>
      </c>
    </row>
    <row r="211" spans="1:3" x14ac:dyDescent="0.55000000000000004">
      <c r="A211" t="s">
        <v>897</v>
      </c>
      <c r="C211">
        <v>0</v>
      </c>
    </row>
    <row r="212" spans="1:3" x14ac:dyDescent="0.55000000000000004">
      <c r="A212" t="s">
        <v>898</v>
      </c>
      <c r="C212">
        <v>0</v>
      </c>
    </row>
    <row r="213" spans="1:3" x14ac:dyDescent="0.55000000000000004">
      <c r="A213" t="s">
        <v>899</v>
      </c>
      <c r="C213">
        <v>0</v>
      </c>
    </row>
    <row r="214" spans="1:3" x14ac:dyDescent="0.55000000000000004">
      <c r="A214" t="s">
        <v>900</v>
      </c>
      <c r="C214">
        <v>0</v>
      </c>
    </row>
    <row r="215" spans="1:3" x14ac:dyDescent="0.55000000000000004">
      <c r="A215" t="s">
        <v>901</v>
      </c>
      <c r="C215">
        <v>0</v>
      </c>
    </row>
    <row r="216" spans="1:3" x14ac:dyDescent="0.55000000000000004">
      <c r="A216" t="s">
        <v>902</v>
      </c>
      <c r="C216">
        <v>0.29114678999999999</v>
      </c>
    </row>
    <row r="217" spans="1:3" x14ac:dyDescent="0.55000000000000004">
      <c r="A217" t="s">
        <v>903</v>
      </c>
      <c r="C217">
        <v>0</v>
      </c>
    </row>
    <row r="218" spans="1:3" x14ac:dyDescent="0.55000000000000004">
      <c r="A218" t="s">
        <v>904</v>
      </c>
      <c r="C218">
        <v>0</v>
      </c>
    </row>
    <row r="219" spans="1:3" x14ac:dyDescent="0.55000000000000004">
      <c r="A219" t="s">
        <v>905</v>
      </c>
      <c r="C219">
        <v>0</v>
      </c>
    </row>
    <row r="220" spans="1:3" x14ac:dyDescent="0.55000000000000004">
      <c r="A220" t="s">
        <v>906</v>
      </c>
      <c r="C220">
        <v>0</v>
      </c>
    </row>
    <row r="221" spans="1:3" x14ac:dyDescent="0.55000000000000004">
      <c r="A221" t="s">
        <v>907</v>
      </c>
      <c r="C221">
        <v>5.515022E-2</v>
      </c>
    </row>
    <row r="222" spans="1:3" x14ac:dyDescent="0.55000000000000004">
      <c r="A222" t="s">
        <v>908</v>
      </c>
      <c r="C222">
        <v>0</v>
      </c>
    </row>
    <row r="223" spans="1:3" x14ac:dyDescent="0.55000000000000004">
      <c r="A223" t="s">
        <v>909</v>
      </c>
      <c r="C223">
        <v>5.4875887999999998E-2</v>
      </c>
    </row>
    <row r="224" spans="1:3" x14ac:dyDescent="0.55000000000000004">
      <c r="A224" t="s">
        <v>910</v>
      </c>
      <c r="C224">
        <v>0</v>
      </c>
    </row>
    <row r="225" spans="1:3" x14ac:dyDescent="0.55000000000000004">
      <c r="A225" t="s">
        <v>911</v>
      </c>
      <c r="C225">
        <v>0.93582659999999995</v>
      </c>
    </row>
    <row r="226" spans="1:3" x14ac:dyDescent="0.55000000000000004">
      <c r="A226" t="s">
        <v>912</v>
      </c>
      <c r="C226">
        <v>0</v>
      </c>
    </row>
    <row r="227" spans="1:3" x14ac:dyDescent="0.55000000000000004">
      <c r="A227" t="s">
        <v>913</v>
      </c>
      <c r="C227">
        <v>0</v>
      </c>
    </row>
    <row r="228" spans="1:3" x14ac:dyDescent="0.55000000000000004">
      <c r="A228" t="s">
        <v>914</v>
      </c>
      <c r="C228">
        <v>0</v>
      </c>
    </row>
    <row r="229" spans="1:3" x14ac:dyDescent="0.55000000000000004">
      <c r="A229" t="s">
        <v>915</v>
      </c>
      <c r="C229">
        <v>0</v>
      </c>
    </row>
    <row r="230" spans="1:3" x14ac:dyDescent="0.55000000000000004">
      <c r="A230" t="s">
        <v>916</v>
      </c>
      <c r="C230">
        <v>1.4709208</v>
      </c>
    </row>
    <row r="231" spans="1:3" x14ac:dyDescent="0.55000000000000004">
      <c r="A231" t="s">
        <v>917</v>
      </c>
      <c r="C231">
        <v>0</v>
      </c>
    </row>
    <row r="232" spans="1:3" x14ac:dyDescent="0.55000000000000004">
      <c r="A232" t="s">
        <v>918</v>
      </c>
      <c r="C232">
        <v>0.4260968</v>
      </c>
    </row>
    <row r="233" spans="1:3" x14ac:dyDescent="0.55000000000000004">
      <c r="A233" t="s">
        <v>919</v>
      </c>
      <c r="C233">
        <v>3.2677097000000002</v>
      </c>
    </row>
    <row r="234" spans="1:3" x14ac:dyDescent="0.55000000000000004">
      <c r="A234" t="s">
        <v>920</v>
      </c>
      <c r="C234">
        <v>0</v>
      </c>
    </row>
    <row r="235" spans="1:3" x14ac:dyDescent="0.55000000000000004">
      <c r="A235" t="s">
        <v>921</v>
      </c>
      <c r="C235">
        <v>0</v>
      </c>
    </row>
    <row r="236" spans="1:3" x14ac:dyDescent="0.55000000000000004">
      <c r="A236" t="s">
        <v>922</v>
      </c>
      <c r="C236">
        <v>4.5001692999999996</v>
      </c>
    </row>
    <row r="237" spans="1:3" x14ac:dyDescent="0.55000000000000004">
      <c r="A237" t="s">
        <v>923</v>
      </c>
      <c r="C237">
        <v>1.8049402000000001</v>
      </c>
    </row>
    <row r="238" spans="1:3" x14ac:dyDescent="0.55000000000000004">
      <c r="A238" t="s">
        <v>924</v>
      </c>
      <c r="C238">
        <v>0</v>
      </c>
    </row>
    <row r="239" spans="1:3" x14ac:dyDescent="0.55000000000000004">
      <c r="A239" t="s">
        <v>925</v>
      </c>
      <c r="C239">
        <v>1.8962137999999999</v>
      </c>
    </row>
    <row r="240" spans="1:3" x14ac:dyDescent="0.55000000000000004">
      <c r="A240" t="s">
        <v>926</v>
      </c>
      <c r="C240">
        <v>0</v>
      </c>
    </row>
    <row r="241" spans="1:3" x14ac:dyDescent="0.55000000000000004">
      <c r="A241" t="s">
        <v>927</v>
      </c>
      <c r="C241">
        <v>0</v>
      </c>
    </row>
    <row r="242" spans="1:3" x14ac:dyDescent="0.55000000000000004">
      <c r="A242" t="s">
        <v>928</v>
      </c>
      <c r="C242">
        <v>0</v>
      </c>
    </row>
    <row r="243" spans="1:3" x14ac:dyDescent="0.55000000000000004">
      <c r="A243" t="s">
        <v>929</v>
      </c>
      <c r="C243">
        <v>0</v>
      </c>
    </row>
    <row r="244" spans="1:3" x14ac:dyDescent="0.55000000000000004">
      <c r="A244" t="s">
        <v>930</v>
      </c>
      <c r="C244">
        <v>0</v>
      </c>
    </row>
    <row r="245" spans="1:3" x14ac:dyDescent="0.55000000000000004">
      <c r="A245" t="s">
        <v>931</v>
      </c>
      <c r="C245">
        <v>0</v>
      </c>
    </row>
    <row r="246" spans="1:3" x14ac:dyDescent="0.55000000000000004">
      <c r="A246" t="s">
        <v>932</v>
      </c>
      <c r="C246">
        <v>2.9548432999999998</v>
      </c>
    </row>
    <row r="247" spans="1:3" x14ac:dyDescent="0.55000000000000004">
      <c r="A247" t="s">
        <v>933</v>
      </c>
      <c r="C247">
        <v>0</v>
      </c>
    </row>
    <row r="248" spans="1:3" x14ac:dyDescent="0.55000000000000004">
      <c r="A248" t="s">
        <v>934</v>
      </c>
      <c r="C248">
        <v>1.7282872</v>
      </c>
    </row>
    <row r="249" spans="1:3" x14ac:dyDescent="0.55000000000000004">
      <c r="A249" t="s">
        <v>935</v>
      </c>
      <c r="C249">
        <v>0</v>
      </c>
    </row>
    <row r="250" spans="1:3" x14ac:dyDescent="0.55000000000000004">
      <c r="A250" t="s">
        <v>936</v>
      </c>
      <c r="C250">
        <v>2.6535782999999999</v>
      </c>
    </row>
    <row r="251" spans="1:3" x14ac:dyDescent="0.55000000000000004">
      <c r="A251" t="s">
        <v>937</v>
      </c>
      <c r="C251">
        <v>0</v>
      </c>
    </row>
    <row r="252" spans="1:3" x14ac:dyDescent="0.55000000000000004">
      <c r="A252" t="s">
        <v>938</v>
      </c>
      <c r="C252">
        <v>0</v>
      </c>
    </row>
    <row r="253" spans="1:3" x14ac:dyDescent="0.55000000000000004">
      <c r="A253" t="s">
        <v>939</v>
      </c>
      <c r="C253">
        <v>0</v>
      </c>
    </row>
    <row r="254" spans="1:3" x14ac:dyDescent="0.55000000000000004">
      <c r="A254" t="s">
        <v>940</v>
      </c>
      <c r="C254">
        <v>0</v>
      </c>
    </row>
    <row r="255" spans="1:3" x14ac:dyDescent="0.55000000000000004">
      <c r="A255" t="s">
        <v>941</v>
      </c>
      <c r="C255">
        <v>0</v>
      </c>
    </row>
    <row r="256" spans="1:3" x14ac:dyDescent="0.55000000000000004">
      <c r="A256" t="s">
        <v>942</v>
      </c>
      <c r="C256">
        <v>0</v>
      </c>
    </row>
    <row r="257" spans="1:3" x14ac:dyDescent="0.55000000000000004">
      <c r="A257" t="s">
        <v>943</v>
      </c>
      <c r="C257">
        <v>0.44352603000000002</v>
      </c>
    </row>
    <row r="258" spans="1:3" x14ac:dyDescent="0.55000000000000004">
      <c r="A258" t="s">
        <v>944</v>
      </c>
      <c r="C258">
        <v>0</v>
      </c>
    </row>
    <row r="259" spans="1:3" x14ac:dyDescent="0.55000000000000004">
      <c r="A259" t="s">
        <v>945</v>
      </c>
      <c r="C259">
        <v>0</v>
      </c>
    </row>
    <row r="260" spans="1:3" x14ac:dyDescent="0.55000000000000004">
      <c r="A260" t="s">
        <v>946</v>
      </c>
      <c r="C260">
        <v>0</v>
      </c>
    </row>
    <row r="261" spans="1:3" x14ac:dyDescent="0.55000000000000004">
      <c r="A261" t="s">
        <v>947</v>
      </c>
      <c r="C261">
        <v>1.012232</v>
      </c>
    </row>
    <row r="262" spans="1:3" x14ac:dyDescent="0.55000000000000004">
      <c r="A262" t="s">
        <v>948</v>
      </c>
      <c r="C262">
        <v>0</v>
      </c>
    </row>
    <row r="263" spans="1:3" x14ac:dyDescent="0.55000000000000004">
      <c r="A263" t="s">
        <v>949</v>
      </c>
      <c r="C263">
        <v>0</v>
      </c>
    </row>
    <row r="264" spans="1:3" x14ac:dyDescent="0.55000000000000004">
      <c r="A264" t="s">
        <v>950</v>
      </c>
      <c r="C264">
        <v>4.0222135000000003</v>
      </c>
    </row>
    <row r="265" spans="1:3" x14ac:dyDescent="0.55000000000000004">
      <c r="A265" t="s">
        <v>951</v>
      </c>
      <c r="C265">
        <v>0</v>
      </c>
    </row>
  </sheetData>
  <sortState ref="J1:L1371">
    <sortCondition descending="1" ref="L1:L1371"/>
  </sortState>
  <conditionalFormatting sqref="L1">
    <cfRule type="cellIs" dxfId="972" priority="8" operator="equal">
      <formula>1</formula>
    </cfRule>
  </conditionalFormatting>
  <conditionalFormatting sqref="P1">
    <cfRule type="cellIs" dxfId="971" priority="7" operator="equal">
      <formula>1</formula>
    </cfRule>
  </conditionalFormatting>
  <conditionalFormatting sqref="G2:G1371">
    <cfRule type="cellIs" dxfId="970" priority="5" operator="equal">
      <formula>1</formula>
    </cfRule>
    <cfRule type="cellIs" dxfId="969" priority="6" operator="equal">
      <formula>1</formula>
    </cfRule>
  </conditionalFormatting>
  <conditionalFormatting sqref="L1:L1048576">
    <cfRule type="cellIs" dxfId="968" priority="4" operator="equal">
      <formula>1</formula>
    </cfRule>
  </conditionalFormatting>
  <conditionalFormatting sqref="P1:P1048576">
    <cfRule type="cellIs" dxfId="967" priority="3" operator="equal">
      <formula>1</formula>
    </cfRule>
  </conditionalFormatting>
  <conditionalFormatting sqref="C2:C1371">
    <cfRule type="cellIs" dxfId="966" priority="1" operator="equal">
      <formula>1</formula>
    </cfRule>
    <cfRule type="cellIs" dxfId="965" priority="2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9"/>
  <sheetViews>
    <sheetView workbookViewId="0">
      <selection activeCell="F5" sqref="F5"/>
    </sheetView>
  </sheetViews>
  <sheetFormatPr defaultRowHeight="14.4" x14ac:dyDescent="0.55000000000000004"/>
  <cols>
    <col min="2" max="2" width="18.47265625" customWidth="1"/>
    <col min="5" max="5" width="11.68359375" customWidth="1"/>
    <col min="10" max="10" width="9.41796875" customWidth="1"/>
    <col min="11" max="11" width="18.47265625" customWidth="1"/>
    <col min="15" max="15" width="18.47265625" customWidth="1"/>
  </cols>
  <sheetData>
    <row r="1" spans="1:6" s="1" customFormat="1" x14ac:dyDescent="0.55000000000000004">
      <c r="A1" t="s">
        <v>343</v>
      </c>
      <c r="C1" s="1" t="s">
        <v>13</v>
      </c>
      <c r="D1" s="1" t="s">
        <v>0</v>
      </c>
      <c r="E1" s="1" t="s">
        <v>176</v>
      </c>
      <c r="F1" s="1" t="s">
        <v>177</v>
      </c>
    </row>
    <row r="2" spans="1:6" x14ac:dyDescent="0.55000000000000004">
      <c r="A2" t="s">
        <v>952</v>
      </c>
      <c r="C2">
        <v>0.30435315000000002</v>
      </c>
      <c r="D2">
        <f>MAX(C2:C4000)</f>
        <v>6.6978249999999999</v>
      </c>
      <c r="E2">
        <f>COUNTIF(C2:C4000,0)</f>
        <v>110</v>
      </c>
      <c r="F2">
        <f>COUNT(C2:C4000)</f>
        <v>248</v>
      </c>
    </row>
    <row r="3" spans="1:6" x14ac:dyDescent="0.55000000000000004">
      <c r="A3" t="s">
        <v>953</v>
      </c>
      <c r="C3">
        <v>0</v>
      </c>
      <c r="F3">
        <f>-E2</f>
        <v>-110</v>
      </c>
    </row>
    <row r="4" spans="1:6" x14ac:dyDescent="0.55000000000000004">
      <c r="A4" t="s">
        <v>954</v>
      </c>
      <c r="C4">
        <v>1.0039368</v>
      </c>
      <c r="F4" s="3">
        <f>F2-E2</f>
        <v>138</v>
      </c>
    </row>
    <row r="5" spans="1:6" x14ac:dyDescent="0.55000000000000004">
      <c r="A5" t="s">
        <v>955</v>
      </c>
      <c r="C5">
        <v>0.58521323999999997</v>
      </c>
      <c r="E5" t="s">
        <v>178</v>
      </c>
      <c r="F5" s="4">
        <f>(F4/F2)*100</f>
        <v>55.645161290322577</v>
      </c>
    </row>
    <row r="6" spans="1:6" x14ac:dyDescent="0.55000000000000004">
      <c r="A6" t="s">
        <v>956</v>
      </c>
      <c r="C6">
        <v>6.5492720000000004E-2</v>
      </c>
    </row>
    <row r="7" spans="1:6" x14ac:dyDescent="0.55000000000000004">
      <c r="A7" t="s">
        <v>957</v>
      </c>
      <c r="C7">
        <v>0.54686979999999996</v>
      </c>
    </row>
    <row r="8" spans="1:6" x14ac:dyDescent="0.55000000000000004">
      <c r="A8" t="s">
        <v>958</v>
      </c>
      <c r="C8">
        <v>0.196412</v>
      </c>
    </row>
    <row r="9" spans="1:6" x14ac:dyDescent="0.55000000000000004">
      <c r="A9" t="s">
        <v>959</v>
      </c>
      <c r="C9">
        <v>0</v>
      </c>
    </row>
    <row r="10" spans="1:6" x14ac:dyDescent="0.55000000000000004">
      <c r="A10" t="s">
        <v>960</v>
      </c>
      <c r="C10">
        <v>0.33071694000000001</v>
      </c>
    </row>
    <row r="11" spans="1:6" x14ac:dyDescent="0.55000000000000004">
      <c r="A11" t="s">
        <v>961</v>
      </c>
      <c r="C11">
        <v>0</v>
      </c>
    </row>
    <row r="12" spans="1:6" x14ac:dyDescent="0.55000000000000004">
      <c r="A12" t="s">
        <v>962</v>
      </c>
      <c r="C12">
        <v>0</v>
      </c>
    </row>
    <row r="13" spans="1:6" x14ac:dyDescent="0.55000000000000004">
      <c r="A13" t="s">
        <v>963</v>
      </c>
      <c r="C13">
        <v>1.7112845000000001</v>
      </c>
    </row>
    <row r="14" spans="1:6" x14ac:dyDescent="0.55000000000000004">
      <c r="A14" t="s">
        <v>964</v>
      </c>
      <c r="C14">
        <v>0</v>
      </c>
    </row>
    <row r="15" spans="1:6" x14ac:dyDescent="0.55000000000000004">
      <c r="A15" t="s">
        <v>965</v>
      </c>
      <c r="C15">
        <v>0</v>
      </c>
    </row>
    <row r="16" spans="1:6" x14ac:dyDescent="0.55000000000000004">
      <c r="A16" t="s">
        <v>966</v>
      </c>
      <c r="C16">
        <v>0</v>
      </c>
    </row>
    <row r="17" spans="1:3" x14ac:dyDescent="0.55000000000000004">
      <c r="A17" t="s">
        <v>967</v>
      </c>
      <c r="C17">
        <v>0</v>
      </c>
    </row>
    <row r="18" spans="1:3" x14ac:dyDescent="0.55000000000000004">
      <c r="A18" t="s">
        <v>968</v>
      </c>
      <c r="C18">
        <v>2.0794408</v>
      </c>
    </row>
    <row r="19" spans="1:3" x14ac:dyDescent="0.55000000000000004">
      <c r="A19" t="s">
        <v>969</v>
      </c>
      <c r="C19">
        <v>0.50992490000000001</v>
      </c>
    </row>
    <row r="20" spans="1:3" x14ac:dyDescent="0.55000000000000004">
      <c r="A20" t="s">
        <v>970</v>
      </c>
      <c r="C20">
        <v>0.50601050000000003</v>
      </c>
    </row>
    <row r="21" spans="1:3" x14ac:dyDescent="0.55000000000000004">
      <c r="A21" t="s">
        <v>971</v>
      </c>
      <c r="C21">
        <v>0</v>
      </c>
    </row>
    <row r="22" spans="1:3" x14ac:dyDescent="0.55000000000000004">
      <c r="A22" t="s">
        <v>972</v>
      </c>
      <c r="C22">
        <v>2.7570503</v>
      </c>
    </row>
    <row r="23" spans="1:3" x14ac:dyDescent="0.55000000000000004">
      <c r="A23" t="s">
        <v>973</v>
      </c>
      <c r="C23">
        <v>1.7860351999999999</v>
      </c>
    </row>
    <row r="24" spans="1:3" x14ac:dyDescent="0.55000000000000004">
      <c r="A24" t="s">
        <v>974</v>
      </c>
      <c r="C24">
        <v>0.67361115999999999</v>
      </c>
    </row>
    <row r="25" spans="1:3" x14ac:dyDescent="0.55000000000000004">
      <c r="A25" t="s">
        <v>975</v>
      </c>
      <c r="C25">
        <v>0.66756550000000003</v>
      </c>
    </row>
    <row r="26" spans="1:3" x14ac:dyDescent="0.55000000000000004">
      <c r="A26" t="s">
        <v>976</v>
      </c>
      <c r="C26">
        <v>0</v>
      </c>
    </row>
    <row r="27" spans="1:3" x14ac:dyDescent="0.55000000000000004">
      <c r="A27" t="s">
        <v>977</v>
      </c>
      <c r="C27">
        <v>2.7289721999999999E-2</v>
      </c>
    </row>
    <row r="28" spans="1:3" x14ac:dyDescent="0.55000000000000004">
      <c r="A28" t="s">
        <v>978</v>
      </c>
      <c r="C28">
        <v>1.2808217</v>
      </c>
    </row>
    <row r="29" spans="1:3" x14ac:dyDescent="0.55000000000000004">
      <c r="A29" t="s">
        <v>979</v>
      </c>
      <c r="C29">
        <v>0</v>
      </c>
    </row>
    <row r="30" spans="1:3" x14ac:dyDescent="0.55000000000000004">
      <c r="A30" t="s">
        <v>980</v>
      </c>
      <c r="C30">
        <v>5.1825066</v>
      </c>
    </row>
    <row r="31" spans="1:3" x14ac:dyDescent="0.55000000000000004">
      <c r="A31" t="s">
        <v>981</v>
      </c>
      <c r="C31">
        <v>2.7142035999999998</v>
      </c>
    </row>
    <row r="32" spans="1:3" x14ac:dyDescent="0.55000000000000004">
      <c r="A32" t="s">
        <v>982</v>
      </c>
      <c r="C32">
        <v>0.9150625</v>
      </c>
    </row>
    <row r="33" spans="1:3" x14ac:dyDescent="0.55000000000000004">
      <c r="A33" t="s">
        <v>983</v>
      </c>
      <c r="C33">
        <v>0</v>
      </c>
    </row>
    <row r="34" spans="1:3" x14ac:dyDescent="0.55000000000000004">
      <c r="A34" t="s">
        <v>984</v>
      </c>
      <c r="C34">
        <v>0</v>
      </c>
    </row>
    <row r="35" spans="1:3" x14ac:dyDescent="0.55000000000000004">
      <c r="A35" t="s">
        <v>985</v>
      </c>
      <c r="C35">
        <v>0.16331204999999999</v>
      </c>
    </row>
    <row r="36" spans="1:3" x14ac:dyDescent="0.55000000000000004">
      <c r="A36" t="s">
        <v>986</v>
      </c>
      <c r="C36">
        <v>0</v>
      </c>
    </row>
    <row r="37" spans="1:3" x14ac:dyDescent="0.55000000000000004">
      <c r="A37" t="s">
        <v>987</v>
      </c>
      <c r="C37">
        <v>0.52018386000000005</v>
      </c>
    </row>
    <row r="38" spans="1:3" x14ac:dyDescent="0.55000000000000004">
      <c r="A38" t="s">
        <v>988</v>
      </c>
      <c r="C38">
        <v>0</v>
      </c>
    </row>
    <row r="39" spans="1:3" x14ac:dyDescent="0.55000000000000004">
      <c r="A39" t="s">
        <v>989</v>
      </c>
      <c r="C39">
        <v>0</v>
      </c>
    </row>
    <row r="40" spans="1:3" x14ac:dyDescent="0.55000000000000004">
      <c r="A40" t="s">
        <v>990</v>
      </c>
      <c r="C40">
        <v>0.42982870000000001</v>
      </c>
    </row>
    <row r="41" spans="1:3" x14ac:dyDescent="0.55000000000000004">
      <c r="A41" t="s">
        <v>991</v>
      </c>
      <c r="C41">
        <v>0.98307173999999997</v>
      </c>
    </row>
    <row r="42" spans="1:3" x14ac:dyDescent="0.55000000000000004">
      <c r="A42" t="s">
        <v>992</v>
      </c>
      <c r="C42">
        <v>0</v>
      </c>
    </row>
    <row r="43" spans="1:3" x14ac:dyDescent="0.55000000000000004">
      <c r="A43" t="s">
        <v>993</v>
      </c>
      <c r="C43">
        <v>0</v>
      </c>
    </row>
    <row r="44" spans="1:3" x14ac:dyDescent="0.55000000000000004">
      <c r="A44" t="s">
        <v>994</v>
      </c>
      <c r="C44">
        <v>7.8814060000000005E-2</v>
      </c>
    </row>
    <row r="45" spans="1:3" x14ac:dyDescent="0.55000000000000004">
      <c r="A45" t="s">
        <v>995</v>
      </c>
      <c r="C45">
        <v>0.65402119999999997</v>
      </c>
    </row>
    <row r="46" spans="1:3" x14ac:dyDescent="0.55000000000000004">
      <c r="A46" t="s">
        <v>996</v>
      </c>
      <c r="C46">
        <v>1.7098397000000001</v>
      </c>
    </row>
    <row r="47" spans="1:3" x14ac:dyDescent="0.55000000000000004">
      <c r="A47" t="s">
        <v>997</v>
      </c>
      <c r="C47">
        <v>0.87991816</v>
      </c>
    </row>
    <row r="48" spans="1:3" x14ac:dyDescent="0.55000000000000004">
      <c r="A48" t="s">
        <v>998</v>
      </c>
      <c r="C48">
        <v>1.3909092000000001</v>
      </c>
    </row>
    <row r="49" spans="1:3" x14ac:dyDescent="0.55000000000000004">
      <c r="A49" t="s">
        <v>999</v>
      </c>
      <c r="C49">
        <v>1.6687862</v>
      </c>
    </row>
    <row r="50" spans="1:3" x14ac:dyDescent="0.55000000000000004">
      <c r="A50" t="s">
        <v>1000</v>
      </c>
      <c r="C50">
        <v>1.370592</v>
      </c>
    </row>
    <row r="51" spans="1:3" x14ac:dyDescent="0.55000000000000004">
      <c r="A51" t="s">
        <v>1001</v>
      </c>
      <c r="C51">
        <v>2.2266520999999999</v>
      </c>
    </row>
    <row r="52" spans="1:3" x14ac:dyDescent="0.55000000000000004">
      <c r="A52" t="s">
        <v>1002</v>
      </c>
      <c r="C52">
        <v>0</v>
      </c>
    </row>
    <row r="53" spans="1:3" x14ac:dyDescent="0.55000000000000004">
      <c r="A53" t="s">
        <v>1003</v>
      </c>
      <c r="C53">
        <v>0</v>
      </c>
    </row>
    <row r="54" spans="1:3" x14ac:dyDescent="0.55000000000000004">
      <c r="A54" t="s">
        <v>1004</v>
      </c>
      <c r="C54">
        <v>0</v>
      </c>
    </row>
    <row r="55" spans="1:3" x14ac:dyDescent="0.55000000000000004">
      <c r="A55" t="s">
        <v>1005</v>
      </c>
      <c r="C55">
        <v>0</v>
      </c>
    </row>
    <row r="56" spans="1:3" x14ac:dyDescent="0.55000000000000004">
      <c r="A56" t="s">
        <v>1006</v>
      </c>
      <c r="C56">
        <v>1.6848996999999999</v>
      </c>
    </row>
    <row r="57" spans="1:3" x14ac:dyDescent="0.55000000000000004">
      <c r="A57" t="s">
        <v>1007</v>
      </c>
      <c r="C57">
        <v>0</v>
      </c>
    </row>
    <row r="58" spans="1:3" x14ac:dyDescent="0.55000000000000004">
      <c r="A58" t="s">
        <v>1008</v>
      </c>
      <c r="C58">
        <v>1.867761</v>
      </c>
    </row>
    <row r="59" spans="1:3" x14ac:dyDescent="0.55000000000000004">
      <c r="A59" t="s">
        <v>1009</v>
      </c>
      <c r="C59">
        <v>0.77482530000000005</v>
      </c>
    </row>
    <row r="60" spans="1:3" x14ac:dyDescent="0.55000000000000004">
      <c r="A60" t="s">
        <v>1010</v>
      </c>
      <c r="C60">
        <v>1.0967055999999999</v>
      </c>
    </row>
    <row r="61" spans="1:3" x14ac:dyDescent="0.55000000000000004">
      <c r="A61" t="s">
        <v>1011</v>
      </c>
      <c r="C61">
        <v>0</v>
      </c>
    </row>
    <row r="62" spans="1:3" x14ac:dyDescent="0.55000000000000004">
      <c r="A62" t="s">
        <v>1012</v>
      </c>
      <c r="C62">
        <v>2.5329030000000001</v>
      </c>
    </row>
    <row r="63" spans="1:3" x14ac:dyDescent="0.55000000000000004">
      <c r="A63" t="s">
        <v>1013</v>
      </c>
      <c r="C63">
        <v>1.9492977</v>
      </c>
    </row>
    <row r="64" spans="1:3" x14ac:dyDescent="0.55000000000000004">
      <c r="A64" t="s">
        <v>1014</v>
      </c>
      <c r="C64">
        <v>0</v>
      </c>
    </row>
    <row r="65" spans="1:3" x14ac:dyDescent="0.55000000000000004">
      <c r="A65" t="s">
        <v>1015</v>
      </c>
      <c r="C65">
        <v>1.4778842000000001</v>
      </c>
    </row>
    <row r="66" spans="1:3" x14ac:dyDescent="0.55000000000000004">
      <c r="A66" t="s">
        <v>1016</v>
      </c>
      <c r="C66">
        <v>0</v>
      </c>
    </row>
    <row r="67" spans="1:3" x14ac:dyDescent="0.55000000000000004">
      <c r="A67" t="s">
        <v>1017</v>
      </c>
      <c r="C67">
        <v>0.14963177</v>
      </c>
    </row>
    <row r="68" spans="1:3" x14ac:dyDescent="0.55000000000000004">
      <c r="A68" t="s">
        <v>1018</v>
      </c>
      <c r="C68">
        <v>1.0255833999999999</v>
      </c>
    </row>
    <row r="69" spans="1:3" x14ac:dyDescent="0.55000000000000004">
      <c r="A69" t="s">
        <v>1019</v>
      </c>
      <c r="C69">
        <v>0</v>
      </c>
    </row>
    <row r="70" spans="1:3" x14ac:dyDescent="0.55000000000000004">
      <c r="A70" t="s">
        <v>1020</v>
      </c>
      <c r="C70">
        <v>2.4651774999999998</v>
      </c>
    </row>
    <row r="71" spans="1:3" x14ac:dyDescent="0.55000000000000004">
      <c r="A71" t="s">
        <v>1021</v>
      </c>
      <c r="C71">
        <v>0</v>
      </c>
    </row>
    <row r="72" spans="1:3" x14ac:dyDescent="0.55000000000000004">
      <c r="A72" t="s">
        <v>1022</v>
      </c>
      <c r="C72">
        <v>0.18322327999999999</v>
      </c>
    </row>
    <row r="73" spans="1:3" x14ac:dyDescent="0.55000000000000004">
      <c r="A73" t="s">
        <v>1023</v>
      </c>
      <c r="C73">
        <v>0</v>
      </c>
    </row>
    <row r="74" spans="1:3" x14ac:dyDescent="0.55000000000000004">
      <c r="A74" t="s">
        <v>1024</v>
      </c>
      <c r="C74">
        <v>2.6864574000000001</v>
      </c>
    </row>
    <row r="75" spans="1:3" x14ac:dyDescent="0.55000000000000004">
      <c r="A75" t="s">
        <v>1025</v>
      </c>
      <c r="C75">
        <v>0</v>
      </c>
    </row>
    <row r="76" spans="1:3" x14ac:dyDescent="0.55000000000000004">
      <c r="A76" t="s">
        <v>1026</v>
      </c>
      <c r="C76">
        <v>0</v>
      </c>
    </row>
    <row r="77" spans="1:3" x14ac:dyDescent="0.55000000000000004">
      <c r="A77" t="s">
        <v>1027</v>
      </c>
      <c r="C77">
        <v>0</v>
      </c>
    </row>
    <row r="78" spans="1:3" x14ac:dyDescent="0.55000000000000004">
      <c r="A78" t="s">
        <v>1028</v>
      </c>
      <c r="C78">
        <v>4.3157125000000001</v>
      </c>
    </row>
    <row r="79" spans="1:3" x14ac:dyDescent="0.55000000000000004">
      <c r="A79" t="s">
        <v>1029</v>
      </c>
      <c r="C79">
        <v>0</v>
      </c>
    </row>
    <row r="80" spans="1:3" x14ac:dyDescent="0.55000000000000004">
      <c r="A80" t="s">
        <v>1030</v>
      </c>
      <c r="C80">
        <v>1.6699630000000001</v>
      </c>
    </row>
    <row r="81" spans="1:3" x14ac:dyDescent="0.55000000000000004">
      <c r="A81" t="s">
        <v>1031</v>
      </c>
      <c r="C81">
        <v>2.4445489999999999</v>
      </c>
    </row>
    <row r="82" spans="1:3" x14ac:dyDescent="0.55000000000000004">
      <c r="A82" t="s">
        <v>1032</v>
      </c>
      <c r="C82">
        <v>0</v>
      </c>
    </row>
    <row r="83" spans="1:3" x14ac:dyDescent="0.55000000000000004">
      <c r="A83" t="s">
        <v>1033</v>
      </c>
      <c r="C83">
        <v>0</v>
      </c>
    </row>
    <row r="84" spans="1:3" x14ac:dyDescent="0.55000000000000004">
      <c r="A84" t="s">
        <v>1034</v>
      </c>
      <c r="C84">
        <v>1.286365</v>
      </c>
    </row>
    <row r="85" spans="1:3" x14ac:dyDescent="0.55000000000000004">
      <c r="A85" t="s">
        <v>1035</v>
      </c>
      <c r="C85">
        <v>0</v>
      </c>
    </row>
    <row r="86" spans="1:3" x14ac:dyDescent="0.55000000000000004">
      <c r="A86" t="s">
        <v>1036</v>
      </c>
      <c r="C86">
        <v>1.3511769</v>
      </c>
    </row>
    <row r="87" spans="1:3" x14ac:dyDescent="0.55000000000000004">
      <c r="A87" t="s">
        <v>1037</v>
      </c>
      <c r="C87">
        <v>2.4229314</v>
      </c>
    </row>
    <row r="88" spans="1:3" x14ac:dyDescent="0.55000000000000004">
      <c r="A88" t="s">
        <v>1038</v>
      </c>
      <c r="C88">
        <v>0</v>
      </c>
    </row>
    <row r="89" spans="1:3" x14ac:dyDescent="0.55000000000000004">
      <c r="A89" t="s">
        <v>1039</v>
      </c>
      <c r="C89">
        <v>0</v>
      </c>
    </row>
    <row r="90" spans="1:3" x14ac:dyDescent="0.55000000000000004">
      <c r="A90" t="s">
        <v>1040</v>
      </c>
      <c r="C90">
        <v>3.0659347000000001</v>
      </c>
    </row>
    <row r="91" spans="1:3" x14ac:dyDescent="0.55000000000000004">
      <c r="A91" t="s">
        <v>1041</v>
      </c>
      <c r="C91">
        <v>0.42501309999999998</v>
      </c>
    </row>
    <row r="92" spans="1:3" x14ac:dyDescent="0.55000000000000004">
      <c r="A92" t="s">
        <v>1042</v>
      </c>
      <c r="C92">
        <v>0.95300775999999998</v>
      </c>
    </row>
    <row r="93" spans="1:3" x14ac:dyDescent="0.55000000000000004">
      <c r="A93" t="s">
        <v>1043</v>
      </c>
      <c r="C93">
        <v>0.91456455000000003</v>
      </c>
    </row>
    <row r="94" spans="1:3" x14ac:dyDescent="0.55000000000000004">
      <c r="A94" t="s">
        <v>1044</v>
      </c>
      <c r="C94">
        <v>2.2379224</v>
      </c>
    </row>
    <row r="95" spans="1:3" x14ac:dyDescent="0.55000000000000004">
      <c r="A95" t="s">
        <v>1045</v>
      </c>
      <c r="C95">
        <v>0</v>
      </c>
    </row>
    <row r="96" spans="1:3" x14ac:dyDescent="0.55000000000000004">
      <c r="A96" t="s">
        <v>1046</v>
      </c>
      <c r="C96">
        <v>0.30543651999999999</v>
      </c>
    </row>
    <row r="97" spans="1:3" x14ac:dyDescent="0.55000000000000004">
      <c r="A97" t="s">
        <v>1047</v>
      </c>
      <c r="C97">
        <v>0.99859816000000001</v>
      </c>
    </row>
    <row r="98" spans="1:3" x14ac:dyDescent="0.55000000000000004">
      <c r="A98" t="s">
        <v>1048</v>
      </c>
      <c r="C98">
        <v>0</v>
      </c>
    </row>
    <row r="99" spans="1:3" x14ac:dyDescent="0.55000000000000004">
      <c r="A99" t="s">
        <v>1049</v>
      </c>
      <c r="C99">
        <v>1.8809589</v>
      </c>
    </row>
    <row r="100" spans="1:3" x14ac:dyDescent="0.55000000000000004">
      <c r="A100" t="s">
        <v>1050</v>
      </c>
      <c r="C100">
        <v>0.32184170000000001</v>
      </c>
    </row>
    <row r="101" spans="1:3" x14ac:dyDescent="0.55000000000000004">
      <c r="A101" t="s">
        <v>1051</v>
      </c>
      <c r="C101">
        <v>0</v>
      </c>
    </row>
    <row r="102" spans="1:3" x14ac:dyDescent="0.55000000000000004">
      <c r="A102" t="s">
        <v>1052</v>
      </c>
      <c r="C102">
        <v>0</v>
      </c>
    </row>
    <row r="103" spans="1:3" x14ac:dyDescent="0.55000000000000004">
      <c r="A103" t="s">
        <v>1053</v>
      </c>
      <c r="C103">
        <v>6.6978249999999999</v>
      </c>
    </row>
    <row r="104" spans="1:3" x14ac:dyDescent="0.55000000000000004">
      <c r="A104" t="s">
        <v>1054</v>
      </c>
      <c r="C104">
        <v>0</v>
      </c>
    </row>
    <row r="105" spans="1:3" x14ac:dyDescent="0.55000000000000004">
      <c r="A105" t="s">
        <v>1055</v>
      </c>
      <c r="C105">
        <v>5.1896323999999998</v>
      </c>
    </row>
    <row r="106" spans="1:3" x14ac:dyDescent="0.55000000000000004">
      <c r="A106" t="s">
        <v>1056</v>
      </c>
      <c r="C106">
        <v>0</v>
      </c>
    </row>
    <row r="107" spans="1:3" x14ac:dyDescent="0.55000000000000004">
      <c r="A107" t="s">
        <v>1057</v>
      </c>
      <c r="C107">
        <v>1.1800967</v>
      </c>
    </row>
    <row r="108" spans="1:3" x14ac:dyDescent="0.55000000000000004">
      <c r="A108" t="s">
        <v>1058</v>
      </c>
      <c r="C108">
        <v>0</v>
      </c>
    </row>
    <row r="109" spans="1:3" x14ac:dyDescent="0.55000000000000004">
      <c r="A109" t="s">
        <v>1059</v>
      </c>
      <c r="C109">
        <v>1.3922623000000001</v>
      </c>
    </row>
    <row r="110" spans="1:3" x14ac:dyDescent="0.55000000000000004">
      <c r="A110" t="s">
        <v>1060</v>
      </c>
      <c r="C110">
        <v>0.58361130000000006</v>
      </c>
    </row>
    <row r="111" spans="1:3" x14ac:dyDescent="0.55000000000000004">
      <c r="A111" t="s">
        <v>1061</v>
      </c>
      <c r="C111">
        <v>2.5923761999999999</v>
      </c>
    </row>
    <row r="112" spans="1:3" x14ac:dyDescent="0.55000000000000004">
      <c r="A112" t="s">
        <v>1062</v>
      </c>
      <c r="C112">
        <v>3.8025072</v>
      </c>
    </row>
    <row r="113" spans="1:3" x14ac:dyDescent="0.55000000000000004">
      <c r="A113" t="s">
        <v>1063</v>
      </c>
      <c r="C113">
        <v>0.37124684000000002</v>
      </c>
    </row>
    <row r="114" spans="1:3" x14ac:dyDescent="0.55000000000000004">
      <c r="A114" t="s">
        <v>1064</v>
      </c>
      <c r="C114">
        <v>1.1274797000000001</v>
      </c>
    </row>
    <row r="115" spans="1:3" x14ac:dyDescent="0.55000000000000004">
      <c r="A115" t="s">
        <v>1065</v>
      </c>
      <c r="C115">
        <v>1.1150800000000001</v>
      </c>
    </row>
    <row r="116" spans="1:3" x14ac:dyDescent="0.55000000000000004">
      <c r="A116" t="s">
        <v>1066</v>
      </c>
      <c r="C116">
        <v>0</v>
      </c>
    </row>
    <row r="117" spans="1:3" x14ac:dyDescent="0.55000000000000004">
      <c r="A117" t="s">
        <v>1067</v>
      </c>
      <c r="C117">
        <v>0</v>
      </c>
    </row>
    <row r="118" spans="1:3" x14ac:dyDescent="0.55000000000000004">
      <c r="A118" t="s">
        <v>1068</v>
      </c>
      <c r="C118">
        <v>2.0216033000000002</v>
      </c>
    </row>
    <row r="119" spans="1:3" x14ac:dyDescent="0.55000000000000004">
      <c r="A119" t="s">
        <v>1069</v>
      </c>
      <c r="C119">
        <v>0</v>
      </c>
    </row>
    <row r="120" spans="1:3" x14ac:dyDescent="0.55000000000000004">
      <c r="A120" t="s">
        <v>1070</v>
      </c>
      <c r="C120">
        <v>1.5592356999999999</v>
      </c>
    </row>
    <row r="121" spans="1:3" x14ac:dyDescent="0.55000000000000004">
      <c r="A121" t="s">
        <v>1071</v>
      </c>
      <c r="C121">
        <v>0</v>
      </c>
    </row>
    <row r="122" spans="1:3" x14ac:dyDescent="0.55000000000000004">
      <c r="A122" t="s">
        <v>1072</v>
      </c>
      <c r="C122">
        <v>2.9527646999999999</v>
      </c>
    </row>
    <row r="123" spans="1:3" x14ac:dyDescent="0.55000000000000004">
      <c r="A123" t="s">
        <v>1073</v>
      </c>
      <c r="C123">
        <v>0</v>
      </c>
    </row>
    <row r="124" spans="1:3" x14ac:dyDescent="0.55000000000000004">
      <c r="A124" t="s">
        <v>1074</v>
      </c>
      <c r="C124">
        <v>0</v>
      </c>
    </row>
    <row r="125" spans="1:3" x14ac:dyDescent="0.55000000000000004">
      <c r="A125" t="s">
        <v>1075</v>
      </c>
      <c r="C125">
        <v>0</v>
      </c>
    </row>
    <row r="126" spans="1:3" x14ac:dyDescent="0.55000000000000004">
      <c r="A126" t="s">
        <v>1076</v>
      </c>
      <c r="C126">
        <v>0</v>
      </c>
    </row>
    <row r="127" spans="1:3" x14ac:dyDescent="0.55000000000000004">
      <c r="A127" t="s">
        <v>1077</v>
      </c>
      <c r="C127">
        <v>0.71670942999999998</v>
      </c>
    </row>
    <row r="128" spans="1:3" x14ac:dyDescent="0.55000000000000004">
      <c r="A128" t="s">
        <v>1078</v>
      </c>
      <c r="C128">
        <v>0</v>
      </c>
    </row>
    <row r="129" spans="1:3" x14ac:dyDescent="0.55000000000000004">
      <c r="A129" t="s">
        <v>1079</v>
      </c>
      <c r="C129">
        <v>0</v>
      </c>
    </row>
    <row r="130" spans="1:3" x14ac:dyDescent="0.55000000000000004">
      <c r="A130" t="s">
        <v>1080</v>
      </c>
      <c r="C130">
        <v>1.0118153999999999</v>
      </c>
    </row>
    <row r="131" spans="1:3" x14ac:dyDescent="0.55000000000000004">
      <c r="A131" t="s">
        <v>1081</v>
      </c>
      <c r="C131">
        <v>0</v>
      </c>
    </row>
    <row r="132" spans="1:3" x14ac:dyDescent="0.55000000000000004">
      <c r="A132" t="s">
        <v>1082</v>
      </c>
      <c r="C132">
        <v>2.0370976999999999</v>
      </c>
    </row>
    <row r="133" spans="1:3" x14ac:dyDescent="0.55000000000000004">
      <c r="A133" t="s">
        <v>1083</v>
      </c>
      <c r="C133">
        <v>0</v>
      </c>
    </row>
    <row r="134" spans="1:3" x14ac:dyDescent="0.55000000000000004">
      <c r="A134" t="s">
        <v>1084</v>
      </c>
      <c r="C134">
        <v>1.6342715000000001</v>
      </c>
    </row>
    <row r="135" spans="1:3" x14ac:dyDescent="0.55000000000000004">
      <c r="A135" t="s">
        <v>1085</v>
      </c>
      <c r="C135">
        <v>1.6973362999999999</v>
      </c>
    </row>
    <row r="136" spans="1:3" x14ac:dyDescent="0.55000000000000004">
      <c r="A136" t="s">
        <v>1086</v>
      </c>
      <c r="C136">
        <v>3.1215563</v>
      </c>
    </row>
    <row r="137" spans="1:3" x14ac:dyDescent="0.55000000000000004">
      <c r="A137" t="s">
        <v>1087</v>
      </c>
      <c r="C137">
        <v>1.2997657</v>
      </c>
    </row>
    <row r="138" spans="1:3" x14ac:dyDescent="0.55000000000000004">
      <c r="A138" t="s">
        <v>1088</v>
      </c>
      <c r="C138">
        <v>1.0864033</v>
      </c>
    </row>
    <row r="139" spans="1:3" x14ac:dyDescent="0.55000000000000004">
      <c r="A139" t="s">
        <v>1089</v>
      </c>
      <c r="C139">
        <v>0</v>
      </c>
    </row>
    <row r="140" spans="1:3" x14ac:dyDescent="0.55000000000000004">
      <c r="A140" t="s">
        <v>1090</v>
      </c>
      <c r="C140">
        <v>0.45501282999999998</v>
      </c>
    </row>
    <row r="141" spans="1:3" x14ac:dyDescent="0.55000000000000004">
      <c r="A141" t="s">
        <v>1091</v>
      </c>
      <c r="C141">
        <v>0.16943541000000001</v>
      </c>
    </row>
    <row r="142" spans="1:3" x14ac:dyDescent="0.55000000000000004">
      <c r="A142" t="s">
        <v>1092</v>
      </c>
      <c r="C142">
        <v>0.97493463999999996</v>
      </c>
    </row>
    <row r="143" spans="1:3" x14ac:dyDescent="0.55000000000000004">
      <c r="A143" t="s">
        <v>1093</v>
      </c>
      <c r="C143">
        <v>0</v>
      </c>
    </row>
    <row r="144" spans="1:3" x14ac:dyDescent="0.55000000000000004">
      <c r="A144" t="s">
        <v>1094</v>
      </c>
      <c r="C144">
        <v>2.2811669999999999</v>
      </c>
    </row>
    <row r="145" spans="1:3" x14ac:dyDescent="0.55000000000000004">
      <c r="A145" t="s">
        <v>1095</v>
      </c>
      <c r="C145">
        <v>0</v>
      </c>
    </row>
    <row r="146" spans="1:3" x14ac:dyDescent="0.55000000000000004">
      <c r="A146" t="s">
        <v>1096</v>
      </c>
      <c r="C146">
        <v>1.8061699</v>
      </c>
    </row>
    <row r="147" spans="1:3" x14ac:dyDescent="0.55000000000000004">
      <c r="A147" t="s">
        <v>1097</v>
      </c>
      <c r="C147">
        <v>0.67361115999999999</v>
      </c>
    </row>
    <row r="148" spans="1:3" x14ac:dyDescent="0.55000000000000004">
      <c r="A148" t="s">
        <v>1098</v>
      </c>
      <c r="C148">
        <v>4.7649574000000001</v>
      </c>
    </row>
    <row r="149" spans="1:3" x14ac:dyDescent="0.55000000000000004">
      <c r="A149" t="s">
        <v>1099</v>
      </c>
      <c r="C149">
        <v>0.77347124</v>
      </c>
    </row>
    <row r="150" spans="1:3" x14ac:dyDescent="0.55000000000000004">
      <c r="A150" t="s">
        <v>1100</v>
      </c>
      <c r="C150">
        <v>0.42982870000000001</v>
      </c>
    </row>
    <row r="151" spans="1:3" x14ac:dyDescent="0.55000000000000004">
      <c r="A151" t="s">
        <v>1101</v>
      </c>
      <c r="C151">
        <v>2.4651774999999998</v>
      </c>
    </row>
    <row r="152" spans="1:3" x14ac:dyDescent="0.55000000000000004">
      <c r="A152" t="s">
        <v>1102</v>
      </c>
      <c r="C152">
        <v>2.1706333</v>
      </c>
    </row>
    <row r="153" spans="1:3" x14ac:dyDescent="0.55000000000000004">
      <c r="A153" t="s">
        <v>1103</v>
      </c>
      <c r="C153">
        <v>2.7999600999999998</v>
      </c>
    </row>
    <row r="154" spans="1:3" x14ac:dyDescent="0.55000000000000004">
      <c r="A154" t="s">
        <v>1104</v>
      </c>
      <c r="C154">
        <v>0.54285364999999997</v>
      </c>
    </row>
    <row r="155" spans="1:3" x14ac:dyDescent="0.55000000000000004">
      <c r="A155" t="s">
        <v>1105</v>
      </c>
      <c r="C155">
        <v>0</v>
      </c>
    </row>
    <row r="156" spans="1:3" x14ac:dyDescent="0.55000000000000004">
      <c r="A156" t="s">
        <v>1106</v>
      </c>
      <c r="C156">
        <v>0</v>
      </c>
    </row>
    <row r="157" spans="1:3" x14ac:dyDescent="0.55000000000000004">
      <c r="A157" t="s">
        <v>1107</v>
      </c>
      <c r="C157">
        <v>1.3617733999999999</v>
      </c>
    </row>
    <row r="158" spans="1:3" x14ac:dyDescent="0.55000000000000004">
      <c r="A158" t="s">
        <v>1108</v>
      </c>
      <c r="C158">
        <v>3.3092153</v>
      </c>
    </row>
    <row r="159" spans="1:3" x14ac:dyDescent="0.55000000000000004">
      <c r="A159" t="s">
        <v>1109</v>
      </c>
      <c r="C159">
        <v>0</v>
      </c>
    </row>
    <row r="160" spans="1:3" x14ac:dyDescent="0.55000000000000004">
      <c r="A160" t="s">
        <v>1110</v>
      </c>
      <c r="C160">
        <v>0</v>
      </c>
    </row>
    <row r="161" spans="1:3" x14ac:dyDescent="0.55000000000000004">
      <c r="A161" t="s">
        <v>1111</v>
      </c>
      <c r="C161">
        <v>0</v>
      </c>
    </row>
    <row r="162" spans="1:3" x14ac:dyDescent="0.55000000000000004">
      <c r="A162" t="s">
        <v>1112</v>
      </c>
      <c r="C162">
        <v>0</v>
      </c>
    </row>
    <row r="163" spans="1:3" x14ac:dyDescent="0.55000000000000004">
      <c r="A163" t="s">
        <v>1113</v>
      </c>
      <c r="C163">
        <v>1.097915</v>
      </c>
    </row>
    <row r="164" spans="1:3" x14ac:dyDescent="0.55000000000000004">
      <c r="A164" t="s">
        <v>1114</v>
      </c>
      <c r="C164">
        <v>0</v>
      </c>
    </row>
    <row r="165" spans="1:3" x14ac:dyDescent="0.55000000000000004">
      <c r="A165" t="s">
        <v>1115</v>
      </c>
      <c r="C165">
        <v>0</v>
      </c>
    </row>
    <row r="166" spans="1:3" x14ac:dyDescent="0.55000000000000004">
      <c r="A166" t="s">
        <v>1116</v>
      </c>
      <c r="C166">
        <v>0</v>
      </c>
    </row>
    <row r="167" spans="1:3" x14ac:dyDescent="0.55000000000000004">
      <c r="A167" t="s">
        <v>1117</v>
      </c>
      <c r="C167">
        <v>1.6496742</v>
      </c>
    </row>
    <row r="168" spans="1:3" x14ac:dyDescent="0.55000000000000004">
      <c r="A168" t="s">
        <v>1118</v>
      </c>
      <c r="C168">
        <v>6.6799250000000004E-2</v>
      </c>
    </row>
    <row r="169" spans="1:3" x14ac:dyDescent="0.55000000000000004">
      <c r="A169" t="s">
        <v>1119</v>
      </c>
      <c r="C169">
        <v>0</v>
      </c>
    </row>
    <row r="170" spans="1:3" x14ac:dyDescent="0.55000000000000004">
      <c r="A170" t="s">
        <v>1120</v>
      </c>
      <c r="C170">
        <v>0</v>
      </c>
    </row>
    <row r="171" spans="1:3" x14ac:dyDescent="0.55000000000000004">
      <c r="A171" t="s">
        <v>1121</v>
      </c>
      <c r="C171">
        <v>0.34144983000000001</v>
      </c>
    </row>
    <row r="172" spans="1:3" x14ac:dyDescent="0.55000000000000004">
      <c r="A172" t="s">
        <v>1122</v>
      </c>
      <c r="C172">
        <v>1.4045843</v>
      </c>
    </row>
    <row r="173" spans="1:3" x14ac:dyDescent="0.55000000000000004">
      <c r="A173" t="s">
        <v>1123</v>
      </c>
      <c r="C173">
        <v>0</v>
      </c>
    </row>
    <row r="174" spans="1:3" x14ac:dyDescent="0.55000000000000004">
      <c r="A174" t="s">
        <v>1124</v>
      </c>
      <c r="C174">
        <v>0</v>
      </c>
    </row>
    <row r="175" spans="1:3" x14ac:dyDescent="0.55000000000000004">
      <c r="A175" t="s">
        <v>1125</v>
      </c>
      <c r="C175">
        <v>0</v>
      </c>
    </row>
    <row r="176" spans="1:3" x14ac:dyDescent="0.55000000000000004">
      <c r="A176" t="s">
        <v>1126</v>
      </c>
      <c r="C176">
        <v>0</v>
      </c>
    </row>
    <row r="177" spans="1:3" x14ac:dyDescent="0.55000000000000004">
      <c r="A177" t="s">
        <v>1127</v>
      </c>
      <c r="C177">
        <v>2.1373264999999999</v>
      </c>
    </row>
    <row r="178" spans="1:3" x14ac:dyDescent="0.55000000000000004">
      <c r="A178" t="s">
        <v>1128</v>
      </c>
      <c r="C178">
        <v>3.7256610000000001</v>
      </c>
    </row>
    <row r="179" spans="1:3" x14ac:dyDescent="0.55000000000000004">
      <c r="A179" t="s">
        <v>1129</v>
      </c>
      <c r="C179">
        <v>6.3695582999999996</v>
      </c>
    </row>
    <row r="180" spans="1:3" x14ac:dyDescent="0.55000000000000004">
      <c r="A180" t="s">
        <v>1130</v>
      </c>
      <c r="C180">
        <v>0.56951949999999996</v>
      </c>
    </row>
    <row r="181" spans="1:3" x14ac:dyDescent="0.55000000000000004">
      <c r="A181" t="s">
        <v>1131</v>
      </c>
      <c r="C181">
        <v>0</v>
      </c>
    </row>
    <row r="182" spans="1:3" x14ac:dyDescent="0.55000000000000004">
      <c r="A182" t="s">
        <v>1132</v>
      </c>
      <c r="C182">
        <v>0.81223993999999999</v>
      </c>
    </row>
    <row r="183" spans="1:3" x14ac:dyDescent="0.55000000000000004">
      <c r="A183" t="s">
        <v>1133</v>
      </c>
      <c r="C183">
        <v>0</v>
      </c>
    </row>
    <row r="184" spans="1:3" x14ac:dyDescent="0.55000000000000004">
      <c r="A184" t="s">
        <v>1134</v>
      </c>
      <c r="C184">
        <v>0</v>
      </c>
    </row>
    <row r="185" spans="1:3" x14ac:dyDescent="0.55000000000000004">
      <c r="A185" t="s">
        <v>1135</v>
      </c>
      <c r="C185">
        <v>0</v>
      </c>
    </row>
    <row r="186" spans="1:3" x14ac:dyDescent="0.55000000000000004">
      <c r="A186" t="s">
        <v>1136</v>
      </c>
      <c r="C186">
        <v>0</v>
      </c>
    </row>
    <row r="187" spans="1:3" x14ac:dyDescent="0.55000000000000004">
      <c r="A187" t="s">
        <v>1137</v>
      </c>
      <c r="C187">
        <v>0</v>
      </c>
    </row>
    <row r="188" spans="1:3" x14ac:dyDescent="0.55000000000000004">
      <c r="A188" t="s">
        <v>1138</v>
      </c>
      <c r="C188">
        <v>0</v>
      </c>
    </row>
    <row r="189" spans="1:3" x14ac:dyDescent="0.55000000000000004">
      <c r="A189" t="s">
        <v>1139</v>
      </c>
      <c r="C189">
        <v>0</v>
      </c>
    </row>
    <row r="190" spans="1:3" x14ac:dyDescent="0.55000000000000004">
      <c r="A190" t="s">
        <v>1140</v>
      </c>
      <c r="C190">
        <v>0.37610044999999998</v>
      </c>
    </row>
    <row r="191" spans="1:3" x14ac:dyDescent="0.55000000000000004">
      <c r="A191" t="s">
        <v>1141</v>
      </c>
      <c r="C191">
        <v>2.5261369999999999</v>
      </c>
    </row>
    <row r="192" spans="1:3" x14ac:dyDescent="0.55000000000000004">
      <c r="A192" t="s">
        <v>1142</v>
      </c>
      <c r="C192">
        <v>0.42790529999999999</v>
      </c>
    </row>
    <row r="193" spans="1:3" x14ac:dyDescent="0.55000000000000004">
      <c r="A193" t="s">
        <v>1143</v>
      </c>
      <c r="C193">
        <v>0</v>
      </c>
    </row>
    <row r="194" spans="1:3" x14ac:dyDescent="0.55000000000000004">
      <c r="A194" t="s">
        <v>1144</v>
      </c>
      <c r="C194">
        <v>0</v>
      </c>
    </row>
    <row r="195" spans="1:3" x14ac:dyDescent="0.55000000000000004">
      <c r="A195" t="s">
        <v>1145</v>
      </c>
      <c r="C195">
        <v>0</v>
      </c>
    </row>
    <row r="196" spans="1:3" x14ac:dyDescent="0.55000000000000004">
      <c r="A196" t="s">
        <v>1146</v>
      </c>
      <c r="C196">
        <v>1.0683577</v>
      </c>
    </row>
    <row r="197" spans="1:3" x14ac:dyDescent="0.55000000000000004">
      <c r="A197" t="s">
        <v>1147</v>
      </c>
      <c r="C197">
        <v>0</v>
      </c>
    </row>
    <row r="198" spans="1:3" x14ac:dyDescent="0.55000000000000004">
      <c r="A198" t="s">
        <v>1148</v>
      </c>
      <c r="C198">
        <v>0.93713610000000003</v>
      </c>
    </row>
    <row r="199" spans="1:3" x14ac:dyDescent="0.55000000000000004">
      <c r="A199" t="s">
        <v>1149</v>
      </c>
      <c r="C199">
        <v>3.2157906999999999</v>
      </c>
    </row>
    <row r="200" spans="1:3" x14ac:dyDescent="0.55000000000000004">
      <c r="A200" t="s">
        <v>1150</v>
      </c>
      <c r="C200">
        <v>5.0608788000000002</v>
      </c>
    </row>
    <row r="201" spans="1:3" x14ac:dyDescent="0.55000000000000004">
      <c r="A201" t="s">
        <v>1151</v>
      </c>
      <c r="C201">
        <v>1.0051072999999999</v>
      </c>
    </row>
    <row r="202" spans="1:3" x14ac:dyDescent="0.55000000000000004">
      <c r="A202" t="s">
        <v>1152</v>
      </c>
      <c r="C202">
        <v>2.1507456</v>
      </c>
    </row>
    <row r="203" spans="1:3" x14ac:dyDescent="0.55000000000000004">
      <c r="A203" t="s">
        <v>1153</v>
      </c>
      <c r="C203">
        <v>0.10339853</v>
      </c>
    </row>
    <row r="204" spans="1:3" x14ac:dyDescent="0.55000000000000004">
      <c r="A204" t="s">
        <v>1154</v>
      </c>
      <c r="C204">
        <v>1.6083822000000001</v>
      </c>
    </row>
    <row r="205" spans="1:3" x14ac:dyDescent="0.55000000000000004">
      <c r="A205" t="s">
        <v>1155</v>
      </c>
      <c r="C205">
        <v>0</v>
      </c>
    </row>
    <row r="206" spans="1:3" x14ac:dyDescent="0.55000000000000004">
      <c r="A206" t="s">
        <v>1156</v>
      </c>
      <c r="C206">
        <v>0</v>
      </c>
    </row>
    <row r="207" spans="1:3" x14ac:dyDescent="0.55000000000000004">
      <c r="A207" t="s">
        <v>1157</v>
      </c>
      <c r="C207">
        <v>0.17593257000000001</v>
      </c>
    </row>
    <row r="208" spans="1:3" x14ac:dyDescent="0.55000000000000004">
      <c r="A208" t="s">
        <v>1158</v>
      </c>
      <c r="C208">
        <v>1.0026941</v>
      </c>
    </row>
    <row r="209" spans="1:3" x14ac:dyDescent="0.55000000000000004">
      <c r="A209" t="s">
        <v>1159</v>
      </c>
      <c r="C209">
        <v>1.1604137000000001</v>
      </c>
    </row>
    <row r="210" spans="1:3" x14ac:dyDescent="0.55000000000000004">
      <c r="A210" t="s">
        <v>1160</v>
      </c>
      <c r="C210">
        <v>0</v>
      </c>
    </row>
    <row r="211" spans="1:3" x14ac:dyDescent="0.55000000000000004">
      <c r="A211" t="s">
        <v>1161</v>
      </c>
      <c r="C211">
        <v>0.44904127999999999</v>
      </c>
    </row>
    <row r="212" spans="1:3" x14ac:dyDescent="0.55000000000000004">
      <c r="A212" t="s">
        <v>1162</v>
      </c>
      <c r="C212">
        <v>0</v>
      </c>
    </row>
    <row r="213" spans="1:3" x14ac:dyDescent="0.55000000000000004">
      <c r="A213" t="s">
        <v>1163</v>
      </c>
      <c r="C213">
        <v>0</v>
      </c>
    </row>
    <row r="214" spans="1:3" x14ac:dyDescent="0.55000000000000004">
      <c r="A214" t="s">
        <v>1164</v>
      </c>
      <c r="C214">
        <v>0.82970065000000004</v>
      </c>
    </row>
    <row r="215" spans="1:3" x14ac:dyDescent="0.55000000000000004">
      <c r="A215" t="s">
        <v>1165</v>
      </c>
      <c r="C215">
        <v>0</v>
      </c>
    </row>
    <row r="216" spans="1:3" x14ac:dyDescent="0.55000000000000004">
      <c r="A216" t="s">
        <v>1166</v>
      </c>
      <c r="C216">
        <v>0.48168709999999998</v>
      </c>
    </row>
    <row r="217" spans="1:3" x14ac:dyDescent="0.55000000000000004">
      <c r="A217" t="s">
        <v>1167</v>
      </c>
      <c r="C217">
        <v>1.1604137000000001</v>
      </c>
    </row>
    <row r="218" spans="1:3" x14ac:dyDescent="0.55000000000000004">
      <c r="A218" t="s">
        <v>1168</v>
      </c>
      <c r="C218">
        <v>0</v>
      </c>
    </row>
    <row r="219" spans="1:3" x14ac:dyDescent="0.55000000000000004">
      <c r="A219" t="s">
        <v>1169</v>
      </c>
      <c r="C219">
        <v>0</v>
      </c>
    </row>
    <row r="220" spans="1:3" x14ac:dyDescent="0.55000000000000004">
      <c r="A220" t="s">
        <v>1170</v>
      </c>
      <c r="C220">
        <v>0</v>
      </c>
    </row>
    <row r="221" spans="1:3" x14ac:dyDescent="0.55000000000000004">
      <c r="A221" t="s">
        <v>1171</v>
      </c>
      <c r="C221">
        <v>0</v>
      </c>
    </row>
    <row r="222" spans="1:3" x14ac:dyDescent="0.55000000000000004">
      <c r="A222" t="s">
        <v>1172</v>
      </c>
      <c r="C222">
        <v>0</v>
      </c>
    </row>
    <row r="223" spans="1:3" x14ac:dyDescent="0.55000000000000004">
      <c r="A223" t="s">
        <v>1173</v>
      </c>
      <c r="C223">
        <v>3.8984806999999999</v>
      </c>
    </row>
    <row r="224" spans="1:3" x14ac:dyDescent="0.55000000000000004">
      <c r="A224" t="s">
        <v>1174</v>
      </c>
      <c r="C224">
        <v>0.26288613999999999</v>
      </c>
    </row>
    <row r="225" spans="1:3" x14ac:dyDescent="0.55000000000000004">
      <c r="A225" t="s">
        <v>1175</v>
      </c>
      <c r="C225">
        <v>0</v>
      </c>
    </row>
    <row r="226" spans="1:3" x14ac:dyDescent="0.55000000000000004">
      <c r="A226" t="s">
        <v>1176</v>
      </c>
      <c r="C226">
        <v>0</v>
      </c>
    </row>
    <row r="227" spans="1:3" x14ac:dyDescent="0.55000000000000004">
      <c r="A227" t="s">
        <v>1177</v>
      </c>
      <c r="C227">
        <v>0</v>
      </c>
    </row>
    <row r="228" spans="1:3" x14ac:dyDescent="0.55000000000000004">
      <c r="A228" t="s">
        <v>1178</v>
      </c>
      <c r="C228">
        <v>0.86234820000000001</v>
      </c>
    </row>
    <row r="229" spans="1:3" x14ac:dyDescent="0.55000000000000004">
      <c r="A229" t="s">
        <v>1179</v>
      </c>
      <c r="C229">
        <v>0</v>
      </c>
    </row>
    <row r="230" spans="1:3" x14ac:dyDescent="0.55000000000000004">
      <c r="A230" t="s">
        <v>1180</v>
      </c>
      <c r="C230">
        <v>0</v>
      </c>
    </row>
    <row r="231" spans="1:3" x14ac:dyDescent="0.55000000000000004">
      <c r="A231" t="s">
        <v>1181</v>
      </c>
      <c r="C231">
        <v>0</v>
      </c>
    </row>
    <row r="232" spans="1:3" x14ac:dyDescent="0.55000000000000004">
      <c r="A232" t="s">
        <v>1182</v>
      </c>
      <c r="C232">
        <v>0.73783469999999995</v>
      </c>
    </row>
    <row r="233" spans="1:3" x14ac:dyDescent="0.55000000000000004">
      <c r="A233" t="s">
        <v>1183</v>
      </c>
      <c r="C233">
        <v>0.2109665</v>
      </c>
    </row>
    <row r="234" spans="1:3" x14ac:dyDescent="0.55000000000000004">
      <c r="A234" t="s">
        <v>1184</v>
      </c>
      <c r="C234">
        <v>1.0217749</v>
      </c>
    </row>
    <row r="235" spans="1:3" x14ac:dyDescent="0.55000000000000004">
      <c r="A235" t="s">
        <v>1185</v>
      </c>
      <c r="C235">
        <v>1.7810702</v>
      </c>
    </row>
    <row r="236" spans="1:3" x14ac:dyDescent="0.55000000000000004">
      <c r="A236" t="s">
        <v>1186</v>
      </c>
      <c r="C236">
        <v>0</v>
      </c>
    </row>
    <row r="237" spans="1:3" x14ac:dyDescent="0.55000000000000004">
      <c r="A237" t="s">
        <v>1187</v>
      </c>
      <c r="C237">
        <v>1.2493759</v>
      </c>
    </row>
    <row r="238" spans="1:3" x14ac:dyDescent="0.55000000000000004">
      <c r="A238" t="s">
        <v>1188</v>
      </c>
      <c r="C238">
        <v>0</v>
      </c>
    </row>
    <row r="239" spans="1:3" x14ac:dyDescent="0.55000000000000004">
      <c r="A239" t="s">
        <v>1189</v>
      </c>
      <c r="C239">
        <v>0</v>
      </c>
    </row>
    <row r="240" spans="1:3" x14ac:dyDescent="0.55000000000000004">
      <c r="A240" t="s">
        <v>1190</v>
      </c>
      <c r="C240">
        <v>0</v>
      </c>
    </row>
    <row r="241" spans="1:3" x14ac:dyDescent="0.55000000000000004">
      <c r="A241" t="s">
        <v>1191</v>
      </c>
      <c r="C241">
        <v>5.0902876999999999E-2</v>
      </c>
    </row>
    <row r="242" spans="1:3" x14ac:dyDescent="0.55000000000000004">
      <c r="A242" t="s">
        <v>1192</v>
      </c>
      <c r="C242">
        <v>0.42968947000000002</v>
      </c>
    </row>
    <row r="243" spans="1:3" x14ac:dyDescent="0.55000000000000004">
      <c r="A243" t="s">
        <v>1193</v>
      </c>
      <c r="C243">
        <v>1.7713844000000001</v>
      </c>
    </row>
    <row r="244" spans="1:3" x14ac:dyDescent="0.55000000000000004">
      <c r="A244" t="s">
        <v>1194</v>
      </c>
      <c r="C244">
        <v>2.0694669999999999</v>
      </c>
    </row>
    <row r="245" spans="1:3" x14ac:dyDescent="0.55000000000000004">
      <c r="A245" t="s">
        <v>1195</v>
      </c>
      <c r="C245">
        <v>0.50139120000000004</v>
      </c>
    </row>
    <row r="246" spans="1:3" x14ac:dyDescent="0.55000000000000004">
      <c r="A246" t="s">
        <v>1196</v>
      </c>
      <c r="C246">
        <v>0</v>
      </c>
    </row>
    <row r="247" spans="1:3" x14ac:dyDescent="0.55000000000000004">
      <c r="A247" t="s">
        <v>1197</v>
      </c>
      <c r="C247">
        <v>0.16090086000000001</v>
      </c>
    </row>
    <row r="248" spans="1:3" x14ac:dyDescent="0.55000000000000004">
      <c r="A248" t="s">
        <v>1198</v>
      </c>
      <c r="C248">
        <v>0</v>
      </c>
    </row>
    <row r="249" spans="1:3" x14ac:dyDescent="0.55000000000000004">
      <c r="A249" t="s">
        <v>1199</v>
      </c>
      <c r="C249">
        <v>0.81982469999999996</v>
      </c>
    </row>
  </sheetData>
  <sortState ref="J1:L1371">
    <sortCondition descending="1" ref="L1:L1371"/>
  </sortState>
  <conditionalFormatting sqref="L1">
    <cfRule type="cellIs" dxfId="964" priority="8" operator="equal">
      <formula>1</formula>
    </cfRule>
  </conditionalFormatting>
  <conditionalFormatting sqref="P1">
    <cfRule type="cellIs" dxfId="963" priority="7" operator="equal">
      <formula>1</formula>
    </cfRule>
  </conditionalFormatting>
  <conditionalFormatting sqref="G2:G1371">
    <cfRule type="cellIs" dxfId="962" priority="5" operator="equal">
      <formula>1</formula>
    </cfRule>
    <cfRule type="cellIs" dxfId="961" priority="6" operator="equal">
      <formula>1</formula>
    </cfRule>
  </conditionalFormatting>
  <conditionalFormatting sqref="L1:L1048576">
    <cfRule type="cellIs" dxfId="960" priority="4" operator="equal">
      <formula>1</formula>
    </cfRule>
  </conditionalFormatting>
  <conditionalFormatting sqref="P1:P1048576">
    <cfRule type="cellIs" dxfId="959" priority="3" operator="equal">
      <formula>1</formula>
    </cfRule>
  </conditionalFormatting>
  <conditionalFormatting sqref="F6:F1371">
    <cfRule type="cellIs" dxfId="958" priority="1" operator="equal">
      <formula>1</formula>
    </cfRule>
    <cfRule type="cellIs" dxfId="957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202A665415A4398F212ABAEC1F9CC" ma:contentTypeVersion="15" ma:contentTypeDescription="Create a new document." ma:contentTypeScope="" ma:versionID="4809e21794355ec84bf60b1a5af4d2ea">
  <xsd:schema xmlns:xsd="http://www.w3.org/2001/XMLSchema" xmlns:xs="http://www.w3.org/2001/XMLSchema" xmlns:p="http://schemas.microsoft.com/office/2006/metadata/properties" xmlns:ns3="8d524088-26b6-45d2-9c33-ac80d4078e94" xmlns:ns4="f08a04b7-6e87-4b7f-b574-8ad0b1e12ef4" targetNamespace="http://schemas.microsoft.com/office/2006/metadata/properties" ma:root="true" ma:fieldsID="a7616e68a4840eb11044e51e52d93ab9" ns3:_="" ns4:_="">
    <xsd:import namespace="8d524088-26b6-45d2-9c33-ac80d4078e94"/>
    <xsd:import namespace="f08a04b7-6e87-4b7f-b574-8ad0b1e12e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24088-26b6-45d2-9c33-ac80d4078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a04b7-6e87-4b7f-b574-8ad0b1e12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524088-26b6-45d2-9c33-ac80d4078e94" xsi:nil="true"/>
  </documentManagement>
</p:properties>
</file>

<file path=customXml/itemProps1.xml><?xml version="1.0" encoding="utf-8"?>
<ds:datastoreItem xmlns:ds="http://schemas.openxmlformats.org/officeDocument/2006/customXml" ds:itemID="{6E2D093C-CFEC-430C-897D-FF3683D25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24088-26b6-45d2-9c33-ac80d4078e94"/>
    <ds:schemaRef ds:uri="f08a04b7-6e87-4b7f-b574-8ad0b1e12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FA5830-B51C-44D3-ABC5-A83E40D0D8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3C6434-B7F4-46B6-9172-D216EEB5D87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8d524088-26b6-45d2-9c33-ac80d4078e94"/>
    <ds:schemaRef ds:uri="http://www.w3.org/XML/1998/namespace"/>
    <ds:schemaRef ds:uri="http://purl.org/dc/elements/1.1/"/>
    <ds:schemaRef ds:uri="http://schemas.microsoft.com/office/infopath/2007/PartnerControls"/>
    <ds:schemaRef ds:uri="f08a04b7-6e87-4b7f-b574-8ad0b1e12ef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activations</vt:lpstr>
      <vt:lpstr>summary</vt:lpstr>
      <vt:lpstr>activations_0'sand1's</vt:lpstr>
      <vt:lpstr>"and"_activations</vt:lpstr>
      <vt:lpstr>neuron_0</vt:lpstr>
      <vt:lpstr>neuron_1</vt:lpstr>
      <vt:lpstr>neuron_3</vt:lpstr>
      <vt:lpstr>neuron_6</vt:lpstr>
      <vt:lpstr>neuron_7</vt:lpstr>
      <vt:lpstr>neuron_8</vt:lpstr>
      <vt:lpstr>neuron_11</vt:lpstr>
      <vt:lpstr>neuron_12</vt:lpstr>
      <vt:lpstr>neuron_14</vt:lpstr>
      <vt:lpstr>neuron_16</vt:lpstr>
      <vt:lpstr>neuron_17</vt:lpstr>
      <vt:lpstr>neuron_18</vt:lpstr>
      <vt:lpstr>neuron_19</vt:lpstr>
      <vt:lpstr>neuron_20</vt:lpstr>
      <vt:lpstr>neuron_22</vt:lpstr>
      <vt:lpstr>neuron_23</vt:lpstr>
      <vt:lpstr>neuron_25</vt:lpstr>
      <vt:lpstr>neuron_26</vt:lpstr>
      <vt:lpstr>neuron_27</vt:lpstr>
      <vt:lpstr>neuron_28</vt:lpstr>
      <vt:lpstr>neuron_29</vt:lpstr>
      <vt:lpstr>neuron_30</vt:lpstr>
      <vt:lpstr>neuron_31</vt:lpstr>
      <vt:lpstr>neuron_33</vt:lpstr>
      <vt:lpstr>neuron_34</vt:lpstr>
      <vt:lpstr>neuron_35</vt:lpstr>
      <vt:lpstr>neuron_36</vt:lpstr>
      <vt:lpstr>neuron_37</vt:lpstr>
      <vt:lpstr>neuron_38</vt:lpstr>
      <vt:lpstr>neuron_39</vt:lpstr>
      <vt:lpstr>neuron_40</vt:lpstr>
      <vt:lpstr>neuron_41</vt:lpstr>
      <vt:lpstr>neuron_42</vt:lpstr>
      <vt:lpstr>neuron_43</vt:lpstr>
      <vt:lpstr>neuron_44</vt:lpstr>
      <vt:lpstr>neuron_46</vt:lpstr>
      <vt:lpstr>neuron_48</vt:lpstr>
      <vt:lpstr>neuron_49</vt:lpstr>
      <vt:lpstr>neuron_50</vt:lpstr>
      <vt:lpstr>neuron_51</vt:lpstr>
      <vt:lpstr>neuron_53</vt:lpstr>
      <vt:lpstr>neuron_54</vt:lpstr>
      <vt:lpstr>neuron_56</vt:lpstr>
      <vt:lpstr>neuron_57</vt:lpstr>
      <vt:lpstr>neuron_58</vt:lpstr>
      <vt:lpstr>neuron_59</vt:lpstr>
      <vt:lpstr>neuron_60</vt:lpstr>
      <vt:lpstr>neuron_61</vt:lpstr>
      <vt:lpstr>neuron_62</vt:lpstr>
      <vt:lpstr>neuron_63</vt:lpstr>
      <vt:lpstr>Sheet2</vt:lpstr>
      <vt:lpstr>Sheet1</vt:lpstr>
      <vt:lpstr>activations_allneurons_copy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Abhilekha Dalal</dc:creator>
  <cp:lastModifiedBy>Abhilekha Dalal</cp:lastModifiedBy>
  <dcterms:created xsi:type="dcterms:W3CDTF">2023-06-13T20:39:45Z</dcterms:created>
  <dcterms:modified xsi:type="dcterms:W3CDTF">2023-07-10T18:24:27Z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0x010100AF3202A665415A4398F212ABAEC1F9CC</vt:lpwstr>
  </property>
</Properties>
</file>