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bhimanyusingh/Desktop/"/>
    </mc:Choice>
  </mc:AlternateContent>
  <xr:revisionPtr revIDLastSave="0" documentId="8_{1E32DD1A-9592-6A4D-B7C9-3779A0F41E04}" xr6:coauthVersionLast="47" xr6:coauthVersionMax="47" xr10:uidLastSave="{00000000-0000-0000-0000-000000000000}"/>
  <bookViews>
    <workbookView xWindow="0" yWindow="500" windowWidth="28800" windowHeight="16300" activeTab="2" xr2:uid="{00000000-000D-0000-FFFF-FFFF00000000}"/>
  </bookViews>
  <sheets>
    <sheet name="Intercept" sheetId="5" r:id="rId1"/>
    <sheet name="W O int." sheetId="6" r:id="rId2"/>
    <sheet name="NAS � 2011-1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" i="3" l="1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7" i="3"/>
  <c r="H8" i="3"/>
  <c r="H9" i="3"/>
  <c r="H6" i="3"/>
</calcChain>
</file>

<file path=xl/sharedStrings.xml><?xml version="1.0" encoding="utf-8"?>
<sst xmlns="http://schemas.openxmlformats.org/spreadsheetml/2006/main" count="123" uniqueCount="45">
  <si>
    <t>Item/ Year</t>
  </si>
  <si>
    <t>Quarter</t>
  </si>
  <si>
    <t>Q1</t>
  </si>
  <si>
    <t>Q2</t>
  </si>
  <si>
    <t>Q3</t>
  </si>
  <si>
    <t>Q4</t>
  </si>
  <si>
    <t xml:space="preserve">2011-12   </t>
  </si>
  <si>
    <t xml:space="preserve">2012-13   </t>
  </si>
  <si>
    <t xml:space="preserve">2013-14   </t>
  </si>
  <si>
    <t xml:space="preserve">2014-15   </t>
  </si>
  <si>
    <t>1. PFCE</t>
  </si>
  <si>
    <t xml:space="preserve">2015-16   </t>
  </si>
  <si>
    <t xml:space="preserve">2016-17   </t>
  </si>
  <si>
    <t xml:space="preserve">2017-18   </t>
  </si>
  <si>
    <t xml:space="preserve">2018-19   </t>
  </si>
  <si>
    <t xml:space="preserve">2019-20   </t>
  </si>
  <si>
    <t xml:space="preserve">2020-21   </t>
  </si>
  <si>
    <t xml:space="preserve">2021-22   </t>
  </si>
  <si>
    <t xml:space="preserve">2022-23   </t>
  </si>
  <si>
    <t xml:space="preserve">2023-24   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</si>
  <si>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</si>
  <si>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</si>
  <si>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</si>
  <si>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</si>
  <si>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</si>
  <si>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</si>
  <si>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</si>
  <si>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</si>
  <si>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</si>
  <si>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</si>
  <si>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</si>
  <si>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</si>
  <si>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</si>
  <si>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</si>
  <si>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</si>
  <si>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</si>
  <si>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</si>
  <si>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</si>
  <si>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</si>
  <si>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</si>
  <si>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</si>
  <si>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</si>
  <si>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</si>
  <si>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</si>
  <si>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Percentage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</si>
</sst>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#;\-#,###,###"/>
  </numFmts>
  <fonts count="8" x14ac:knownFonts="1">
    <font>
      <sz val="10"/>
      <color rgb="FF000000"/>
      <name val="Arial"/>
    </font>
    <font>
      <sz val="6"/>
      <color rgb="FF000000"/>
      <name val="Arial"/>
      <family val="2"/>
    </font>
    <font>
      <b/>
      <sz val="9"/>
      <color rgb="FFFFFFFF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b/>
      <sz val="13"/>
      <color theme="3"/>
      <name val="Aptos Narrow"/>
      <family val="2"/>
      <scheme val="minor"/>
    </font>
    <font>
      <i/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499984740745262"/>
        <bgColor rgb="FFFFFFFF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5" fillId="0" borderId="0" applyFont="0" applyFill="0" applyBorder="0" applyAlignment="0" applyProtection="0"/>
    <xf numFmtId="0" fontId="6" fillId="0" borderId="4" applyNumberFormat="0" applyFill="0" applyAlignment="0" applyProtection="0"/>
  </cellStyleXfs>
  <cellXfs count="20">
    <xf numFmtId="0" fontId="0" fillId="0" borderId="0" xfId="0"/>
    <xf numFmtId="0" fontId="1" fillId="2" borderId="0" xfId="0" applyFont="1" applyFill="1" applyAlignment="1">
      <alignment horizontal="left"/>
    </xf>
    <xf numFmtId="49" fontId="3" fillId="4" borderId="2" xfId="0" applyNumberFormat="1" applyFont="1" applyFill="1" applyBorder="1" applyAlignment="1">
      <alignment horizontal="left" vertical="center"/>
    </xf>
    <xf numFmtId="49" fontId="2" fillId="3" borderId="3" xfId="0" applyNumberFormat="1" applyFont="1" applyFill="1" applyBorder="1" applyAlignment="1">
      <alignment horizontal="center" vertical="center"/>
    </xf>
    <xf numFmtId="0" fontId="0" fillId="0" borderId="5" xfId="0" applyBorder="1"/>
    <xf numFmtId="0" fontId="7" fillId="0" borderId="6" xfId="0" applyFont="1" applyBorder="1" applyAlignment="1">
      <alignment horizontal="center"/>
    </xf>
    <xf numFmtId="0" fontId="7" fillId="0" borderId="6" xfId="0" applyFont="1" applyBorder="1" applyAlignment="1">
      <alignment horizontal="centerContinuous"/>
    </xf>
    <xf numFmtId="49" fontId="2" fillId="3" borderId="8" xfId="0" applyNumberFormat="1" applyFont="1" applyFill="1" applyBorder="1" applyAlignment="1">
      <alignment horizontal="center" vertical="center" wrapText="1"/>
    </xf>
    <xf numFmtId="164" fontId="4" fillId="4" borderId="0" xfId="0" applyNumberFormat="1" applyFont="1" applyFill="1" applyAlignment="1">
      <alignment horizontal="right" vertical="center"/>
    </xf>
    <xf numFmtId="164" fontId="4" fillId="2" borderId="0" xfId="0" applyNumberFormat="1" applyFont="1" applyFill="1" applyAlignment="1">
      <alignment horizontal="right" vertical="center"/>
    </xf>
    <xf numFmtId="0" fontId="1" fillId="2" borderId="7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0" fillId="0" borderId="7" xfId="0" applyBorder="1"/>
    <xf numFmtId="0" fontId="0" fillId="5" borderId="0" xfId="0" applyFill="1"/>
    <xf numFmtId="0" fontId="0" fillId="5" borderId="5" xfId="0" applyFill="1" applyBorder="1"/>
    <xf numFmtId="49" fontId="3" fillId="4" borderId="1" xfId="0" applyNumberFormat="1" applyFont="1" applyFill="1" applyBorder="1" applyAlignment="1">
      <alignment horizontal="left" vertical="center"/>
    </xf>
    <xf numFmtId="9" fontId="1" fillId="2" borderId="9" xfId="1" applyFont="1" applyFill="1" applyBorder="1" applyAlignment="1">
      <alignment horizontal="left"/>
    </xf>
    <xf numFmtId="0" fontId="6" fillId="2" borderId="4" xfId="2" applyFill="1" applyAlignment="1">
      <alignment horizontal="left"/>
    </xf>
    <xf numFmtId="0" fontId="1" fillId="6" borderId="7" xfId="0" applyFont="1" applyFill="1" applyBorder="1" applyAlignment="1">
      <alignment horizontal="left"/>
    </xf>
    <xf numFmtId="0" fontId="1" fillId="6" borderId="9" xfId="0" applyFont="1" applyFill="1" applyBorder="1" applyAlignment="1">
      <alignment horizontal="left"/>
    </xf>
  </cellXfs>
  <cellStyles count="3">
    <cellStyle name="Heading 2" xfId="2" builtinId="17"/>
    <cellStyle name="Normal" xfId="0" builtinId="0"/>
    <cellStyle name="Per cent" xfId="1" builtinId="5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Arial"/>
        <family val="2"/>
        <scheme val="none"/>
      </font>
      <fill>
        <patternFill patternType="solid">
          <fgColor rgb="FFFFFFFF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Arial"/>
        <family val="2"/>
        <scheme val="none"/>
      </font>
      <fill>
        <patternFill patternType="solid">
          <fgColor rgb="FFFFFFFF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Arial"/>
        <family val="2"/>
        <scheme val="none"/>
      </font>
      <fill>
        <patternFill patternType="solid">
          <fgColor rgb="FFFFFFFF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Arial"/>
        <family val="2"/>
        <scheme val="none"/>
      </font>
      <fill>
        <patternFill patternType="solid">
          <fgColor rgb="FFFFFFFF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Arial"/>
        <family val="2"/>
        <scheme val="none"/>
      </font>
      <fill>
        <patternFill patternType="solid">
          <fgColor rgb="FFFFFFFF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164" formatCode="#,###,###;\-#,###,###"/>
      <fill>
        <patternFill patternType="solid">
          <fgColor rgb="FFFFFFFF"/>
          <bgColor rgb="FFFFFFFF"/>
        </patternFill>
      </fill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30" formatCode="@"/>
      <fill>
        <patternFill patternType="solid">
          <fgColor rgb="FFFFFFFF"/>
          <bgColor rgb="FFD7EBFF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rgb="FF000000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30" formatCode="@"/>
      <fill>
        <patternFill patternType="solid">
          <fgColor rgb="FFFFFFFF"/>
          <bgColor rgb="FFD7EBFF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Arial"/>
        <family val="2"/>
        <scheme val="none"/>
      </font>
      <fill>
        <patternFill patternType="solid">
          <fgColor rgb="FFFFFFFF"/>
          <bgColor rgb="FFFFFFFF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Arial"/>
        <family val="2"/>
        <scheme val="none"/>
      </font>
      <fill>
        <patternFill patternType="solid">
          <fgColor rgb="FFFFFFFF"/>
          <bgColor rgb="FF0070C0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FF4309-1BC5-914C-AA96-B380FD71E27A}" name="Table1" displayName="Table1" ref="A1:H53" totalsRowShown="0" headerRowDxfId="10" dataDxfId="9" tableBorderDxfId="8">
  <autoFilter ref="A1:H53" xr:uid="{A7FF4309-1BC5-914C-AA96-B380FD71E27A}"/>
  <tableColumns count="8">
    <tableColumn id="1" xr3:uid="{4C110CBE-522C-EE43-B568-C96937F42436}" name="Item/ Year" dataDxfId="7"/>
    <tableColumn id="2" xr3:uid="{2D124557-FB27-3446-B6B6-B7986A58D37A}" name="Quarter" dataDxfId="6"/>
    <tableColumn id="3" xr3:uid="{2269212D-4897-974F-96A3-85E87556C37A}" name="1. PFCE" dataDxfId="5"/>
    <tableColumn id="4" xr3:uid="{A85942CE-FCCC-4147-B7C5-296BA70A597E}" name="Q1" dataDxfId="4"/>
    <tableColumn id="5" xr3:uid="{8D4B4EFC-3949-E84B-B368-2B099837FB48}" name="Q2" dataDxfId="3"/>
    <tableColumn id="6" xr3:uid="{13603503-2A62-8743-AE05-23CF820BAABC}" name="Q3" dataDxfId="2"/>
    <tableColumn id="7" xr3:uid="{83C21DF2-5232-DB44-80D3-D49AFE3935FB}" name="Q4" dataDxfId="1"/>
    <tableColumn id="8" xr3:uid="{1690DD5F-225F-3A40-899D-40EBD6602F05}" name="Percentage Change" dataDxfId="0" dataCellStyle="Per cent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6243E-78B2-224F-A04D-7C359DEB0510}">
  <dimension ref="A1:I21"/>
  <sheetViews>
    <sheetView zoomScale="150" workbookViewId="0">
      <selection activeCell="D25" sqref="D25"/>
    </sheetView>
  </sheetViews>
  <sheetFormatPr baseColWidth="10" defaultRowHeight="13" x14ac:dyDescent="0.15"/>
  <sheetData>
    <row r="1" spans="1:9" x14ac:dyDescent="0.15">
      <c r="A1" t="s">
        <v>20</v>
      </c>
    </row>
    <row r="2" spans="1:9" ht="14" thickBot="1" x14ac:dyDescent="0.2"/>
    <row r="3" spans="1:9" x14ac:dyDescent="0.15">
      <c r="A3" s="6" t="s">
        <v>21</v>
      </c>
      <c r="B3" s="6"/>
    </row>
    <row r="4" spans="1:9" x14ac:dyDescent="0.15">
      <c r="A4" t="s">
        <v>22</v>
      </c>
      <c r="B4">
        <v>0.72330271079646058</v>
      </c>
    </row>
    <row r="5" spans="1:9" x14ac:dyDescent="0.15">
      <c r="A5" t="s">
        <v>23</v>
      </c>
      <c r="B5">
        <v>0.52316681144550825</v>
      </c>
    </row>
    <row r="6" spans="1:9" x14ac:dyDescent="0.15">
      <c r="A6" t="s">
        <v>24</v>
      </c>
      <c r="B6">
        <v>0.46664356573240418</v>
      </c>
    </row>
    <row r="7" spans="1:9" x14ac:dyDescent="0.15">
      <c r="A7" t="s">
        <v>25</v>
      </c>
      <c r="B7">
        <v>6.163288195893582E-2</v>
      </c>
    </row>
    <row r="8" spans="1:9" ht="14" thickBot="1" x14ac:dyDescent="0.2">
      <c r="A8" s="4" t="s">
        <v>26</v>
      </c>
      <c r="B8" s="4">
        <v>47</v>
      </c>
    </row>
    <row r="10" spans="1:9" ht="14" thickBot="1" x14ac:dyDescent="0.2">
      <c r="A10" t="s">
        <v>27</v>
      </c>
    </row>
    <row r="11" spans="1:9" x14ac:dyDescent="0.15">
      <c r="A11" s="5"/>
      <c r="B11" s="5" t="s">
        <v>32</v>
      </c>
      <c r="C11" s="5" t="s">
        <v>33</v>
      </c>
      <c r="D11" s="5" t="s">
        <v>34</v>
      </c>
      <c r="E11" s="5" t="s">
        <v>35</v>
      </c>
      <c r="F11" s="5" t="s">
        <v>36</v>
      </c>
    </row>
    <row r="12" spans="1:9" x14ac:dyDescent="0.15">
      <c r="A12" t="s">
        <v>28</v>
      </c>
      <c r="B12">
        <v>4</v>
      </c>
      <c r="C12">
        <v>0.17921201265045436</v>
      </c>
      <c r="D12">
        <v>4.480300316261359E-2</v>
      </c>
      <c r="E12">
        <v>11.794571682580159</v>
      </c>
      <c r="F12" s="13">
        <v>1.6440948575548063E-6</v>
      </c>
    </row>
    <row r="13" spans="1:9" x14ac:dyDescent="0.15">
      <c r="A13" t="s">
        <v>29</v>
      </c>
      <c r="B13">
        <v>43</v>
      </c>
      <c r="C13">
        <v>0.16334032195825701</v>
      </c>
      <c r="D13">
        <v>3.7986121385641166E-3</v>
      </c>
    </row>
    <row r="14" spans="1:9" ht="14" thickBot="1" x14ac:dyDescent="0.2">
      <c r="A14" s="4" t="s">
        <v>30</v>
      </c>
      <c r="B14" s="4">
        <v>47</v>
      </c>
      <c r="C14" s="4">
        <v>0.34255233460871137</v>
      </c>
      <c r="D14" s="4"/>
      <c r="E14" s="4"/>
      <c r="F14" s="4"/>
    </row>
    <row r="15" spans="1:9" ht="14" thickBot="1" x14ac:dyDescent="0.2"/>
    <row r="16" spans="1:9" x14ac:dyDescent="0.15">
      <c r="A16" s="5"/>
      <c r="B16" s="5" t="s">
        <v>37</v>
      </c>
      <c r="C16" s="5" t="s">
        <v>25</v>
      </c>
      <c r="D16" s="5" t="s">
        <v>38</v>
      </c>
      <c r="E16" s="5" t="s">
        <v>39</v>
      </c>
      <c r="F16" s="5" t="s">
        <v>40</v>
      </c>
      <c r="G16" s="5" t="s">
        <v>41</v>
      </c>
      <c r="H16" s="5" t="s">
        <v>42</v>
      </c>
      <c r="I16" s="5" t="s">
        <v>43</v>
      </c>
    </row>
    <row r="17" spans="1:9" x14ac:dyDescent="0.15">
      <c r="A17" t="s">
        <v>31</v>
      </c>
      <c r="B17">
        <v>0</v>
      </c>
      <c r="C17" t="e">
        <v>#N/A</v>
      </c>
      <c r="D17" t="e">
        <v>#N/A</v>
      </c>
      <c r="E17" s="13" t="e">
        <v>#N/A</v>
      </c>
      <c r="F17" t="e">
        <v>#N/A</v>
      </c>
      <c r="G17" t="e">
        <v>#N/A</v>
      </c>
      <c r="H17" t="e">
        <v>#N/A</v>
      </c>
      <c r="I17" t="e">
        <v>#N/A</v>
      </c>
    </row>
    <row r="18" spans="1:9" x14ac:dyDescent="0.15">
      <c r="A18">
        <v>1</v>
      </c>
      <c r="B18">
        <v>6.4030673733289079E-2</v>
      </c>
      <c r="C18">
        <v>1.858301310964133E-2</v>
      </c>
      <c r="D18">
        <v>3.4456561675710367</v>
      </c>
      <c r="E18" s="13">
        <v>1.2840982888323092E-3</v>
      </c>
      <c r="F18">
        <v>2.6554456156927003E-2</v>
      </c>
      <c r="G18">
        <v>0.10150689130965115</v>
      </c>
      <c r="H18">
        <v>2.6554456156927003E-2</v>
      </c>
      <c r="I18">
        <v>0.10150689130965115</v>
      </c>
    </row>
    <row r="19" spans="1:9" x14ac:dyDescent="0.15">
      <c r="A19">
        <v>0</v>
      </c>
      <c r="B19">
        <v>6.404573729670722E-2</v>
      </c>
      <c r="C19">
        <v>1.7791880494962015E-2</v>
      </c>
      <c r="D19">
        <v>3.5997171470909182</v>
      </c>
      <c r="E19" s="13">
        <v>8.1877194420790765E-4</v>
      </c>
      <c r="F19">
        <v>2.8164990692923629E-2</v>
      </c>
      <c r="G19">
        <v>9.9926483900490803E-2</v>
      </c>
      <c r="H19">
        <v>2.8164990692923629E-2</v>
      </c>
      <c r="I19">
        <v>9.9926483900490803E-2</v>
      </c>
    </row>
    <row r="20" spans="1:9" x14ac:dyDescent="0.15">
      <c r="A20">
        <v>0</v>
      </c>
      <c r="B20">
        <v>6.1465910606252602E-2</v>
      </c>
      <c r="C20">
        <v>1.7791880494962015E-2</v>
      </c>
      <c r="D20">
        <v>3.4547169212190592</v>
      </c>
      <c r="E20" s="13">
        <v>1.2508594614908581E-3</v>
      </c>
      <c r="F20">
        <v>2.5585164002469012E-2</v>
      </c>
      <c r="G20">
        <v>9.7346657210036186E-2</v>
      </c>
      <c r="H20">
        <v>2.5585164002469012E-2</v>
      </c>
      <c r="I20">
        <v>9.7346657210036186E-2</v>
      </c>
    </row>
    <row r="21" spans="1:9" ht="14" thickBot="1" x14ac:dyDescent="0.2">
      <c r="A21" s="4">
        <v>0</v>
      </c>
      <c r="B21" s="4">
        <v>5.7412134383704343E-2</v>
      </c>
      <c r="C21" s="4">
        <v>1.7791880494962015E-2</v>
      </c>
      <c r="D21" s="4">
        <v>3.2268727524311598</v>
      </c>
      <c r="E21" s="14">
        <v>2.3956088306907228E-3</v>
      </c>
      <c r="F21" s="4">
        <v>2.1531387779920752E-2</v>
      </c>
      <c r="G21" s="4">
        <v>9.3292880987487933E-2</v>
      </c>
      <c r="H21" s="4">
        <v>2.1531387779920752E-2</v>
      </c>
      <c r="I21" s="4">
        <v>9.3292880987487933E-2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60C03-1FE9-7C4D-A0EA-F67B6C8514B3}">
  <dimension ref="A1:I20"/>
  <sheetViews>
    <sheetView zoomScale="131" workbookViewId="0">
      <selection activeCell="D28" sqref="D28"/>
    </sheetView>
  </sheetViews>
  <sheetFormatPr baseColWidth="10" defaultRowHeight="13" x14ac:dyDescent="0.15"/>
  <sheetData>
    <row r="1" spans="1:9" x14ac:dyDescent="0.15">
      <c r="A1" t="s">
        <v>20</v>
      </c>
    </row>
    <row r="2" spans="1:9" ht="14" thickBot="1" x14ac:dyDescent="0.2"/>
    <row r="3" spans="1:9" x14ac:dyDescent="0.15">
      <c r="A3" s="6" t="s">
        <v>21</v>
      </c>
      <c r="B3" s="6"/>
    </row>
    <row r="4" spans="1:9" x14ac:dyDescent="0.15">
      <c r="A4" t="s">
        <v>22</v>
      </c>
      <c r="B4">
        <v>4.6046589648785365E-2</v>
      </c>
    </row>
    <row r="5" spans="1:9" x14ac:dyDescent="0.15">
      <c r="A5" t="s">
        <v>23</v>
      </c>
      <c r="B5">
        <v>2.1202884182836275E-3</v>
      </c>
    </row>
    <row r="6" spans="1:9" x14ac:dyDescent="0.15">
      <c r="A6" t="s">
        <v>24</v>
      </c>
      <c r="B6">
        <v>-6.7499226343231467E-2</v>
      </c>
    </row>
    <row r="7" spans="1:9" x14ac:dyDescent="0.15">
      <c r="A7" t="s">
        <v>25</v>
      </c>
      <c r="B7">
        <v>6.163288195893582E-2</v>
      </c>
    </row>
    <row r="8" spans="1:9" ht="14" thickBot="1" x14ac:dyDescent="0.2">
      <c r="A8" s="4" t="s">
        <v>26</v>
      </c>
      <c r="B8" s="4">
        <v>47</v>
      </c>
    </row>
    <row r="10" spans="1:9" ht="14" thickBot="1" x14ac:dyDescent="0.2">
      <c r="A10" t="s">
        <v>27</v>
      </c>
    </row>
    <row r="11" spans="1:9" x14ac:dyDescent="0.15">
      <c r="A11" s="5"/>
      <c r="B11" s="5" t="s">
        <v>32</v>
      </c>
      <c r="C11" s="5" t="s">
        <v>33</v>
      </c>
      <c r="D11" s="5" t="s">
        <v>34</v>
      </c>
      <c r="E11" s="5" t="s">
        <v>35</v>
      </c>
      <c r="F11" s="5" t="s">
        <v>36</v>
      </c>
    </row>
    <row r="12" spans="1:9" x14ac:dyDescent="0.15">
      <c r="A12" t="s">
        <v>28</v>
      </c>
      <c r="B12">
        <v>3</v>
      </c>
      <c r="C12">
        <v>3.4706446966223381E-4</v>
      </c>
      <c r="D12">
        <v>1.1568815655407794E-4</v>
      </c>
      <c r="E12">
        <v>3.0455374840614367E-2</v>
      </c>
      <c r="F12" s="13">
        <v>0.99274283785549977</v>
      </c>
    </row>
    <row r="13" spans="1:9" x14ac:dyDescent="0.15">
      <c r="A13" t="s">
        <v>29</v>
      </c>
      <c r="B13">
        <v>43</v>
      </c>
      <c r="C13">
        <v>0.16334032195825701</v>
      </c>
      <c r="D13">
        <v>3.7986121385641166E-3</v>
      </c>
    </row>
    <row r="14" spans="1:9" ht="14" thickBot="1" x14ac:dyDescent="0.2">
      <c r="A14" s="4" t="s">
        <v>30</v>
      </c>
      <c r="B14" s="4">
        <v>46</v>
      </c>
      <c r="C14" s="4">
        <v>0.16368738642791925</v>
      </c>
      <c r="D14" s="4"/>
      <c r="E14" s="4"/>
      <c r="F14" s="4"/>
    </row>
    <row r="15" spans="1:9" ht="14" thickBot="1" x14ac:dyDescent="0.2"/>
    <row r="16" spans="1:9" x14ac:dyDescent="0.15">
      <c r="A16" s="5"/>
      <c r="B16" s="5" t="s">
        <v>37</v>
      </c>
      <c r="C16" s="5" t="s">
        <v>25</v>
      </c>
      <c r="D16" s="5" t="s">
        <v>38</v>
      </c>
      <c r="E16" s="5" t="s">
        <v>39</v>
      </c>
      <c r="F16" s="5" t="s">
        <v>40</v>
      </c>
      <c r="G16" s="5" t="s">
        <v>41</v>
      </c>
      <c r="H16" s="5" t="s">
        <v>42</v>
      </c>
      <c r="I16" s="5" t="s">
        <v>43</v>
      </c>
    </row>
    <row r="17" spans="1:9" x14ac:dyDescent="0.15">
      <c r="A17" t="s">
        <v>31</v>
      </c>
      <c r="B17">
        <v>5.7412134383704315E-2</v>
      </c>
      <c r="C17">
        <v>1.7791880494962015E-2</v>
      </c>
      <c r="D17">
        <v>3.226872752431158</v>
      </c>
      <c r="E17" s="13">
        <v>2.3956088306907276E-3</v>
      </c>
      <c r="F17">
        <v>2.1531387779920724E-2</v>
      </c>
      <c r="G17">
        <v>9.3292880987487906E-2</v>
      </c>
      <c r="H17">
        <v>2.1531387779920724E-2</v>
      </c>
      <c r="I17">
        <v>9.3292880987487906E-2</v>
      </c>
    </row>
    <row r="18" spans="1:9" x14ac:dyDescent="0.15">
      <c r="A18">
        <v>1</v>
      </c>
      <c r="B18">
        <v>6.6185393495847523E-3</v>
      </c>
      <c r="C18">
        <v>2.5727016690244346E-2</v>
      </c>
      <c r="D18">
        <v>0.2572602734810871</v>
      </c>
      <c r="E18" s="13">
        <v>0.79820496187889844</v>
      </c>
      <c r="F18">
        <v>-4.5264934519035079E-2</v>
      </c>
      <c r="G18">
        <v>5.8502013218204578E-2</v>
      </c>
      <c r="H18">
        <v>-4.5264934519035079E-2</v>
      </c>
      <c r="I18">
        <v>5.8502013218204578E-2</v>
      </c>
    </row>
    <row r="19" spans="1:9" x14ac:dyDescent="0.15">
      <c r="A19">
        <v>0</v>
      </c>
      <c r="B19">
        <v>6.6336029130028736E-3</v>
      </c>
      <c r="C19">
        <v>2.5161518696096615E-2</v>
      </c>
      <c r="D19">
        <v>0.2636407997913085</v>
      </c>
      <c r="E19" s="13">
        <v>0.79331607067449916</v>
      </c>
      <c r="F19">
        <v>-4.410943556214024E-2</v>
      </c>
      <c r="G19">
        <v>5.7376641388145994E-2</v>
      </c>
      <c r="H19">
        <v>-4.410943556214024E-2</v>
      </c>
      <c r="I19">
        <v>5.7376641388145994E-2</v>
      </c>
    </row>
    <row r="20" spans="1:9" ht="14" thickBot="1" x14ac:dyDescent="0.2">
      <c r="A20" s="4">
        <v>0</v>
      </c>
      <c r="B20" s="4">
        <v>4.0537762225482917E-3</v>
      </c>
      <c r="C20" s="4">
        <v>2.5161518696096615E-2</v>
      </c>
      <c r="D20" s="4">
        <v>0.16111015680373722</v>
      </c>
      <c r="E20" s="14">
        <v>0.87276121800053419</v>
      </c>
      <c r="F20" s="4">
        <v>-4.6689262252594822E-2</v>
      </c>
      <c r="G20" s="4">
        <v>5.4796814697691411E-2</v>
      </c>
      <c r="H20" s="4">
        <v>-4.6689262252594822E-2</v>
      </c>
      <c r="I20" s="4">
        <v>5.4796814697691411E-2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4"/>
  <sheetViews>
    <sheetView tabSelected="1" zoomScale="183" zoomScaleNormal="204" workbookViewId="0">
      <selection activeCell="I2" sqref="I2"/>
    </sheetView>
  </sheetViews>
  <sheetFormatPr baseColWidth="10" defaultRowHeight="13" x14ac:dyDescent="0.15"/>
  <cols>
    <col min="1" max="1" width="15.5" customWidth="1"/>
    <col min="2" max="2" width="13" customWidth="1"/>
    <col min="3" max="3" width="20.83203125" customWidth="1"/>
  </cols>
  <sheetData>
    <row r="1" spans="1:9" s="1" customFormat="1" ht="49.5" customHeight="1" x14ac:dyDescent="0.15">
      <c r="A1" s="3" t="s">
        <v>0</v>
      </c>
      <c r="B1" s="3" t="s">
        <v>1</v>
      </c>
      <c r="C1" s="7" t="s">
        <v>10</v>
      </c>
      <c r="D1" s="18" t="s">
        <v>2</v>
      </c>
      <c r="E1" s="18" t="s">
        <v>3</v>
      </c>
      <c r="F1" s="18" t="s">
        <v>4</v>
      </c>
      <c r="G1" s="18" t="s">
        <v>5</v>
      </c>
      <c r="H1" s="19" t="s">
        <v>44</v>
      </c>
    </row>
    <row r="2" spans="1:9" s="1" customFormat="1" ht="18" customHeight="1" thickBot="1" x14ac:dyDescent="0.3">
      <c r="A2" s="15" t="s">
        <v>6</v>
      </c>
      <c r="B2" s="2" t="s">
        <v>2</v>
      </c>
      <c r="C2" s="8">
        <v>1236604.3565237499</v>
      </c>
      <c r="D2" s="10">
        <v>1</v>
      </c>
      <c r="E2" s="10">
        <v>0</v>
      </c>
      <c r="F2" s="10">
        <v>0</v>
      </c>
      <c r="G2" s="11">
        <v>0</v>
      </c>
      <c r="H2" s="11"/>
      <c r="I2" s="17"/>
    </row>
    <row r="3" spans="1:9" s="1" customFormat="1" ht="18" customHeight="1" thickTop="1" x14ac:dyDescent="0.15">
      <c r="A3" s="15"/>
      <c r="B3" s="2" t="s">
        <v>3</v>
      </c>
      <c r="C3" s="9">
        <v>1127292.93323392</v>
      </c>
      <c r="D3" s="10">
        <v>0</v>
      </c>
      <c r="E3" s="10">
        <v>1</v>
      </c>
      <c r="F3" s="10">
        <v>0</v>
      </c>
      <c r="G3" s="11">
        <v>0</v>
      </c>
      <c r="H3" s="11"/>
    </row>
    <row r="4" spans="1:9" s="1" customFormat="1" ht="18" customHeight="1" x14ac:dyDescent="0.15">
      <c r="A4" s="15"/>
      <c r="B4" s="2" t="s">
        <v>4</v>
      </c>
      <c r="C4" s="8">
        <v>1264939.5002329301</v>
      </c>
      <c r="D4" s="10">
        <v>0</v>
      </c>
      <c r="E4" s="10">
        <v>0</v>
      </c>
      <c r="F4" s="10">
        <v>1</v>
      </c>
      <c r="G4" s="11">
        <v>0</v>
      </c>
      <c r="H4" s="11"/>
    </row>
    <row r="5" spans="1:9" s="1" customFormat="1" ht="18" customHeight="1" x14ac:dyDescent="0.15">
      <c r="A5" s="15"/>
      <c r="B5" s="2" t="s">
        <v>5</v>
      </c>
      <c r="C5" s="9">
        <v>1281610.4978207001</v>
      </c>
      <c r="D5" s="10">
        <v>0</v>
      </c>
      <c r="E5" s="10">
        <v>0</v>
      </c>
      <c r="F5" s="10">
        <v>0</v>
      </c>
      <c r="G5" s="11">
        <v>1</v>
      </c>
      <c r="H5" s="11"/>
    </row>
    <row r="6" spans="1:9" s="1" customFormat="1" ht="18" customHeight="1" x14ac:dyDescent="0.15">
      <c r="A6" s="15" t="s">
        <v>7</v>
      </c>
      <c r="B6" s="2" t="s">
        <v>2</v>
      </c>
      <c r="C6" s="8">
        <v>1225156.8145791499</v>
      </c>
      <c r="D6" s="10">
        <v>1</v>
      </c>
      <c r="E6" s="10">
        <v>0</v>
      </c>
      <c r="F6" s="10">
        <v>0</v>
      </c>
      <c r="G6" s="11">
        <v>0</v>
      </c>
      <c r="H6" s="16">
        <f>C6/C2-1</f>
        <v>-9.2572388931092542E-3</v>
      </c>
    </row>
    <row r="7" spans="1:9" s="1" customFormat="1" ht="18" customHeight="1" x14ac:dyDescent="0.15">
      <c r="A7" s="15"/>
      <c r="B7" s="2" t="s">
        <v>3</v>
      </c>
      <c r="C7" s="9">
        <v>1224958.83479696</v>
      </c>
      <c r="D7" s="10">
        <v>0</v>
      </c>
      <c r="E7" s="10">
        <v>1</v>
      </c>
      <c r="F7" s="10">
        <v>0</v>
      </c>
      <c r="G7" s="11">
        <v>0</v>
      </c>
      <c r="H7" s="16">
        <f t="shared" ref="H7:H53" si="0">C7/C3-1</f>
        <v>8.6637553278064994E-2</v>
      </c>
    </row>
    <row r="8" spans="1:9" s="1" customFormat="1" ht="18" customHeight="1" x14ac:dyDescent="0.15">
      <c r="A8" s="15"/>
      <c r="B8" s="2" t="s">
        <v>4</v>
      </c>
      <c r="C8" s="8">
        <v>1377374.40457373</v>
      </c>
      <c r="D8" s="10">
        <v>0</v>
      </c>
      <c r="E8" s="10">
        <v>0</v>
      </c>
      <c r="F8" s="10">
        <v>1</v>
      </c>
      <c r="G8" s="11">
        <v>0</v>
      </c>
      <c r="H8" s="16">
        <f t="shared" si="0"/>
        <v>8.8885598338968697E-2</v>
      </c>
    </row>
    <row r="9" spans="1:9" s="1" customFormat="1" ht="18" customHeight="1" x14ac:dyDescent="0.15">
      <c r="A9" s="15"/>
      <c r="B9" s="2" t="s">
        <v>5</v>
      </c>
      <c r="C9" s="9">
        <v>1351601.69617863</v>
      </c>
      <c r="D9" s="10">
        <v>0</v>
      </c>
      <c r="E9" s="10">
        <v>0</v>
      </c>
      <c r="F9" s="10">
        <v>0</v>
      </c>
      <c r="G9" s="11">
        <v>1</v>
      </c>
      <c r="H9" s="16">
        <f t="shared" si="0"/>
        <v>5.4611910933115571E-2</v>
      </c>
    </row>
    <row r="10" spans="1:9" s="1" customFormat="1" ht="18" customHeight="1" x14ac:dyDescent="0.15">
      <c r="A10" s="15" t="s">
        <v>8</v>
      </c>
      <c r="B10" s="2" t="s">
        <v>2</v>
      </c>
      <c r="C10" s="8">
        <v>1321378.6364285101</v>
      </c>
      <c r="D10" s="10">
        <v>1</v>
      </c>
      <c r="E10" s="10">
        <v>0</v>
      </c>
      <c r="F10" s="10">
        <v>0</v>
      </c>
      <c r="G10" s="11">
        <v>0</v>
      </c>
      <c r="H10" s="16">
        <f t="shared" si="0"/>
        <v>7.8538372153129643E-2</v>
      </c>
    </row>
    <row r="11" spans="1:9" s="1" customFormat="1" ht="18" customHeight="1" x14ac:dyDescent="0.15">
      <c r="A11" s="15"/>
      <c r="B11" s="2" t="s">
        <v>3</v>
      </c>
      <c r="C11" s="9">
        <v>1299202.9422542299</v>
      </c>
      <c r="D11" s="10">
        <v>0</v>
      </c>
      <c r="E11" s="10">
        <v>1</v>
      </c>
      <c r="F11" s="10">
        <v>0</v>
      </c>
      <c r="G11" s="11">
        <v>0</v>
      </c>
      <c r="H11" s="16">
        <f t="shared" si="0"/>
        <v>6.0609471394666103E-2</v>
      </c>
    </row>
    <row r="12" spans="1:9" s="1" customFormat="1" ht="18" customHeight="1" x14ac:dyDescent="0.15">
      <c r="A12" s="15"/>
      <c r="B12" s="2" t="s">
        <v>4</v>
      </c>
      <c r="C12" s="8">
        <v>1473208.3458473</v>
      </c>
      <c r="D12" s="10">
        <v>0</v>
      </c>
      <c r="E12" s="10">
        <v>0</v>
      </c>
      <c r="F12" s="10">
        <v>1</v>
      </c>
      <c r="G12" s="11">
        <v>0</v>
      </c>
      <c r="H12" s="16">
        <f t="shared" si="0"/>
        <v>6.9577263055958127E-2</v>
      </c>
    </row>
    <row r="13" spans="1:9" s="1" customFormat="1" ht="18" customHeight="1" x14ac:dyDescent="0.15">
      <c r="A13" s="15"/>
      <c r="B13" s="2" t="s">
        <v>5</v>
      </c>
      <c r="C13" s="9">
        <v>1463539.42145835</v>
      </c>
      <c r="D13" s="10">
        <v>0</v>
      </c>
      <c r="E13" s="10">
        <v>0</v>
      </c>
      <c r="F13" s="10">
        <v>0</v>
      </c>
      <c r="G13" s="11">
        <v>1</v>
      </c>
      <c r="H13" s="16">
        <f t="shared" si="0"/>
        <v>8.2818574137780709E-2</v>
      </c>
    </row>
    <row r="14" spans="1:9" s="1" customFormat="1" ht="18" customHeight="1" x14ac:dyDescent="0.15">
      <c r="A14" s="15" t="s">
        <v>9</v>
      </c>
      <c r="B14" s="2" t="s">
        <v>2</v>
      </c>
      <c r="C14" s="8">
        <v>1417165.1441509</v>
      </c>
      <c r="D14" s="10">
        <v>1</v>
      </c>
      <c r="E14" s="10">
        <v>0</v>
      </c>
      <c r="F14" s="10">
        <v>0</v>
      </c>
      <c r="G14" s="11">
        <v>0</v>
      </c>
      <c r="H14" s="16">
        <f t="shared" si="0"/>
        <v>7.2489826217628783E-2</v>
      </c>
    </row>
    <row r="15" spans="1:9" s="1" customFormat="1" ht="18" customHeight="1" x14ac:dyDescent="0.15">
      <c r="A15" s="15"/>
      <c r="B15" s="2" t="s">
        <v>3</v>
      </c>
      <c r="C15" s="9">
        <v>1412804.0170126599</v>
      </c>
      <c r="D15" s="10">
        <v>0</v>
      </c>
      <c r="E15" s="10">
        <v>1</v>
      </c>
      <c r="F15" s="10">
        <v>0</v>
      </c>
      <c r="G15" s="11">
        <v>0</v>
      </c>
      <c r="H15" s="16">
        <f t="shared" si="0"/>
        <v>8.7439052871387757E-2</v>
      </c>
    </row>
    <row r="16" spans="1:9" s="1" customFormat="1" ht="18" customHeight="1" x14ac:dyDescent="0.15">
      <c r="A16" s="15"/>
      <c r="B16" s="2" t="s">
        <v>4</v>
      </c>
      <c r="C16" s="8">
        <v>1504575.6093839901</v>
      </c>
      <c r="D16" s="10">
        <v>0</v>
      </c>
      <c r="E16" s="10">
        <v>0</v>
      </c>
      <c r="F16" s="10">
        <v>1</v>
      </c>
      <c r="G16" s="11">
        <v>0</v>
      </c>
      <c r="H16" s="16">
        <f t="shared" si="0"/>
        <v>2.1291804126082114E-2</v>
      </c>
    </row>
    <row r="17" spans="1:8" s="1" customFormat="1" ht="18" customHeight="1" x14ac:dyDescent="0.15">
      <c r="A17" s="15"/>
      <c r="B17" s="2" t="s">
        <v>5</v>
      </c>
      <c r="C17" s="9">
        <v>1578111.9503422801</v>
      </c>
      <c r="D17" s="10">
        <v>0</v>
      </c>
      <c r="E17" s="10">
        <v>0</v>
      </c>
      <c r="F17" s="10">
        <v>0</v>
      </c>
      <c r="G17" s="11">
        <v>1</v>
      </c>
      <c r="H17" s="16">
        <f t="shared" si="0"/>
        <v>7.828455264277312E-2</v>
      </c>
    </row>
    <row r="18" spans="1:8" s="1" customFormat="1" ht="18" customHeight="1" x14ac:dyDescent="0.15">
      <c r="A18" s="15" t="s">
        <v>11</v>
      </c>
      <c r="B18" s="2" t="s">
        <v>2</v>
      </c>
      <c r="C18" s="8">
        <v>1517933</v>
      </c>
      <c r="D18" s="10">
        <v>1</v>
      </c>
      <c r="E18" s="10">
        <v>0</v>
      </c>
      <c r="F18" s="10">
        <v>0</v>
      </c>
      <c r="G18" s="11">
        <v>0</v>
      </c>
      <c r="H18" s="16">
        <f t="shared" si="0"/>
        <v>7.1105231641493294E-2</v>
      </c>
    </row>
    <row r="19" spans="1:8" s="1" customFormat="1" ht="18" customHeight="1" x14ac:dyDescent="0.15">
      <c r="A19" s="15"/>
      <c r="B19" s="2" t="s">
        <v>3</v>
      </c>
      <c r="C19" s="9">
        <v>1513130</v>
      </c>
      <c r="D19" s="10">
        <v>0</v>
      </c>
      <c r="E19" s="10">
        <v>1</v>
      </c>
      <c r="F19" s="10">
        <v>0</v>
      </c>
      <c r="G19" s="11">
        <v>0</v>
      </c>
      <c r="H19" s="16">
        <f t="shared" si="0"/>
        <v>7.1011960455404921E-2</v>
      </c>
    </row>
    <row r="20" spans="1:8" s="1" customFormat="1" ht="18" customHeight="1" x14ac:dyDescent="0.15">
      <c r="A20" s="15"/>
      <c r="B20" s="2" t="s">
        <v>4</v>
      </c>
      <c r="C20" s="8">
        <v>1633448</v>
      </c>
      <c r="D20" s="10">
        <v>0</v>
      </c>
      <c r="E20" s="10">
        <v>0</v>
      </c>
      <c r="F20" s="10">
        <v>1</v>
      </c>
      <c r="G20" s="11">
        <v>0</v>
      </c>
      <c r="H20" s="16">
        <f t="shared" si="0"/>
        <v>8.5653648651644376E-2</v>
      </c>
    </row>
    <row r="21" spans="1:8" s="1" customFormat="1" ht="18" customHeight="1" x14ac:dyDescent="0.15">
      <c r="A21" s="15"/>
      <c r="B21" s="2" t="s">
        <v>5</v>
      </c>
      <c r="C21" s="9">
        <v>1716907</v>
      </c>
      <c r="D21" s="10">
        <v>0</v>
      </c>
      <c r="E21" s="10">
        <v>0</v>
      </c>
      <c r="F21" s="10">
        <v>0</v>
      </c>
      <c r="G21" s="11">
        <v>1</v>
      </c>
      <c r="H21" s="16">
        <f t="shared" si="0"/>
        <v>8.7950065663983112E-2</v>
      </c>
    </row>
    <row r="22" spans="1:8" s="1" customFormat="1" ht="18" customHeight="1" x14ac:dyDescent="0.15">
      <c r="A22" s="15" t="s">
        <v>12</v>
      </c>
      <c r="B22" s="2" t="s">
        <v>2</v>
      </c>
      <c r="C22" s="8">
        <v>1623632.8085153</v>
      </c>
      <c r="D22" s="10">
        <v>1</v>
      </c>
      <c r="E22" s="10">
        <v>0</v>
      </c>
      <c r="F22" s="10">
        <v>0</v>
      </c>
      <c r="G22" s="11">
        <v>0</v>
      </c>
      <c r="H22" s="16">
        <f t="shared" si="0"/>
        <v>6.9634040840603761E-2</v>
      </c>
    </row>
    <row r="23" spans="1:8" s="1" customFormat="1" ht="18" customHeight="1" x14ac:dyDescent="0.15">
      <c r="A23" s="15"/>
      <c r="B23" s="2" t="s">
        <v>3</v>
      </c>
      <c r="C23" s="9">
        <v>1658457.3376242199</v>
      </c>
      <c r="D23" s="10">
        <v>0</v>
      </c>
      <c r="E23" s="10">
        <v>1</v>
      </c>
      <c r="F23" s="10">
        <v>0</v>
      </c>
      <c r="G23" s="11">
        <v>0</v>
      </c>
      <c r="H23" s="16">
        <f t="shared" si="0"/>
        <v>9.6044184983590242E-2</v>
      </c>
    </row>
    <row r="24" spans="1:8" s="1" customFormat="1" ht="18" customHeight="1" x14ac:dyDescent="0.15">
      <c r="A24" s="15"/>
      <c r="B24" s="2" t="s">
        <v>4</v>
      </c>
      <c r="C24" s="8">
        <v>1816561.26539888</v>
      </c>
      <c r="D24" s="10">
        <v>0</v>
      </c>
      <c r="E24" s="10">
        <v>0</v>
      </c>
      <c r="F24" s="10">
        <v>1</v>
      </c>
      <c r="G24" s="11">
        <v>0</v>
      </c>
      <c r="H24" s="16">
        <f t="shared" si="0"/>
        <v>0.11210229245061987</v>
      </c>
    </row>
    <row r="25" spans="1:8" s="1" customFormat="1" ht="18" customHeight="1" x14ac:dyDescent="0.15">
      <c r="A25" s="15"/>
      <c r="B25" s="2" t="s">
        <v>5</v>
      </c>
      <c r="C25" s="9">
        <v>1801584.5937280599</v>
      </c>
      <c r="D25" s="10">
        <v>0</v>
      </c>
      <c r="E25" s="10">
        <v>0</v>
      </c>
      <c r="F25" s="10">
        <v>0</v>
      </c>
      <c r="G25" s="11">
        <v>1</v>
      </c>
      <c r="H25" s="16">
        <f t="shared" si="0"/>
        <v>4.9319848849157077E-2</v>
      </c>
    </row>
    <row r="26" spans="1:8" s="1" customFormat="1" ht="18" customHeight="1" x14ac:dyDescent="0.15">
      <c r="A26" s="15" t="s">
        <v>13</v>
      </c>
      <c r="B26" s="2" t="s">
        <v>2</v>
      </c>
      <c r="C26" s="8">
        <v>1763224.96201902</v>
      </c>
      <c r="D26" s="10">
        <v>1</v>
      </c>
      <c r="E26" s="10">
        <v>0</v>
      </c>
      <c r="F26" s="10">
        <v>0</v>
      </c>
      <c r="G26" s="11">
        <v>0</v>
      </c>
      <c r="H26" s="16">
        <f t="shared" si="0"/>
        <v>8.597519880826221E-2</v>
      </c>
    </row>
    <row r="27" spans="1:8" s="1" customFormat="1" ht="18" customHeight="1" x14ac:dyDescent="0.15">
      <c r="A27" s="15"/>
      <c r="B27" s="2" t="s">
        <v>3</v>
      </c>
      <c r="C27" s="9">
        <v>1738953.32281788</v>
      </c>
      <c r="D27" s="10">
        <v>0</v>
      </c>
      <c r="E27" s="10">
        <v>1</v>
      </c>
      <c r="F27" s="10">
        <v>0</v>
      </c>
      <c r="G27" s="11">
        <v>0</v>
      </c>
      <c r="H27" s="16">
        <f t="shared" si="0"/>
        <v>4.8536663179393313E-2</v>
      </c>
    </row>
    <row r="28" spans="1:8" s="1" customFormat="1" ht="18" customHeight="1" x14ac:dyDescent="0.15">
      <c r="A28" s="15"/>
      <c r="B28" s="2" t="s">
        <v>4</v>
      </c>
      <c r="C28" s="8">
        <v>1892042.0883111199</v>
      </c>
      <c r="D28" s="10">
        <v>0</v>
      </c>
      <c r="E28" s="10">
        <v>0</v>
      </c>
      <c r="F28" s="10">
        <v>1</v>
      </c>
      <c r="G28" s="11">
        <v>0</v>
      </c>
      <c r="H28" s="16">
        <f t="shared" si="0"/>
        <v>4.1551487610116844E-2</v>
      </c>
    </row>
    <row r="29" spans="1:8" s="1" customFormat="1" ht="18" customHeight="1" x14ac:dyDescent="0.15">
      <c r="A29" s="15"/>
      <c r="B29" s="2" t="s">
        <v>5</v>
      </c>
      <c r="C29" s="9">
        <v>1936508.1124603499</v>
      </c>
      <c r="D29" s="10">
        <v>0</v>
      </c>
      <c r="E29" s="10">
        <v>0</v>
      </c>
      <c r="F29" s="10">
        <v>0</v>
      </c>
      <c r="G29" s="11">
        <v>1</v>
      </c>
      <c r="H29" s="16">
        <f t="shared" si="0"/>
        <v>7.4891581112541461E-2</v>
      </c>
    </row>
    <row r="30" spans="1:8" s="1" customFormat="1" ht="18" customHeight="1" x14ac:dyDescent="0.15">
      <c r="A30" s="15" t="s">
        <v>14</v>
      </c>
      <c r="B30" s="2" t="s">
        <v>2</v>
      </c>
      <c r="C30" s="8">
        <v>1874397.69278345</v>
      </c>
      <c r="D30" s="10">
        <v>1</v>
      </c>
      <c r="E30" s="10">
        <v>0</v>
      </c>
      <c r="F30" s="10">
        <v>0</v>
      </c>
      <c r="G30" s="11">
        <v>0</v>
      </c>
      <c r="H30" s="16">
        <f t="shared" si="0"/>
        <v>6.305079224668475E-2</v>
      </c>
    </row>
    <row r="31" spans="1:8" s="1" customFormat="1" ht="18" customHeight="1" x14ac:dyDescent="0.15">
      <c r="A31" s="15"/>
      <c r="B31" s="2" t="s">
        <v>3</v>
      </c>
      <c r="C31" s="9">
        <v>1888258.48730285</v>
      </c>
      <c r="D31" s="10">
        <v>0</v>
      </c>
      <c r="E31" s="10">
        <v>1</v>
      </c>
      <c r="F31" s="10">
        <v>0</v>
      </c>
      <c r="G31" s="11">
        <v>0</v>
      </c>
      <c r="H31" s="16">
        <f t="shared" si="0"/>
        <v>8.5859213427896375E-2</v>
      </c>
    </row>
    <row r="32" spans="1:8" s="1" customFormat="1" ht="18" customHeight="1" x14ac:dyDescent="0.15">
      <c r="A32" s="15"/>
      <c r="B32" s="2" t="s">
        <v>4</v>
      </c>
      <c r="C32" s="8">
        <v>2033402.71703181</v>
      </c>
      <c r="D32" s="10">
        <v>0</v>
      </c>
      <c r="E32" s="10">
        <v>0</v>
      </c>
      <c r="F32" s="10">
        <v>1</v>
      </c>
      <c r="G32" s="11">
        <v>0</v>
      </c>
      <c r="H32" s="16">
        <f t="shared" si="0"/>
        <v>7.4713258015772555E-2</v>
      </c>
    </row>
    <row r="33" spans="1:8" s="1" customFormat="1" ht="18" customHeight="1" x14ac:dyDescent="0.15">
      <c r="A33" s="15"/>
      <c r="B33" s="2" t="s">
        <v>5</v>
      </c>
      <c r="C33" s="9">
        <v>2054385.0023599199</v>
      </c>
      <c r="D33" s="10">
        <v>0</v>
      </c>
      <c r="E33" s="10">
        <v>0</v>
      </c>
      <c r="F33" s="10">
        <v>0</v>
      </c>
      <c r="G33" s="11">
        <v>1</v>
      </c>
      <c r="H33" s="16">
        <f t="shared" si="0"/>
        <v>6.087084745015936E-2</v>
      </c>
    </row>
    <row r="34" spans="1:8" s="1" customFormat="1" ht="18" customHeight="1" x14ac:dyDescent="0.15">
      <c r="A34" s="15" t="s">
        <v>15</v>
      </c>
      <c r="B34" s="2" t="s">
        <v>2</v>
      </c>
      <c r="C34" s="8">
        <v>2008912.72553084</v>
      </c>
      <c r="D34" s="10">
        <v>1</v>
      </c>
      <c r="E34" s="10">
        <v>0</v>
      </c>
      <c r="F34" s="10">
        <v>0</v>
      </c>
      <c r="G34" s="11">
        <v>0</v>
      </c>
      <c r="H34" s="16">
        <f t="shared" si="0"/>
        <v>7.1764403715007363E-2</v>
      </c>
    </row>
    <row r="35" spans="1:8" s="1" customFormat="1" ht="18" customHeight="1" x14ac:dyDescent="0.15">
      <c r="A35" s="15"/>
      <c r="B35" s="2" t="s">
        <v>3</v>
      </c>
      <c r="C35" s="9">
        <v>2004358.17660903</v>
      </c>
      <c r="D35" s="10">
        <v>0</v>
      </c>
      <c r="E35" s="10">
        <v>1</v>
      </c>
      <c r="F35" s="10">
        <v>0</v>
      </c>
      <c r="G35" s="11">
        <v>0</v>
      </c>
      <c r="H35" s="16">
        <f t="shared" si="0"/>
        <v>6.148506154579203E-2</v>
      </c>
    </row>
    <row r="36" spans="1:8" s="1" customFormat="1" ht="18" customHeight="1" x14ac:dyDescent="0.15">
      <c r="A36" s="15"/>
      <c r="B36" s="2" t="s">
        <v>4</v>
      </c>
      <c r="C36" s="8">
        <v>2155033.01297735</v>
      </c>
      <c r="D36" s="10">
        <v>0</v>
      </c>
      <c r="E36" s="10">
        <v>0</v>
      </c>
      <c r="F36" s="10">
        <v>1</v>
      </c>
      <c r="G36" s="11">
        <v>0</v>
      </c>
      <c r="H36" s="16">
        <f t="shared" si="0"/>
        <v>5.9816137220021881E-2</v>
      </c>
    </row>
    <row r="37" spans="1:8" s="1" customFormat="1" ht="18" customHeight="1" x14ac:dyDescent="0.15">
      <c r="A37" s="15"/>
      <c r="B37" s="2" t="s">
        <v>5</v>
      </c>
      <c r="C37" s="9">
        <v>2087913.79840419</v>
      </c>
      <c r="D37" s="10">
        <v>0</v>
      </c>
      <c r="E37" s="10">
        <v>0</v>
      </c>
      <c r="F37" s="10">
        <v>0</v>
      </c>
      <c r="G37" s="11">
        <v>1</v>
      </c>
      <c r="H37" s="16">
        <f t="shared" si="0"/>
        <v>1.6320600085064196E-2</v>
      </c>
    </row>
    <row r="38" spans="1:8" s="1" customFormat="1" ht="18" customHeight="1" x14ac:dyDescent="0.15">
      <c r="A38" s="15" t="s">
        <v>16</v>
      </c>
      <c r="B38" s="2" t="s">
        <v>2</v>
      </c>
      <c r="C38" s="8">
        <v>1548748.8549139299</v>
      </c>
      <c r="D38" s="10">
        <v>1</v>
      </c>
      <c r="E38" s="10">
        <v>0</v>
      </c>
      <c r="F38" s="10">
        <v>0</v>
      </c>
      <c r="G38" s="11">
        <v>0</v>
      </c>
      <c r="H38" s="16">
        <f t="shared" si="0"/>
        <v>-0.22906115570317531</v>
      </c>
    </row>
    <row r="39" spans="1:8" s="1" customFormat="1" ht="18" customHeight="1" x14ac:dyDescent="0.15">
      <c r="A39" s="15"/>
      <c r="B39" s="2" t="s">
        <v>3</v>
      </c>
      <c r="C39" s="9">
        <v>1855896.7168880701</v>
      </c>
      <c r="D39" s="10">
        <v>0</v>
      </c>
      <c r="E39" s="10">
        <v>1</v>
      </c>
      <c r="F39" s="10">
        <v>0</v>
      </c>
      <c r="G39" s="11">
        <v>0</v>
      </c>
      <c r="H39" s="16">
        <f t="shared" si="0"/>
        <v>-7.4069326257908075E-2</v>
      </c>
    </row>
    <row r="40" spans="1:8" s="1" customFormat="1" ht="18" customHeight="1" x14ac:dyDescent="0.15">
      <c r="A40" s="15"/>
      <c r="B40" s="2" t="s">
        <v>4</v>
      </c>
      <c r="C40" s="8">
        <v>2187534.9222186399</v>
      </c>
      <c r="D40" s="10">
        <v>0</v>
      </c>
      <c r="E40" s="10">
        <v>0</v>
      </c>
      <c r="F40" s="10">
        <v>1</v>
      </c>
      <c r="G40" s="11">
        <v>0</v>
      </c>
      <c r="H40" s="16">
        <f t="shared" si="0"/>
        <v>1.5081861412594266E-2</v>
      </c>
    </row>
    <row r="41" spans="1:8" s="1" customFormat="1" ht="18" customHeight="1" x14ac:dyDescent="0.15">
      <c r="A41" s="15"/>
      <c r="B41" s="2" t="s">
        <v>5</v>
      </c>
      <c r="C41" s="9">
        <v>2227328.0274544</v>
      </c>
      <c r="D41" s="10">
        <v>0</v>
      </c>
      <c r="E41" s="10">
        <v>0</v>
      </c>
      <c r="F41" s="10">
        <v>0</v>
      </c>
      <c r="G41" s="11">
        <v>1</v>
      </c>
      <c r="H41" s="16">
        <f t="shared" si="0"/>
        <v>6.6772023422023263E-2</v>
      </c>
    </row>
    <row r="42" spans="1:8" s="1" customFormat="1" ht="18" customHeight="1" x14ac:dyDescent="0.15">
      <c r="A42" s="15" t="s">
        <v>17</v>
      </c>
      <c r="B42" s="2" t="s">
        <v>2</v>
      </c>
      <c r="C42" s="8">
        <v>1828295.7985473</v>
      </c>
      <c r="D42" s="10">
        <v>1</v>
      </c>
      <c r="E42" s="10">
        <v>0</v>
      </c>
      <c r="F42" s="10">
        <v>0</v>
      </c>
      <c r="G42" s="11">
        <v>0</v>
      </c>
      <c r="H42" s="16">
        <f t="shared" si="0"/>
        <v>0.18049856356401017</v>
      </c>
    </row>
    <row r="43" spans="1:8" s="1" customFormat="1" ht="18" customHeight="1" x14ac:dyDescent="0.15">
      <c r="A43" s="15"/>
      <c r="B43" s="2" t="s">
        <v>3</v>
      </c>
      <c r="C43" s="9">
        <v>2109195.7663911399</v>
      </c>
      <c r="D43" s="10">
        <v>0</v>
      </c>
      <c r="E43" s="10">
        <v>1</v>
      </c>
      <c r="F43" s="10">
        <v>0</v>
      </c>
      <c r="G43" s="11">
        <v>0</v>
      </c>
      <c r="H43" s="16">
        <f t="shared" si="0"/>
        <v>0.13648337604034166</v>
      </c>
    </row>
    <row r="44" spans="1:8" s="1" customFormat="1" ht="18" customHeight="1" x14ac:dyDescent="0.15">
      <c r="A44" s="15"/>
      <c r="B44" s="2" t="s">
        <v>4</v>
      </c>
      <c r="C44" s="8">
        <v>2429098.4302506298</v>
      </c>
      <c r="D44" s="10">
        <v>0</v>
      </c>
      <c r="E44" s="10">
        <v>0</v>
      </c>
      <c r="F44" s="10">
        <v>1</v>
      </c>
      <c r="G44" s="11">
        <v>0</v>
      </c>
      <c r="H44" s="16">
        <f t="shared" si="0"/>
        <v>0.11042726933336988</v>
      </c>
    </row>
    <row r="45" spans="1:8" s="1" customFormat="1" ht="18" customHeight="1" x14ac:dyDescent="0.15">
      <c r="A45" s="15"/>
      <c r="B45" s="2" t="s">
        <v>5</v>
      </c>
      <c r="C45" s="9">
        <v>2365983.4054732402</v>
      </c>
      <c r="D45" s="10">
        <v>0</v>
      </c>
      <c r="E45" s="10">
        <v>0</v>
      </c>
      <c r="F45" s="10">
        <v>0</v>
      </c>
      <c r="G45" s="11">
        <v>1</v>
      </c>
      <c r="H45" s="16">
        <f t="shared" si="0"/>
        <v>6.2251889398306837E-2</v>
      </c>
    </row>
    <row r="46" spans="1:8" s="1" customFormat="1" ht="18" customHeight="1" x14ac:dyDescent="0.15">
      <c r="A46" s="15" t="s">
        <v>18</v>
      </c>
      <c r="B46" s="2" t="s">
        <v>2</v>
      </c>
      <c r="C46" s="8">
        <v>2166247.8131296001</v>
      </c>
      <c r="D46" s="10">
        <v>1</v>
      </c>
      <c r="E46" s="10">
        <v>0</v>
      </c>
      <c r="F46" s="10">
        <v>0</v>
      </c>
      <c r="G46" s="11">
        <v>0</v>
      </c>
      <c r="H46" s="16">
        <f t="shared" si="0"/>
        <v>0.18484537067296491</v>
      </c>
    </row>
    <row r="47" spans="1:8" s="1" customFormat="1" ht="18" customHeight="1" x14ac:dyDescent="0.15">
      <c r="A47" s="15"/>
      <c r="B47" s="2" t="s">
        <v>3</v>
      </c>
      <c r="C47" s="9">
        <v>2282920.0772977099</v>
      </c>
      <c r="D47" s="10">
        <v>0</v>
      </c>
      <c r="E47" s="10">
        <v>1</v>
      </c>
      <c r="F47" s="10">
        <v>0</v>
      </c>
      <c r="G47" s="11">
        <v>0</v>
      </c>
      <c r="H47" s="16">
        <f t="shared" si="0"/>
        <v>8.2365190408007605E-2</v>
      </c>
    </row>
    <row r="48" spans="1:8" s="1" customFormat="1" ht="18" customHeight="1" x14ac:dyDescent="0.15">
      <c r="A48" s="15"/>
      <c r="B48" s="2" t="s">
        <v>4</v>
      </c>
      <c r="C48" s="8">
        <v>2473261.9560966901</v>
      </c>
      <c r="D48" s="10">
        <v>0</v>
      </c>
      <c r="E48" s="10">
        <v>0</v>
      </c>
      <c r="F48" s="10">
        <v>1</v>
      </c>
      <c r="G48" s="11">
        <v>0</v>
      </c>
      <c r="H48" s="16">
        <f t="shared" si="0"/>
        <v>1.8181035933362288E-2</v>
      </c>
    </row>
    <row r="49" spans="1:8" s="1" customFormat="1" ht="18" customHeight="1" x14ac:dyDescent="0.15">
      <c r="A49" s="15"/>
      <c r="B49" s="2" t="s">
        <v>5</v>
      </c>
      <c r="C49" s="9">
        <v>2401394.6944655599</v>
      </c>
      <c r="D49" s="10">
        <v>0</v>
      </c>
      <c r="E49" s="10">
        <v>0</v>
      </c>
      <c r="F49" s="10">
        <v>0</v>
      </c>
      <c r="G49" s="11">
        <v>1</v>
      </c>
      <c r="H49" s="16">
        <f t="shared" si="0"/>
        <v>1.4966837430221425E-2</v>
      </c>
    </row>
    <row r="50" spans="1:8" s="1" customFormat="1" ht="18" customHeight="1" x14ac:dyDescent="0.15">
      <c r="A50" s="15" t="s">
        <v>19</v>
      </c>
      <c r="B50" s="2" t="s">
        <v>2</v>
      </c>
      <c r="C50" s="8">
        <v>2286467.5630832198</v>
      </c>
      <c r="D50" s="10">
        <v>1</v>
      </c>
      <c r="E50" s="10">
        <v>0</v>
      </c>
      <c r="F50" s="10">
        <v>0</v>
      </c>
      <c r="G50" s="11">
        <v>0</v>
      </c>
      <c r="H50" s="16">
        <f t="shared" si="0"/>
        <v>5.5496766909570283E-2</v>
      </c>
    </row>
    <row r="51" spans="1:8" s="1" customFormat="1" ht="18" customHeight="1" x14ac:dyDescent="0.15">
      <c r="A51" s="15"/>
      <c r="B51" s="2" t="s">
        <v>3</v>
      </c>
      <c r="C51" s="9">
        <v>2342610.3243549499</v>
      </c>
      <c r="D51" s="10">
        <v>0</v>
      </c>
      <c r="E51" s="10">
        <v>1</v>
      </c>
      <c r="F51" s="10">
        <v>0</v>
      </c>
      <c r="G51" s="11">
        <v>0</v>
      </c>
      <c r="H51" s="16">
        <f t="shared" si="0"/>
        <v>2.614644623384943E-2</v>
      </c>
    </row>
    <row r="52" spans="1:8" s="1" customFormat="1" ht="18" customHeight="1" x14ac:dyDescent="0.15">
      <c r="A52" s="15"/>
      <c r="B52" s="2" t="s">
        <v>4</v>
      </c>
      <c r="C52" s="8">
        <v>2572957.3428519</v>
      </c>
      <c r="D52" s="10">
        <v>0</v>
      </c>
      <c r="E52" s="10">
        <v>0</v>
      </c>
      <c r="F52" s="10">
        <v>1</v>
      </c>
      <c r="G52" s="11">
        <v>0</v>
      </c>
      <c r="H52" s="16">
        <f t="shared" si="0"/>
        <v>4.0309271126520496E-2</v>
      </c>
    </row>
    <row r="53" spans="1:8" s="1" customFormat="1" ht="18" customHeight="1" x14ac:dyDescent="0.15">
      <c r="A53" s="15"/>
      <c r="B53" s="2" t="s">
        <v>5</v>
      </c>
      <c r="C53" s="9">
        <v>2497178.8400287898</v>
      </c>
      <c r="D53" s="10">
        <v>0</v>
      </c>
      <c r="E53" s="10">
        <v>0</v>
      </c>
      <c r="F53" s="10">
        <v>0</v>
      </c>
      <c r="G53" s="11">
        <v>1</v>
      </c>
      <c r="H53" s="16">
        <f t="shared" si="0"/>
        <v>3.9886881479325842E-2</v>
      </c>
    </row>
    <row r="54" spans="1:8" x14ac:dyDescent="0.15">
      <c r="H54" s="12"/>
    </row>
  </sheetData>
  <pageMargins left="0.7" right="0.7" top="0.75" bottom="0.75" header="0.3" footer="0.3"/>
  <pageSetup paperSize="120" orientation="landscape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Intercept</vt:lpstr>
      <vt:lpstr>W O int.</vt:lpstr>
      <vt:lpstr>NAS � 2011-12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Abhimanyu Pratap  Singh</cp:lastModifiedBy>
  <dcterms:created xsi:type="dcterms:W3CDTF">2025-01-17T09:36:22Z</dcterms:created>
  <dcterms:modified xsi:type="dcterms:W3CDTF">2025-01-22T06:03:27Z</dcterms:modified>
</cp:coreProperties>
</file>