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" yWindow="-240" windowWidth="20100" windowHeight="3828"/>
  </bookViews>
  <sheets>
    <sheet name="Inbound" sheetId="1" r:id="rId1"/>
    <sheet name="Summary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2" l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4" i="1"/>
  <c r="C4" i="1" s="1"/>
  <c r="B5" i="1" s="1"/>
  <c r="C5" i="1" s="1"/>
  <c r="B6" i="1" s="1"/>
  <c r="C6" i="1" s="1"/>
  <c r="B7" i="1" s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15" i="1" s="1"/>
  <c r="C15" i="1" s="1"/>
  <c r="B16" i="1" s="1"/>
  <c r="C16" i="1" s="1"/>
  <c r="C3" i="1"/>
</calcChain>
</file>

<file path=xl/sharedStrings.xml><?xml version="1.0" encoding="utf-8"?>
<sst xmlns="http://schemas.openxmlformats.org/spreadsheetml/2006/main" count="85" uniqueCount="63">
  <si>
    <t>Lockbox File Layout</t>
  </si>
  <si>
    <t>Field Name</t>
  </si>
  <si>
    <t>Start</t>
  </si>
  <si>
    <t>End</t>
  </si>
  <si>
    <t>Length</t>
  </si>
  <si>
    <t>Comment</t>
  </si>
  <si>
    <t>DESTINATION</t>
  </si>
  <si>
    <t>POLICY</t>
  </si>
  <si>
    <t>DUE-DATE</t>
  </si>
  <si>
    <t xml:space="preserve">BILL-MODE  </t>
  </si>
  <si>
    <t>Value=1,3,6,12</t>
  </si>
  <si>
    <t xml:space="preserve">VSAM-INDIC </t>
  </si>
  <si>
    <t>PREMIUM-AMT</t>
  </si>
  <si>
    <t>99999v99 Format</t>
  </si>
  <si>
    <t>INTEREST-AMT</t>
  </si>
  <si>
    <t xml:space="preserve">DELIMITER   </t>
  </si>
  <si>
    <t xml:space="preserve">CHECK-DIGIT </t>
  </si>
  <si>
    <t>Filler</t>
  </si>
  <si>
    <t>Spaces</t>
  </si>
  <si>
    <t>PROCESS-DATE</t>
  </si>
  <si>
    <t>MMDDYY Format</t>
  </si>
  <si>
    <t>CHECK-AMT</t>
  </si>
  <si>
    <t>9999999v99 Format</t>
  </si>
  <si>
    <t xml:space="preserve">BATCH-NO     </t>
  </si>
  <si>
    <t xml:space="preserve">ITEM-SEQNO   </t>
  </si>
  <si>
    <t>Lockbox Summary Record Layout</t>
  </si>
  <si>
    <t>TRAILER-INDIC</t>
  </si>
  <si>
    <t>'999999999999'</t>
  </si>
  <si>
    <t xml:space="preserve">Filler </t>
  </si>
  <si>
    <t>TOT-DOCUMENTS</t>
  </si>
  <si>
    <t>9999999999 Format</t>
  </si>
  <si>
    <t xml:space="preserve">TOT-PREMIUM  </t>
  </si>
  <si>
    <t>99999999v99 Format</t>
  </si>
  <si>
    <t>TOT-INTEREST</t>
  </si>
  <si>
    <t>GRANDTOT-AMT</t>
  </si>
  <si>
    <t>999999999v99 Format</t>
  </si>
  <si>
    <t>TOT-CHECK</t>
  </si>
  <si>
    <t xml:space="preserve">YYDDD Format </t>
  </si>
  <si>
    <t>Julian Date format</t>
  </si>
  <si>
    <t>VALUE '1'</t>
  </si>
  <si>
    <t xml:space="preserve">
Record under/over shot - tolerance is (+/-) $5 so not returned or chase member for this tolerance amount</t>
  </si>
  <si>
    <t>The date bank got the check from subscriber</t>
  </si>
  <si>
    <t>Premium amount due</t>
  </si>
  <si>
    <t>Bank sends records in batches</t>
  </si>
  <si>
    <t>Single Space</t>
  </si>
  <si>
    <t>Description</t>
  </si>
  <si>
    <t>Facets Core Table - Column</t>
  </si>
  <si>
    <t>CMC_RCPT_RECEIPTS - RCPT_AMT</t>
  </si>
  <si>
    <t>not required to be mapped</t>
  </si>
  <si>
    <t>CMC_RCPT_RECEIPTS - RCPT_RCVD_DT</t>
  </si>
  <si>
    <t>Confirmed with David - Value is "00"</t>
  </si>
  <si>
    <t>Total of premium amount in the file</t>
  </si>
  <si>
    <t>Total Premium due in file</t>
  </si>
  <si>
    <t>Total of check amount received in file</t>
  </si>
  <si>
    <t>Number of premium line records in file</t>
  </si>
  <si>
    <t>CMC_RCPT_RECEIPTS - RCPT_CHECK_NO</t>
  </si>
  <si>
    <r>
      <t>SubscriberID, the last character is a delimiter in this field either "*" or "/" based on VSAM-INDIC.
* means VSAM-INDIC value =  1 or greater</t>
    </r>
    <r>
      <rPr>
        <sz val="8"/>
        <color rgb="FF000000"/>
        <rFont val="Calibri"/>
        <family val="2"/>
      </rPr>
      <t xml:space="preserve">
/ means VSAM value = 0</t>
    </r>
  </si>
  <si>
    <t>CMC_SBSB_SUBSC - SBSB_ID - read only 9 characters, ignore last character coming as "*" and "/"</t>
  </si>
  <si>
    <t>1- Monthly
3- Quarterly
6 - semiannual
12 - annual -  translates to "C" in MF file for products other than HADC</t>
  </si>
  <si>
    <t>Not applicable in MF</t>
  </si>
  <si>
    <t>"*" - fixed value</t>
  </si>
  <si>
    <t xml:space="preserve"> first digit of check number, no meaning to MF</t>
  </si>
  <si>
    <t>odd number sequence which restarts from 1 based on batch number change, no meaning to 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</si>
</sst>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quotePrefix="1"/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6" fillId="3" borderId="1" xfId="0" applyFont="1" applyFill="1" applyBorder="1" applyAlignment="1">
      <alignment wrapText="1"/>
    </xf>
    <xf numFmtId="0" fontId="7" fillId="0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E19" sqref="E19"/>
    </sheetView>
  </sheetViews>
  <sheetFormatPr defaultRowHeight="14.4" x14ac:dyDescent="0.3"/>
  <cols>
    <col min="1" max="1" width="26.109375" bestFit="1" customWidth="1"/>
    <col min="5" max="5" width="36.6640625" customWidth="1"/>
    <col min="6" max="6" width="52" customWidth="1"/>
    <col min="7" max="7" width="36.88671875" bestFit="1" customWidth="1"/>
  </cols>
  <sheetData>
    <row r="1" spans="1:7" ht="21" x14ac:dyDescent="0.35">
      <c r="A1" s="1" t="s">
        <v>0</v>
      </c>
      <c r="B1" s="2"/>
      <c r="C1" s="2"/>
      <c r="D1" s="2"/>
    </row>
    <row r="2" spans="1:7" ht="15" x14ac:dyDescent="0.25">
      <c r="A2" s="12" t="s">
        <v>1</v>
      </c>
      <c r="B2" s="13" t="s">
        <v>2</v>
      </c>
      <c r="C2" s="13" t="s">
        <v>3</v>
      </c>
      <c r="D2" s="13" t="s">
        <v>4</v>
      </c>
      <c r="E2" s="12" t="s">
        <v>5</v>
      </c>
      <c r="F2" s="14" t="s">
        <v>45</v>
      </c>
      <c r="G2" s="13" t="s">
        <v>46</v>
      </c>
    </row>
    <row r="3" spans="1:7" ht="15" x14ac:dyDescent="0.25">
      <c r="A3" s="9" t="s">
        <v>6</v>
      </c>
      <c r="B3" s="10">
        <v>1</v>
      </c>
      <c r="C3" s="10">
        <f>B3+D3-1</f>
        <v>2</v>
      </c>
      <c r="D3" s="10">
        <v>2</v>
      </c>
      <c r="E3" s="9" t="s">
        <v>39</v>
      </c>
      <c r="F3" s="9" t="s">
        <v>50</v>
      </c>
      <c r="G3" s="9" t="s">
        <v>48</v>
      </c>
    </row>
    <row r="4" spans="1:7" ht="45" x14ac:dyDescent="0.25">
      <c r="A4" s="9" t="s">
        <v>7</v>
      </c>
      <c r="B4" s="10">
        <f>C3+1</f>
        <v>3</v>
      </c>
      <c r="C4" s="10">
        <f>B4+D4-1</f>
        <v>12</v>
      </c>
      <c r="D4" s="10">
        <v>10</v>
      </c>
      <c r="E4" s="9"/>
      <c r="F4" s="8" t="s">
        <v>56</v>
      </c>
      <c r="G4" s="15" t="s">
        <v>57</v>
      </c>
    </row>
    <row r="5" spans="1:7" ht="15" x14ac:dyDescent="0.25">
      <c r="A5" s="6" t="s">
        <v>8</v>
      </c>
      <c r="B5" s="10">
        <f t="shared" ref="B5:B16" si="0">C4+1</f>
        <v>13</v>
      </c>
      <c r="C5" s="10">
        <f t="shared" ref="C5:C16" si="1">B5+D5-1</f>
        <v>17</v>
      </c>
      <c r="D5" s="10">
        <v>5</v>
      </c>
      <c r="E5" s="9" t="s">
        <v>37</v>
      </c>
      <c r="F5" s="9" t="s">
        <v>38</v>
      </c>
      <c r="G5" s="9" t="s">
        <v>48</v>
      </c>
    </row>
    <row r="6" spans="1:7" ht="45.75" x14ac:dyDescent="0.25">
      <c r="A6" s="9" t="s">
        <v>9</v>
      </c>
      <c r="B6" s="10">
        <f t="shared" si="0"/>
        <v>18</v>
      </c>
      <c r="C6" s="10">
        <f t="shared" si="1"/>
        <v>18</v>
      </c>
      <c r="D6" s="10">
        <v>1</v>
      </c>
      <c r="E6" s="9" t="s">
        <v>10</v>
      </c>
      <c r="F6" s="11" t="s">
        <v>58</v>
      </c>
      <c r="G6" s="9" t="s">
        <v>48</v>
      </c>
    </row>
    <row r="7" spans="1:7" ht="15" x14ac:dyDescent="0.25">
      <c r="A7" s="9" t="s">
        <v>11</v>
      </c>
      <c r="B7" s="10">
        <f t="shared" si="0"/>
        <v>19</v>
      </c>
      <c r="C7" s="10">
        <f t="shared" si="1"/>
        <v>19</v>
      </c>
      <c r="D7" s="10">
        <v>1</v>
      </c>
      <c r="E7" s="9"/>
      <c r="F7" s="8" t="s">
        <v>59</v>
      </c>
      <c r="G7" s="9" t="s">
        <v>48</v>
      </c>
    </row>
    <row r="8" spans="1:7" ht="15" x14ac:dyDescent="0.25">
      <c r="A8" s="9" t="s">
        <v>12</v>
      </c>
      <c r="B8" s="10">
        <f t="shared" si="0"/>
        <v>20</v>
      </c>
      <c r="C8" s="10">
        <f t="shared" si="1"/>
        <v>26</v>
      </c>
      <c r="D8" s="10">
        <v>7</v>
      </c>
      <c r="E8" s="9" t="s">
        <v>13</v>
      </c>
      <c r="F8" s="6" t="s">
        <v>42</v>
      </c>
      <c r="G8" s="11" t="s">
        <v>48</v>
      </c>
    </row>
    <row r="9" spans="1:7" ht="15" x14ac:dyDescent="0.25">
      <c r="A9" s="9" t="s">
        <v>14</v>
      </c>
      <c r="B9" s="10">
        <f t="shared" si="0"/>
        <v>27</v>
      </c>
      <c r="C9" s="10">
        <f t="shared" si="1"/>
        <v>33</v>
      </c>
      <c r="D9" s="10">
        <v>7</v>
      </c>
      <c r="E9" s="9" t="s">
        <v>13</v>
      </c>
      <c r="F9" s="8" t="s">
        <v>59</v>
      </c>
      <c r="G9" s="9" t="s">
        <v>48</v>
      </c>
    </row>
    <row r="10" spans="1:7" ht="15" x14ac:dyDescent="0.25">
      <c r="A10" s="9" t="s">
        <v>15</v>
      </c>
      <c r="B10" s="10">
        <f t="shared" si="0"/>
        <v>34</v>
      </c>
      <c r="C10" s="10">
        <f t="shared" si="1"/>
        <v>34</v>
      </c>
      <c r="D10" s="10">
        <v>1</v>
      </c>
      <c r="E10" s="9"/>
      <c r="F10" s="9" t="s">
        <v>60</v>
      </c>
      <c r="G10" s="9" t="s">
        <v>48</v>
      </c>
    </row>
    <row r="11" spans="1:7" ht="15" x14ac:dyDescent="0.25">
      <c r="A11" s="9" t="s">
        <v>16</v>
      </c>
      <c r="B11" s="10">
        <f t="shared" si="0"/>
        <v>35</v>
      </c>
      <c r="C11" s="10">
        <f t="shared" si="1"/>
        <v>35</v>
      </c>
      <c r="D11" s="10">
        <v>1</v>
      </c>
      <c r="E11" s="9"/>
      <c r="F11" s="9" t="s">
        <v>61</v>
      </c>
      <c r="G11" s="11" t="s">
        <v>55</v>
      </c>
    </row>
    <row r="12" spans="1:7" ht="15" x14ac:dyDescent="0.25">
      <c r="A12" s="9" t="s">
        <v>17</v>
      </c>
      <c r="B12" s="10">
        <f t="shared" si="0"/>
        <v>36</v>
      </c>
      <c r="C12" s="10">
        <f t="shared" si="1"/>
        <v>36</v>
      </c>
      <c r="D12" s="10">
        <v>1</v>
      </c>
      <c r="E12" s="9" t="s">
        <v>18</v>
      </c>
      <c r="F12" s="9" t="s">
        <v>44</v>
      </c>
      <c r="G12" s="9" t="s">
        <v>48</v>
      </c>
    </row>
    <row r="13" spans="1:7" ht="15" x14ac:dyDescent="0.25">
      <c r="A13" s="9" t="s">
        <v>19</v>
      </c>
      <c r="B13" s="10">
        <f t="shared" si="0"/>
        <v>37</v>
      </c>
      <c r="C13" s="10">
        <f t="shared" si="1"/>
        <v>42</v>
      </c>
      <c r="D13" s="10">
        <v>6</v>
      </c>
      <c r="E13" s="9" t="s">
        <v>20</v>
      </c>
      <c r="F13" s="7" t="s">
        <v>41</v>
      </c>
      <c r="G13" s="9" t="s">
        <v>49</v>
      </c>
    </row>
    <row r="14" spans="1:7" ht="34.5" x14ac:dyDescent="0.25">
      <c r="A14" s="9" t="s">
        <v>21</v>
      </c>
      <c r="B14" s="10">
        <f t="shared" si="0"/>
        <v>43</v>
      </c>
      <c r="C14" s="10">
        <f t="shared" si="1"/>
        <v>51</v>
      </c>
      <c r="D14" s="10">
        <v>9</v>
      </c>
      <c r="E14" s="9" t="s">
        <v>22</v>
      </c>
      <c r="F14" s="11" t="s">
        <v>40</v>
      </c>
      <c r="G14" s="9" t="s">
        <v>47</v>
      </c>
    </row>
    <row r="15" spans="1:7" ht="15" x14ac:dyDescent="0.25">
      <c r="A15" s="9" t="s">
        <v>23</v>
      </c>
      <c r="B15" s="10">
        <f t="shared" si="0"/>
        <v>52</v>
      </c>
      <c r="C15" s="10">
        <f t="shared" si="1"/>
        <v>55</v>
      </c>
      <c r="D15" s="10">
        <v>4</v>
      </c>
      <c r="E15" s="9"/>
      <c r="F15" s="9" t="s">
        <v>43</v>
      </c>
      <c r="G15" s="9" t="s">
        <v>48</v>
      </c>
    </row>
    <row r="16" spans="1:7" ht="22.5" x14ac:dyDescent="0.25">
      <c r="A16" s="9" t="s">
        <v>24</v>
      </c>
      <c r="B16" s="10">
        <f t="shared" si="0"/>
        <v>56</v>
      </c>
      <c r="C16" s="10">
        <f t="shared" si="1"/>
        <v>59</v>
      </c>
      <c r="D16" s="10">
        <v>4</v>
      </c>
      <c r="E16" s="9"/>
      <c r="F16" s="16" t="s">
        <v>62</v>
      </c>
      <c r="G16" s="9" t="s">
        <v>48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10" sqref="A10"/>
    </sheetView>
  </sheetViews>
  <sheetFormatPr defaultRowHeight="14.4" x14ac:dyDescent="0.3"/>
  <cols>
    <col min="1" max="1" width="43.44140625" bestFit="1" customWidth="1"/>
    <col min="2" max="2" width="5.109375" bestFit="1" customWidth="1"/>
    <col min="3" max="3" width="4.33203125" bestFit="1" customWidth="1"/>
    <col min="4" max="4" width="7" bestFit="1" customWidth="1"/>
    <col min="5" max="5" width="20" bestFit="1" customWidth="1"/>
    <col min="6" max="6" width="36.44140625" bestFit="1" customWidth="1"/>
  </cols>
  <sheetData>
    <row r="1" spans="1:6" ht="21" x14ac:dyDescent="0.35">
      <c r="A1" s="1" t="s">
        <v>25</v>
      </c>
      <c r="B1" s="2"/>
      <c r="C1" s="2"/>
      <c r="D1" s="2"/>
    </row>
    <row r="2" spans="1:6" ht="15" x14ac:dyDescent="0.25">
      <c r="A2" s="3" t="s">
        <v>1</v>
      </c>
      <c r="B2" s="4" t="s">
        <v>2</v>
      </c>
      <c r="C2" s="4" t="s">
        <v>3</v>
      </c>
      <c r="D2" s="4" t="s">
        <v>4</v>
      </c>
      <c r="E2" s="3" t="s">
        <v>5</v>
      </c>
      <c r="F2" s="4" t="s">
        <v>45</v>
      </c>
    </row>
    <row r="3" spans="1:6" ht="15" x14ac:dyDescent="0.25">
      <c r="A3" t="s">
        <v>26</v>
      </c>
      <c r="B3" s="2">
        <v>1</v>
      </c>
      <c r="C3" s="2">
        <f>B3+D3-1</f>
        <v>12</v>
      </c>
      <c r="D3" s="2">
        <v>12</v>
      </c>
      <c r="E3" s="5" t="s">
        <v>27</v>
      </c>
    </row>
    <row r="4" spans="1:6" ht="15" x14ac:dyDescent="0.25">
      <c r="A4" t="s">
        <v>28</v>
      </c>
      <c r="B4" s="2">
        <f>C3+1</f>
        <v>13</v>
      </c>
      <c r="C4" s="2">
        <f>B4+D4-1</f>
        <v>17</v>
      </c>
      <c r="D4" s="2">
        <v>5</v>
      </c>
      <c r="E4" t="s">
        <v>18</v>
      </c>
    </row>
    <row r="5" spans="1:6" ht="15" x14ac:dyDescent="0.25">
      <c r="A5" t="s">
        <v>29</v>
      </c>
      <c r="B5" s="2">
        <f t="shared" ref="B5:B10" si="0">C4+1</f>
        <v>18</v>
      </c>
      <c r="C5" s="2">
        <f t="shared" ref="C5:C10" si="1">B5+D5-1</f>
        <v>27</v>
      </c>
      <c r="D5" s="2">
        <v>10</v>
      </c>
      <c r="E5" t="s">
        <v>30</v>
      </c>
      <c r="F5" t="s">
        <v>54</v>
      </c>
    </row>
    <row r="6" spans="1:6" ht="15" x14ac:dyDescent="0.25">
      <c r="A6" t="s">
        <v>31</v>
      </c>
      <c r="B6" s="2">
        <f t="shared" si="0"/>
        <v>28</v>
      </c>
      <c r="C6" s="2">
        <f t="shared" si="1"/>
        <v>37</v>
      </c>
      <c r="D6" s="2">
        <v>10</v>
      </c>
      <c r="E6" t="s">
        <v>32</v>
      </c>
      <c r="F6" t="s">
        <v>52</v>
      </c>
    </row>
    <row r="7" spans="1:6" ht="15" x14ac:dyDescent="0.25">
      <c r="A7" t="s">
        <v>33</v>
      </c>
      <c r="B7" s="2">
        <f t="shared" si="0"/>
        <v>38</v>
      </c>
      <c r="C7" s="2">
        <f t="shared" si="1"/>
        <v>47</v>
      </c>
      <c r="D7" s="2">
        <v>10</v>
      </c>
      <c r="E7" t="s">
        <v>32</v>
      </c>
    </row>
    <row r="8" spans="1:6" ht="15" x14ac:dyDescent="0.25">
      <c r="A8" t="s">
        <v>34</v>
      </c>
      <c r="B8" s="2">
        <f t="shared" si="0"/>
        <v>48</v>
      </c>
      <c r="C8" s="2">
        <f t="shared" si="1"/>
        <v>58</v>
      </c>
      <c r="D8" s="2">
        <v>11</v>
      </c>
      <c r="E8" t="s">
        <v>35</v>
      </c>
      <c r="F8" t="s">
        <v>51</v>
      </c>
    </row>
    <row r="9" spans="1:6" ht="15" x14ac:dyDescent="0.25">
      <c r="A9" t="s">
        <v>36</v>
      </c>
      <c r="B9" s="2">
        <f t="shared" si="0"/>
        <v>59</v>
      </c>
      <c r="C9" s="2">
        <f t="shared" si="1"/>
        <v>69</v>
      </c>
      <c r="D9" s="2">
        <v>11</v>
      </c>
      <c r="E9" t="s">
        <v>35</v>
      </c>
      <c r="F9" t="s">
        <v>53</v>
      </c>
    </row>
    <row r="10" spans="1:6" ht="15" x14ac:dyDescent="0.25">
      <c r="A10" t="s">
        <v>28</v>
      </c>
      <c r="B10" s="2">
        <f t="shared" si="0"/>
        <v>70</v>
      </c>
      <c r="C10" s="2">
        <f t="shared" si="1"/>
        <v>80</v>
      </c>
      <c r="D10" s="2">
        <v>11</v>
      </c>
      <c r="E10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8632C625F3474FA9D2A5DCFA446807" ma:contentTypeVersion="0" ma:contentTypeDescription="Create a new document." ma:contentTypeScope="" ma:versionID="85acf36d3a1e44cecd12263659363443">
  <xsd:schema xmlns:xsd="http://www.w3.org/2001/XMLSchema" xmlns:xs="http://www.w3.org/2001/XMLSchema" xmlns:p="http://schemas.microsoft.com/office/2006/metadata/properties" xmlns:ns2="d6619361-6733-4889-8a96-470efa1f75f4" targetNamespace="http://schemas.microsoft.com/office/2006/metadata/properties" ma:root="true" ma:fieldsID="d217479d474f8ae2e0607cf26b848c8a" ns2:_="">
    <xsd:import namespace="d6619361-6733-4889-8a96-470efa1f75f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TaxCatchAll" minOccurs="0"/>
                <xsd:element ref="ns2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619361-6733-4889-8a96-470efa1f75f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1" nillable="true" ma:displayName="Taxonomy Catch All Column" ma:hidden="true" ma:list="{f9300ba4-a15b-41f1-845b-4d6b8003b37b}" ma:internalName="TaxCatchAll" ma:showField="CatchAllData" ma:web="a4524957-cec0-4abf-ab22-aaf6ff1f2eb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" nillable="true" ma:displayName="Taxonomy Catch All Column1" ma:hidden="true" ma:list="{f9300ba4-a15b-41f1-845b-4d6b8003b37b}" ma:internalName="TaxCatchAllLabel" ma:readOnly="true" ma:showField="CatchAllDataLabel" ma:web="a4524957-cec0-4abf-ab22-aaf6ff1f2eb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6619361-6733-4889-8a96-470efa1f75f4"/>
  </documentManagement>
</p:properties>
</file>

<file path=customXml/item3.xml><?xml version="1.0" encoding="utf-8"?>
<?mso-contentType ?>
<SharedContentType xmlns="Microsoft.SharePoint.Taxonomy.ContentTypeSync" SourceId="897a53ec-2016-4aee-8be4-ce9632eb08ca" ContentTypeId="0x0101" PreviousValue="false"/>
</file>

<file path=customXml/item4.xml><?xml version="1.0" encoding="utf-8"?>
<?mso-contentType ?>
<spe:Receivers xmlns:spe="http://schemas.microsoft.com/sharepoint/events"/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1F8CD4-0CEC-4B31-9FAF-B617E219D7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619361-6733-4889-8a96-470efa1f75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24BCF7E-F355-417A-81EB-796D859EE47D}">
  <ds:schemaRefs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www.w3.org/XML/1998/namespace"/>
    <ds:schemaRef ds:uri="d6619361-6733-4889-8a96-470efa1f75f4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CE9B0A8-0A5F-4776-BE7B-8D96909E2B7F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28F4FE3E-171C-4683-9AE5-FD95842451A2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B9C63197-2900-409C-A7D6-59655CD751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Inbound</vt:lpstr>
      <vt:lpstr>Summary</vt:lpstr>
      <vt:lpstr>Sheet3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Agarwal, Ritika</dc:creator>
  <cp:lastModifiedBy>Nitin Singh</cp:lastModifiedBy>
  <dcterms:created xsi:type="dcterms:W3CDTF">2017-02-26T21:54:42Z</dcterms:created>
  <dcterms:modified xsi:type="dcterms:W3CDTF">2017-03-29T10:12:50Z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0x010100A28632C625F3474FA9D2A5DCFA446807</vt:lpwstr>
  </property>
</Properties>
</file>