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Transaction Details" sheetId="1" r:id="rId1"/>
    <sheet name="EMI 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F2" i="2" s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G14" i="1" l="1"/>
  <c r="G12" i="1"/>
</calcChain>
</file>

<file path=xl/sharedStrings.xml><?xml version="1.0" encoding="utf-8"?>
<sst xmlns="http://schemas.openxmlformats.org/spreadsheetml/2006/main" count="106" uniqueCount="59">
  <si>
    <t>Sr. No.</t>
  </si>
  <si>
    <t>Account Number</t>
  </si>
  <si>
    <t>IFSC code</t>
  </si>
  <si>
    <t>Bank Name</t>
  </si>
  <si>
    <t>Lender Name</t>
  </si>
  <si>
    <t>Account Holder Name</t>
  </si>
  <si>
    <t>Agreement Sign Date</t>
  </si>
  <si>
    <t>Dinesh Modak</t>
  </si>
  <si>
    <t>SBIN0000049</t>
  </si>
  <si>
    <t>SBI</t>
  </si>
  <si>
    <t>Transaction Date</t>
  </si>
  <si>
    <t>28th Sep 2020</t>
  </si>
  <si>
    <t>Receipt Number</t>
  </si>
  <si>
    <t>2009-281135443700</t>
  </si>
  <si>
    <t>Transaction Mode</t>
  </si>
  <si>
    <t>NEFT</t>
  </si>
  <si>
    <t>Not Signed</t>
  </si>
  <si>
    <t>Kripamoy Modak</t>
  </si>
  <si>
    <t>SBIN0016770</t>
  </si>
  <si>
    <t>2009-281936926400</t>
  </si>
  <si>
    <t>Signed</t>
  </si>
  <si>
    <t>Jiten Das</t>
  </si>
  <si>
    <t>Arun Kumar Das</t>
  </si>
  <si>
    <t>29th Sep 2020</t>
  </si>
  <si>
    <t>Agreement Sign Status</t>
  </si>
  <si>
    <t>NA</t>
  </si>
  <si>
    <t>2009-291056173100</t>
  </si>
  <si>
    <t>Raja Aich</t>
  </si>
  <si>
    <t>Cash Payment</t>
  </si>
  <si>
    <t>Amount (INR)</t>
  </si>
  <si>
    <t>Shambhu Nath Prasad</t>
  </si>
  <si>
    <t>2009-291931258900</t>
  </si>
  <si>
    <t>Biswanath Swarnakar</t>
  </si>
  <si>
    <t>Axis Bank</t>
  </si>
  <si>
    <t>UTIB0002745</t>
  </si>
  <si>
    <t>2009-301106375300</t>
  </si>
  <si>
    <t>30th Sep 2020</t>
  </si>
  <si>
    <t>Shambhu Nath Singh</t>
  </si>
  <si>
    <t>2009-301118970900</t>
  </si>
  <si>
    <t>1st Oct 2020</t>
  </si>
  <si>
    <t>Jay Ram Kar</t>
  </si>
  <si>
    <t xml:space="preserve">2010-012026608700 </t>
  </si>
  <si>
    <t>Moloy Mukherjee</t>
  </si>
  <si>
    <t>IDIB000A042</t>
  </si>
  <si>
    <t>Indian Bank</t>
  </si>
  <si>
    <t>2010-012037019800</t>
  </si>
  <si>
    <t>Balance</t>
  </si>
  <si>
    <t>Actual Amount Credited through Bank</t>
  </si>
  <si>
    <t>3rd Oct 2020</t>
  </si>
  <si>
    <t>2nd Oct 2020</t>
  </si>
  <si>
    <t>Balance is also paid to father</t>
  </si>
  <si>
    <t>EMI</t>
  </si>
  <si>
    <t>Date (Month End)</t>
  </si>
  <si>
    <t>Total</t>
  </si>
  <si>
    <t>Paid</t>
  </si>
  <si>
    <t>Father's Share</t>
  </si>
  <si>
    <t>My Share</t>
  </si>
  <si>
    <t>Tenure</t>
  </si>
  <si>
    <t>60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</si>
</sst>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Font="1" applyBorder="1"/>
    <xf numFmtId="0" fontId="0" fillId="3" borderId="1" xfId="0" applyFill="1" applyBorder="1"/>
    <xf numFmtId="0" fontId="2" fillId="0" borderId="1" xfId="0" applyFont="1" applyBorder="1"/>
    <xf numFmtId="1" fontId="0" fillId="0" borderId="1" xfId="0" applyNumberFormat="1" applyBorder="1"/>
    <xf numFmtId="0" fontId="4" fillId="4" borderId="1" xfId="0" applyFont="1" applyFill="1" applyBorder="1"/>
    <xf numFmtId="17" fontId="0" fillId="0" borderId="0" xfId="0" applyNumberFormat="1"/>
    <xf numFmtId="2" fontId="0" fillId="0" borderId="0" xfId="0" applyNumberFormat="1"/>
    <xf numFmtId="0" fontId="5" fillId="4" borderId="0" xfId="0" applyFont="1" applyFill="1"/>
    <xf numFmtId="2" fontId="0" fillId="2" borderId="0" xfId="0" applyNumberFormat="1" applyFill="1"/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B1" zoomScale="90" zoomScaleNormal="90" workbookViewId="0">
      <selection activeCell="G2" sqref="G2:G11"/>
    </sheetView>
  </sheetViews>
  <sheetFormatPr defaultRowHeight="14.5" x14ac:dyDescent="0.35"/>
  <cols>
    <col min="1" max="1" width="6.453125" bestFit="1" customWidth="1"/>
    <col min="2" max="3" width="19.90625" bestFit="1" customWidth="1"/>
    <col min="4" max="4" width="16.1796875" bestFit="1" customWidth="1"/>
    <col min="5" max="5" width="11.90625" bestFit="1" customWidth="1"/>
    <col min="6" max="6" width="10.90625" bestFit="1" customWidth="1"/>
    <col min="7" max="7" width="12.453125" bestFit="1" customWidth="1"/>
    <col min="8" max="8" width="16.36328125" bestFit="1" customWidth="1"/>
    <col min="9" max="9" width="17.90625" bestFit="1" customWidth="1"/>
    <col min="10" max="10" width="15.1796875" bestFit="1" customWidth="1"/>
    <col min="11" max="11" width="20.08984375" bestFit="1" customWidth="1"/>
    <col min="12" max="12" width="18.90625" bestFit="1" customWidth="1"/>
  </cols>
  <sheetData>
    <row r="1" spans="1:12" x14ac:dyDescent="0.35">
      <c r="A1" s="1" t="s">
        <v>0</v>
      </c>
      <c r="B1" s="9" t="s">
        <v>4</v>
      </c>
      <c r="C1" s="9" t="s">
        <v>5</v>
      </c>
      <c r="D1" s="9" t="s">
        <v>1</v>
      </c>
      <c r="E1" s="9" t="s">
        <v>2</v>
      </c>
      <c r="F1" s="9" t="s">
        <v>3</v>
      </c>
      <c r="G1" s="9" t="s">
        <v>29</v>
      </c>
      <c r="H1" s="9" t="s">
        <v>14</v>
      </c>
      <c r="I1" s="9" t="s">
        <v>12</v>
      </c>
      <c r="J1" s="9" t="s">
        <v>10</v>
      </c>
      <c r="K1" s="9" t="s">
        <v>24</v>
      </c>
      <c r="L1" s="9" t="s">
        <v>6</v>
      </c>
    </row>
    <row r="2" spans="1:12" x14ac:dyDescent="0.35">
      <c r="A2">
        <v>1</v>
      </c>
      <c r="B2" s="3" t="s">
        <v>7</v>
      </c>
      <c r="C2" s="3" t="s">
        <v>7</v>
      </c>
      <c r="D2" s="3">
        <v>31312772338</v>
      </c>
      <c r="E2" s="3" t="s">
        <v>8</v>
      </c>
      <c r="F2" s="3" t="s">
        <v>9</v>
      </c>
      <c r="G2" s="3">
        <v>163800</v>
      </c>
      <c r="H2" s="3" t="s">
        <v>15</v>
      </c>
      <c r="I2" s="3" t="s">
        <v>13</v>
      </c>
      <c r="J2" s="3" t="s">
        <v>11</v>
      </c>
      <c r="K2" s="4" t="s">
        <v>20</v>
      </c>
      <c r="L2" s="5" t="s">
        <v>36</v>
      </c>
    </row>
    <row r="3" spans="1:12" x14ac:dyDescent="0.35">
      <c r="A3">
        <v>2</v>
      </c>
      <c r="B3" s="3" t="s">
        <v>17</v>
      </c>
      <c r="C3" s="3" t="s">
        <v>17</v>
      </c>
      <c r="D3" s="3">
        <v>31022163812</v>
      </c>
      <c r="E3" s="3" t="s">
        <v>18</v>
      </c>
      <c r="F3" s="3" t="s">
        <v>9</v>
      </c>
      <c r="G3" s="3">
        <v>116300</v>
      </c>
      <c r="H3" s="3" t="s">
        <v>15</v>
      </c>
      <c r="I3" s="3" t="s">
        <v>19</v>
      </c>
      <c r="J3" s="3" t="s">
        <v>11</v>
      </c>
      <c r="K3" s="4" t="s">
        <v>20</v>
      </c>
      <c r="L3" s="5" t="s">
        <v>11</v>
      </c>
    </row>
    <row r="4" spans="1:12" x14ac:dyDescent="0.35">
      <c r="A4">
        <v>3</v>
      </c>
      <c r="B4" s="3" t="s">
        <v>21</v>
      </c>
      <c r="C4" s="16" t="s">
        <v>22</v>
      </c>
      <c r="D4" s="17">
        <v>20014416164</v>
      </c>
      <c r="E4" s="18" t="s">
        <v>8</v>
      </c>
      <c r="F4" s="18" t="s">
        <v>9</v>
      </c>
      <c r="G4" s="3">
        <v>160000</v>
      </c>
      <c r="H4" s="16" t="s">
        <v>15</v>
      </c>
      <c r="I4" s="18" t="s">
        <v>26</v>
      </c>
      <c r="J4" s="16" t="s">
        <v>23</v>
      </c>
      <c r="K4" s="4" t="s">
        <v>20</v>
      </c>
      <c r="L4" s="3" t="s">
        <v>23</v>
      </c>
    </row>
    <row r="5" spans="1:12" x14ac:dyDescent="0.35">
      <c r="A5">
        <v>4</v>
      </c>
      <c r="B5" s="3" t="s">
        <v>22</v>
      </c>
      <c r="C5" s="16"/>
      <c r="D5" s="17"/>
      <c r="E5" s="18"/>
      <c r="F5" s="18"/>
      <c r="G5" s="3">
        <v>83400</v>
      </c>
      <c r="H5" s="16"/>
      <c r="I5" s="18"/>
      <c r="J5" s="16"/>
      <c r="K5" s="4" t="s">
        <v>20</v>
      </c>
      <c r="L5" s="3" t="s">
        <v>23</v>
      </c>
    </row>
    <row r="6" spans="1:12" x14ac:dyDescent="0.35">
      <c r="A6">
        <v>5</v>
      </c>
      <c r="B6" s="3" t="s">
        <v>27</v>
      </c>
      <c r="C6" s="15" t="s">
        <v>28</v>
      </c>
      <c r="D6" s="15"/>
      <c r="E6" s="15"/>
      <c r="F6" s="15"/>
      <c r="G6" s="3">
        <v>5500</v>
      </c>
      <c r="H6" s="15" t="s">
        <v>25</v>
      </c>
      <c r="I6" s="15"/>
      <c r="J6" s="3" t="s">
        <v>23</v>
      </c>
      <c r="K6" s="6" t="s">
        <v>16</v>
      </c>
      <c r="L6" s="7" t="s">
        <v>25</v>
      </c>
    </row>
    <row r="7" spans="1:12" x14ac:dyDescent="0.35">
      <c r="A7">
        <v>6</v>
      </c>
      <c r="B7" s="3" t="s">
        <v>30</v>
      </c>
      <c r="C7" s="3" t="s">
        <v>30</v>
      </c>
      <c r="D7" s="3">
        <v>30835814622</v>
      </c>
      <c r="E7" s="3" t="s">
        <v>8</v>
      </c>
      <c r="F7" s="3" t="s">
        <v>9</v>
      </c>
      <c r="G7" s="3">
        <v>127400</v>
      </c>
      <c r="H7" s="3" t="s">
        <v>15</v>
      </c>
      <c r="I7" s="3" t="s">
        <v>31</v>
      </c>
      <c r="J7" s="3" t="s">
        <v>23</v>
      </c>
      <c r="K7" s="6" t="s">
        <v>16</v>
      </c>
      <c r="L7" s="7" t="s">
        <v>25</v>
      </c>
    </row>
    <row r="8" spans="1:12" x14ac:dyDescent="0.35">
      <c r="A8">
        <v>7</v>
      </c>
      <c r="B8" s="3" t="s">
        <v>32</v>
      </c>
      <c r="C8" s="3" t="s">
        <v>32</v>
      </c>
      <c r="D8" s="8">
        <v>916010015824401</v>
      </c>
      <c r="E8" s="3" t="s">
        <v>34</v>
      </c>
      <c r="F8" s="3" t="s">
        <v>33</v>
      </c>
      <c r="G8" s="3">
        <v>164000</v>
      </c>
      <c r="H8" s="3" t="s">
        <v>15</v>
      </c>
      <c r="I8" s="3" t="s">
        <v>35</v>
      </c>
      <c r="J8" s="3" t="s">
        <v>36</v>
      </c>
      <c r="K8" s="4" t="s">
        <v>20</v>
      </c>
      <c r="L8" s="3" t="s">
        <v>49</v>
      </c>
    </row>
    <row r="9" spans="1:12" x14ac:dyDescent="0.35">
      <c r="A9">
        <v>8</v>
      </c>
      <c r="B9" s="3" t="s">
        <v>37</v>
      </c>
      <c r="C9" s="3" t="s">
        <v>37</v>
      </c>
      <c r="D9" s="3">
        <v>31252620211</v>
      </c>
      <c r="E9" s="3" t="s">
        <v>8</v>
      </c>
      <c r="F9" s="3" t="s">
        <v>9</v>
      </c>
      <c r="G9" s="3">
        <v>44000</v>
      </c>
      <c r="H9" s="3" t="s">
        <v>15</v>
      </c>
      <c r="I9" s="3" t="s">
        <v>38</v>
      </c>
      <c r="J9" s="3" t="s">
        <v>36</v>
      </c>
      <c r="K9" s="4" t="s">
        <v>20</v>
      </c>
      <c r="L9" s="3" t="s">
        <v>39</v>
      </c>
    </row>
    <row r="10" spans="1:12" x14ac:dyDescent="0.35">
      <c r="A10">
        <v>9</v>
      </c>
      <c r="B10" s="3" t="s">
        <v>40</v>
      </c>
      <c r="C10" s="3" t="s">
        <v>40</v>
      </c>
      <c r="D10" s="3">
        <v>33883602223</v>
      </c>
      <c r="E10" s="3" t="s">
        <v>18</v>
      </c>
      <c r="F10" s="3" t="s">
        <v>9</v>
      </c>
      <c r="G10" s="3">
        <v>10800</v>
      </c>
      <c r="H10" s="3" t="s">
        <v>15</v>
      </c>
      <c r="I10" s="3" t="s">
        <v>41</v>
      </c>
      <c r="J10" s="3" t="s">
        <v>39</v>
      </c>
      <c r="K10" s="4" t="s">
        <v>20</v>
      </c>
      <c r="L10" s="3" t="s">
        <v>48</v>
      </c>
    </row>
    <row r="11" spans="1:12" x14ac:dyDescent="0.35">
      <c r="A11">
        <v>10</v>
      </c>
      <c r="B11" s="3" t="s">
        <v>42</v>
      </c>
      <c r="C11" s="3" t="s">
        <v>42</v>
      </c>
      <c r="D11" s="3">
        <v>521102013</v>
      </c>
      <c r="E11" s="3" t="s">
        <v>43</v>
      </c>
      <c r="F11" s="3" t="s">
        <v>44</v>
      </c>
      <c r="G11" s="3">
        <v>16000</v>
      </c>
      <c r="H11" s="3" t="s">
        <v>15</v>
      </c>
      <c r="I11" s="3" t="s">
        <v>45</v>
      </c>
      <c r="J11" s="3" t="s">
        <v>39</v>
      </c>
      <c r="K11" s="6" t="s">
        <v>16</v>
      </c>
      <c r="L11" s="7" t="s">
        <v>25</v>
      </c>
    </row>
    <row r="12" spans="1:12" x14ac:dyDescent="0.35">
      <c r="G12" s="1">
        <f>SUM(G2:G11)</f>
        <v>891200</v>
      </c>
    </row>
    <row r="13" spans="1:12" x14ac:dyDescent="0.35">
      <c r="D13" s="14" t="s">
        <v>47</v>
      </c>
      <c r="E13" s="14"/>
      <c r="F13" s="14"/>
      <c r="G13" s="1">
        <v>891465</v>
      </c>
    </row>
    <row r="14" spans="1:12" x14ac:dyDescent="0.35">
      <c r="F14" s="2" t="s">
        <v>46</v>
      </c>
      <c r="G14">
        <f>G13-G12</f>
        <v>265</v>
      </c>
    </row>
    <row r="15" spans="1:12" x14ac:dyDescent="0.35">
      <c r="G15" s="1" t="s">
        <v>50</v>
      </c>
    </row>
  </sheetData>
  <mergeCells count="10">
    <mergeCell ref="D13:F13"/>
    <mergeCell ref="C6:F6"/>
    <mergeCell ref="H6:I6"/>
    <mergeCell ref="J4:J5"/>
    <mergeCell ref="C4:C5"/>
    <mergeCell ref="D4:D5"/>
    <mergeCell ref="E4:E5"/>
    <mergeCell ref="F4:F5"/>
    <mergeCell ref="H4:H5"/>
    <mergeCell ref="I4:I5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F2" sqref="F2"/>
    </sheetView>
  </sheetViews>
  <sheetFormatPr defaultRowHeight="14.5" x14ac:dyDescent="0.35"/>
  <cols>
    <col min="1" max="1" width="6.36328125" bestFit="1" customWidth="1"/>
    <col min="2" max="2" width="15.81640625" bestFit="1" customWidth="1"/>
    <col min="3" max="3" width="8.36328125" bestFit="1" customWidth="1"/>
    <col min="4" max="4" width="12.6328125" bestFit="1" customWidth="1"/>
    <col min="5" max="5" width="8.6328125" bestFit="1" customWidth="1"/>
    <col min="6" max="6" width="10.36328125" bestFit="1" customWidth="1"/>
    <col min="12" max="12" width="7.81640625" bestFit="1" customWidth="1"/>
    <col min="13" max="13" width="9.6328125" bestFit="1" customWidth="1"/>
  </cols>
  <sheetData>
    <row r="1" spans="1:13" x14ac:dyDescent="0.35">
      <c r="A1" s="12" t="s">
        <v>0</v>
      </c>
      <c r="B1" s="12" t="s">
        <v>52</v>
      </c>
      <c r="C1" s="12" t="s">
        <v>54</v>
      </c>
      <c r="D1" s="12" t="s">
        <v>55</v>
      </c>
      <c r="E1" s="12" t="s">
        <v>56</v>
      </c>
      <c r="F1" s="12" t="s">
        <v>46</v>
      </c>
      <c r="L1" s="9" t="s">
        <v>51</v>
      </c>
      <c r="M1" s="3">
        <v>19456</v>
      </c>
    </row>
    <row r="2" spans="1:13" x14ac:dyDescent="0.35">
      <c r="A2">
        <v>1</v>
      </c>
      <c r="B2" s="10">
        <v>44105</v>
      </c>
      <c r="C2" s="11">
        <v>19456</v>
      </c>
      <c r="D2" s="13">
        <v>15000</v>
      </c>
      <c r="E2" s="13">
        <v>4456</v>
      </c>
      <c r="F2" s="11">
        <f>$M$2-C2</f>
        <v>1147904</v>
      </c>
      <c r="L2" s="9" t="s">
        <v>53</v>
      </c>
      <c r="M2" s="3">
        <f>M1*60</f>
        <v>1167360</v>
      </c>
    </row>
    <row r="3" spans="1:13" x14ac:dyDescent="0.35">
      <c r="A3">
        <v>2</v>
      </c>
      <c r="B3" s="10">
        <v>44136</v>
      </c>
      <c r="C3" s="11">
        <v>19456</v>
      </c>
      <c r="D3" s="11">
        <v>15000</v>
      </c>
      <c r="E3" s="11">
        <v>4456</v>
      </c>
      <c r="F3" s="11">
        <f>F2-C3</f>
        <v>1128448</v>
      </c>
      <c r="L3" s="9" t="s">
        <v>57</v>
      </c>
      <c r="M3" s="3" t="s">
        <v>58</v>
      </c>
    </row>
    <row r="4" spans="1:13" x14ac:dyDescent="0.35">
      <c r="A4">
        <v>3</v>
      </c>
      <c r="B4" s="10">
        <v>44166</v>
      </c>
      <c r="C4" s="11">
        <v>19456</v>
      </c>
      <c r="D4" s="11">
        <v>15000</v>
      </c>
      <c r="E4" s="11">
        <v>4456</v>
      </c>
      <c r="F4" s="11">
        <f t="shared" ref="F4:F61" si="0">F3-C4</f>
        <v>1108992</v>
      </c>
    </row>
    <row r="5" spans="1:13" x14ac:dyDescent="0.35">
      <c r="A5">
        <v>4</v>
      </c>
      <c r="B5" s="10">
        <v>44197</v>
      </c>
      <c r="C5" s="11">
        <v>19456</v>
      </c>
      <c r="D5" s="11">
        <v>15000</v>
      </c>
      <c r="E5" s="11">
        <v>4456</v>
      </c>
      <c r="F5" s="11">
        <f t="shared" si="0"/>
        <v>1089536</v>
      </c>
    </row>
    <row r="6" spans="1:13" x14ac:dyDescent="0.35">
      <c r="A6">
        <v>5</v>
      </c>
      <c r="B6" s="10">
        <v>44228</v>
      </c>
      <c r="C6" s="11">
        <v>19456</v>
      </c>
      <c r="D6" s="11">
        <v>15000</v>
      </c>
      <c r="E6" s="11">
        <v>4456</v>
      </c>
      <c r="F6" s="11">
        <f t="shared" si="0"/>
        <v>1070080</v>
      </c>
    </row>
    <row r="7" spans="1:13" x14ac:dyDescent="0.35">
      <c r="A7">
        <v>6</v>
      </c>
      <c r="B7" s="10">
        <v>44256</v>
      </c>
      <c r="C7" s="11">
        <v>19456</v>
      </c>
      <c r="D7" s="11">
        <v>15000</v>
      </c>
      <c r="E7" s="11">
        <v>4456</v>
      </c>
      <c r="F7" s="11">
        <f t="shared" si="0"/>
        <v>1050624</v>
      </c>
    </row>
    <row r="8" spans="1:13" x14ac:dyDescent="0.35">
      <c r="A8">
        <v>7</v>
      </c>
      <c r="B8" s="10">
        <v>44287</v>
      </c>
      <c r="C8" s="11">
        <v>19456</v>
      </c>
      <c r="D8" s="11">
        <v>15000</v>
      </c>
      <c r="E8" s="11">
        <v>4456</v>
      </c>
      <c r="F8" s="11">
        <f t="shared" si="0"/>
        <v>1031168</v>
      </c>
    </row>
    <row r="9" spans="1:13" x14ac:dyDescent="0.35">
      <c r="A9">
        <v>8</v>
      </c>
      <c r="B9" s="10">
        <v>44317</v>
      </c>
      <c r="C9" s="11">
        <v>19456</v>
      </c>
      <c r="D9" s="11">
        <v>15000</v>
      </c>
      <c r="E9" s="11">
        <v>4456</v>
      </c>
      <c r="F9" s="11">
        <f t="shared" si="0"/>
        <v>1011712</v>
      </c>
    </row>
    <row r="10" spans="1:13" x14ac:dyDescent="0.35">
      <c r="A10">
        <v>9</v>
      </c>
      <c r="B10" s="10">
        <v>44348</v>
      </c>
      <c r="C10" s="11">
        <v>19456</v>
      </c>
      <c r="D10" s="11">
        <v>15000</v>
      </c>
      <c r="E10" s="11">
        <v>4456</v>
      </c>
      <c r="F10" s="11">
        <f t="shared" si="0"/>
        <v>992256</v>
      </c>
    </row>
    <row r="11" spans="1:13" x14ac:dyDescent="0.35">
      <c r="A11">
        <v>10</v>
      </c>
      <c r="B11" s="10">
        <v>44378</v>
      </c>
      <c r="C11" s="11">
        <v>19456</v>
      </c>
      <c r="D11" s="11">
        <v>15000</v>
      </c>
      <c r="E11" s="11">
        <v>4456</v>
      </c>
      <c r="F11" s="11">
        <f t="shared" si="0"/>
        <v>972800</v>
      </c>
    </row>
    <row r="12" spans="1:13" x14ac:dyDescent="0.35">
      <c r="A12">
        <v>11</v>
      </c>
      <c r="B12" s="10">
        <v>44409</v>
      </c>
      <c r="C12" s="11">
        <v>19456</v>
      </c>
      <c r="D12" s="11">
        <v>15000</v>
      </c>
      <c r="E12" s="11">
        <v>4456</v>
      </c>
      <c r="F12" s="11">
        <f t="shared" si="0"/>
        <v>953344</v>
      </c>
    </row>
    <row r="13" spans="1:13" x14ac:dyDescent="0.35">
      <c r="A13">
        <v>12</v>
      </c>
      <c r="B13" s="10">
        <v>44440</v>
      </c>
      <c r="C13" s="11">
        <v>19456</v>
      </c>
      <c r="D13" s="11">
        <v>15000</v>
      </c>
      <c r="E13" s="11">
        <v>4456</v>
      </c>
      <c r="F13" s="11">
        <f t="shared" si="0"/>
        <v>933888</v>
      </c>
    </row>
    <row r="14" spans="1:13" x14ac:dyDescent="0.35">
      <c r="A14">
        <v>13</v>
      </c>
      <c r="B14" s="10">
        <v>44470</v>
      </c>
      <c r="C14" s="11">
        <v>19456</v>
      </c>
      <c r="D14" s="11">
        <v>15000</v>
      </c>
      <c r="E14" s="11">
        <v>4456</v>
      </c>
      <c r="F14" s="11">
        <f t="shared" si="0"/>
        <v>914432</v>
      </c>
    </row>
    <row r="15" spans="1:13" x14ac:dyDescent="0.35">
      <c r="A15">
        <v>14</v>
      </c>
      <c r="B15" s="10">
        <v>44501</v>
      </c>
      <c r="C15" s="11">
        <v>19456</v>
      </c>
      <c r="D15" s="11">
        <v>15000</v>
      </c>
      <c r="E15" s="11">
        <v>4456</v>
      </c>
      <c r="F15" s="11">
        <f t="shared" si="0"/>
        <v>894976</v>
      </c>
    </row>
    <row r="16" spans="1:13" x14ac:dyDescent="0.35">
      <c r="A16">
        <v>15</v>
      </c>
      <c r="B16" s="10">
        <v>44531</v>
      </c>
      <c r="C16" s="11">
        <v>19456</v>
      </c>
      <c r="D16" s="11">
        <v>15000</v>
      </c>
      <c r="E16" s="11">
        <v>4456</v>
      </c>
      <c r="F16" s="11">
        <f t="shared" si="0"/>
        <v>875520</v>
      </c>
    </row>
    <row r="17" spans="1:6" x14ac:dyDescent="0.35">
      <c r="A17">
        <v>16</v>
      </c>
      <c r="B17" s="10">
        <v>44562</v>
      </c>
      <c r="C17" s="11">
        <v>19456</v>
      </c>
      <c r="D17" s="11">
        <v>15000</v>
      </c>
      <c r="E17" s="11">
        <v>4456</v>
      </c>
      <c r="F17" s="11">
        <f t="shared" si="0"/>
        <v>856064</v>
      </c>
    </row>
    <row r="18" spans="1:6" x14ac:dyDescent="0.35">
      <c r="A18">
        <v>17</v>
      </c>
      <c r="B18" s="10">
        <v>44593</v>
      </c>
      <c r="C18" s="11">
        <v>19456</v>
      </c>
      <c r="D18" s="11">
        <v>15000</v>
      </c>
      <c r="E18" s="11">
        <v>4456</v>
      </c>
      <c r="F18" s="11">
        <f t="shared" si="0"/>
        <v>836608</v>
      </c>
    </row>
    <row r="19" spans="1:6" x14ac:dyDescent="0.35">
      <c r="A19">
        <v>18</v>
      </c>
      <c r="B19" s="10">
        <v>44621</v>
      </c>
      <c r="C19" s="11">
        <v>19456</v>
      </c>
      <c r="D19" s="11">
        <v>15000</v>
      </c>
      <c r="E19" s="11">
        <v>4456</v>
      </c>
      <c r="F19" s="11">
        <f t="shared" si="0"/>
        <v>817152</v>
      </c>
    </row>
    <row r="20" spans="1:6" x14ac:dyDescent="0.35">
      <c r="A20">
        <v>19</v>
      </c>
      <c r="B20" s="10">
        <v>44652</v>
      </c>
      <c r="C20" s="11">
        <v>19456</v>
      </c>
      <c r="D20" s="11">
        <v>15000</v>
      </c>
      <c r="E20" s="11">
        <v>4456</v>
      </c>
      <c r="F20" s="11">
        <f t="shared" si="0"/>
        <v>797696</v>
      </c>
    </row>
    <row r="21" spans="1:6" x14ac:dyDescent="0.35">
      <c r="A21">
        <v>20</v>
      </c>
      <c r="B21" s="10">
        <v>44682</v>
      </c>
      <c r="C21" s="11">
        <v>19456</v>
      </c>
      <c r="D21" s="11">
        <v>15000</v>
      </c>
      <c r="E21" s="11">
        <v>4456</v>
      </c>
      <c r="F21" s="11">
        <f t="shared" si="0"/>
        <v>778240</v>
      </c>
    </row>
    <row r="22" spans="1:6" x14ac:dyDescent="0.35">
      <c r="A22">
        <v>21</v>
      </c>
      <c r="B22" s="10">
        <v>44713</v>
      </c>
      <c r="C22" s="11">
        <v>19456</v>
      </c>
      <c r="D22" s="11">
        <v>15000</v>
      </c>
      <c r="E22" s="11">
        <v>4456</v>
      </c>
      <c r="F22" s="11">
        <f t="shared" si="0"/>
        <v>758784</v>
      </c>
    </row>
    <row r="23" spans="1:6" x14ac:dyDescent="0.35">
      <c r="A23">
        <v>22</v>
      </c>
      <c r="B23" s="10">
        <v>44743</v>
      </c>
      <c r="C23" s="11">
        <v>19456</v>
      </c>
      <c r="D23" s="11">
        <v>15000</v>
      </c>
      <c r="E23" s="11">
        <v>4456</v>
      </c>
      <c r="F23" s="11">
        <f t="shared" si="0"/>
        <v>739328</v>
      </c>
    </row>
    <row r="24" spans="1:6" x14ac:dyDescent="0.35">
      <c r="A24">
        <v>23</v>
      </c>
      <c r="B24" s="10">
        <v>44774</v>
      </c>
      <c r="C24" s="11">
        <v>19456</v>
      </c>
      <c r="D24" s="11">
        <v>15000</v>
      </c>
      <c r="E24" s="11">
        <v>4456</v>
      </c>
      <c r="F24" s="11">
        <f t="shared" si="0"/>
        <v>719872</v>
      </c>
    </row>
    <row r="25" spans="1:6" x14ac:dyDescent="0.35">
      <c r="A25">
        <v>24</v>
      </c>
      <c r="B25" s="10">
        <v>44805</v>
      </c>
      <c r="C25" s="11">
        <v>19456</v>
      </c>
      <c r="D25" s="11">
        <v>15000</v>
      </c>
      <c r="E25" s="11">
        <v>4456</v>
      </c>
      <c r="F25" s="11">
        <f t="shared" si="0"/>
        <v>700416</v>
      </c>
    </row>
    <row r="26" spans="1:6" x14ac:dyDescent="0.35">
      <c r="A26">
        <v>25</v>
      </c>
      <c r="B26" s="10">
        <v>44835</v>
      </c>
      <c r="C26" s="11">
        <v>19456</v>
      </c>
      <c r="D26" s="11">
        <v>15000</v>
      </c>
      <c r="E26" s="11">
        <v>4456</v>
      </c>
      <c r="F26" s="11">
        <f t="shared" si="0"/>
        <v>680960</v>
      </c>
    </row>
    <row r="27" spans="1:6" x14ac:dyDescent="0.35">
      <c r="A27">
        <v>26</v>
      </c>
      <c r="B27" s="10">
        <v>44866</v>
      </c>
      <c r="C27" s="11">
        <v>19456</v>
      </c>
      <c r="D27" s="11">
        <v>15000</v>
      </c>
      <c r="E27" s="11">
        <v>4456</v>
      </c>
      <c r="F27" s="11">
        <f t="shared" si="0"/>
        <v>661504</v>
      </c>
    </row>
    <row r="28" spans="1:6" x14ac:dyDescent="0.35">
      <c r="A28">
        <v>27</v>
      </c>
      <c r="B28" s="10">
        <v>44896</v>
      </c>
      <c r="C28" s="11">
        <v>19456</v>
      </c>
      <c r="D28" s="11">
        <v>15000</v>
      </c>
      <c r="E28" s="11">
        <v>4456</v>
      </c>
      <c r="F28" s="11">
        <f t="shared" si="0"/>
        <v>642048</v>
      </c>
    </row>
    <row r="29" spans="1:6" x14ac:dyDescent="0.35">
      <c r="A29">
        <v>28</v>
      </c>
      <c r="B29" s="10">
        <v>44927</v>
      </c>
      <c r="C29" s="11">
        <v>19456</v>
      </c>
      <c r="D29" s="11">
        <v>15000</v>
      </c>
      <c r="E29" s="11">
        <v>4456</v>
      </c>
      <c r="F29" s="11">
        <f t="shared" si="0"/>
        <v>622592</v>
      </c>
    </row>
    <row r="30" spans="1:6" x14ac:dyDescent="0.35">
      <c r="A30">
        <v>29</v>
      </c>
      <c r="B30" s="10">
        <v>44958</v>
      </c>
      <c r="C30" s="11">
        <v>19456</v>
      </c>
      <c r="D30" s="11">
        <v>15000</v>
      </c>
      <c r="E30" s="11">
        <v>4456</v>
      </c>
      <c r="F30" s="11">
        <f t="shared" si="0"/>
        <v>603136</v>
      </c>
    </row>
    <row r="31" spans="1:6" x14ac:dyDescent="0.35">
      <c r="A31">
        <v>30</v>
      </c>
      <c r="B31" s="10">
        <v>44986</v>
      </c>
      <c r="C31" s="11">
        <v>19456</v>
      </c>
      <c r="D31" s="11">
        <v>15000</v>
      </c>
      <c r="E31" s="11">
        <v>4456</v>
      </c>
      <c r="F31" s="11">
        <f t="shared" si="0"/>
        <v>583680</v>
      </c>
    </row>
    <row r="32" spans="1:6" x14ac:dyDescent="0.35">
      <c r="A32">
        <v>31</v>
      </c>
      <c r="B32" s="10">
        <v>45017</v>
      </c>
      <c r="C32" s="11">
        <v>19456</v>
      </c>
      <c r="D32" s="11">
        <v>15000</v>
      </c>
      <c r="E32" s="11">
        <v>4456</v>
      </c>
      <c r="F32" s="11">
        <f t="shared" si="0"/>
        <v>564224</v>
      </c>
    </row>
    <row r="33" spans="1:6" x14ac:dyDescent="0.35">
      <c r="A33">
        <v>32</v>
      </c>
      <c r="B33" s="10">
        <v>45047</v>
      </c>
      <c r="C33" s="11">
        <v>19456</v>
      </c>
      <c r="D33" s="11">
        <v>15000</v>
      </c>
      <c r="E33" s="11">
        <v>4456</v>
      </c>
      <c r="F33" s="11">
        <f t="shared" si="0"/>
        <v>544768</v>
      </c>
    </row>
    <row r="34" spans="1:6" x14ac:dyDescent="0.35">
      <c r="A34">
        <v>33</v>
      </c>
      <c r="B34" s="10">
        <v>45078</v>
      </c>
      <c r="C34" s="11">
        <v>19456</v>
      </c>
      <c r="D34" s="11">
        <v>15000</v>
      </c>
      <c r="E34" s="11">
        <v>4456</v>
      </c>
      <c r="F34" s="11">
        <f t="shared" si="0"/>
        <v>525312</v>
      </c>
    </row>
    <row r="35" spans="1:6" x14ac:dyDescent="0.35">
      <c r="A35">
        <v>34</v>
      </c>
      <c r="B35" s="10">
        <v>45108</v>
      </c>
      <c r="C35" s="11">
        <v>19456</v>
      </c>
      <c r="D35" s="11">
        <v>15000</v>
      </c>
      <c r="E35" s="11">
        <v>4456</v>
      </c>
      <c r="F35" s="11">
        <f t="shared" si="0"/>
        <v>505856</v>
      </c>
    </row>
    <row r="36" spans="1:6" x14ac:dyDescent="0.35">
      <c r="A36">
        <v>35</v>
      </c>
      <c r="B36" s="10">
        <v>45139</v>
      </c>
      <c r="C36" s="11">
        <v>19456</v>
      </c>
      <c r="D36" s="11">
        <v>15000</v>
      </c>
      <c r="E36" s="11">
        <v>4456</v>
      </c>
      <c r="F36" s="11">
        <f t="shared" si="0"/>
        <v>486400</v>
      </c>
    </row>
    <row r="37" spans="1:6" x14ac:dyDescent="0.35">
      <c r="A37">
        <v>36</v>
      </c>
      <c r="B37" s="10">
        <v>45170</v>
      </c>
      <c r="C37" s="11">
        <v>19456</v>
      </c>
      <c r="D37" s="11">
        <v>15000</v>
      </c>
      <c r="E37" s="11">
        <v>4456</v>
      </c>
      <c r="F37" s="11">
        <f t="shared" si="0"/>
        <v>466944</v>
      </c>
    </row>
    <row r="38" spans="1:6" x14ac:dyDescent="0.35">
      <c r="A38">
        <v>37</v>
      </c>
      <c r="B38" s="10">
        <v>45200</v>
      </c>
      <c r="C38" s="11">
        <v>19456</v>
      </c>
      <c r="D38" s="11">
        <v>15000</v>
      </c>
      <c r="E38" s="11">
        <v>4456</v>
      </c>
      <c r="F38" s="11">
        <f t="shared" si="0"/>
        <v>447488</v>
      </c>
    </row>
    <row r="39" spans="1:6" x14ac:dyDescent="0.35">
      <c r="A39">
        <v>38</v>
      </c>
      <c r="B39" s="10">
        <v>45231</v>
      </c>
      <c r="C39" s="11">
        <v>19456</v>
      </c>
      <c r="D39" s="11">
        <v>15000</v>
      </c>
      <c r="E39" s="11">
        <v>4456</v>
      </c>
      <c r="F39" s="11">
        <f t="shared" si="0"/>
        <v>428032</v>
      </c>
    </row>
    <row r="40" spans="1:6" x14ac:dyDescent="0.35">
      <c r="A40">
        <v>39</v>
      </c>
      <c r="B40" s="10">
        <v>45261</v>
      </c>
      <c r="C40" s="11">
        <v>19456</v>
      </c>
      <c r="D40" s="11">
        <v>15000</v>
      </c>
      <c r="E40" s="11">
        <v>4456</v>
      </c>
      <c r="F40" s="11">
        <f t="shared" si="0"/>
        <v>408576</v>
      </c>
    </row>
    <row r="41" spans="1:6" x14ac:dyDescent="0.35">
      <c r="A41">
        <v>40</v>
      </c>
      <c r="B41" s="10">
        <v>45292</v>
      </c>
      <c r="C41" s="11">
        <v>19456</v>
      </c>
      <c r="D41" s="11">
        <v>15000</v>
      </c>
      <c r="E41" s="11">
        <v>4456</v>
      </c>
      <c r="F41" s="11">
        <f t="shared" si="0"/>
        <v>389120</v>
      </c>
    </row>
    <row r="42" spans="1:6" x14ac:dyDescent="0.35">
      <c r="A42">
        <v>41</v>
      </c>
      <c r="B42" s="10">
        <v>45323</v>
      </c>
      <c r="C42" s="11">
        <v>19456</v>
      </c>
      <c r="D42" s="11">
        <v>15000</v>
      </c>
      <c r="E42" s="11">
        <v>4456</v>
      </c>
      <c r="F42" s="11">
        <f t="shared" si="0"/>
        <v>369664</v>
      </c>
    </row>
    <row r="43" spans="1:6" x14ac:dyDescent="0.35">
      <c r="A43">
        <v>42</v>
      </c>
      <c r="B43" s="10">
        <v>45352</v>
      </c>
      <c r="C43" s="11">
        <v>19456</v>
      </c>
      <c r="D43" s="11">
        <v>15000</v>
      </c>
      <c r="E43" s="11">
        <v>4456</v>
      </c>
      <c r="F43" s="11">
        <f t="shared" si="0"/>
        <v>350208</v>
      </c>
    </row>
    <row r="44" spans="1:6" x14ac:dyDescent="0.35">
      <c r="A44">
        <v>43</v>
      </c>
      <c r="B44" s="10">
        <v>45383</v>
      </c>
      <c r="C44" s="11">
        <v>19456</v>
      </c>
      <c r="D44" s="11">
        <v>15000</v>
      </c>
      <c r="E44" s="11">
        <v>4456</v>
      </c>
      <c r="F44" s="11">
        <f t="shared" si="0"/>
        <v>330752</v>
      </c>
    </row>
    <row r="45" spans="1:6" x14ac:dyDescent="0.35">
      <c r="A45">
        <v>44</v>
      </c>
      <c r="B45" s="10">
        <v>45413</v>
      </c>
      <c r="C45" s="11">
        <v>19456</v>
      </c>
      <c r="D45" s="11">
        <v>15000</v>
      </c>
      <c r="E45" s="11">
        <v>4456</v>
      </c>
      <c r="F45" s="11">
        <f t="shared" si="0"/>
        <v>311296</v>
      </c>
    </row>
    <row r="46" spans="1:6" x14ac:dyDescent="0.35">
      <c r="A46">
        <v>45</v>
      </c>
      <c r="B46" s="10">
        <v>45444</v>
      </c>
      <c r="C46" s="11">
        <v>19456</v>
      </c>
      <c r="D46" s="11">
        <v>15000</v>
      </c>
      <c r="E46" s="11">
        <v>4456</v>
      </c>
      <c r="F46" s="11">
        <f t="shared" si="0"/>
        <v>291840</v>
      </c>
    </row>
    <row r="47" spans="1:6" x14ac:dyDescent="0.35">
      <c r="A47">
        <v>46</v>
      </c>
      <c r="B47" s="10">
        <v>45474</v>
      </c>
      <c r="C47" s="11">
        <v>19456</v>
      </c>
      <c r="D47" s="11">
        <v>15000</v>
      </c>
      <c r="E47" s="11">
        <v>4456</v>
      </c>
      <c r="F47" s="11">
        <f t="shared" si="0"/>
        <v>272384</v>
      </c>
    </row>
    <row r="48" spans="1:6" x14ac:dyDescent="0.35">
      <c r="A48">
        <v>47</v>
      </c>
      <c r="B48" s="10">
        <v>45505</v>
      </c>
      <c r="C48" s="11">
        <v>19456</v>
      </c>
      <c r="D48" s="11">
        <v>15000</v>
      </c>
      <c r="E48" s="11">
        <v>4456</v>
      </c>
      <c r="F48" s="11">
        <f t="shared" si="0"/>
        <v>252928</v>
      </c>
    </row>
    <row r="49" spans="1:6" x14ac:dyDescent="0.35">
      <c r="A49">
        <v>48</v>
      </c>
      <c r="B49" s="10">
        <v>45536</v>
      </c>
      <c r="C49" s="11">
        <v>19456</v>
      </c>
      <c r="D49" s="11">
        <v>15000</v>
      </c>
      <c r="E49" s="11">
        <v>4456</v>
      </c>
      <c r="F49" s="11">
        <f t="shared" si="0"/>
        <v>233472</v>
      </c>
    </row>
    <row r="50" spans="1:6" x14ac:dyDescent="0.35">
      <c r="A50">
        <v>49</v>
      </c>
      <c r="B50" s="10">
        <v>45566</v>
      </c>
      <c r="C50" s="11">
        <v>19456</v>
      </c>
      <c r="D50" s="11">
        <v>15000</v>
      </c>
      <c r="E50" s="11">
        <v>4456</v>
      </c>
      <c r="F50" s="11">
        <f t="shared" si="0"/>
        <v>214016</v>
      </c>
    </row>
    <row r="51" spans="1:6" x14ac:dyDescent="0.35">
      <c r="A51">
        <v>50</v>
      </c>
      <c r="B51" s="10">
        <v>45597</v>
      </c>
      <c r="C51" s="11">
        <v>19456</v>
      </c>
      <c r="D51" s="11">
        <v>15000</v>
      </c>
      <c r="E51" s="11">
        <v>4456</v>
      </c>
      <c r="F51" s="11">
        <f t="shared" si="0"/>
        <v>194560</v>
      </c>
    </row>
    <row r="52" spans="1:6" x14ac:dyDescent="0.35">
      <c r="A52">
        <v>51</v>
      </c>
      <c r="B52" s="10">
        <v>45627</v>
      </c>
      <c r="C52" s="11">
        <v>19456</v>
      </c>
      <c r="D52" s="11">
        <v>15000</v>
      </c>
      <c r="E52" s="11">
        <v>4456</v>
      </c>
      <c r="F52" s="11">
        <f t="shared" si="0"/>
        <v>175104</v>
      </c>
    </row>
    <row r="53" spans="1:6" x14ac:dyDescent="0.35">
      <c r="A53">
        <v>52</v>
      </c>
      <c r="B53" s="10">
        <v>45658</v>
      </c>
      <c r="C53" s="11">
        <v>19456</v>
      </c>
      <c r="D53" s="11">
        <v>15000</v>
      </c>
      <c r="E53" s="11">
        <v>4456</v>
      </c>
      <c r="F53" s="11">
        <f t="shared" si="0"/>
        <v>155648</v>
      </c>
    </row>
    <row r="54" spans="1:6" x14ac:dyDescent="0.35">
      <c r="A54">
        <v>53</v>
      </c>
      <c r="B54" s="10">
        <v>45689</v>
      </c>
      <c r="C54" s="11">
        <v>19456</v>
      </c>
      <c r="D54" s="11">
        <v>15000</v>
      </c>
      <c r="E54" s="11">
        <v>4456</v>
      </c>
      <c r="F54" s="11">
        <f t="shared" si="0"/>
        <v>136192</v>
      </c>
    </row>
    <row r="55" spans="1:6" x14ac:dyDescent="0.35">
      <c r="A55">
        <v>54</v>
      </c>
      <c r="B55" s="10">
        <v>45717</v>
      </c>
      <c r="C55" s="11">
        <v>19456</v>
      </c>
      <c r="D55" s="11">
        <v>15000</v>
      </c>
      <c r="E55" s="11">
        <v>4456</v>
      </c>
      <c r="F55" s="11">
        <f t="shared" si="0"/>
        <v>116736</v>
      </c>
    </row>
    <row r="56" spans="1:6" x14ac:dyDescent="0.35">
      <c r="A56">
        <v>55</v>
      </c>
      <c r="B56" s="10">
        <v>45748</v>
      </c>
      <c r="C56" s="11">
        <v>19456</v>
      </c>
      <c r="D56" s="11">
        <v>15000</v>
      </c>
      <c r="E56" s="11">
        <v>4456</v>
      </c>
      <c r="F56" s="11">
        <f t="shared" si="0"/>
        <v>97280</v>
      </c>
    </row>
    <row r="57" spans="1:6" x14ac:dyDescent="0.35">
      <c r="A57">
        <v>56</v>
      </c>
      <c r="B57" s="10">
        <v>45778</v>
      </c>
      <c r="C57" s="11">
        <v>19456</v>
      </c>
      <c r="D57" s="11">
        <v>15000</v>
      </c>
      <c r="E57" s="11">
        <v>4456</v>
      </c>
      <c r="F57" s="11">
        <f t="shared" si="0"/>
        <v>77824</v>
      </c>
    </row>
    <row r="58" spans="1:6" x14ac:dyDescent="0.35">
      <c r="A58">
        <v>57</v>
      </c>
      <c r="B58" s="10">
        <v>45809</v>
      </c>
      <c r="C58" s="11">
        <v>19456</v>
      </c>
      <c r="D58" s="11">
        <v>15000</v>
      </c>
      <c r="E58" s="11">
        <v>4456</v>
      </c>
      <c r="F58" s="11">
        <f t="shared" si="0"/>
        <v>58368</v>
      </c>
    </row>
    <row r="59" spans="1:6" x14ac:dyDescent="0.35">
      <c r="A59">
        <v>58</v>
      </c>
      <c r="B59" s="10">
        <v>45839</v>
      </c>
      <c r="C59" s="11">
        <v>19456</v>
      </c>
      <c r="D59" s="11">
        <v>15000</v>
      </c>
      <c r="E59" s="11">
        <v>4456</v>
      </c>
      <c r="F59" s="11">
        <f t="shared" si="0"/>
        <v>38912</v>
      </c>
    </row>
    <row r="60" spans="1:6" x14ac:dyDescent="0.35">
      <c r="A60">
        <v>59</v>
      </c>
      <c r="B60" s="10">
        <v>45870</v>
      </c>
      <c r="C60" s="11">
        <v>19456</v>
      </c>
      <c r="D60" s="11">
        <v>15000</v>
      </c>
      <c r="E60" s="11">
        <v>4456</v>
      </c>
      <c r="F60" s="11">
        <f t="shared" si="0"/>
        <v>19456</v>
      </c>
    </row>
    <row r="61" spans="1:6" x14ac:dyDescent="0.35">
      <c r="A61">
        <v>60</v>
      </c>
      <c r="B61" s="10">
        <v>45901</v>
      </c>
      <c r="C61" s="11">
        <v>19456</v>
      </c>
      <c r="D61" s="11">
        <v>15000</v>
      </c>
      <c r="E61" s="11">
        <v>4456</v>
      </c>
      <c r="F61" s="11">
        <f t="shared" si="0"/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Details</vt:lpstr>
      <vt:lpstr>EMI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2020-11-06T08:55:54Z</dcterms:modified>
</cp:coreProperties>
</file>