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Thesis\IPPs-data\Sanima\"/>
    </mc:Choice>
  </mc:AlternateContent>
  <xr:revisionPtr revIDLastSave="0" documentId="8_{D599F8B5-AA2B-488F-B4D5-F6976B771778}" xr6:coauthVersionLast="47" xr6:coauthVersionMax="47" xr10:uidLastSave="{00000000-0000-0000-0000-000000000000}"/>
  <bookViews>
    <workbookView xWindow="6015" yWindow="3105" windowWidth="14400" windowHeight="7515" activeTab="2" xr2:uid="{00000000-000D-0000-FFFF-FFFF00000000}"/>
  </bookViews>
  <sheets>
    <sheet name="Daily energy Magh" sheetId="3" r:id="rId1"/>
    <sheet name="Daily Energy Falgun" sheetId="2" r:id="rId2"/>
    <sheet name="Daily energy Chaitra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4" l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B38" i="3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B37" i="2" l="1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</calcChain>
</file>

<file path=xl/sharedStrings.xml><?xml version="1.0" encoding="utf-8"?>
<sst xmlns="http://schemas.openxmlformats.org/spreadsheetml/2006/main" count="81" uniqueCount="34">
  <si>
    <t>Total</t>
  </si>
  <si>
    <t xml:space="preserve"> DAILY ENERGY SHEET</t>
  </si>
  <si>
    <t>Sanima Mai Hydropower Ltd</t>
  </si>
  <si>
    <t>Date</t>
  </si>
  <si>
    <t xml:space="preserve">Total Triping Time </t>
  </si>
  <si>
    <t>Remarks</t>
  </si>
  <si>
    <t>Generated energy Kwh</t>
  </si>
  <si>
    <t>FISCAL YEAR :2077/078</t>
  </si>
  <si>
    <t>No Backfeed</t>
  </si>
  <si>
    <t>32 Min</t>
  </si>
  <si>
    <t>5 Min</t>
  </si>
  <si>
    <t>8 Min</t>
  </si>
  <si>
    <t>Month: Falgun 2077</t>
  </si>
  <si>
    <t>Contract energy</t>
  </si>
  <si>
    <t>Declared energy</t>
  </si>
  <si>
    <t>Generated energy</t>
  </si>
  <si>
    <t>Month: Magh 2077</t>
  </si>
  <si>
    <t>Daily Energy Sheet</t>
  </si>
  <si>
    <t>3 Hr 40 Min</t>
  </si>
  <si>
    <t>17 Min</t>
  </si>
  <si>
    <t>9 Min</t>
  </si>
  <si>
    <t>Particular</t>
  </si>
  <si>
    <t>Energy in KWh</t>
  </si>
  <si>
    <t>Month: Chaitra 2077</t>
  </si>
  <si>
    <t>52 Min</t>
  </si>
  <si>
    <t>23 Min</t>
  </si>
  <si>
    <t>4 Hr.53 Min</t>
  </si>
  <si>
    <t>7 Min</t>
  </si>
  <si>
    <t>44 Min</t>
  </si>
  <si>
    <t>46 Min</t>
  </si>
  <si>
    <t>25 Min</t>
  </si>
  <si>
    <t>Total:</t>
  </si>
  <si>
    <t>Mai Cascade Hydropower Plant 7MW</t>
  </si>
  <si>
    <t>Mai Cascade Hydropower Project 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</si>
</sst>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3" tint="0.39997558519241921"/>
      <name val="Arial"/>
      <family val="2"/>
    </font>
    <font>
      <b/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2"/>
      <color theme="3" tint="0.39997558519241921"/>
      <name val="Arial"/>
      <family val="2"/>
    </font>
    <font>
      <sz val="11"/>
      <color theme="3" tint="0.39997558519241921"/>
      <name val="Times New Roman"/>
      <family val="1"/>
    </font>
    <font>
      <b/>
      <sz val="10"/>
      <color theme="3" tint="0.39997558519241921"/>
      <name val="Times New Roman"/>
      <family val="1"/>
    </font>
    <font>
      <b/>
      <sz val="11"/>
      <color theme="3" tint="0.39997558519241921"/>
      <name val="Times New Roman"/>
      <family val="1"/>
    </font>
    <font>
      <sz val="12"/>
      <color theme="3" tint="0.39997558519241921"/>
      <name val="Times New Roman"/>
      <family val="1"/>
    </font>
    <font>
      <b/>
      <sz val="12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5" fontId="3" fillId="0" borderId="6" xfId="1" applyNumberFormat="1" applyFont="1" applyBorder="1" applyAlignment="1">
      <alignment vertical="center" wrapText="1"/>
    </xf>
    <xf numFmtId="0" fontId="4" fillId="0" borderId="6" xfId="0" applyFont="1" applyBorder="1"/>
    <xf numFmtId="2" fontId="4" fillId="0" borderId="6" xfId="0" applyNumberFormat="1" applyFont="1" applyFill="1" applyBorder="1" applyAlignment="1">
      <alignment horizontal="left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Border="1"/>
    <xf numFmtId="165" fontId="5" fillId="0" borderId="8" xfId="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164" fontId="4" fillId="0" borderId="1" xfId="1" applyFont="1" applyBorder="1"/>
    <xf numFmtId="0" fontId="0" fillId="0" borderId="12" xfId="0" applyBorder="1" applyAlignment="1">
      <alignment horizontal="center"/>
    </xf>
    <xf numFmtId="165" fontId="0" fillId="0" borderId="1" xfId="1" applyNumberFormat="1" applyFont="1" applyBorder="1"/>
    <xf numFmtId="0" fontId="0" fillId="0" borderId="13" xfId="0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165" fontId="8" fillId="0" borderId="1" xfId="1" applyNumberFormat="1" applyFont="1" applyBorder="1" applyAlignment="1">
      <alignment vertical="center" wrapText="1"/>
    </xf>
    <xf numFmtId="165" fontId="9" fillId="0" borderId="1" xfId="1" applyNumberFormat="1" applyFont="1" applyBorder="1" applyAlignment="1">
      <alignment vertical="center" wrapText="1"/>
    </xf>
    <xf numFmtId="0" fontId="0" fillId="0" borderId="1" xfId="0" applyBorder="1"/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165" fontId="9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Font="1" applyBorder="1"/>
    <xf numFmtId="0" fontId="7" fillId="0" borderId="1" xfId="0" applyFont="1" applyBorder="1"/>
    <xf numFmtId="0" fontId="6" fillId="0" borderId="1" xfId="0" applyFont="1" applyBorder="1"/>
    <xf numFmtId="0" fontId="4" fillId="0" borderId="17" xfId="0" applyFont="1" applyBorder="1" applyAlignment="1">
      <alignment horizontal="center"/>
    </xf>
    <xf numFmtId="165" fontId="8" fillId="0" borderId="18" xfId="1" applyNumberFormat="1" applyFont="1" applyBorder="1" applyAlignment="1">
      <alignment vertical="center" wrapText="1"/>
    </xf>
    <xf numFmtId="0" fontId="0" fillId="0" borderId="18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/>
    <xf numFmtId="0" fontId="0" fillId="0" borderId="18" xfId="0" applyFill="1" applyBorder="1" applyAlignment="1">
      <alignment vertical="center" wrapText="1"/>
    </xf>
    <xf numFmtId="0" fontId="4" fillId="0" borderId="19" xfId="0" applyFont="1" applyBorder="1" applyAlignment="1">
      <alignment horizontal="center"/>
    </xf>
    <xf numFmtId="164" fontId="4" fillId="0" borderId="20" xfId="1" applyFont="1" applyBorder="1"/>
    <xf numFmtId="0" fontId="0" fillId="0" borderId="20" xfId="0" applyBorder="1" applyAlignment="1">
      <alignment horizontal="center"/>
    </xf>
    <xf numFmtId="0" fontId="0" fillId="0" borderId="21" xfId="0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0" borderId="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</cellXfs>
  <cellStyles count="4">
    <cellStyle name="Comma" xfId="1" builtinId="3"/>
    <cellStyle name="Comma 6" xfId="3" xr:uid="{00000000-0005-0000-0000-000001000000}"/>
    <cellStyle name="Normal" xfId="0" builtinId="0"/>
    <cellStyle name="Normal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F20" sqref="F20"/>
    </sheetView>
  </sheetViews>
  <sheetFormatPr defaultRowHeight="15" x14ac:dyDescent="0.25"/>
  <cols>
    <col min="1" max="1" width="5.42578125" bestFit="1" customWidth="1"/>
    <col min="2" max="2" width="22.42578125" bestFit="1" customWidth="1"/>
    <col min="3" max="3" width="18" bestFit="1" customWidth="1"/>
    <col min="9" max="9" width="19.42578125" bestFit="1" customWidth="1"/>
  </cols>
  <sheetData>
    <row r="1" spans="1:9" x14ac:dyDescent="0.25">
      <c r="A1" s="48" t="s">
        <v>1</v>
      </c>
      <c r="B1" s="48"/>
      <c r="C1" s="48"/>
      <c r="D1" s="48"/>
    </row>
    <row r="2" spans="1:9" x14ac:dyDescent="0.25">
      <c r="A2" s="49" t="s">
        <v>2</v>
      </c>
      <c r="B2" s="49"/>
      <c r="C2" s="49"/>
      <c r="D2" s="49"/>
    </row>
    <row r="3" spans="1:9" x14ac:dyDescent="0.25">
      <c r="A3" s="49" t="s">
        <v>32</v>
      </c>
      <c r="B3" s="49"/>
      <c r="C3" s="49"/>
      <c r="D3" s="49"/>
    </row>
    <row r="4" spans="1:9" ht="15.75" x14ac:dyDescent="0.25">
      <c r="A4" s="50" t="s">
        <v>16</v>
      </c>
      <c r="B4" s="50"/>
      <c r="C4" s="50"/>
      <c r="D4" s="50"/>
    </row>
    <row r="5" spans="1:9" ht="21" x14ac:dyDescent="0.35">
      <c r="A5" s="51" t="s">
        <v>17</v>
      </c>
      <c r="B5" s="51"/>
      <c r="C5" s="51"/>
      <c r="D5" s="51"/>
      <c r="F5" s="47" t="s">
        <v>21</v>
      </c>
      <c r="G5" s="47"/>
      <c r="H5" s="47"/>
      <c r="I5" s="34" t="s">
        <v>22</v>
      </c>
    </row>
    <row r="6" spans="1:9" ht="21" x14ac:dyDescent="0.35">
      <c r="A6" s="52" t="s">
        <v>3</v>
      </c>
      <c r="B6" s="54" t="s">
        <v>6</v>
      </c>
      <c r="C6" s="54" t="s">
        <v>4</v>
      </c>
      <c r="D6" s="55" t="s">
        <v>5</v>
      </c>
      <c r="F6" s="47" t="s">
        <v>13</v>
      </c>
      <c r="G6" s="47"/>
      <c r="H6" s="47"/>
      <c r="I6" s="33">
        <v>1583994.82</v>
      </c>
    </row>
    <row r="7" spans="1:9" ht="21" x14ac:dyDescent="0.35">
      <c r="A7" s="53"/>
      <c r="B7" s="54"/>
      <c r="C7" s="54"/>
      <c r="D7" s="55"/>
      <c r="F7" s="47" t="s">
        <v>14</v>
      </c>
      <c r="G7" s="47"/>
      <c r="H7" s="47"/>
      <c r="I7" s="33">
        <v>1346395.59</v>
      </c>
    </row>
    <row r="8" spans="1:9" ht="21" x14ac:dyDescent="0.35">
      <c r="A8" s="18">
        <v>1</v>
      </c>
      <c r="B8" s="19">
        <v>48838</v>
      </c>
      <c r="C8" s="20"/>
      <c r="D8" s="21"/>
      <c r="F8" s="47" t="s">
        <v>15</v>
      </c>
      <c r="G8" s="47"/>
      <c r="H8" s="47"/>
      <c r="I8" s="33">
        <v>1186923</v>
      </c>
    </row>
    <row r="9" spans="1:9" x14ac:dyDescent="0.25">
      <c r="A9" s="22">
        <f t="shared" ref="A9:A37" si="0">A8+1</f>
        <v>2</v>
      </c>
      <c r="B9" s="19">
        <v>48657</v>
      </c>
      <c r="C9" s="20"/>
      <c r="D9" s="23"/>
    </row>
    <row r="10" spans="1:9" x14ac:dyDescent="0.25">
      <c r="A10" s="22">
        <f t="shared" si="0"/>
        <v>3</v>
      </c>
      <c r="B10" s="19">
        <v>45952</v>
      </c>
      <c r="C10" s="20"/>
      <c r="D10" s="23"/>
    </row>
    <row r="11" spans="1:9" x14ac:dyDescent="0.25">
      <c r="A11" s="22">
        <f t="shared" si="0"/>
        <v>4</v>
      </c>
      <c r="B11" s="19">
        <v>48974</v>
      </c>
      <c r="C11" s="20"/>
      <c r="D11" s="23"/>
    </row>
    <row r="12" spans="1:9" x14ac:dyDescent="0.25">
      <c r="A12" s="22">
        <f t="shared" si="0"/>
        <v>5</v>
      </c>
      <c r="B12" s="19">
        <v>44842</v>
      </c>
      <c r="C12" s="24"/>
      <c r="D12" s="23"/>
    </row>
    <row r="13" spans="1:9" ht="15.75" x14ac:dyDescent="0.25">
      <c r="A13" s="22">
        <f t="shared" si="0"/>
        <v>6</v>
      </c>
      <c r="B13" s="19">
        <v>44844</v>
      </c>
      <c r="C13" s="20"/>
      <c r="D13" s="25"/>
    </row>
    <row r="14" spans="1:9" ht="15.75" x14ac:dyDescent="0.25">
      <c r="A14" s="22">
        <f t="shared" si="0"/>
        <v>7</v>
      </c>
      <c r="B14" s="19">
        <v>45232</v>
      </c>
      <c r="C14" s="24"/>
      <c r="D14" s="26"/>
    </row>
    <row r="15" spans="1:9" x14ac:dyDescent="0.25">
      <c r="A15" s="22">
        <f t="shared" si="0"/>
        <v>8</v>
      </c>
      <c r="B15" s="19">
        <v>44261</v>
      </c>
      <c r="C15" s="20"/>
      <c r="D15" s="23"/>
    </row>
    <row r="16" spans="1:9" x14ac:dyDescent="0.25">
      <c r="A16" s="22">
        <f t="shared" si="0"/>
        <v>9</v>
      </c>
      <c r="B16" s="19">
        <v>46896</v>
      </c>
      <c r="C16" s="1"/>
      <c r="D16" s="27"/>
    </row>
    <row r="17" spans="1:4" x14ac:dyDescent="0.25">
      <c r="A17" s="22">
        <f t="shared" si="0"/>
        <v>10</v>
      </c>
      <c r="B17" s="19">
        <v>45503</v>
      </c>
      <c r="C17" s="20"/>
      <c r="D17" s="23"/>
    </row>
    <row r="18" spans="1:4" x14ac:dyDescent="0.25">
      <c r="A18" s="22">
        <f t="shared" si="0"/>
        <v>11</v>
      </c>
      <c r="B18" s="19">
        <v>43709</v>
      </c>
      <c r="C18" s="20"/>
      <c r="D18" s="21"/>
    </row>
    <row r="19" spans="1:4" x14ac:dyDescent="0.25">
      <c r="A19" s="22">
        <f t="shared" si="0"/>
        <v>12</v>
      </c>
      <c r="B19" s="19">
        <v>43041</v>
      </c>
      <c r="C19" s="20"/>
      <c r="D19" s="23"/>
    </row>
    <row r="20" spans="1:4" x14ac:dyDescent="0.25">
      <c r="A20" s="22">
        <f t="shared" si="0"/>
        <v>13</v>
      </c>
      <c r="B20" s="19">
        <v>41903</v>
      </c>
      <c r="C20" s="24"/>
      <c r="D20" s="23"/>
    </row>
    <row r="21" spans="1:4" x14ac:dyDescent="0.25">
      <c r="A21" s="22">
        <f t="shared" si="0"/>
        <v>14</v>
      </c>
      <c r="B21" s="19">
        <v>40420</v>
      </c>
      <c r="C21" s="24"/>
      <c r="D21" s="28"/>
    </row>
    <row r="22" spans="1:4" x14ac:dyDescent="0.25">
      <c r="A22" s="22">
        <f t="shared" si="0"/>
        <v>15</v>
      </c>
      <c r="B22" s="19">
        <v>41131</v>
      </c>
      <c r="C22" s="24"/>
      <c r="D22" s="23"/>
    </row>
    <row r="23" spans="1:4" x14ac:dyDescent="0.25">
      <c r="A23" s="22">
        <f t="shared" si="0"/>
        <v>16</v>
      </c>
      <c r="B23" s="19">
        <v>38045</v>
      </c>
      <c r="C23" s="24"/>
      <c r="D23" s="23"/>
    </row>
    <row r="24" spans="1:4" ht="30" x14ac:dyDescent="0.25">
      <c r="A24" s="22">
        <f t="shared" si="0"/>
        <v>17</v>
      </c>
      <c r="B24" s="19">
        <v>31500</v>
      </c>
      <c r="C24" s="24" t="s">
        <v>18</v>
      </c>
      <c r="D24" s="21" t="s">
        <v>8</v>
      </c>
    </row>
    <row r="25" spans="1:4" x14ac:dyDescent="0.25">
      <c r="A25" s="22">
        <f t="shared" si="0"/>
        <v>18</v>
      </c>
      <c r="B25" s="19">
        <v>37384</v>
      </c>
      <c r="C25" s="24"/>
      <c r="D25" s="23"/>
    </row>
    <row r="26" spans="1:4" x14ac:dyDescent="0.25">
      <c r="A26" s="22">
        <f t="shared" si="0"/>
        <v>19</v>
      </c>
      <c r="B26" s="19">
        <v>39520</v>
      </c>
      <c r="C26" s="20"/>
      <c r="D26" s="23"/>
    </row>
    <row r="27" spans="1:4" ht="30" x14ac:dyDescent="0.25">
      <c r="A27" s="22">
        <f t="shared" si="0"/>
        <v>20</v>
      </c>
      <c r="B27" s="19">
        <v>35610</v>
      </c>
      <c r="C27" s="20" t="s">
        <v>19</v>
      </c>
      <c r="D27" s="21" t="s">
        <v>8</v>
      </c>
    </row>
    <row r="28" spans="1:4" x14ac:dyDescent="0.25">
      <c r="A28" s="22">
        <f t="shared" si="0"/>
        <v>21</v>
      </c>
      <c r="B28" s="19">
        <v>36574</v>
      </c>
      <c r="C28" s="20"/>
      <c r="D28" s="23"/>
    </row>
    <row r="29" spans="1:4" x14ac:dyDescent="0.25">
      <c r="A29" s="22">
        <f t="shared" si="0"/>
        <v>22</v>
      </c>
      <c r="B29" s="19">
        <v>34810</v>
      </c>
      <c r="C29" s="20"/>
      <c r="D29" s="23"/>
    </row>
    <row r="30" spans="1:4" ht="30" x14ac:dyDescent="0.25">
      <c r="A30" s="22">
        <f t="shared" si="0"/>
        <v>23</v>
      </c>
      <c r="B30" s="19">
        <v>32816</v>
      </c>
      <c r="C30" s="20" t="s">
        <v>20</v>
      </c>
      <c r="D30" s="21" t="s">
        <v>8</v>
      </c>
    </row>
    <row r="31" spans="1:4" x14ac:dyDescent="0.25">
      <c r="A31" s="22">
        <f t="shared" si="0"/>
        <v>24</v>
      </c>
      <c r="B31" s="19">
        <v>33536</v>
      </c>
      <c r="C31" s="24"/>
      <c r="D31" s="23"/>
    </row>
    <row r="32" spans="1:4" x14ac:dyDescent="0.25">
      <c r="A32" s="22">
        <f t="shared" si="0"/>
        <v>25</v>
      </c>
      <c r="B32" s="19">
        <v>33163</v>
      </c>
      <c r="C32" s="20"/>
      <c r="D32" s="23"/>
    </row>
    <row r="33" spans="1:4" x14ac:dyDescent="0.25">
      <c r="A33" s="22">
        <f t="shared" si="0"/>
        <v>26</v>
      </c>
      <c r="B33" s="19">
        <v>32516</v>
      </c>
      <c r="C33" s="24"/>
      <c r="D33" s="29"/>
    </row>
    <row r="34" spans="1:4" x14ac:dyDescent="0.25">
      <c r="A34" s="22">
        <f t="shared" si="0"/>
        <v>27</v>
      </c>
      <c r="B34" s="19">
        <v>30879</v>
      </c>
      <c r="C34" s="20"/>
      <c r="D34" s="27"/>
    </row>
    <row r="35" spans="1:4" x14ac:dyDescent="0.25">
      <c r="A35" s="22">
        <f t="shared" si="0"/>
        <v>28</v>
      </c>
      <c r="B35" s="19">
        <v>32231</v>
      </c>
      <c r="C35" s="20"/>
      <c r="D35" s="23"/>
    </row>
    <row r="36" spans="1:4" x14ac:dyDescent="0.25">
      <c r="A36" s="22">
        <f t="shared" si="0"/>
        <v>29</v>
      </c>
      <c r="B36" s="19">
        <v>30670</v>
      </c>
      <c r="C36" s="24"/>
      <c r="D36" s="30"/>
    </row>
    <row r="37" spans="1:4" x14ac:dyDescent="0.25">
      <c r="A37" s="22">
        <f t="shared" si="0"/>
        <v>30</v>
      </c>
      <c r="B37" s="19">
        <v>33466</v>
      </c>
      <c r="C37" s="20"/>
      <c r="D37" s="29"/>
    </row>
    <row r="38" spans="1:4" ht="15.75" x14ac:dyDescent="0.25">
      <c r="A38" s="27" t="s">
        <v>0</v>
      </c>
      <c r="B38" s="31">
        <f>SUM(B8:B37)</f>
        <v>1186923</v>
      </c>
      <c r="C38" s="22"/>
      <c r="D38" s="32"/>
    </row>
    <row r="39" spans="1:4" x14ac:dyDescent="0.25">
      <c r="B39" s="1"/>
      <c r="C39" s="1"/>
    </row>
  </sheetData>
  <mergeCells count="13">
    <mergeCell ref="F6:H6"/>
    <mergeCell ref="F7:H7"/>
    <mergeCell ref="F8:H8"/>
    <mergeCell ref="F5:H5"/>
    <mergeCell ref="A1:D1"/>
    <mergeCell ref="A2:D2"/>
    <mergeCell ref="A3:D3"/>
    <mergeCell ref="A4:D4"/>
    <mergeCell ref="A5:D5"/>
    <mergeCell ref="A6:A7"/>
    <mergeCell ref="B6:B7"/>
    <mergeCell ref="C6:C7"/>
    <mergeCell ref="D6:D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zoomScaleNormal="100" workbookViewId="0">
      <selection activeCell="A6" sqref="A6:A7"/>
    </sheetView>
  </sheetViews>
  <sheetFormatPr defaultRowHeight="15" x14ac:dyDescent="0.25"/>
  <cols>
    <col min="1" max="1" width="5.85546875" bestFit="1" customWidth="1"/>
    <col min="2" max="2" width="16.5703125" style="1" customWidth="1"/>
    <col min="3" max="3" width="14.140625" style="1" customWidth="1"/>
    <col min="4" max="4" width="13.85546875" bestFit="1" customWidth="1"/>
    <col min="8" max="8" width="11.28515625" bestFit="1" customWidth="1"/>
    <col min="9" max="9" width="15" bestFit="1" customWidth="1"/>
  </cols>
  <sheetData>
    <row r="1" spans="1:9" ht="15" customHeight="1" x14ac:dyDescent="0.25">
      <c r="A1" s="56" t="s">
        <v>1</v>
      </c>
      <c r="B1" s="56"/>
      <c r="C1" s="56"/>
      <c r="D1" s="56"/>
    </row>
    <row r="2" spans="1:9" ht="15.75" customHeight="1" x14ac:dyDescent="0.25">
      <c r="A2" s="57" t="s">
        <v>2</v>
      </c>
      <c r="B2" s="57"/>
      <c r="C2" s="57"/>
      <c r="D2" s="57"/>
    </row>
    <row r="3" spans="1:9" ht="15.75" customHeight="1" x14ac:dyDescent="0.25">
      <c r="A3" s="57" t="s">
        <v>33</v>
      </c>
      <c r="B3" s="57"/>
      <c r="C3" s="57"/>
      <c r="D3" s="57"/>
    </row>
    <row r="4" spans="1:9" ht="15.75" x14ac:dyDescent="0.25">
      <c r="A4" s="62" t="s">
        <v>7</v>
      </c>
      <c r="B4" s="62"/>
      <c r="C4" s="62"/>
      <c r="D4" s="62"/>
    </row>
    <row r="5" spans="1:9" ht="21.75" thickBot="1" x14ac:dyDescent="0.4">
      <c r="A5" s="63" t="s">
        <v>12</v>
      </c>
      <c r="B5" s="63"/>
      <c r="C5" s="63"/>
      <c r="D5" s="63"/>
      <c r="F5" s="47" t="s">
        <v>21</v>
      </c>
      <c r="G5" s="47"/>
      <c r="H5" s="47"/>
      <c r="I5" s="35" t="s">
        <v>22</v>
      </c>
    </row>
    <row r="6" spans="1:9" ht="21.75" thickTop="1" x14ac:dyDescent="0.35">
      <c r="A6" s="64" t="s">
        <v>3</v>
      </c>
      <c r="B6" s="60" t="s">
        <v>6</v>
      </c>
      <c r="C6" s="60" t="s">
        <v>4</v>
      </c>
      <c r="D6" s="58" t="s">
        <v>5</v>
      </c>
      <c r="F6" s="47" t="s">
        <v>13</v>
      </c>
      <c r="G6" s="47"/>
      <c r="H6" s="47"/>
      <c r="I6" s="33">
        <v>1368249</v>
      </c>
    </row>
    <row r="7" spans="1:9" ht="21" x14ac:dyDescent="0.35">
      <c r="A7" s="65"/>
      <c r="B7" s="61"/>
      <c r="C7" s="61"/>
      <c r="D7" s="59"/>
      <c r="F7" s="47" t="s">
        <v>14</v>
      </c>
      <c r="G7" s="47"/>
      <c r="H7" s="47"/>
      <c r="I7" s="33">
        <v>1061572.5</v>
      </c>
    </row>
    <row r="8" spans="1:9" ht="21" x14ac:dyDescent="0.35">
      <c r="A8" s="4">
        <v>1</v>
      </c>
      <c r="B8" s="17">
        <v>30807</v>
      </c>
      <c r="C8" s="5"/>
      <c r="D8" s="6"/>
      <c r="F8" s="47" t="s">
        <v>15</v>
      </c>
      <c r="G8" s="47"/>
      <c r="H8" s="47"/>
      <c r="I8" s="33">
        <v>951864</v>
      </c>
    </row>
    <row r="9" spans="1:9" x14ac:dyDescent="0.25">
      <c r="A9" s="4">
        <f t="shared" ref="A9:A13" si="0">A8+1</f>
        <v>2</v>
      </c>
      <c r="B9" s="17">
        <v>31012</v>
      </c>
      <c r="C9" s="5"/>
      <c r="D9" s="7"/>
    </row>
    <row r="10" spans="1:9" x14ac:dyDescent="0.25">
      <c r="A10" s="4">
        <f t="shared" si="0"/>
        <v>3</v>
      </c>
      <c r="B10" s="17">
        <v>30075</v>
      </c>
      <c r="C10" s="5"/>
      <c r="D10" s="7"/>
    </row>
    <row r="11" spans="1:9" ht="15" customHeight="1" x14ac:dyDescent="0.25">
      <c r="A11" s="4">
        <f t="shared" si="0"/>
        <v>4</v>
      </c>
      <c r="B11" s="17">
        <v>29801</v>
      </c>
      <c r="C11" s="5"/>
      <c r="D11" s="7"/>
    </row>
    <row r="12" spans="1:9" ht="15" customHeight="1" x14ac:dyDescent="0.25">
      <c r="A12" s="4">
        <f t="shared" si="0"/>
        <v>5</v>
      </c>
      <c r="B12" s="17">
        <v>30013</v>
      </c>
      <c r="C12" s="8"/>
      <c r="D12" s="7"/>
    </row>
    <row r="13" spans="1:9" ht="15" customHeight="1" x14ac:dyDescent="0.25">
      <c r="A13" s="4">
        <f t="shared" si="0"/>
        <v>6</v>
      </c>
      <c r="B13" s="17">
        <v>30792</v>
      </c>
      <c r="C13" s="5" t="s">
        <v>9</v>
      </c>
      <c r="D13" s="9" t="s">
        <v>8</v>
      </c>
    </row>
    <row r="14" spans="1:9" ht="15" customHeight="1" x14ac:dyDescent="0.25">
      <c r="A14" s="4">
        <f t="shared" ref="A14:A36" si="1">A13+1</f>
        <v>7</v>
      </c>
      <c r="B14" s="17">
        <v>32665</v>
      </c>
      <c r="C14" s="5" t="s">
        <v>10</v>
      </c>
      <c r="D14" s="9" t="s">
        <v>8</v>
      </c>
    </row>
    <row r="15" spans="1:9" ht="15" customHeight="1" x14ac:dyDescent="0.25">
      <c r="A15" s="4">
        <f t="shared" si="1"/>
        <v>8</v>
      </c>
      <c r="B15" s="17">
        <v>33019</v>
      </c>
      <c r="C15" s="5"/>
      <c r="D15" s="7"/>
    </row>
    <row r="16" spans="1:9" ht="15" customHeight="1" x14ac:dyDescent="0.25">
      <c r="A16" s="4">
        <f t="shared" si="1"/>
        <v>9</v>
      </c>
      <c r="B16" s="17">
        <v>30993</v>
      </c>
      <c r="C16" s="5"/>
      <c r="D16" s="10"/>
    </row>
    <row r="17" spans="1:4" ht="15" customHeight="1" x14ac:dyDescent="0.25">
      <c r="A17" s="4">
        <f t="shared" si="1"/>
        <v>10</v>
      </c>
      <c r="B17" s="17">
        <v>30571</v>
      </c>
      <c r="C17" s="5"/>
      <c r="D17" s="7"/>
    </row>
    <row r="18" spans="1:4" ht="15.75" x14ac:dyDescent="0.25">
      <c r="A18" s="4">
        <f t="shared" si="1"/>
        <v>11</v>
      </c>
      <c r="B18" s="17">
        <v>29660</v>
      </c>
      <c r="C18" s="5" t="s">
        <v>11</v>
      </c>
      <c r="D18" s="9" t="s">
        <v>8</v>
      </c>
    </row>
    <row r="19" spans="1:4" ht="15" customHeight="1" x14ac:dyDescent="0.25">
      <c r="A19" s="4">
        <f t="shared" si="1"/>
        <v>12</v>
      </c>
      <c r="B19" s="17">
        <v>29510</v>
      </c>
      <c r="C19" s="5"/>
      <c r="D19" s="7"/>
    </row>
    <row r="20" spans="1:4" x14ac:dyDescent="0.25">
      <c r="A20" s="4">
        <f t="shared" si="1"/>
        <v>13</v>
      </c>
      <c r="B20" s="17">
        <v>29970</v>
      </c>
      <c r="C20" s="8"/>
      <c r="D20" s="7"/>
    </row>
    <row r="21" spans="1:4" x14ac:dyDescent="0.25">
      <c r="A21" s="4">
        <f t="shared" si="1"/>
        <v>14</v>
      </c>
      <c r="B21" s="17">
        <v>31421</v>
      </c>
      <c r="C21" s="8"/>
      <c r="D21" s="11"/>
    </row>
    <row r="22" spans="1:4" ht="15" customHeight="1" x14ac:dyDescent="0.25">
      <c r="A22" s="4">
        <f t="shared" si="1"/>
        <v>15</v>
      </c>
      <c r="B22" s="17">
        <v>45502</v>
      </c>
      <c r="C22" s="8"/>
      <c r="D22" s="7"/>
    </row>
    <row r="23" spans="1:4" ht="15" customHeight="1" x14ac:dyDescent="0.25">
      <c r="A23" s="4">
        <f t="shared" si="1"/>
        <v>16</v>
      </c>
      <c r="B23" s="17">
        <v>40598</v>
      </c>
      <c r="C23" s="8"/>
      <c r="D23" s="7"/>
    </row>
    <row r="24" spans="1:4" ht="15" customHeight="1" x14ac:dyDescent="0.25">
      <c r="A24" s="4">
        <f t="shared" si="1"/>
        <v>17</v>
      </c>
      <c r="B24" s="17">
        <v>38140</v>
      </c>
      <c r="C24" s="8"/>
      <c r="D24" s="7"/>
    </row>
    <row r="25" spans="1:4" ht="15" customHeight="1" x14ac:dyDescent="0.25">
      <c r="A25" s="4">
        <f t="shared" si="1"/>
        <v>18</v>
      </c>
      <c r="B25" s="17">
        <v>36391</v>
      </c>
      <c r="C25" s="8"/>
      <c r="D25" s="7"/>
    </row>
    <row r="26" spans="1:4" x14ac:dyDescent="0.25">
      <c r="A26" s="4">
        <f t="shared" si="1"/>
        <v>19</v>
      </c>
      <c r="B26" s="17">
        <v>34650</v>
      </c>
      <c r="C26" s="8"/>
      <c r="D26" s="7"/>
    </row>
    <row r="27" spans="1:4" x14ac:dyDescent="0.25">
      <c r="A27" s="4">
        <f t="shared" si="1"/>
        <v>20</v>
      </c>
      <c r="B27" s="17">
        <v>28834</v>
      </c>
      <c r="C27" s="8"/>
      <c r="D27" s="7"/>
    </row>
    <row r="28" spans="1:4" x14ac:dyDescent="0.25">
      <c r="A28" s="4">
        <f t="shared" si="1"/>
        <v>21</v>
      </c>
      <c r="B28" s="17">
        <v>31146</v>
      </c>
      <c r="C28" s="8"/>
      <c r="D28" s="7"/>
    </row>
    <row r="29" spans="1:4" x14ac:dyDescent="0.25">
      <c r="A29" s="4">
        <f t="shared" si="1"/>
        <v>22</v>
      </c>
      <c r="B29" s="17">
        <v>32520</v>
      </c>
      <c r="C29" s="8"/>
      <c r="D29" s="7"/>
    </row>
    <row r="30" spans="1:4" x14ac:dyDescent="0.25">
      <c r="A30" s="4">
        <f t="shared" si="1"/>
        <v>23</v>
      </c>
      <c r="B30" s="17">
        <v>35739</v>
      </c>
      <c r="C30" s="8"/>
      <c r="D30" s="7"/>
    </row>
    <row r="31" spans="1:4" x14ac:dyDescent="0.25">
      <c r="A31" s="4">
        <f t="shared" si="1"/>
        <v>24</v>
      </c>
      <c r="B31" s="17">
        <v>33834</v>
      </c>
      <c r="C31" s="8"/>
      <c r="D31" s="7"/>
    </row>
    <row r="32" spans="1:4" ht="15" customHeight="1" x14ac:dyDescent="0.25">
      <c r="A32" s="4">
        <f t="shared" si="1"/>
        <v>25</v>
      </c>
      <c r="B32" s="17">
        <v>33858</v>
      </c>
      <c r="C32" s="5"/>
      <c r="D32" s="7"/>
    </row>
    <row r="33" spans="1:4" x14ac:dyDescent="0.25">
      <c r="A33" s="4">
        <f t="shared" si="1"/>
        <v>26</v>
      </c>
      <c r="B33" s="17">
        <v>31283</v>
      </c>
      <c r="C33" s="8"/>
      <c r="D33" s="12"/>
    </row>
    <row r="34" spans="1:4" x14ac:dyDescent="0.25">
      <c r="A34" s="4">
        <f t="shared" si="1"/>
        <v>27</v>
      </c>
      <c r="B34" s="17">
        <v>34095</v>
      </c>
      <c r="C34" s="5"/>
      <c r="D34" s="10"/>
    </row>
    <row r="35" spans="1:4" x14ac:dyDescent="0.25">
      <c r="A35" s="4">
        <f t="shared" si="1"/>
        <v>28</v>
      </c>
      <c r="B35" s="17">
        <v>33053</v>
      </c>
      <c r="C35" s="5"/>
      <c r="D35" s="7"/>
    </row>
    <row r="36" spans="1:4" x14ac:dyDescent="0.25">
      <c r="A36" s="4">
        <f t="shared" si="1"/>
        <v>29</v>
      </c>
      <c r="B36" s="17">
        <v>31912</v>
      </c>
      <c r="C36" s="8"/>
      <c r="D36" s="12"/>
    </row>
    <row r="37" spans="1:4" ht="16.5" thickBot="1" x14ac:dyDescent="0.3">
      <c r="A37" s="13" t="s">
        <v>0</v>
      </c>
      <c r="B37" s="14">
        <f>SUM(B8:B36)</f>
        <v>951864</v>
      </c>
      <c r="C37" s="15"/>
      <c r="D37" s="16"/>
    </row>
    <row r="38" spans="1:4" ht="15.75" thickTop="1" x14ac:dyDescent="0.25"/>
    <row r="40" spans="1:4" x14ac:dyDescent="0.25">
      <c r="B40" s="3"/>
      <c r="D40" s="2"/>
    </row>
  </sheetData>
  <mergeCells count="13">
    <mergeCell ref="F8:H8"/>
    <mergeCell ref="F5:H5"/>
    <mergeCell ref="A1:D1"/>
    <mergeCell ref="A2:D2"/>
    <mergeCell ref="D6:D7"/>
    <mergeCell ref="C6:C7"/>
    <mergeCell ref="F6:H6"/>
    <mergeCell ref="F7:H7"/>
    <mergeCell ref="A3:D3"/>
    <mergeCell ref="A4:D4"/>
    <mergeCell ref="A5:D5"/>
    <mergeCell ref="A6:A7"/>
    <mergeCell ref="B6:B7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abSelected="1" topLeftCell="A16" workbookViewId="0">
      <selection activeCell="H15" sqref="H15"/>
    </sheetView>
  </sheetViews>
  <sheetFormatPr defaultRowHeight="15" x14ac:dyDescent="0.25"/>
  <cols>
    <col min="2" max="2" width="19" bestFit="1" customWidth="1"/>
    <col min="4" max="4" width="12.140625" bestFit="1" customWidth="1"/>
    <col min="9" max="9" width="19.42578125" bestFit="1" customWidth="1"/>
  </cols>
  <sheetData>
    <row r="1" spans="1:9" x14ac:dyDescent="0.25">
      <c r="A1" s="56" t="s">
        <v>1</v>
      </c>
      <c r="B1" s="56"/>
      <c r="C1" s="56"/>
      <c r="D1" s="56"/>
    </row>
    <row r="2" spans="1:9" ht="15.75" x14ac:dyDescent="0.25">
      <c r="A2" s="57" t="s">
        <v>2</v>
      </c>
      <c r="B2" s="57"/>
      <c r="C2" s="57"/>
      <c r="D2" s="57"/>
    </row>
    <row r="3" spans="1:9" ht="15.75" x14ac:dyDescent="0.25">
      <c r="A3" s="57" t="s">
        <v>33</v>
      </c>
      <c r="B3" s="57"/>
      <c r="C3" s="57"/>
      <c r="D3" s="57"/>
    </row>
    <row r="4" spans="1:9" ht="15.75" x14ac:dyDescent="0.25">
      <c r="A4" s="62" t="s">
        <v>7</v>
      </c>
      <c r="B4" s="62"/>
      <c r="C4" s="62"/>
      <c r="D4" s="62"/>
    </row>
    <row r="5" spans="1:9" ht="16.5" thickBot="1" x14ac:dyDescent="0.3">
      <c r="A5" s="66" t="s">
        <v>23</v>
      </c>
      <c r="B5" s="66"/>
      <c r="C5" s="66"/>
      <c r="D5" s="66"/>
    </row>
    <row r="6" spans="1:9" ht="21" x14ac:dyDescent="0.35">
      <c r="A6" s="67" t="s">
        <v>3</v>
      </c>
      <c r="B6" s="69" t="s">
        <v>6</v>
      </c>
      <c r="C6" s="69" t="s">
        <v>4</v>
      </c>
      <c r="D6" s="70" t="s">
        <v>5</v>
      </c>
      <c r="F6" s="47" t="s">
        <v>21</v>
      </c>
      <c r="G6" s="47"/>
      <c r="H6" s="47"/>
      <c r="I6" s="34" t="s">
        <v>22</v>
      </c>
    </row>
    <row r="7" spans="1:9" ht="21" x14ac:dyDescent="0.35">
      <c r="A7" s="68"/>
      <c r="B7" s="61"/>
      <c r="C7" s="61"/>
      <c r="D7" s="71"/>
      <c r="F7" s="47" t="s">
        <v>13</v>
      </c>
      <c r="G7" s="47"/>
      <c r="H7" s="47"/>
      <c r="I7" s="33">
        <v>1506313.76</v>
      </c>
    </row>
    <row r="8" spans="1:9" ht="31.5" x14ac:dyDescent="0.35">
      <c r="A8" s="36">
        <v>1</v>
      </c>
      <c r="B8" s="17">
        <v>35955</v>
      </c>
      <c r="C8" s="22" t="s">
        <v>24</v>
      </c>
      <c r="D8" s="37" t="s">
        <v>8</v>
      </c>
      <c r="F8" s="47" t="s">
        <v>14</v>
      </c>
      <c r="G8" s="47"/>
      <c r="H8" s="47"/>
      <c r="I8" s="33">
        <v>1129735.32</v>
      </c>
    </row>
    <row r="9" spans="1:9" ht="31.5" x14ac:dyDescent="0.35">
      <c r="A9" s="36">
        <f t="shared" ref="A9:A38" si="0">A8+1</f>
        <v>2</v>
      </c>
      <c r="B9" s="17">
        <v>34887</v>
      </c>
      <c r="C9" s="22" t="s">
        <v>25</v>
      </c>
      <c r="D9" s="37" t="s">
        <v>8</v>
      </c>
      <c r="F9" s="47" t="s">
        <v>15</v>
      </c>
      <c r="G9" s="47"/>
      <c r="H9" s="47"/>
      <c r="I9" s="33">
        <v>854851</v>
      </c>
    </row>
    <row r="10" spans="1:9" ht="47.25" x14ac:dyDescent="0.25">
      <c r="A10" s="36">
        <f t="shared" si="0"/>
        <v>3</v>
      </c>
      <c r="B10" s="17">
        <v>34395</v>
      </c>
      <c r="C10" s="22" t="s">
        <v>10</v>
      </c>
      <c r="D10" s="37" t="s">
        <v>8</v>
      </c>
    </row>
    <row r="11" spans="1:9" x14ac:dyDescent="0.25">
      <c r="A11" s="36">
        <f t="shared" si="0"/>
        <v>4</v>
      </c>
      <c r="B11" s="17">
        <v>34385</v>
      </c>
      <c r="C11" s="22"/>
      <c r="D11" s="38"/>
    </row>
    <row r="12" spans="1:9" x14ac:dyDescent="0.25">
      <c r="A12" s="36">
        <f t="shared" si="0"/>
        <v>5</v>
      </c>
      <c r="B12" s="17">
        <v>32130</v>
      </c>
      <c r="C12" s="39"/>
      <c r="D12" s="38"/>
    </row>
    <row r="13" spans="1:9" ht="15.75" x14ac:dyDescent="0.25">
      <c r="A13" s="36">
        <f t="shared" si="0"/>
        <v>6</v>
      </c>
      <c r="B13" s="17">
        <v>30070</v>
      </c>
      <c r="C13" s="22"/>
      <c r="D13" s="37"/>
    </row>
    <row r="14" spans="1:9" ht="15.75" x14ac:dyDescent="0.25">
      <c r="A14" s="36">
        <f t="shared" si="0"/>
        <v>7</v>
      </c>
      <c r="B14" s="17">
        <v>30947</v>
      </c>
      <c r="C14" s="22"/>
      <c r="D14" s="37"/>
    </row>
    <row r="15" spans="1:9" x14ac:dyDescent="0.25">
      <c r="A15" s="36">
        <f t="shared" si="0"/>
        <v>8</v>
      </c>
      <c r="B15" s="17">
        <v>30007</v>
      </c>
      <c r="C15" s="22" t="s">
        <v>10</v>
      </c>
      <c r="D15" s="38" t="s">
        <v>8</v>
      </c>
    </row>
    <row r="16" spans="1:9" x14ac:dyDescent="0.25">
      <c r="A16" s="36">
        <f t="shared" si="0"/>
        <v>9</v>
      </c>
      <c r="B16" s="17">
        <v>27851</v>
      </c>
      <c r="C16" s="40"/>
      <c r="D16" s="41"/>
    </row>
    <row r="17" spans="1:4" x14ac:dyDescent="0.25">
      <c r="A17" s="36">
        <f t="shared" si="0"/>
        <v>10</v>
      </c>
      <c r="B17" s="17">
        <v>26928</v>
      </c>
      <c r="C17" s="22"/>
      <c r="D17" s="38"/>
    </row>
    <row r="18" spans="1:4" x14ac:dyDescent="0.25">
      <c r="A18" s="36">
        <f t="shared" si="0"/>
        <v>11</v>
      </c>
      <c r="B18" s="17">
        <v>26431</v>
      </c>
      <c r="C18" s="22" t="s">
        <v>11</v>
      </c>
      <c r="D18" s="38" t="s">
        <v>8</v>
      </c>
    </row>
    <row r="19" spans="1:4" x14ac:dyDescent="0.25">
      <c r="A19" s="36">
        <f t="shared" si="0"/>
        <v>12</v>
      </c>
      <c r="B19" s="17">
        <v>26175</v>
      </c>
      <c r="C19" s="22"/>
      <c r="D19" s="38"/>
    </row>
    <row r="20" spans="1:4" x14ac:dyDescent="0.25">
      <c r="A20" s="36">
        <f t="shared" si="0"/>
        <v>13</v>
      </c>
      <c r="B20" s="17">
        <v>23369</v>
      </c>
      <c r="C20" s="39"/>
      <c r="D20" s="38"/>
    </row>
    <row r="21" spans="1:4" x14ac:dyDescent="0.25">
      <c r="A21" s="36">
        <f t="shared" si="0"/>
        <v>14</v>
      </c>
      <c r="B21" s="17">
        <v>19313</v>
      </c>
      <c r="C21" s="22" t="s">
        <v>26</v>
      </c>
      <c r="D21" s="38" t="s">
        <v>8</v>
      </c>
    </row>
    <row r="22" spans="1:4" x14ac:dyDescent="0.25">
      <c r="A22" s="36">
        <f t="shared" si="0"/>
        <v>15</v>
      </c>
      <c r="B22" s="17">
        <v>24148</v>
      </c>
      <c r="C22" s="39"/>
      <c r="D22" s="38"/>
    </row>
    <row r="23" spans="1:4" x14ac:dyDescent="0.25">
      <c r="A23" s="36">
        <f t="shared" si="0"/>
        <v>16</v>
      </c>
      <c r="B23" s="17">
        <v>22570</v>
      </c>
      <c r="C23" s="39"/>
      <c r="D23" s="38"/>
    </row>
    <row r="24" spans="1:4" x14ac:dyDescent="0.25">
      <c r="A24" s="36">
        <f t="shared" si="0"/>
        <v>17</v>
      </c>
      <c r="B24" s="17">
        <v>21470</v>
      </c>
      <c r="C24" s="39"/>
      <c r="D24" s="38"/>
    </row>
    <row r="25" spans="1:4" x14ac:dyDescent="0.25">
      <c r="A25" s="36">
        <f t="shared" si="0"/>
        <v>18</v>
      </c>
      <c r="B25" s="17">
        <v>27343</v>
      </c>
      <c r="C25" s="22" t="s">
        <v>10</v>
      </c>
      <c r="D25" s="38" t="s">
        <v>8</v>
      </c>
    </row>
    <row r="26" spans="1:4" x14ac:dyDescent="0.25">
      <c r="A26" s="36">
        <f t="shared" si="0"/>
        <v>19</v>
      </c>
      <c r="B26" s="17">
        <v>40503</v>
      </c>
      <c r="C26" s="22" t="s">
        <v>27</v>
      </c>
      <c r="D26" s="38" t="s">
        <v>8</v>
      </c>
    </row>
    <row r="27" spans="1:4" x14ac:dyDescent="0.25">
      <c r="A27" s="36">
        <f t="shared" si="0"/>
        <v>20</v>
      </c>
      <c r="B27" s="17">
        <v>32637</v>
      </c>
      <c r="C27" s="39"/>
      <c r="D27" s="38"/>
    </row>
    <row r="28" spans="1:4" x14ac:dyDescent="0.25">
      <c r="A28" s="36">
        <f t="shared" si="0"/>
        <v>21</v>
      </c>
      <c r="B28" s="17">
        <v>29516</v>
      </c>
      <c r="C28" s="39"/>
      <c r="D28" s="38"/>
    </row>
    <row r="29" spans="1:4" x14ac:dyDescent="0.25">
      <c r="A29" s="36">
        <f t="shared" si="0"/>
        <v>22</v>
      </c>
      <c r="B29" s="17">
        <v>27962</v>
      </c>
      <c r="C29" s="39"/>
      <c r="D29" s="38"/>
    </row>
    <row r="30" spans="1:4" x14ac:dyDescent="0.25">
      <c r="A30" s="36">
        <f t="shared" si="0"/>
        <v>23</v>
      </c>
      <c r="B30" s="17">
        <v>24964</v>
      </c>
      <c r="C30" s="39"/>
      <c r="D30" s="38"/>
    </row>
    <row r="31" spans="1:4" x14ac:dyDescent="0.25">
      <c r="A31" s="36">
        <f t="shared" si="0"/>
        <v>24</v>
      </c>
      <c r="B31" s="17">
        <v>24943</v>
      </c>
      <c r="C31" s="22" t="s">
        <v>28</v>
      </c>
      <c r="D31" s="38" t="s">
        <v>8</v>
      </c>
    </row>
    <row r="32" spans="1:4" x14ac:dyDescent="0.25">
      <c r="A32" s="36">
        <f t="shared" si="0"/>
        <v>25</v>
      </c>
      <c r="B32" s="17">
        <v>22286</v>
      </c>
      <c r="C32" s="22"/>
      <c r="D32" s="38"/>
    </row>
    <row r="33" spans="1:4" x14ac:dyDescent="0.25">
      <c r="A33" s="36">
        <f t="shared" si="0"/>
        <v>26</v>
      </c>
      <c r="B33" s="17">
        <v>23922</v>
      </c>
      <c r="C33" s="22" t="s">
        <v>20</v>
      </c>
      <c r="D33" s="38" t="s">
        <v>8</v>
      </c>
    </row>
    <row r="34" spans="1:4" x14ac:dyDescent="0.25">
      <c r="A34" s="36">
        <f t="shared" si="0"/>
        <v>27</v>
      </c>
      <c r="B34" s="17">
        <v>24064</v>
      </c>
      <c r="C34" s="22"/>
      <c r="D34" s="41"/>
    </row>
    <row r="35" spans="1:4" x14ac:dyDescent="0.25">
      <c r="A35" s="36">
        <f t="shared" si="0"/>
        <v>28</v>
      </c>
      <c r="B35" s="17">
        <v>25284</v>
      </c>
      <c r="C35" s="22"/>
      <c r="D35" s="38"/>
    </row>
    <row r="36" spans="1:4" x14ac:dyDescent="0.25">
      <c r="A36" s="36">
        <f t="shared" si="0"/>
        <v>29</v>
      </c>
      <c r="B36" s="17">
        <v>26222</v>
      </c>
      <c r="C36" s="22" t="s">
        <v>29</v>
      </c>
      <c r="D36" s="38" t="s">
        <v>8</v>
      </c>
    </row>
    <row r="37" spans="1:4" x14ac:dyDescent="0.25">
      <c r="A37" s="36">
        <f t="shared" si="0"/>
        <v>30</v>
      </c>
      <c r="B37" s="17">
        <v>22350</v>
      </c>
      <c r="C37" s="22"/>
      <c r="D37" s="42"/>
    </row>
    <row r="38" spans="1:4" ht="15.75" thickBot="1" x14ac:dyDescent="0.3">
      <c r="A38" s="43">
        <f t="shared" si="0"/>
        <v>31</v>
      </c>
      <c r="B38" s="44">
        <v>21824</v>
      </c>
      <c r="C38" s="45" t="s">
        <v>30</v>
      </c>
      <c r="D38" s="46" t="s">
        <v>8</v>
      </c>
    </row>
    <row r="39" spans="1:4" x14ac:dyDescent="0.25">
      <c r="A39" t="s">
        <v>31</v>
      </c>
      <c r="B39" s="3">
        <f>SUM(B8:B38)</f>
        <v>854851</v>
      </c>
      <c r="C39" s="1"/>
    </row>
  </sheetData>
  <mergeCells count="13">
    <mergeCell ref="F6:H6"/>
    <mergeCell ref="F7:H7"/>
    <mergeCell ref="F8:H8"/>
    <mergeCell ref="F9:H9"/>
    <mergeCell ref="A1:D1"/>
    <mergeCell ref="A2:D2"/>
    <mergeCell ref="A3:D3"/>
    <mergeCell ref="A4:D4"/>
    <mergeCell ref="A5:D5"/>
    <mergeCell ref="A6:A7"/>
    <mergeCell ref="B6:B7"/>
    <mergeCell ref="C6:C7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energy Magh</vt:lpstr>
      <vt:lpstr>Daily Energy Falgun</vt:lpstr>
      <vt:lpstr>Daily energy Chaitra</vt:lpstr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sanima</dc:creator>
  <cp:lastModifiedBy>Abhinab Kadel</cp:lastModifiedBy>
  <cp:lastPrinted>2020-07-12T07:25:46Z</cp:lastPrinted>
  <dcterms:created xsi:type="dcterms:W3CDTF">2019-05-15T03:43:58Z</dcterms:created>
  <dcterms:modified xsi:type="dcterms:W3CDTF">2021-06-03T05:30:38Z</dcterms:modified>
</cp:coreProperties>
</file>