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May" sheetId="1" r:id="rId1"/>
    <sheet name="June" sheetId="3" r:id="rId2"/>
    <sheet name="july" sheetId="4" r:id="rId3"/>
    <sheet name="Aug" sheetId="6" r:id="rId4"/>
    <sheet name="sep" sheetId="9" r:id="rId5"/>
    <sheet name="oct" sheetId="12" r:id="rId6"/>
    <sheet name="nov" sheetId="13" r:id="rId7"/>
    <sheet name="Dec" sheetId="14" r:id="rId8"/>
    <sheet name="Sheet2" sheetId="16" r:id="rId9"/>
  </sheets>
  <calcPr calcId="152511"/>
</workbook>
</file>

<file path=xl/calcChain.xml><?xml version="1.0" encoding="utf-8"?>
<calcChain xmlns="http://schemas.openxmlformats.org/spreadsheetml/2006/main">
  <c r="AM6" i="16" l="1"/>
  <c r="AM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M41" i="16"/>
  <c r="AM42" i="16"/>
  <c r="AM43" i="16"/>
  <c r="G4" i="16"/>
  <c r="G5" i="16"/>
  <c r="G6" i="16"/>
  <c r="AN6" i="16" s="1"/>
  <c r="G7" i="16"/>
  <c r="AN7" i="16" s="1"/>
  <c r="G8" i="16"/>
  <c r="G9" i="16"/>
  <c r="AN9" i="16" s="1"/>
  <c r="G10" i="16"/>
  <c r="AN10" i="16" s="1"/>
  <c r="G11" i="16"/>
  <c r="AN11" i="16" s="1"/>
  <c r="G12" i="16"/>
  <c r="AN12" i="16" s="1"/>
  <c r="G13" i="16"/>
  <c r="AN13" i="16" s="1"/>
  <c r="G14" i="16"/>
  <c r="AN14" i="16" s="1"/>
  <c r="G15" i="16"/>
  <c r="AN15" i="16" s="1"/>
  <c r="G16" i="16"/>
  <c r="G17" i="16"/>
  <c r="AN17" i="16" s="1"/>
  <c r="G18" i="16"/>
  <c r="AN18" i="16" s="1"/>
  <c r="G19" i="16"/>
  <c r="AN19" i="16" s="1"/>
  <c r="G20" i="16"/>
  <c r="AN20" i="16" s="1"/>
  <c r="G21" i="16"/>
  <c r="AN21" i="16" s="1"/>
  <c r="G22" i="16"/>
  <c r="AN22" i="16" s="1"/>
  <c r="G23" i="16"/>
  <c r="AN23" i="16" s="1"/>
  <c r="G24" i="16"/>
  <c r="AN24" i="16" s="1"/>
  <c r="G25" i="16"/>
  <c r="AN25" i="16" s="1"/>
  <c r="G26" i="16"/>
  <c r="AN26" i="16" s="1"/>
  <c r="G27" i="16"/>
  <c r="AN27" i="16" s="1"/>
  <c r="G28" i="16"/>
  <c r="AN28" i="16" s="1"/>
  <c r="G29" i="16"/>
  <c r="AN29" i="16" s="1"/>
  <c r="G30" i="16"/>
  <c r="AN30" i="16" s="1"/>
  <c r="G31" i="16"/>
  <c r="G32" i="16"/>
  <c r="AN32" i="16" s="1"/>
  <c r="G33" i="16"/>
  <c r="AN33" i="16" s="1"/>
  <c r="G34" i="16"/>
  <c r="AN34" i="16" s="1"/>
  <c r="G35" i="16"/>
  <c r="G36" i="16"/>
  <c r="AN36" i="16" s="1"/>
  <c r="G37" i="16"/>
  <c r="AN37" i="16" s="1"/>
  <c r="G38" i="16"/>
  <c r="AN38" i="16" s="1"/>
  <c r="G39" i="16"/>
  <c r="AN39" i="16" s="1"/>
  <c r="G40" i="16"/>
  <c r="AN40" i="16" s="1"/>
  <c r="G41" i="16"/>
  <c r="AN41" i="16" s="1"/>
  <c r="G42" i="16"/>
  <c r="AN42" i="16" s="1"/>
  <c r="G43" i="16"/>
  <c r="AN43" i="16" s="1"/>
  <c r="AN8" i="16"/>
  <c r="AN16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F44" i="16"/>
  <c r="E44" i="16"/>
  <c r="D44" i="16"/>
  <c r="C44" i="16"/>
  <c r="AM5" i="16"/>
  <c r="AM4" i="16"/>
  <c r="AM3" i="16"/>
  <c r="G3" i="16"/>
  <c r="E41" i="14"/>
  <c r="E40" i="14"/>
  <c r="E39" i="14"/>
  <c r="E36" i="14"/>
  <c r="E33" i="14"/>
  <c r="E32" i="14"/>
  <c r="E31" i="14"/>
  <c r="E29" i="14"/>
  <c r="E28" i="14"/>
  <c r="E26" i="14"/>
  <c r="E25" i="14"/>
  <c r="AN3" i="16" l="1"/>
  <c r="AN35" i="16"/>
  <c r="AN31" i="16"/>
  <c r="AM44" i="16"/>
  <c r="G44" i="16"/>
  <c r="E30" i="14"/>
  <c r="AL30" i="14" s="1"/>
  <c r="E24" i="14"/>
  <c r="AL24" i="14" s="1"/>
  <c r="E22" i="14"/>
  <c r="AL22" i="14" s="1"/>
  <c r="E20" i="14"/>
  <c r="AL20" i="14" s="1"/>
  <c r="E18" i="14"/>
  <c r="AL18" i="14" s="1"/>
  <c r="E16" i="14"/>
  <c r="AL16" i="14" s="1"/>
  <c r="E13" i="14"/>
  <c r="E11" i="14"/>
  <c r="E9" i="14"/>
  <c r="E7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D44" i="14"/>
  <c r="AL43" i="14"/>
  <c r="AK43" i="14"/>
  <c r="AL42" i="14"/>
  <c r="AK42" i="14"/>
  <c r="AL41" i="14"/>
  <c r="AK41" i="14"/>
  <c r="AL40" i="14"/>
  <c r="AK40" i="14"/>
  <c r="AK39" i="14"/>
  <c r="AK38" i="14"/>
  <c r="E38" i="14"/>
  <c r="AK37" i="14"/>
  <c r="E37" i="14"/>
  <c r="AK36" i="14"/>
  <c r="AL36" i="14" s="1"/>
  <c r="AK35" i="14"/>
  <c r="E35" i="14"/>
  <c r="AK34" i="14"/>
  <c r="E34" i="14"/>
  <c r="AK33" i="14"/>
  <c r="AL33" i="14" s="1"/>
  <c r="AK32" i="14"/>
  <c r="AL32" i="14" s="1"/>
  <c r="AK31" i="14"/>
  <c r="AL31" i="14" s="1"/>
  <c r="AK30" i="14"/>
  <c r="AK29" i="14"/>
  <c r="AL29" i="14" s="1"/>
  <c r="AK28" i="14"/>
  <c r="AL28" i="14" s="1"/>
  <c r="AK27" i="14"/>
  <c r="E27" i="14"/>
  <c r="AL27" i="14" s="1"/>
  <c r="AK26" i="14"/>
  <c r="AL26" i="14" s="1"/>
  <c r="AK25" i="14"/>
  <c r="AL25" i="14" s="1"/>
  <c r="AK24" i="14"/>
  <c r="AK23" i="14"/>
  <c r="E23" i="14"/>
  <c r="AL23" i="14" s="1"/>
  <c r="AK22" i="14"/>
  <c r="AK21" i="14"/>
  <c r="E21" i="14"/>
  <c r="AL21" i="14" s="1"/>
  <c r="AK20" i="14"/>
  <c r="AK19" i="14"/>
  <c r="E19" i="14"/>
  <c r="AL19" i="14" s="1"/>
  <c r="AK18" i="14"/>
  <c r="AK17" i="14"/>
  <c r="E17" i="14"/>
  <c r="AL17" i="14" s="1"/>
  <c r="AK16" i="14"/>
  <c r="AK15" i="14"/>
  <c r="AL15" i="14" s="1"/>
  <c r="E14" i="14"/>
  <c r="AK13" i="14"/>
  <c r="AK12" i="14"/>
  <c r="E12" i="14"/>
  <c r="AK11" i="14"/>
  <c r="AK10" i="14"/>
  <c r="E10" i="14"/>
  <c r="AK9" i="14"/>
  <c r="AK8" i="14"/>
  <c r="E8" i="14"/>
  <c r="AK7" i="14"/>
  <c r="AK6" i="14"/>
  <c r="E6" i="14"/>
  <c r="AK5" i="14"/>
  <c r="E5" i="14"/>
  <c r="AK4" i="14"/>
  <c r="E4" i="14"/>
  <c r="AK3" i="14"/>
  <c r="AK44" i="14" s="1"/>
  <c r="AN44" i="16" l="1"/>
  <c r="E3" i="14"/>
  <c r="E44" i="14" s="1"/>
  <c r="AL6" i="14"/>
  <c r="AL7" i="14"/>
  <c r="AL8" i="14"/>
  <c r="AL9" i="14"/>
  <c r="AL10" i="14"/>
  <c r="AL11" i="14"/>
  <c r="AL12" i="14"/>
  <c r="AL13" i="14"/>
  <c r="AL34" i="14"/>
  <c r="AL35" i="14"/>
  <c r="C44" i="13"/>
  <c r="E38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D44" i="13"/>
  <c r="AK43" i="13"/>
  <c r="AL43" i="13" s="1"/>
  <c r="AK42" i="13"/>
  <c r="AL42" i="13" s="1"/>
  <c r="AK41" i="13"/>
  <c r="AL41" i="13" s="1"/>
  <c r="AK40" i="13"/>
  <c r="AL40" i="13" s="1"/>
  <c r="AK39" i="13"/>
  <c r="AK38" i="13"/>
  <c r="AK37" i="13"/>
  <c r="E37" i="13"/>
  <c r="AK36" i="13"/>
  <c r="AL36" i="13" s="1"/>
  <c r="AK35" i="13"/>
  <c r="E35" i="13"/>
  <c r="AK34" i="13"/>
  <c r="E34" i="13"/>
  <c r="AK33" i="13"/>
  <c r="AL33" i="13" s="1"/>
  <c r="AL32" i="13"/>
  <c r="AK32" i="13"/>
  <c r="AL31" i="13"/>
  <c r="AK31" i="13"/>
  <c r="AK30" i="13"/>
  <c r="E30" i="13"/>
  <c r="AK29" i="13"/>
  <c r="AL29" i="13" s="1"/>
  <c r="AK28" i="13"/>
  <c r="AL28" i="13" s="1"/>
  <c r="AK27" i="13"/>
  <c r="E27" i="13"/>
  <c r="AK26" i="13"/>
  <c r="AL26" i="13" s="1"/>
  <c r="AK25" i="13"/>
  <c r="AL25" i="13" s="1"/>
  <c r="AK24" i="13"/>
  <c r="E24" i="13"/>
  <c r="AK23" i="13"/>
  <c r="E23" i="13"/>
  <c r="AK22" i="13"/>
  <c r="E22" i="13"/>
  <c r="AK21" i="13"/>
  <c r="E21" i="13"/>
  <c r="AK20" i="13"/>
  <c r="E20" i="13"/>
  <c r="AK19" i="13"/>
  <c r="E19" i="13"/>
  <c r="AK18" i="13"/>
  <c r="E18" i="13"/>
  <c r="AK17" i="13"/>
  <c r="E17" i="13"/>
  <c r="AK16" i="13"/>
  <c r="E16" i="13"/>
  <c r="AK15" i="13"/>
  <c r="AL15" i="13" s="1"/>
  <c r="E14" i="13"/>
  <c r="AK13" i="13"/>
  <c r="E13" i="13"/>
  <c r="AK12" i="13"/>
  <c r="E12" i="13"/>
  <c r="AK11" i="13"/>
  <c r="E11" i="13"/>
  <c r="AK10" i="13"/>
  <c r="E10" i="13"/>
  <c r="AK9" i="13"/>
  <c r="E9" i="13"/>
  <c r="AK8" i="13"/>
  <c r="E8" i="13"/>
  <c r="AK7" i="13"/>
  <c r="E7" i="13"/>
  <c r="AK6" i="13"/>
  <c r="E6" i="13"/>
  <c r="AK5" i="13"/>
  <c r="E5" i="13"/>
  <c r="AK4" i="13"/>
  <c r="E4" i="13"/>
  <c r="AK3" i="13"/>
  <c r="E3" i="13"/>
  <c r="AL3" i="14" l="1"/>
  <c r="AL44" i="14" s="1"/>
  <c r="AL6" i="13"/>
  <c r="AL7" i="13"/>
  <c r="AL8" i="13"/>
  <c r="AL9" i="13"/>
  <c r="AL10" i="13"/>
  <c r="AL11" i="13"/>
  <c r="AL12" i="13"/>
  <c r="AL13" i="13"/>
  <c r="AL16" i="13"/>
  <c r="AL17" i="13"/>
  <c r="AL18" i="13"/>
  <c r="AL19" i="13"/>
  <c r="AL20" i="13"/>
  <c r="AL21" i="13"/>
  <c r="AL22" i="13"/>
  <c r="AL23" i="13"/>
  <c r="AL24" i="13"/>
  <c r="E44" i="13"/>
  <c r="AL27" i="13"/>
  <c r="AL30" i="13"/>
  <c r="AL34" i="13"/>
  <c r="AL35" i="13"/>
  <c r="AK44" i="13"/>
  <c r="AL3" i="13"/>
  <c r="G37" i="12"/>
  <c r="G35" i="12"/>
  <c r="G27" i="12"/>
  <c r="G23" i="12"/>
  <c r="G21" i="12"/>
  <c r="G19" i="12"/>
  <c r="G17" i="12"/>
  <c r="G12" i="12"/>
  <c r="G10" i="12"/>
  <c r="G8" i="12"/>
  <c r="G6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F44" i="12"/>
  <c r="E44" i="12"/>
  <c r="D44" i="12"/>
  <c r="AN43" i="12"/>
  <c r="AM43" i="12"/>
  <c r="AN42" i="12"/>
  <c r="AM42" i="12"/>
  <c r="AN41" i="12"/>
  <c r="AM41" i="12"/>
  <c r="AN40" i="12"/>
  <c r="AM40" i="12"/>
  <c r="AN39" i="12"/>
  <c r="AM39" i="12"/>
  <c r="AM38" i="12"/>
  <c r="G38" i="12"/>
  <c r="AM37" i="12"/>
  <c r="AN36" i="12"/>
  <c r="AM36" i="12"/>
  <c r="AM35" i="12"/>
  <c r="AM34" i="12"/>
  <c r="G34" i="12"/>
  <c r="AN33" i="12"/>
  <c r="AM33" i="12"/>
  <c r="AN32" i="12"/>
  <c r="AM32" i="12"/>
  <c r="AN31" i="12"/>
  <c r="AM31" i="12"/>
  <c r="AM30" i="12"/>
  <c r="G30" i="12"/>
  <c r="AM29" i="12"/>
  <c r="AN29" i="12" s="1"/>
  <c r="AM28" i="12"/>
  <c r="AN28" i="12" s="1"/>
  <c r="AM27" i="12"/>
  <c r="AN26" i="12"/>
  <c r="AM26" i="12"/>
  <c r="AN25" i="12"/>
  <c r="AM25" i="12"/>
  <c r="AM24" i="12"/>
  <c r="G24" i="12"/>
  <c r="AM23" i="12"/>
  <c r="AM22" i="12"/>
  <c r="G22" i="12"/>
  <c r="AM21" i="12"/>
  <c r="AM20" i="12"/>
  <c r="G20" i="12"/>
  <c r="AM19" i="12"/>
  <c r="AM18" i="12"/>
  <c r="G18" i="12"/>
  <c r="AM17" i="12"/>
  <c r="AM16" i="12"/>
  <c r="G16" i="12"/>
  <c r="AM15" i="12"/>
  <c r="AN15" i="12" s="1"/>
  <c r="G14" i="12"/>
  <c r="AM13" i="12"/>
  <c r="G13" i="12"/>
  <c r="AM12" i="12"/>
  <c r="AM11" i="12"/>
  <c r="G11" i="12"/>
  <c r="AM10" i="12"/>
  <c r="AM9" i="12"/>
  <c r="G9" i="12"/>
  <c r="AM8" i="12"/>
  <c r="AM7" i="12"/>
  <c r="G7" i="12"/>
  <c r="AM6" i="12"/>
  <c r="AM5" i="12"/>
  <c r="G5" i="12"/>
  <c r="AM4" i="12"/>
  <c r="G4" i="12"/>
  <c r="AM3" i="12"/>
  <c r="G3" i="12"/>
  <c r="AL44" i="13" l="1"/>
  <c r="AM44" i="12"/>
  <c r="G44" i="12"/>
  <c r="AN6" i="12"/>
  <c r="AN7" i="12"/>
  <c r="AN8" i="12"/>
  <c r="AN9" i="12"/>
  <c r="AN10" i="12"/>
  <c r="AN11" i="12"/>
  <c r="AN12" i="12"/>
  <c r="AN13" i="12"/>
  <c r="AN16" i="12"/>
  <c r="AN17" i="12"/>
  <c r="AN18" i="12"/>
  <c r="AN19" i="12"/>
  <c r="AN20" i="12"/>
  <c r="AN21" i="12"/>
  <c r="AN22" i="12"/>
  <c r="AN23" i="12"/>
  <c r="AN24" i="12"/>
  <c r="AN27" i="12"/>
  <c r="AN30" i="12"/>
  <c r="AN34" i="12"/>
  <c r="AN35" i="12"/>
  <c r="AN37" i="12"/>
  <c r="AN38" i="12"/>
  <c r="AN3" i="12"/>
  <c r="G34" i="9"/>
  <c r="C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F44" i="9"/>
  <c r="E44" i="9"/>
  <c r="D44" i="9"/>
  <c r="AM43" i="9"/>
  <c r="AN43" i="9" s="1"/>
  <c r="AM42" i="9"/>
  <c r="AN42" i="9" s="1"/>
  <c r="AM41" i="9"/>
  <c r="AN41" i="9" s="1"/>
  <c r="AM40" i="9"/>
  <c r="AN40" i="9" s="1"/>
  <c r="AM39" i="9"/>
  <c r="AN39" i="9" s="1"/>
  <c r="AM38" i="9"/>
  <c r="G38" i="9"/>
  <c r="AM37" i="9"/>
  <c r="G37" i="9"/>
  <c r="AN37" i="9" s="1"/>
  <c r="AM36" i="9"/>
  <c r="AN36" i="9" s="1"/>
  <c r="AM35" i="9"/>
  <c r="G35" i="9"/>
  <c r="AM34" i="9"/>
  <c r="AM33" i="9"/>
  <c r="AN33" i="9" s="1"/>
  <c r="AM32" i="9"/>
  <c r="AN32" i="9" s="1"/>
  <c r="AM31" i="9"/>
  <c r="AN31" i="9" s="1"/>
  <c r="AM30" i="9"/>
  <c r="G30" i="9"/>
  <c r="AN30" i="9" s="1"/>
  <c r="AM29" i="9"/>
  <c r="AN29" i="9" s="1"/>
  <c r="AM28" i="9"/>
  <c r="AN28" i="9" s="1"/>
  <c r="AM27" i="9"/>
  <c r="G27" i="9"/>
  <c r="AN27" i="9" s="1"/>
  <c r="AM26" i="9"/>
  <c r="AN26" i="9" s="1"/>
  <c r="AM25" i="9"/>
  <c r="AN25" i="9" s="1"/>
  <c r="AM24" i="9"/>
  <c r="G24" i="9"/>
  <c r="AN24" i="9" s="1"/>
  <c r="AM23" i="9"/>
  <c r="G23" i="9"/>
  <c r="AN23" i="9" s="1"/>
  <c r="AM22" i="9"/>
  <c r="G22" i="9"/>
  <c r="AN22" i="9" s="1"/>
  <c r="AM21" i="9"/>
  <c r="G21" i="9"/>
  <c r="AN21" i="9" s="1"/>
  <c r="AM20" i="9"/>
  <c r="G20" i="9"/>
  <c r="AN20" i="9" s="1"/>
  <c r="AM19" i="9"/>
  <c r="G19" i="9"/>
  <c r="AN19" i="9" s="1"/>
  <c r="AM18" i="9"/>
  <c r="G18" i="9"/>
  <c r="AN18" i="9" s="1"/>
  <c r="AM17" i="9"/>
  <c r="G17" i="9"/>
  <c r="AM16" i="9"/>
  <c r="G16" i="9"/>
  <c r="AN16" i="9" s="1"/>
  <c r="AM15" i="9"/>
  <c r="AN15" i="9" s="1"/>
  <c r="G14" i="9"/>
  <c r="AM13" i="9"/>
  <c r="G13" i="9"/>
  <c r="AM12" i="9"/>
  <c r="G12" i="9"/>
  <c r="AM11" i="9"/>
  <c r="G11" i="9"/>
  <c r="AM10" i="9"/>
  <c r="G10" i="9"/>
  <c r="AM9" i="9"/>
  <c r="G9" i="9"/>
  <c r="AM8" i="9"/>
  <c r="G8" i="9"/>
  <c r="AM7" i="9"/>
  <c r="G7" i="9"/>
  <c r="AM6" i="9"/>
  <c r="G6" i="9"/>
  <c r="AM5" i="9"/>
  <c r="G5" i="9"/>
  <c r="AM4" i="9"/>
  <c r="G4" i="9"/>
  <c r="AM3" i="9"/>
  <c r="G3" i="9"/>
  <c r="AN44" i="12" l="1"/>
  <c r="AM44" i="9"/>
  <c r="AN38" i="9"/>
  <c r="AN17" i="9"/>
  <c r="AN3" i="9"/>
  <c r="AN6" i="9"/>
  <c r="AN7" i="9"/>
  <c r="AN8" i="9"/>
  <c r="AN9" i="9"/>
  <c r="AN10" i="9"/>
  <c r="AN11" i="9"/>
  <c r="AN12" i="9"/>
  <c r="AN13" i="9"/>
  <c r="AN34" i="9"/>
  <c r="AN35" i="9"/>
  <c r="G44" i="9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F44" i="6"/>
  <c r="E44" i="6"/>
  <c r="D44" i="6"/>
  <c r="C44" i="6"/>
  <c r="AN43" i="6"/>
  <c r="AM43" i="6"/>
  <c r="AN42" i="6"/>
  <c r="AM42" i="6"/>
  <c r="AN41" i="6"/>
  <c r="AM41" i="6"/>
  <c r="AN40" i="6"/>
  <c r="AM40" i="6"/>
  <c r="AN39" i="6"/>
  <c r="AM39" i="6"/>
  <c r="AM38" i="6"/>
  <c r="G38" i="6"/>
  <c r="AM37" i="6"/>
  <c r="G37" i="6"/>
  <c r="AN36" i="6"/>
  <c r="AM36" i="6"/>
  <c r="AM35" i="6"/>
  <c r="G35" i="6"/>
  <c r="AM34" i="6"/>
  <c r="G34" i="6"/>
  <c r="AN33" i="6"/>
  <c r="AM33" i="6"/>
  <c r="AN32" i="6"/>
  <c r="AM32" i="6"/>
  <c r="AN31" i="6"/>
  <c r="AM31" i="6"/>
  <c r="AM30" i="6"/>
  <c r="G30" i="6"/>
  <c r="AM29" i="6"/>
  <c r="AN29" i="6" s="1"/>
  <c r="AM28" i="6"/>
  <c r="AN28" i="6" s="1"/>
  <c r="AM27" i="6"/>
  <c r="G27" i="6"/>
  <c r="AN26" i="6"/>
  <c r="AM26" i="6"/>
  <c r="AN25" i="6"/>
  <c r="AM25" i="6"/>
  <c r="AM24" i="6"/>
  <c r="G24" i="6"/>
  <c r="AM23" i="6"/>
  <c r="G23" i="6"/>
  <c r="AM22" i="6"/>
  <c r="G22" i="6"/>
  <c r="AM21" i="6"/>
  <c r="G21" i="6"/>
  <c r="AM20" i="6"/>
  <c r="G20" i="6"/>
  <c r="AM19" i="6"/>
  <c r="G19" i="6"/>
  <c r="AM18" i="6"/>
  <c r="G18" i="6"/>
  <c r="AM17" i="6"/>
  <c r="G17" i="6"/>
  <c r="AM16" i="6"/>
  <c r="G16" i="6"/>
  <c r="AM15" i="6"/>
  <c r="AN15" i="6" s="1"/>
  <c r="G14" i="6"/>
  <c r="AM13" i="6"/>
  <c r="G13" i="6"/>
  <c r="AM12" i="6"/>
  <c r="G12" i="6"/>
  <c r="AM11" i="6"/>
  <c r="G11" i="6"/>
  <c r="AM10" i="6"/>
  <c r="G10" i="6"/>
  <c r="AM9" i="6"/>
  <c r="G9" i="6"/>
  <c r="AM8" i="6"/>
  <c r="G8" i="6"/>
  <c r="AM7" i="6"/>
  <c r="G7" i="6"/>
  <c r="AM6" i="6"/>
  <c r="G6" i="6"/>
  <c r="AM5" i="6"/>
  <c r="G5" i="6"/>
  <c r="AM4" i="6"/>
  <c r="G4" i="6"/>
  <c r="AM3" i="6"/>
  <c r="AM44" i="6" s="1"/>
  <c r="G3" i="6"/>
  <c r="H20" i="4"/>
  <c r="H44" i="4"/>
  <c r="AO14" i="4"/>
  <c r="AN44" i="9" l="1"/>
  <c r="AN3" i="6"/>
  <c r="G44" i="6"/>
  <c r="AN6" i="6"/>
  <c r="AN7" i="6"/>
  <c r="AN8" i="6"/>
  <c r="AN9" i="6"/>
  <c r="AN10" i="6"/>
  <c r="AN11" i="6"/>
  <c r="AN12" i="6"/>
  <c r="AN13" i="6"/>
  <c r="AN16" i="6"/>
  <c r="AN17" i="6"/>
  <c r="AN18" i="6"/>
  <c r="AN19" i="6"/>
  <c r="AN20" i="6"/>
  <c r="AN21" i="6"/>
  <c r="AN22" i="6"/>
  <c r="AN23" i="6"/>
  <c r="AN24" i="6"/>
  <c r="AN27" i="6"/>
  <c r="AN30" i="6"/>
  <c r="AN34" i="6"/>
  <c r="AN35" i="6"/>
  <c r="AN37" i="6"/>
  <c r="AN38" i="6"/>
  <c r="C44" i="4"/>
  <c r="AN44" i="6" l="1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G44" i="4"/>
  <c r="F44" i="4"/>
  <c r="E44" i="4"/>
  <c r="D44" i="4"/>
  <c r="AN43" i="4"/>
  <c r="AO43" i="4" s="1"/>
  <c r="AN42" i="4"/>
  <c r="AO42" i="4" s="1"/>
  <c r="AN41" i="4"/>
  <c r="AO41" i="4" s="1"/>
  <c r="AN40" i="4"/>
  <c r="AO40" i="4" s="1"/>
  <c r="AN39" i="4"/>
  <c r="AO39" i="4" s="1"/>
  <c r="AN38" i="4"/>
  <c r="H38" i="4"/>
  <c r="AN37" i="4"/>
  <c r="H37" i="4"/>
  <c r="AN36" i="4"/>
  <c r="AO36" i="4" s="1"/>
  <c r="AN35" i="4"/>
  <c r="H35" i="4"/>
  <c r="AO35" i="4" s="1"/>
  <c r="AN34" i="4"/>
  <c r="H34" i="4"/>
  <c r="AN33" i="4"/>
  <c r="AO33" i="4" s="1"/>
  <c r="AN32" i="4"/>
  <c r="AO32" i="4" s="1"/>
  <c r="AN31" i="4"/>
  <c r="AO31" i="4" s="1"/>
  <c r="AN30" i="4"/>
  <c r="H30" i="4"/>
  <c r="AN29" i="4"/>
  <c r="AO29" i="4" s="1"/>
  <c r="AN28" i="4"/>
  <c r="AO28" i="4" s="1"/>
  <c r="AN27" i="4"/>
  <c r="H27" i="4"/>
  <c r="AO27" i="4" s="1"/>
  <c r="AN26" i="4"/>
  <c r="AO26" i="4" s="1"/>
  <c r="AN25" i="4"/>
  <c r="AO25" i="4" s="1"/>
  <c r="AN24" i="4"/>
  <c r="H24" i="4"/>
  <c r="AN23" i="4"/>
  <c r="H23" i="4"/>
  <c r="AN22" i="4"/>
  <c r="H22" i="4"/>
  <c r="AO22" i="4" s="1"/>
  <c r="AN21" i="4"/>
  <c r="H21" i="4"/>
  <c r="AN20" i="4"/>
  <c r="AO20" i="4" s="1"/>
  <c r="AN19" i="4"/>
  <c r="H19" i="4"/>
  <c r="AO19" i="4" s="1"/>
  <c r="AN18" i="4"/>
  <c r="H18" i="4"/>
  <c r="AO18" i="4" s="1"/>
  <c r="AN17" i="4"/>
  <c r="H17" i="4"/>
  <c r="AO17" i="4" s="1"/>
  <c r="AN16" i="4"/>
  <c r="H16" i="4"/>
  <c r="AO16" i="4" s="1"/>
  <c r="AN15" i="4"/>
  <c r="AO15" i="4" s="1"/>
  <c r="H14" i="4"/>
  <c r="AN13" i="4"/>
  <c r="H13" i="4"/>
  <c r="AN12" i="4"/>
  <c r="H12" i="4"/>
  <c r="AN11" i="4"/>
  <c r="H11" i="4"/>
  <c r="AN10" i="4"/>
  <c r="H10" i="4"/>
  <c r="AN9" i="4"/>
  <c r="H9" i="4"/>
  <c r="AN8" i="4"/>
  <c r="H8" i="4"/>
  <c r="AN7" i="4"/>
  <c r="H7" i="4"/>
  <c r="AN6" i="4"/>
  <c r="H6" i="4"/>
  <c r="AN5" i="4"/>
  <c r="H5" i="4"/>
  <c r="AN4" i="4"/>
  <c r="H4" i="4"/>
  <c r="AN3" i="4"/>
  <c r="H3" i="4"/>
  <c r="H34" i="3"/>
  <c r="H35" i="3"/>
  <c r="E44" i="3"/>
  <c r="H14" i="3"/>
  <c r="AO3" i="3"/>
  <c r="AO15" i="3"/>
  <c r="AO22" i="3"/>
  <c r="AO32" i="3"/>
  <c r="H38" i="3"/>
  <c r="H30" i="3"/>
  <c r="H24" i="3"/>
  <c r="H22" i="3"/>
  <c r="H12" i="3"/>
  <c r="H10" i="3"/>
  <c r="H8" i="3"/>
  <c r="H6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G44" i="3"/>
  <c r="F44" i="3"/>
  <c r="D44" i="3"/>
  <c r="C44" i="3"/>
  <c r="AN43" i="3"/>
  <c r="AO43" i="3" s="1"/>
  <c r="AN42" i="3"/>
  <c r="AO42" i="3" s="1"/>
  <c r="AN41" i="3"/>
  <c r="AO41" i="3" s="1"/>
  <c r="AN40" i="3"/>
  <c r="AO40" i="3" s="1"/>
  <c r="AN39" i="3"/>
  <c r="AO39" i="3" s="1"/>
  <c r="AN38" i="3"/>
  <c r="AN37" i="3"/>
  <c r="H37" i="3"/>
  <c r="AO37" i="3" s="1"/>
  <c r="AN36" i="3"/>
  <c r="AO36" i="3" s="1"/>
  <c r="AN35" i="3"/>
  <c r="AN34" i="3"/>
  <c r="AN33" i="3"/>
  <c r="AO33" i="3" s="1"/>
  <c r="AN32" i="3"/>
  <c r="AN31" i="3"/>
  <c r="AO31" i="3" s="1"/>
  <c r="AN30" i="3"/>
  <c r="AN29" i="3"/>
  <c r="AO29" i="3" s="1"/>
  <c r="AN28" i="3"/>
  <c r="AO28" i="3" s="1"/>
  <c r="AN27" i="3"/>
  <c r="H27" i="3"/>
  <c r="AN26" i="3"/>
  <c r="AO26" i="3" s="1"/>
  <c r="AN25" i="3"/>
  <c r="AO25" i="3" s="1"/>
  <c r="AN24" i="3"/>
  <c r="AN23" i="3"/>
  <c r="H23" i="3"/>
  <c r="AN22" i="3"/>
  <c r="AN21" i="3"/>
  <c r="AO21" i="3" s="1"/>
  <c r="H21" i="3"/>
  <c r="AN20" i="3"/>
  <c r="AO20" i="3" s="1"/>
  <c r="AN19" i="3"/>
  <c r="AO19" i="3" s="1"/>
  <c r="H19" i="3"/>
  <c r="AN18" i="3"/>
  <c r="H18" i="3"/>
  <c r="AO18" i="3" s="1"/>
  <c r="AN17" i="3"/>
  <c r="H17" i="3"/>
  <c r="AN16" i="3"/>
  <c r="H16" i="3"/>
  <c r="AN15" i="3"/>
  <c r="AN13" i="3"/>
  <c r="H13" i="3"/>
  <c r="AN12" i="3"/>
  <c r="AO12" i="3" s="1"/>
  <c r="AN11" i="3"/>
  <c r="H11" i="3"/>
  <c r="AO11" i="3" s="1"/>
  <c r="AN10" i="3"/>
  <c r="AN9" i="3"/>
  <c r="AO9" i="3" s="1"/>
  <c r="H9" i="3"/>
  <c r="AN8" i="3"/>
  <c r="AO8" i="3" s="1"/>
  <c r="AN7" i="3"/>
  <c r="H7" i="3"/>
  <c r="AO7" i="3" s="1"/>
  <c r="AN6" i="3"/>
  <c r="AO6" i="3" s="1"/>
  <c r="AN5" i="3"/>
  <c r="H5" i="3"/>
  <c r="AN4" i="3"/>
  <c r="H4" i="3"/>
  <c r="AN3" i="3"/>
  <c r="H3" i="3"/>
  <c r="AO24" i="4" l="1"/>
  <c r="AO21" i="4"/>
  <c r="AO37" i="4"/>
  <c r="AO34" i="4"/>
  <c r="AO30" i="4"/>
  <c r="AO38" i="4"/>
  <c r="AN44" i="4"/>
  <c r="AO23" i="4"/>
  <c r="AO34" i="3"/>
  <c r="AO3" i="4"/>
  <c r="AO6" i="4"/>
  <c r="AO7" i="4"/>
  <c r="AO8" i="4"/>
  <c r="AO9" i="4"/>
  <c r="AO10" i="4"/>
  <c r="AO11" i="4"/>
  <c r="AO12" i="4"/>
  <c r="AO13" i="4"/>
  <c r="AO23" i="3"/>
  <c r="AO17" i="3"/>
  <c r="AO16" i="3"/>
  <c r="AO35" i="3"/>
  <c r="AO24" i="3"/>
  <c r="AO38" i="3"/>
  <c r="AO13" i="3"/>
  <c r="AO27" i="3"/>
  <c r="AO10" i="3"/>
  <c r="AO30" i="3"/>
  <c r="H44" i="3"/>
  <c r="AN44" i="3"/>
  <c r="G44" i="1"/>
  <c r="F44" i="1"/>
  <c r="AM44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1" i="1"/>
  <c r="G22" i="1"/>
  <c r="G23" i="1"/>
  <c r="G24" i="1"/>
  <c r="G27" i="1"/>
  <c r="G30" i="1"/>
  <c r="G37" i="1"/>
  <c r="G38" i="1"/>
  <c r="AO44" i="4" l="1"/>
  <c r="AO44" i="3"/>
  <c r="E44" i="1"/>
  <c r="D44" i="1"/>
  <c r="C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N43" i="1" l="1"/>
  <c r="AN3" i="1"/>
  <c r="AN6" i="1"/>
  <c r="AN44" i="1" s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</calcChain>
</file>

<file path=xl/sharedStrings.xml><?xml version="1.0" encoding="utf-8"?>
<sst xmlns="http://schemas.openxmlformats.org/spreadsheetml/2006/main" count="422" uniqueCount="51">
  <si>
    <t>Stock</t>
  </si>
  <si>
    <t>Sale</t>
  </si>
  <si>
    <t>Products Name</t>
  </si>
  <si>
    <t>Price</t>
  </si>
  <si>
    <t>Total</t>
  </si>
  <si>
    <t xml:space="preserve">Total </t>
  </si>
  <si>
    <t>Closing Stock as on date</t>
  </si>
  <si>
    <t>Serioxyl Shampoo</t>
  </si>
  <si>
    <t>Serioxyl Densar  90ML</t>
  </si>
  <si>
    <t>Serioxyl mask  250ML</t>
  </si>
  <si>
    <t>Mythic Oil Shampoo</t>
  </si>
  <si>
    <t>Mythic Oil Mask</t>
  </si>
  <si>
    <t>Mythic oil Huil Radiance</t>
  </si>
  <si>
    <t>X tenso care Shampoo</t>
  </si>
  <si>
    <t>X tenso care Mask  196G</t>
  </si>
  <si>
    <t>X tenso care Serum 50ML</t>
  </si>
  <si>
    <t>Liss Unlimited Shampoo 300ML</t>
  </si>
  <si>
    <t>Liss Unlimited Mask   196G</t>
  </si>
  <si>
    <t>Liss Unlimited Serum 125ML</t>
  </si>
  <si>
    <t>Liss Unlimited Cream  150ML</t>
  </si>
  <si>
    <t>Vitamino Color Shampoo  300ML</t>
  </si>
  <si>
    <t>Vitamino Color Mask  250ML</t>
  </si>
  <si>
    <t>Absolut Repair Shampoo  300ML</t>
  </si>
  <si>
    <t xml:space="preserve">Absolut Repair mask  250 ml </t>
  </si>
  <si>
    <t>Absolut Repair SERUM 50ML</t>
  </si>
  <si>
    <t>Sensi Balance Shampoo   300ML</t>
  </si>
  <si>
    <t>Pure Resource Shampoo  250ML</t>
  </si>
  <si>
    <t>Density Advance Shampoo  300ML</t>
  </si>
  <si>
    <t>Instant clear Shampoo   300ML</t>
  </si>
  <si>
    <t>Homme Cool Clear  250ML</t>
  </si>
  <si>
    <t>Homme Strong  150 ML</t>
  </si>
  <si>
    <t>Homme Wax  50ML</t>
  </si>
  <si>
    <t>Homme Mat 80 ML</t>
  </si>
  <si>
    <t>Homme Clay</t>
  </si>
  <si>
    <t>Homme Sclpt 150ML</t>
  </si>
  <si>
    <t>Homme Fiber Boost 250 ML</t>
  </si>
  <si>
    <t>Homme Cool Clear 250ML</t>
  </si>
  <si>
    <t>Tecni Art Serum</t>
  </si>
  <si>
    <t xml:space="preserve">Keratin Shampoo </t>
  </si>
  <si>
    <t xml:space="preserve">Keratin Conditioner </t>
  </si>
  <si>
    <t xml:space="preserve">Keratin mask  </t>
  </si>
  <si>
    <t>Inforcer Shampoo 300ML</t>
  </si>
  <si>
    <t>Inforcer Mask  250ML</t>
  </si>
  <si>
    <t xml:space="preserve">Sliver Shampoo </t>
  </si>
  <si>
    <t>Liss Lax Shampoo</t>
  </si>
  <si>
    <t>Liss Lax Cond</t>
  </si>
  <si>
    <t>25/10.</t>
  </si>
  <si>
    <t xml:space="preserve"> </t>
  </si>
  <si>
    <t xml:space="preserve">Absolut Repair mask GOLD  250 ml </t>
  </si>
  <si>
    <t>X tenso care sulfate free Shampoo</t>
  </si>
  <si>
    <t>X tenso care sulfate free Mask 196G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</si>
</sst>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7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16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11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0" fillId="4" borderId="8" xfId="0" applyFill="1" applyBorder="1"/>
    <xf numFmtId="0" fontId="5" fillId="4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Border="1"/>
    <xf numFmtId="0" fontId="5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7" fillId="5" borderId="0" xfId="0" applyFont="1" applyFill="1" applyBorder="1"/>
    <xf numFmtId="0" fontId="4" fillId="0" borderId="0" xfId="0" applyFont="1" applyFill="1" applyBorder="1"/>
    <xf numFmtId="14" fontId="2" fillId="2" borderId="8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6" borderId="11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center" vertical="center"/>
    </xf>
    <xf numFmtId="14" fontId="8" fillId="7" borderId="8" xfId="0" applyNumberFormat="1" applyFont="1" applyFill="1" applyBorder="1" applyAlignment="1">
      <alignment horizontal="center" vertical="center" wrapText="1"/>
    </xf>
    <xf numFmtId="16" fontId="8" fillId="7" borderId="8" xfId="0" applyNumberFormat="1" applyFont="1" applyFill="1" applyBorder="1" applyAlignment="1">
      <alignment horizontal="center" vertical="center"/>
    </xf>
    <xf numFmtId="0" fontId="8" fillId="7" borderId="9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2" fillId="8" borderId="11" xfId="0" applyNumberFormat="1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/>
    </xf>
    <xf numFmtId="0" fontId="0" fillId="7" borderId="8" xfId="0" applyFill="1" applyBorder="1"/>
    <xf numFmtId="0" fontId="5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opLeftCell="A7" zoomScale="85" zoomScaleNormal="85" workbookViewId="0">
      <selection sqref="A1:AN44"/>
    </sheetView>
  </sheetViews>
  <sheetFormatPr defaultRowHeight="15" x14ac:dyDescent="0.25"/>
  <cols>
    <col min="1" max="1" width="56.5703125" customWidth="1"/>
    <col min="2" max="2" width="10.28515625" customWidth="1"/>
    <col min="3" max="3" width="18.42578125" bestFit="1" customWidth="1"/>
    <col min="4" max="4" width="10.140625" bestFit="1" customWidth="1"/>
    <col min="5" max="6" width="10.140625" customWidth="1"/>
    <col min="7" max="7" width="7" bestFit="1" customWidth="1"/>
    <col min="8" max="8" width="5.85546875" customWidth="1"/>
    <col min="9" max="16" width="4.140625" bestFit="1" customWidth="1"/>
    <col min="17" max="37" width="4.42578125" bestFit="1" customWidth="1"/>
    <col min="38" max="38" width="4.85546875" customWidth="1"/>
    <col min="39" max="39" width="8.140625" bestFit="1" customWidth="1"/>
    <col min="40" max="40" width="16.28515625" bestFit="1" customWidth="1"/>
  </cols>
  <sheetData>
    <row r="1" spans="1:40" ht="93" thickBot="1" x14ac:dyDescent="0.3">
      <c r="A1" s="46" t="s">
        <v>0</v>
      </c>
      <c r="B1" s="47"/>
      <c r="C1" s="47"/>
      <c r="D1" s="47"/>
      <c r="E1" s="47"/>
      <c r="F1" s="47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  <c r="AN1" s="1"/>
    </row>
    <row r="2" spans="1:40" ht="38.25" thickBot="1" x14ac:dyDescent="0.3">
      <c r="A2" s="2" t="s">
        <v>2</v>
      </c>
      <c r="B2" s="2" t="s">
        <v>3</v>
      </c>
      <c r="C2" s="23">
        <v>43587</v>
      </c>
      <c r="D2" s="3">
        <v>43593</v>
      </c>
      <c r="E2" s="3">
        <v>43599</v>
      </c>
      <c r="F2" s="3">
        <v>43615</v>
      </c>
      <c r="G2" s="3" t="s">
        <v>4</v>
      </c>
      <c r="H2" s="4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5">
        <v>31</v>
      </c>
      <c r="AM2" s="5" t="s">
        <v>5</v>
      </c>
      <c r="AN2" s="6" t="s">
        <v>6</v>
      </c>
    </row>
    <row r="3" spans="1:40" ht="18.75" x14ac:dyDescent="0.3">
      <c r="A3" s="8" t="s">
        <v>7</v>
      </c>
      <c r="B3" s="8">
        <v>1000</v>
      </c>
      <c r="C3" s="7">
        <v>1</v>
      </c>
      <c r="D3" s="7"/>
      <c r="E3" s="7"/>
      <c r="F3" s="7"/>
      <c r="G3" s="7">
        <f t="shared" ref="G3:G13" si="0">SUM(C3:E3)</f>
        <v>1</v>
      </c>
      <c r="H3" s="8"/>
      <c r="I3" s="8"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>
        <f>SUM(H3:AL3)</f>
        <v>1</v>
      </c>
      <c r="AN3" s="9">
        <f>G3-AM3</f>
        <v>0</v>
      </c>
    </row>
    <row r="4" spans="1:40" ht="18.75" x14ac:dyDescent="0.3">
      <c r="A4" s="8" t="s">
        <v>8</v>
      </c>
      <c r="B4" s="8">
        <v>3550</v>
      </c>
      <c r="C4" s="8">
        <v>1</v>
      </c>
      <c r="D4" s="8"/>
      <c r="E4" s="8"/>
      <c r="F4" s="8"/>
      <c r="G4" s="8">
        <f t="shared" si="0"/>
        <v>1</v>
      </c>
      <c r="H4" s="8"/>
      <c r="I4" s="8">
        <v>1</v>
      </c>
      <c r="J4" s="10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f t="shared" ref="AM4:AM39" si="1">SUM(H4:AL4)</f>
        <v>1</v>
      </c>
      <c r="AN4" s="9">
        <v>0</v>
      </c>
    </row>
    <row r="5" spans="1:40" ht="18.75" x14ac:dyDescent="0.3">
      <c r="A5" s="8" t="s">
        <v>9</v>
      </c>
      <c r="B5" s="8">
        <v>1000</v>
      </c>
      <c r="C5" s="8">
        <v>1</v>
      </c>
      <c r="D5" s="8"/>
      <c r="E5" s="8"/>
      <c r="F5" s="8"/>
      <c r="G5" s="8">
        <f t="shared" si="0"/>
        <v>1</v>
      </c>
      <c r="H5" s="8"/>
      <c r="I5" s="8">
        <v>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>
        <f t="shared" si="1"/>
        <v>1</v>
      </c>
      <c r="AN5" s="9">
        <v>0</v>
      </c>
    </row>
    <row r="6" spans="1:40" ht="18.75" x14ac:dyDescent="0.3">
      <c r="A6" s="8" t="s">
        <v>10</v>
      </c>
      <c r="B6" s="8">
        <v>940</v>
      </c>
      <c r="C6" s="8"/>
      <c r="D6" s="8">
        <v>1</v>
      </c>
      <c r="E6" s="8">
        <v>1</v>
      </c>
      <c r="F6" s="8"/>
      <c r="G6" s="8">
        <f t="shared" si="0"/>
        <v>2</v>
      </c>
      <c r="H6" s="8"/>
      <c r="I6" s="8"/>
      <c r="J6" s="8"/>
      <c r="K6" s="8"/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>
        <f t="shared" si="1"/>
        <v>1</v>
      </c>
      <c r="AN6" s="9">
        <f t="shared" ref="AN6:AN39" si="2">G6-AM6</f>
        <v>1</v>
      </c>
    </row>
    <row r="7" spans="1:40" ht="18.75" x14ac:dyDescent="0.3">
      <c r="A7" s="8" t="s">
        <v>11</v>
      </c>
      <c r="B7" s="8">
        <v>850</v>
      </c>
      <c r="C7" s="8"/>
      <c r="D7" s="8">
        <v>1</v>
      </c>
      <c r="E7" s="8">
        <v>1</v>
      </c>
      <c r="F7" s="8"/>
      <c r="G7" s="8">
        <f t="shared" si="0"/>
        <v>2</v>
      </c>
      <c r="H7" s="8"/>
      <c r="I7" s="8"/>
      <c r="J7" s="8"/>
      <c r="K7" s="8"/>
      <c r="L7" s="8"/>
      <c r="M7" s="8"/>
      <c r="N7" s="8"/>
      <c r="O7" s="8"/>
      <c r="P7" s="8"/>
      <c r="Q7" s="8"/>
      <c r="R7" s="8">
        <v>1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>
        <v>1</v>
      </c>
      <c r="AI7" s="8"/>
      <c r="AJ7" s="8"/>
      <c r="AK7" s="8"/>
      <c r="AL7" s="8"/>
      <c r="AM7" s="8">
        <f t="shared" si="1"/>
        <v>2</v>
      </c>
      <c r="AN7" s="9">
        <f t="shared" si="2"/>
        <v>0</v>
      </c>
    </row>
    <row r="8" spans="1:40" ht="18.75" x14ac:dyDescent="0.3">
      <c r="A8" s="8" t="s">
        <v>12</v>
      </c>
      <c r="B8" s="8">
        <v>980</v>
      </c>
      <c r="C8" s="8"/>
      <c r="D8" s="8">
        <v>1</v>
      </c>
      <c r="E8" s="8"/>
      <c r="F8" s="8"/>
      <c r="G8" s="8">
        <f t="shared" si="0"/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f t="shared" si="1"/>
        <v>0</v>
      </c>
      <c r="AN8" s="9">
        <f t="shared" si="2"/>
        <v>1</v>
      </c>
    </row>
    <row r="9" spans="1:40" ht="18.75" x14ac:dyDescent="0.3">
      <c r="A9" s="8" t="s">
        <v>13</v>
      </c>
      <c r="B9" s="8">
        <v>530</v>
      </c>
      <c r="C9" s="8"/>
      <c r="D9" s="8">
        <v>1</v>
      </c>
      <c r="E9" s="8"/>
      <c r="F9" s="8"/>
      <c r="G9" s="8">
        <f t="shared" si="0"/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f t="shared" si="1"/>
        <v>0</v>
      </c>
      <c r="AN9" s="9">
        <f t="shared" si="2"/>
        <v>1</v>
      </c>
    </row>
    <row r="10" spans="1:40" ht="18.75" x14ac:dyDescent="0.3">
      <c r="A10" s="8" t="s">
        <v>14</v>
      </c>
      <c r="B10" s="8">
        <v>630</v>
      </c>
      <c r="C10" s="8"/>
      <c r="D10" s="8">
        <v>1</v>
      </c>
      <c r="E10" s="8">
        <v>1</v>
      </c>
      <c r="F10" s="8"/>
      <c r="G10" s="8">
        <f t="shared" si="0"/>
        <v>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>
        <f t="shared" si="1"/>
        <v>0</v>
      </c>
      <c r="AN10" s="9">
        <f t="shared" si="2"/>
        <v>2</v>
      </c>
    </row>
    <row r="11" spans="1:40" ht="18.75" x14ac:dyDescent="0.3">
      <c r="A11" s="8" t="s">
        <v>15</v>
      </c>
      <c r="B11" s="8">
        <v>575</v>
      </c>
      <c r="C11" s="8"/>
      <c r="D11" s="8">
        <v>1</v>
      </c>
      <c r="E11" s="8"/>
      <c r="F11" s="8"/>
      <c r="G11" s="8">
        <f t="shared" si="0"/>
        <v>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>
        <f t="shared" si="1"/>
        <v>0</v>
      </c>
      <c r="AN11" s="9">
        <f t="shared" si="2"/>
        <v>1</v>
      </c>
    </row>
    <row r="12" spans="1:40" ht="18.75" x14ac:dyDescent="0.3">
      <c r="A12" s="8" t="s">
        <v>16</v>
      </c>
      <c r="B12" s="8">
        <v>690</v>
      </c>
      <c r="C12" s="8"/>
      <c r="D12" s="8">
        <v>1</v>
      </c>
      <c r="E12" s="8"/>
      <c r="F12" s="8"/>
      <c r="G12" s="8">
        <f t="shared" si="0"/>
        <v>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>
        <f t="shared" si="1"/>
        <v>0</v>
      </c>
      <c r="AN12" s="9">
        <f t="shared" si="2"/>
        <v>1</v>
      </c>
    </row>
    <row r="13" spans="1:40" ht="18.75" x14ac:dyDescent="0.3">
      <c r="A13" s="8" t="s">
        <v>17</v>
      </c>
      <c r="B13" s="8">
        <v>780</v>
      </c>
      <c r="C13" s="8"/>
      <c r="D13" s="8">
        <v>1</v>
      </c>
      <c r="E13" s="8"/>
      <c r="F13" s="8"/>
      <c r="G13" s="8">
        <f t="shared" si="0"/>
        <v>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>
        <f t="shared" si="1"/>
        <v>0</v>
      </c>
      <c r="AN13" s="9">
        <f t="shared" si="2"/>
        <v>1</v>
      </c>
    </row>
    <row r="14" spans="1:40" ht="18.75" x14ac:dyDescent="0.3">
      <c r="A14" s="8" t="s">
        <v>18</v>
      </c>
      <c r="B14" s="8">
        <v>600</v>
      </c>
      <c r="C14" s="8"/>
      <c r="D14" s="8">
        <v>1</v>
      </c>
      <c r="E14" s="8">
        <v>1</v>
      </c>
      <c r="F14" s="8">
        <v>1</v>
      </c>
      <c r="G14" s="8">
        <f>SUM(D14:F14)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1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>
        <v>1</v>
      </c>
      <c r="AF14" s="8"/>
      <c r="AG14" s="8"/>
      <c r="AH14" s="8"/>
      <c r="AI14" s="8"/>
      <c r="AJ14" s="8"/>
      <c r="AK14" s="8"/>
      <c r="AL14" s="8"/>
      <c r="AM14" s="8">
        <f t="shared" si="1"/>
        <v>2</v>
      </c>
      <c r="AN14" s="9">
        <f t="shared" si="2"/>
        <v>1</v>
      </c>
    </row>
    <row r="15" spans="1:40" ht="18.75" x14ac:dyDescent="0.3">
      <c r="A15" s="8" t="s">
        <v>19</v>
      </c>
      <c r="B15" s="8">
        <v>525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f t="shared" si="1"/>
        <v>0</v>
      </c>
      <c r="AN15" s="9">
        <f t="shared" si="2"/>
        <v>0</v>
      </c>
    </row>
    <row r="16" spans="1:40" ht="18.75" x14ac:dyDescent="0.3">
      <c r="A16" s="8" t="s">
        <v>20</v>
      </c>
      <c r="B16" s="8">
        <v>635</v>
      </c>
      <c r="C16" s="8"/>
      <c r="D16" s="8">
        <v>1</v>
      </c>
      <c r="E16" s="8"/>
      <c r="F16" s="8"/>
      <c r="G16" s="8">
        <f>SUM(C16:E16)</f>
        <v>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f t="shared" si="1"/>
        <v>0</v>
      </c>
      <c r="AN16" s="9">
        <f t="shared" si="2"/>
        <v>1</v>
      </c>
    </row>
    <row r="17" spans="1:40" ht="18.75" x14ac:dyDescent="0.3">
      <c r="A17" s="8" t="s">
        <v>21</v>
      </c>
      <c r="B17" s="8">
        <v>780</v>
      </c>
      <c r="C17" s="8"/>
      <c r="D17" s="8">
        <v>2</v>
      </c>
      <c r="E17" s="8"/>
      <c r="F17" s="8"/>
      <c r="G17" s="8">
        <f>SUM(C17:E17)</f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>
        <f t="shared" si="1"/>
        <v>0</v>
      </c>
      <c r="AN17" s="9">
        <f t="shared" si="2"/>
        <v>2</v>
      </c>
    </row>
    <row r="18" spans="1:40" ht="18.75" x14ac:dyDescent="0.3">
      <c r="A18" s="8" t="s">
        <v>22</v>
      </c>
      <c r="B18" s="8">
        <v>635</v>
      </c>
      <c r="C18" s="8"/>
      <c r="D18" s="8">
        <v>1</v>
      </c>
      <c r="E18" s="8"/>
      <c r="F18" s="8"/>
      <c r="G18" s="8">
        <f>SUM(C18:E18)</f>
        <v>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f t="shared" si="1"/>
        <v>0</v>
      </c>
      <c r="AN18" s="9">
        <f t="shared" si="2"/>
        <v>1</v>
      </c>
    </row>
    <row r="19" spans="1:40" ht="18.75" x14ac:dyDescent="0.3">
      <c r="A19" s="8" t="s">
        <v>23</v>
      </c>
      <c r="B19" s="8">
        <v>780</v>
      </c>
      <c r="C19" s="8"/>
      <c r="D19" s="8">
        <v>1</v>
      </c>
      <c r="E19" s="8"/>
      <c r="F19" s="8"/>
      <c r="G19" s="8">
        <f>SUM(C19:E19)</f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f t="shared" si="1"/>
        <v>0</v>
      </c>
      <c r="AN19" s="9">
        <f t="shared" si="2"/>
        <v>1</v>
      </c>
    </row>
    <row r="20" spans="1:40" ht="18.75" x14ac:dyDescent="0.3">
      <c r="A20" s="8" t="s">
        <v>24</v>
      </c>
      <c r="B20" s="8">
        <v>590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f t="shared" si="1"/>
        <v>0</v>
      </c>
      <c r="AN20" s="9">
        <f t="shared" si="2"/>
        <v>0</v>
      </c>
    </row>
    <row r="21" spans="1:40" ht="18.75" x14ac:dyDescent="0.3">
      <c r="A21" s="8" t="s">
        <v>25</v>
      </c>
      <c r="B21" s="8">
        <v>635</v>
      </c>
      <c r="C21" s="8"/>
      <c r="D21" s="8">
        <v>1</v>
      </c>
      <c r="E21" s="8"/>
      <c r="F21" s="8"/>
      <c r="G21" s="8">
        <f>SUM(C21:E21)</f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f t="shared" si="1"/>
        <v>1</v>
      </c>
      <c r="AN21" s="9">
        <f t="shared" si="2"/>
        <v>0</v>
      </c>
    </row>
    <row r="22" spans="1:40" ht="18.75" x14ac:dyDescent="0.3">
      <c r="A22" s="8" t="s">
        <v>26</v>
      </c>
      <c r="B22" s="8">
        <v>575</v>
      </c>
      <c r="C22" s="8"/>
      <c r="D22" s="8">
        <v>1</v>
      </c>
      <c r="E22" s="8"/>
      <c r="F22" s="8"/>
      <c r="G22" s="8">
        <f>SUM(C22:E22)</f>
        <v>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f t="shared" si="1"/>
        <v>0</v>
      </c>
      <c r="AN22" s="9">
        <f t="shared" si="2"/>
        <v>1</v>
      </c>
    </row>
    <row r="23" spans="1:40" ht="18.75" x14ac:dyDescent="0.3">
      <c r="A23" s="8" t="s">
        <v>27</v>
      </c>
      <c r="B23" s="8">
        <v>635</v>
      </c>
      <c r="C23" s="8"/>
      <c r="D23" s="8">
        <v>1</v>
      </c>
      <c r="E23" s="8"/>
      <c r="F23" s="8"/>
      <c r="G23" s="8">
        <f>SUM(C23:E23)</f>
        <v>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f t="shared" si="1"/>
        <v>0</v>
      </c>
      <c r="AN23" s="9">
        <f t="shared" si="2"/>
        <v>1</v>
      </c>
    </row>
    <row r="24" spans="1:40" ht="18.75" x14ac:dyDescent="0.3">
      <c r="A24" s="8" t="s">
        <v>28</v>
      </c>
      <c r="B24" s="8">
        <v>635</v>
      </c>
      <c r="C24" s="8"/>
      <c r="D24" s="8">
        <v>1</v>
      </c>
      <c r="E24" s="8"/>
      <c r="F24" s="8"/>
      <c r="G24" s="8">
        <f>SUM(C24:E24)</f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>
        <v>1</v>
      </c>
      <c r="AF24" s="8"/>
      <c r="AG24" s="8"/>
      <c r="AH24" s="8"/>
      <c r="AI24" s="8"/>
      <c r="AJ24" s="8"/>
      <c r="AK24" s="8"/>
      <c r="AL24" s="8"/>
      <c r="AM24" s="8">
        <f t="shared" si="1"/>
        <v>1</v>
      </c>
      <c r="AN24" s="9">
        <f t="shared" si="2"/>
        <v>0</v>
      </c>
    </row>
    <row r="25" spans="1:40" ht="18.75" x14ac:dyDescent="0.3">
      <c r="A25" s="8" t="s">
        <v>29</v>
      </c>
      <c r="B25" s="8">
        <v>575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f t="shared" si="1"/>
        <v>0</v>
      </c>
      <c r="AN25" s="9">
        <f t="shared" si="2"/>
        <v>0</v>
      </c>
    </row>
    <row r="26" spans="1:40" ht="18.75" x14ac:dyDescent="0.3">
      <c r="A26" s="8" t="s">
        <v>30</v>
      </c>
      <c r="B26" s="8">
        <v>575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 t="shared" si="1"/>
        <v>0</v>
      </c>
      <c r="AN26" s="9">
        <f t="shared" si="2"/>
        <v>0</v>
      </c>
    </row>
    <row r="27" spans="1:40" ht="18.75" x14ac:dyDescent="0.3">
      <c r="A27" s="8" t="s">
        <v>31</v>
      </c>
      <c r="B27" s="8">
        <v>575</v>
      </c>
      <c r="C27" s="8"/>
      <c r="D27" s="8">
        <v>1</v>
      </c>
      <c r="E27" s="8"/>
      <c r="F27" s="8"/>
      <c r="G27" s="8">
        <f>SUM(C27:E27)</f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>
        <f t="shared" si="1"/>
        <v>0</v>
      </c>
      <c r="AN27" s="9">
        <f t="shared" si="2"/>
        <v>1</v>
      </c>
    </row>
    <row r="28" spans="1:40" ht="18.75" x14ac:dyDescent="0.3">
      <c r="A28" s="8" t="s">
        <v>32</v>
      </c>
      <c r="B28" s="8">
        <v>535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 t="shared" si="1"/>
        <v>0</v>
      </c>
      <c r="AN28" s="9">
        <f t="shared" si="2"/>
        <v>0</v>
      </c>
    </row>
    <row r="29" spans="1:40" ht="18.75" x14ac:dyDescent="0.3">
      <c r="A29" s="8" t="s">
        <v>33</v>
      </c>
      <c r="B29" s="8">
        <v>575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 t="shared" si="1"/>
        <v>0</v>
      </c>
      <c r="AN29" s="9">
        <f t="shared" si="2"/>
        <v>0</v>
      </c>
    </row>
    <row r="30" spans="1:40" ht="18.75" x14ac:dyDescent="0.3">
      <c r="A30" s="8" t="s">
        <v>34</v>
      </c>
      <c r="B30" s="8">
        <v>575</v>
      </c>
      <c r="C30" s="8"/>
      <c r="D30" s="8">
        <v>1</v>
      </c>
      <c r="E30" s="8">
        <v>1</v>
      </c>
      <c r="F30" s="8"/>
      <c r="G30" s="8">
        <f>SUM(C30:E30)</f>
        <v>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v>1</v>
      </c>
      <c r="AJ30" s="8"/>
      <c r="AK30" s="8"/>
      <c r="AL30" s="8"/>
      <c r="AM30" s="8">
        <f t="shared" si="1"/>
        <v>1</v>
      </c>
      <c r="AN30" s="9">
        <f t="shared" si="2"/>
        <v>1</v>
      </c>
    </row>
    <row r="31" spans="1:40" ht="18.75" x14ac:dyDescent="0.3">
      <c r="A31" s="8" t="s">
        <v>35</v>
      </c>
      <c r="B31" s="8">
        <v>575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f t="shared" si="1"/>
        <v>0</v>
      </c>
      <c r="AN31" s="9">
        <f t="shared" si="2"/>
        <v>0</v>
      </c>
    </row>
    <row r="32" spans="1:40" ht="18.75" x14ac:dyDescent="0.3">
      <c r="A32" s="8" t="s">
        <v>36</v>
      </c>
      <c r="B32" s="8">
        <v>525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 t="shared" si="1"/>
        <v>0</v>
      </c>
      <c r="AN32" s="9">
        <f t="shared" si="2"/>
        <v>0</v>
      </c>
    </row>
    <row r="33" spans="1:40" ht="18.75" x14ac:dyDescent="0.3">
      <c r="A33" s="8" t="s">
        <v>37</v>
      </c>
      <c r="B33" s="8">
        <v>525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 t="shared" si="1"/>
        <v>0</v>
      </c>
      <c r="AN33" s="9">
        <f t="shared" si="2"/>
        <v>0</v>
      </c>
    </row>
    <row r="34" spans="1:40" ht="18.75" x14ac:dyDescent="0.3">
      <c r="A34" s="8" t="s">
        <v>38</v>
      </c>
      <c r="B34" s="8">
        <v>1050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>
        <f t="shared" si="1"/>
        <v>0</v>
      </c>
      <c r="AN34" s="9">
        <f t="shared" si="2"/>
        <v>0</v>
      </c>
    </row>
    <row r="35" spans="1:40" ht="18.75" x14ac:dyDescent="0.3">
      <c r="A35" s="8" t="s">
        <v>39</v>
      </c>
      <c r="B35" s="8">
        <v>1050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>
        <f t="shared" si="1"/>
        <v>0</v>
      </c>
      <c r="AN35" s="9">
        <f t="shared" si="2"/>
        <v>0</v>
      </c>
    </row>
    <row r="36" spans="1:40" ht="18.75" x14ac:dyDescent="0.3">
      <c r="A36" s="8" t="s">
        <v>40</v>
      </c>
      <c r="B36" s="8">
        <v>1050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f t="shared" si="1"/>
        <v>0</v>
      </c>
      <c r="AN36" s="9">
        <f t="shared" si="2"/>
        <v>0</v>
      </c>
    </row>
    <row r="37" spans="1:40" ht="18.75" x14ac:dyDescent="0.3">
      <c r="A37" s="8" t="s">
        <v>41</v>
      </c>
      <c r="B37" s="8">
        <v>635</v>
      </c>
      <c r="C37" s="8"/>
      <c r="D37" s="8">
        <v>1</v>
      </c>
      <c r="E37" s="8"/>
      <c r="F37" s="8"/>
      <c r="G37" s="8">
        <f>SUM(C37:E37)</f>
        <v>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>
        <v>1</v>
      </c>
      <c r="AF37" s="8"/>
      <c r="AG37" s="8"/>
      <c r="AH37" s="8"/>
      <c r="AI37" s="8"/>
      <c r="AJ37" s="8"/>
      <c r="AK37" s="8"/>
      <c r="AL37" s="8"/>
      <c r="AM37" s="8">
        <f t="shared" si="1"/>
        <v>1</v>
      </c>
      <c r="AN37" s="9">
        <f t="shared" si="2"/>
        <v>0</v>
      </c>
    </row>
    <row r="38" spans="1:40" ht="18.75" x14ac:dyDescent="0.3">
      <c r="A38" s="8" t="s">
        <v>42</v>
      </c>
      <c r="B38" s="8">
        <v>800</v>
      </c>
      <c r="C38" s="8"/>
      <c r="D38" s="8">
        <v>1</v>
      </c>
      <c r="E38" s="8"/>
      <c r="F38" s="8"/>
      <c r="G38" s="8">
        <f>SUM(C38:E38)</f>
        <v>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>
        <v>1</v>
      </c>
      <c r="AF38" s="8"/>
      <c r="AG38" s="8"/>
      <c r="AH38" s="8"/>
      <c r="AI38" s="8"/>
      <c r="AJ38" s="8"/>
      <c r="AK38" s="8"/>
      <c r="AL38" s="8"/>
      <c r="AM38" s="8">
        <f t="shared" si="1"/>
        <v>1</v>
      </c>
      <c r="AN38" s="9">
        <f t="shared" si="2"/>
        <v>0</v>
      </c>
    </row>
    <row r="39" spans="1:40" ht="18.75" x14ac:dyDescent="0.3">
      <c r="A39" s="8" t="s">
        <v>43</v>
      </c>
      <c r="B39" s="8">
        <v>635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 t="shared" si="1"/>
        <v>0</v>
      </c>
      <c r="AN39" s="9">
        <f t="shared" si="2"/>
        <v>0</v>
      </c>
    </row>
    <row r="40" spans="1:40" ht="18.75" x14ac:dyDescent="0.3">
      <c r="A40" s="8" t="s">
        <v>44</v>
      </c>
      <c r="B40" s="8">
        <v>1099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 t="shared" ref="AM40:AM43" si="3">SUM(H40:AL40)</f>
        <v>0</v>
      </c>
      <c r="AN40" s="9">
        <f t="shared" ref="AN40:AN41" si="4">G40-AM40</f>
        <v>0</v>
      </c>
    </row>
    <row r="41" spans="1:40" ht="18.75" x14ac:dyDescent="0.3">
      <c r="A41" s="8" t="s">
        <v>45</v>
      </c>
      <c r="B41" s="8">
        <v>1099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f t="shared" si="3"/>
        <v>0</v>
      </c>
      <c r="AN41" s="9">
        <f t="shared" si="4"/>
        <v>0</v>
      </c>
    </row>
    <row r="42" spans="1:40" ht="18.75" x14ac:dyDescent="0.3">
      <c r="A42" s="8"/>
      <c r="B42" s="8"/>
      <c r="C42" s="8"/>
      <c r="D42" s="8"/>
      <c r="E42" s="8"/>
      <c r="F42" s="8"/>
      <c r="G42" s="8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f t="shared" si="3"/>
        <v>0</v>
      </c>
      <c r="AN42" s="9">
        <f>G42-AM42</f>
        <v>0</v>
      </c>
    </row>
    <row r="43" spans="1:40" ht="19.5" thickBot="1" x14ac:dyDescent="0.35">
      <c r="A43" s="12"/>
      <c r="B43" s="12"/>
      <c r="C43" s="8"/>
      <c r="D43" s="12"/>
      <c r="E43" s="12"/>
      <c r="F43" s="12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f t="shared" si="3"/>
        <v>0</v>
      </c>
      <c r="AN43" s="8">
        <f>MIN(G43:AM43)</f>
        <v>0</v>
      </c>
    </row>
    <row r="44" spans="1:40" ht="27" thickBot="1" x14ac:dyDescent="0.45">
      <c r="A44" s="13"/>
      <c r="B44" s="13"/>
      <c r="C44" s="14">
        <f>SUM(C3:C43)</f>
        <v>3</v>
      </c>
      <c r="D44" s="14">
        <f>SUM(D3:D43)</f>
        <v>22</v>
      </c>
      <c r="E44" s="14">
        <f>SUM(E3:E43)</f>
        <v>5</v>
      </c>
      <c r="F44" s="14">
        <f>SUM(F3:F43)</f>
        <v>1</v>
      </c>
      <c r="G44" s="15">
        <f>SUM(C44:F44)</f>
        <v>31</v>
      </c>
      <c r="H44" s="16">
        <f t="shared" ref="H44:AL44" si="5">SUM(H3:H43)</f>
        <v>0</v>
      </c>
      <c r="I44" s="16">
        <f t="shared" si="5"/>
        <v>3</v>
      </c>
      <c r="J44" s="16">
        <f t="shared" si="5"/>
        <v>0</v>
      </c>
      <c r="K44" s="16">
        <f t="shared" si="5"/>
        <v>0</v>
      </c>
      <c r="L44" s="16">
        <f t="shared" si="5"/>
        <v>0</v>
      </c>
      <c r="M44" s="16">
        <f t="shared" si="5"/>
        <v>0</v>
      </c>
      <c r="N44" s="16">
        <f t="shared" si="5"/>
        <v>0</v>
      </c>
      <c r="O44" s="16">
        <f t="shared" si="5"/>
        <v>0</v>
      </c>
      <c r="P44" s="16">
        <f t="shared" si="5"/>
        <v>0</v>
      </c>
      <c r="Q44" s="16">
        <f t="shared" si="5"/>
        <v>0</v>
      </c>
      <c r="R44" s="16">
        <f t="shared" si="5"/>
        <v>3</v>
      </c>
      <c r="S44" s="16">
        <f t="shared" si="5"/>
        <v>1</v>
      </c>
      <c r="T44" s="16">
        <f t="shared" si="5"/>
        <v>0</v>
      </c>
      <c r="U44" s="16">
        <f t="shared" si="5"/>
        <v>0</v>
      </c>
      <c r="V44" s="16">
        <f t="shared" si="5"/>
        <v>0</v>
      </c>
      <c r="W44" s="16">
        <f t="shared" si="5"/>
        <v>0</v>
      </c>
      <c r="X44" s="16">
        <f t="shared" si="5"/>
        <v>0</v>
      </c>
      <c r="Y44" s="16">
        <f t="shared" si="5"/>
        <v>0</v>
      </c>
      <c r="Z44" s="16">
        <f t="shared" si="5"/>
        <v>0</v>
      </c>
      <c r="AA44" s="16">
        <f t="shared" si="5"/>
        <v>0</v>
      </c>
      <c r="AB44" s="16">
        <f t="shared" si="5"/>
        <v>0</v>
      </c>
      <c r="AC44" s="16">
        <f t="shared" si="5"/>
        <v>0</v>
      </c>
      <c r="AD44" s="16">
        <f t="shared" si="5"/>
        <v>0</v>
      </c>
      <c r="AE44" s="16">
        <f t="shared" si="5"/>
        <v>4</v>
      </c>
      <c r="AF44" s="16">
        <f t="shared" si="5"/>
        <v>0</v>
      </c>
      <c r="AG44" s="16">
        <f t="shared" si="5"/>
        <v>0</v>
      </c>
      <c r="AH44" s="16">
        <f t="shared" si="5"/>
        <v>1</v>
      </c>
      <c r="AI44" s="16">
        <f t="shared" si="5"/>
        <v>1</v>
      </c>
      <c r="AJ44" s="16">
        <f t="shared" si="5"/>
        <v>0</v>
      </c>
      <c r="AK44" s="16">
        <f t="shared" si="5"/>
        <v>0</v>
      </c>
      <c r="AL44" s="16">
        <f t="shared" si="5"/>
        <v>0</v>
      </c>
      <c r="AM44" s="16">
        <f>SUM(AM3:AM43)</f>
        <v>13</v>
      </c>
      <c r="AN44" s="16">
        <f>SUM(AN3:AN43)</f>
        <v>18</v>
      </c>
    </row>
    <row r="45" spans="1:40" ht="26.25" x14ac:dyDescent="0.4">
      <c r="A45" s="17"/>
      <c r="B45" s="18"/>
      <c r="C45" s="19"/>
      <c r="D45" s="20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23.25" x14ac:dyDescent="0.35">
      <c r="A46" s="17"/>
      <c r="B46" s="17"/>
      <c r="C46" s="17"/>
      <c r="D46" s="22"/>
      <c r="E46" s="22"/>
      <c r="F46" s="22"/>
      <c r="G46" s="22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1:40" ht="23.25" x14ac:dyDescent="0.35">
      <c r="A47" s="17"/>
      <c r="B47" s="17"/>
      <c r="C47" s="17"/>
      <c r="D47" s="22"/>
      <c r="E47" s="22"/>
      <c r="F47" s="22"/>
      <c r="G47" s="22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1:40" ht="23.25" x14ac:dyDescent="0.35">
      <c r="A48" s="17"/>
      <c r="B48" s="17"/>
      <c r="C48" s="17"/>
      <c r="D48" s="22"/>
      <c r="E48" s="22"/>
      <c r="F48" s="22"/>
      <c r="G48" s="22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1:40" ht="23.25" x14ac:dyDescent="0.35">
      <c r="A49" s="17"/>
      <c r="B49" s="17"/>
      <c r="C49" s="17"/>
      <c r="D49" s="22"/>
      <c r="E49" s="22"/>
      <c r="F49" s="22"/>
      <c r="G49" s="22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1:40" ht="23.25" x14ac:dyDescent="0.35">
      <c r="A50" s="17"/>
      <c r="B50" s="17"/>
      <c r="C50" s="17"/>
      <c r="D50" s="22"/>
      <c r="E50" s="22"/>
      <c r="F50" s="22"/>
      <c r="G50" s="22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1:40" ht="23.25" x14ac:dyDescent="0.35">
      <c r="A51" s="17"/>
      <c r="B51" s="17"/>
      <c r="C51" s="17"/>
      <c r="D51" s="22"/>
      <c r="E51" s="22"/>
      <c r="F51" s="22"/>
      <c r="G51" s="22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1:40" ht="23.25" x14ac:dyDescent="0.35">
      <c r="A52" s="17"/>
      <c r="B52" s="17"/>
      <c r="C52" s="17"/>
      <c r="D52" s="22"/>
      <c r="E52" s="22"/>
      <c r="F52" s="22"/>
      <c r="G52" s="22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23.25" x14ac:dyDescent="0.35">
      <c r="A53" s="17"/>
      <c r="B53" s="17"/>
      <c r="C53" s="17"/>
      <c r="D53" s="22"/>
      <c r="E53" s="22"/>
      <c r="F53" s="22"/>
      <c r="G53" s="22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1:40" ht="23.25" x14ac:dyDescent="0.35">
      <c r="A54" s="17"/>
      <c r="B54" s="17"/>
      <c r="C54" s="17"/>
      <c r="D54" s="22"/>
      <c r="E54" s="22"/>
      <c r="F54" s="22"/>
      <c r="G54" s="22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1:4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1:40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1:40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</sheetData>
  <mergeCells count="2">
    <mergeCell ref="A1:G1"/>
    <mergeCell ref="H1:AM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opLeftCell="A10" zoomScale="85" zoomScaleNormal="85" workbookViewId="0">
      <selection activeCell="G36" sqref="G36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10" customWidth="1"/>
    <col min="6" max="7" width="10" bestFit="1" customWidth="1"/>
    <col min="8" max="8" width="7" bestFit="1" customWidth="1"/>
    <col min="9" max="17" width="3" bestFit="1" customWidth="1"/>
    <col min="18" max="39" width="4.140625" bestFit="1" customWidth="1"/>
    <col min="40" max="40" width="7.5703125" bestFit="1" customWidth="1"/>
    <col min="41" max="41" width="16.28515625" bestFit="1" customWidth="1"/>
  </cols>
  <sheetData>
    <row r="1" spans="1:41" ht="93" thickBot="1" x14ac:dyDescent="0.3">
      <c r="A1" s="46" t="s">
        <v>0</v>
      </c>
      <c r="B1" s="47"/>
      <c r="C1" s="47"/>
      <c r="D1" s="47"/>
      <c r="E1" s="47"/>
      <c r="F1" s="47"/>
      <c r="G1" s="47"/>
      <c r="H1" s="48"/>
      <c r="I1" s="49" t="s">
        <v>1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  <c r="AO1" s="1"/>
    </row>
    <row r="2" spans="1:41" ht="38.25" thickBot="1" x14ac:dyDescent="0.3">
      <c r="A2" s="2" t="s">
        <v>2</v>
      </c>
      <c r="B2" s="2" t="s">
        <v>3</v>
      </c>
      <c r="C2" s="23">
        <v>43647</v>
      </c>
      <c r="D2" s="3">
        <v>43621</v>
      </c>
      <c r="E2" s="3">
        <v>43652</v>
      </c>
      <c r="F2" s="3">
        <v>43656</v>
      </c>
      <c r="G2" s="3">
        <v>43615</v>
      </c>
      <c r="H2" s="3" t="s">
        <v>4</v>
      </c>
      <c r="I2" s="4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  <c r="X2" s="5">
        <v>16</v>
      </c>
      <c r="Y2" s="5">
        <v>17</v>
      </c>
      <c r="Z2" s="5">
        <v>18</v>
      </c>
      <c r="AA2" s="5">
        <v>19</v>
      </c>
      <c r="AB2" s="5">
        <v>20</v>
      </c>
      <c r="AC2" s="5">
        <v>21</v>
      </c>
      <c r="AD2" s="5">
        <v>22</v>
      </c>
      <c r="AE2" s="5">
        <v>23</v>
      </c>
      <c r="AF2" s="5">
        <v>24</v>
      </c>
      <c r="AG2" s="5">
        <v>25</v>
      </c>
      <c r="AH2" s="5">
        <v>26</v>
      </c>
      <c r="AI2" s="5">
        <v>27</v>
      </c>
      <c r="AJ2" s="5">
        <v>28</v>
      </c>
      <c r="AK2" s="5">
        <v>29</v>
      </c>
      <c r="AL2" s="5">
        <v>30</v>
      </c>
      <c r="AM2" s="5">
        <v>31</v>
      </c>
      <c r="AN2" s="5" t="s">
        <v>5</v>
      </c>
      <c r="AO2" s="6" t="s">
        <v>6</v>
      </c>
    </row>
    <row r="3" spans="1:41" ht="18.75" x14ac:dyDescent="0.3">
      <c r="A3" s="8" t="s">
        <v>7</v>
      </c>
      <c r="B3" s="8">
        <v>1000</v>
      </c>
      <c r="C3" s="7">
        <v>0</v>
      </c>
      <c r="D3" s="7"/>
      <c r="E3" s="7"/>
      <c r="F3" s="7"/>
      <c r="G3" s="7"/>
      <c r="H3" s="7">
        <f t="shared" ref="H3:H13" si="0">SUM(C3:F3)</f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>
        <f>SUM(I3:AM3)</f>
        <v>0</v>
      </c>
      <c r="AO3" s="9">
        <f>H3-AN3</f>
        <v>0</v>
      </c>
    </row>
    <row r="4" spans="1:41" ht="18.75" x14ac:dyDescent="0.3">
      <c r="A4" s="8" t="s">
        <v>8</v>
      </c>
      <c r="B4" s="8">
        <v>3550</v>
      </c>
      <c r="C4" s="8">
        <v>0</v>
      </c>
      <c r="D4" s="8"/>
      <c r="E4" s="8"/>
      <c r="F4" s="8"/>
      <c r="G4" s="8"/>
      <c r="H4" s="8">
        <f t="shared" si="0"/>
        <v>0</v>
      </c>
      <c r="I4" s="8"/>
      <c r="J4" s="8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f t="shared" ref="AN4:AN43" si="1">SUM(I4:AM4)</f>
        <v>0</v>
      </c>
      <c r="AO4" s="9">
        <v>0</v>
      </c>
    </row>
    <row r="5" spans="1:41" ht="18.75" x14ac:dyDescent="0.3">
      <c r="A5" s="8" t="s">
        <v>9</v>
      </c>
      <c r="B5" s="8">
        <v>1000</v>
      </c>
      <c r="C5" s="8">
        <v>0</v>
      </c>
      <c r="D5" s="8"/>
      <c r="E5" s="8"/>
      <c r="F5" s="8"/>
      <c r="G5" s="8"/>
      <c r="H5" s="8">
        <f t="shared" si="0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f t="shared" si="1"/>
        <v>0</v>
      </c>
      <c r="AO5" s="9">
        <v>0</v>
      </c>
    </row>
    <row r="6" spans="1:41" ht="18.75" x14ac:dyDescent="0.3">
      <c r="A6" s="8" t="s">
        <v>10</v>
      </c>
      <c r="B6" s="8">
        <v>940</v>
      </c>
      <c r="C6" s="8">
        <v>1</v>
      </c>
      <c r="D6" s="8"/>
      <c r="E6" s="8"/>
      <c r="F6" s="8">
        <v>1</v>
      </c>
      <c r="G6" s="8"/>
      <c r="H6" s="8">
        <f t="shared" si="0"/>
        <v>2</v>
      </c>
      <c r="I6" s="8"/>
      <c r="J6" s="8"/>
      <c r="K6" s="8"/>
      <c r="L6" s="8"/>
      <c r="M6" s="8"/>
      <c r="N6" s="8"/>
      <c r="O6" s="8"/>
      <c r="P6" s="8"/>
      <c r="Q6" s="8">
        <v>1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f t="shared" si="1"/>
        <v>1</v>
      </c>
      <c r="AO6" s="9">
        <f t="shared" ref="AO6:AO41" si="2">H6-AN6</f>
        <v>1</v>
      </c>
    </row>
    <row r="7" spans="1:41" ht="18.75" x14ac:dyDescent="0.3">
      <c r="A7" s="8" t="s">
        <v>11</v>
      </c>
      <c r="B7" s="8">
        <v>850</v>
      </c>
      <c r="C7" s="8">
        <v>0</v>
      </c>
      <c r="D7" s="8">
        <v>1</v>
      </c>
      <c r="E7" s="8"/>
      <c r="F7" s="8"/>
      <c r="G7" s="8"/>
      <c r="H7" s="8">
        <f t="shared" si="0"/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f t="shared" si="1"/>
        <v>0</v>
      </c>
      <c r="AO7" s="9">
        <f t="shared" si="2"/>
        <v>1</v>
      </c>
    </row>
    <row r="8" spans="1:41" ht="18.75" x14ac:dyDescent="0.3">
      <c r="A8" s="8" t="s">
        <v>12</v>
      </c>
      <c r="B8" s="8">
        <v>980</v>
      </c>
      <c r="C8" s="8">
        <v>1</v>
      </c>
      <c r="D8" s="8"/>
      <c r="E8" s="8"/>
      <c r="F8" s="8"/>
      <c r="G8" s="8"/>
      <c r="H8" s="8">
        <f t="shared" si="0"/>
        <v>1</v>
      </c>
      <c r="I8" s="8"/>
      <c r="J8" s="8"/>
      <c r="K8" s="8"/>
      <c r="L8" s="8"/>
      <c r="M8" s="8"/>
      <c r="N8" s="8"/>
      <c r="O8" s="8"/>
      <c r="P8" s="8"/>
      <c r="Q8" s="8"/>
      <c r="R8" s="8">
        <v>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f t="shared" si="1"/>
        <v>1</v>
      </c>
      <c r="AO8" s="9">
        <f t="shared" si="2"/>
        <v>0</v>
      </c>
    </row>
    <row r="9" spans="1:41" ht="18.75" x14ac:dyDescent="0.3">
      <c r="A9" s="8" t="s">
        <v>13</v>
      </c>
      <c r="B9" s="8">
        <v>530</v>
      </c>
      <c r="C9" s="8">
        <v>1</v>
      </c>
      <c r="D9" s="8">
        <v>1</v>
      </c>
      <c r="E9" s="8"/>
      <c r="F9" s="8"/>
      <c r="G9" s="8"/>
      <c r="H9" s="8">
        <f t="shared" si="0"/>
        <v>2</v>
      </c>
      <c r="I9" s="8"/>
      <c r="J9" s="8"/>
      <c r="K9" s="8"/>
      <c r="L9" s="8"/>
      <c r="M9" s="8"/>
      <c r="N9" s="8"/>
      <c r="O9" s="8"/>
      <c r="P9" s="8"/>
      <c r="Q9" s="8">
        <v>1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f t="shared" si="1"/>
        <v>1</v>
      </c>
      <c r="AO9" s="9">
        <f t="shared" si="2"/>
        <v>1</v>
      </c>
    </row>
    <row r="10" spans="1:41" ht="18.75" x14ac:dyDescent="0.3">
      <c r="A10" s="8" t="s">
        <v>14</v>
      </c>
      <c r="B10" s="8">
        <v>630</v>
      </c>
      <c r="C10" s="8">
        <v>2</v>
      </c>
      <c r="D10" s="8"/>
      <c r="E10" s="8"/>
      <c r="F10" s="8">
        <v>1</v>
      </c>
      <c r="G10" s="8"/>
      <c r="H10" s="8">
        <f t="shared" si="0"/>
        <v>3</v>
      </c>
      <c r="I10" s="8"/>
      <c r="J10" s="8"/>
      <c r="K10" s="8"/>
      <c r="L10" s="8"/>
      <c r="M10" s="8"/>
      <c r="N10" s="8"/>
      <c r="O10" s="8"/>
      <c r="P10" s="8">
        <v>1</v>
      </c>
      <c r="Q10" s="8">
        <v>1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>
        <f t="shared" si="1"/>
        <v>2</v>
      </c>
      <c r="AO10" s="9">
        <f t="shared" si="2"/>
        <v>1</v>
      </c>
    </row>
    <row r="11" spans="1:41" ht="18.75" x14ac:dyDescent="0.3">
      <c r="A11" s="8" t="s">
        <v>15</v>
      </c>
      <c r="B11" s="8">
        <v>575</v>
      </c>
      <c r="C11" s="8">
        <v>1</v>
      </c>
      <c r="D11" s="8">
        <v>1</v>
      </c>
      <c r="E11" s="8"/>
      <c r="F11" s="8"/>
      <c r="G11" s="8"/>
      <c r="H11" s="8">
        <f t="shared" si="0"/>
        <v>2</v>
      </c>
      <c r="I11" s="8"/>
      <c r="J11" s="8"/>
      <c r="K11" s="8"/>
      <c r="L11" s="8"/>
      <c r="M11" s="8"/>
      <c r="N11" s="8"/>
      <c r="O11" s="8"/>
      <c r="P11" s="8"/>
      <c r="Q11" s="8">
        <v>1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f t="shared" si="1"/>
        <v>1</v>
      </c>
      <c r="AO11" s="9">
        <f t="shared" si="2"/>
        <v>1</v>
      </c>
    </row>
    <row r="12" spans="1:41" ht="18.75" x14ac:dyDescent="0.3">
      <c r="A12" s="8" t="s">
        <v>16</v>
      </c>
      <c r="B12" s="8">
        <v>690</v>
      </c>
      <c r="C12" s="8">
        <v>1</v>
      </c>
      <c r="D12" s="8">
        <v>1</v>
      </c>
      <c r="E12" s="8"/>
      <c r="F12" s="8"/>
      <c r="G12" s="8"/>
      <c r="H12" s="8">
        <f t="shared" si="0"/>
        <v>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>
        <v>1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f t="shared" si="1"/>
        <v>1</v>
      </c>
      <c r="AO12" s="9">
        <f t="shared" si="2"/>
        <v>1</v>
      </c>
    </row>
    <row r="13" spans="1:41" ht="18.75" x14ac:dyDescent="0.3">
      <c r="A13" s="8" t="s">
        <v>17</v>
      </c>
      <c r="B13" s="8">
        <v>780</v>
      </c>
      <c r="C13" s="8">
        <v>1</v>
      </c>
      <c r="D13" s="8">
        <v>1</v>
      </c>
      <c r="E13" s="8"/>
      <c r="F13" s="8"/>
      <c r="G13" s="8"/>
      <c r="H13" s="8">
        <f t="shared" si="0"/>
        <v>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1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>
        <f t="shared" si="1"/>
        <v>1</v>
      </c>
      <c r="AO13" s="9">
        <f t="shared" si="2"/>
        <v>1</v>
      </c>
    </row>
    <row r="14" spans="1:41" ht="18.75" x14ac:dyDescent="0.3">
      <c r="A14" s="8" t="s">
        <v>18</v>
      </c>
      <c r="B14" s="8">
        <v>600</v>
      </c>
      <c r="C14" s="8">
        <v>1</v>
      </c>
      <c r="D14" s="8">
        <v>1</v>
      </c>
      <c r="E14" s="8"/>
      <c r="F14" s="8"/>
      <c r="G14" s="8"/>
      <c r="H14" s="8">
        <f>SUM(C14:G14)</f>
        <v>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>
        <v>1</v>
      </c>
      <c r="AE14" s="8"/>
      <c r="AF14" s="8"/>
      <c r="AG14" s="8"/>
      <c r="AH14" s="8"/>
      <c r="AI14" s="8"/>
      <c r="AJ14" s="8">
        <v>1</v>
      </c>
      <c r="AK14" s="8"/>
      <c r="AL14" s="8"/>
      <c r="AM14" s="8"/>
      <c r="AN14" s="8">
        <v>2</v>
      </c>
      <c r="AO14" s="9">
        <v>0</v>
      </c>
    </row>
    <row r="15" spans="1:41" ht="18.75" x14ac:dyDescent="0.3">
      <c r="A15" s="8" t="s">
        <v>19</v>
      </c>
      <c r="B15" s="8">
        <v>525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>
        <f t="shared" si="1"/>
        <v>0</v>
      </c>
      <c r="AO15" s="9">
        <f t="shared" si="2"/>
        <v>0</v>
      </c>
    </row>
    <row r="16" spans="1:41" ht="18.75" x14ac:dyDescent="0.3">
      <c r="A16" s="8" t="s">
        <v>20</v>
      </c>
      <c r="B16" s="8">
        <v>635</v>
      </c>
      <c r="C16" s="8">
        <v>1</v>
      </c>
      <c r="D16" s="8">
        <v>2</v>
      </c>
      <c r="E16" s="8"/>
      <c r="F16" s="8"/>
      <c r="G16" s="8"/>
      <c r="H16" s="8">
        <f>SUM(C16:F16)</f>
        <v>3</v>
      </c>
      <c r="I16" s="8"/>
      <c r="J16" s="8"/>
      <c r="K16" s="8"/>
      <c r="L16" s="8">
        <v>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1</v>
      </c>
      <c r="AJ16" s="8"/>
      <c r="AK16" s="8"/>
      <c r="AL16" s="8"/>
      <c r="AM16" s="8"/>
      <c r="AN16" s="8">
        <f t="shared" si="1"/>
        <v>2</v>
      </c>
      <c r="AO16" s="9">
        <f t="shared" si="2"/>
        <v>1</v>
      </c>
    </row>
    <row r="17" spans="1:41" ht="18.75" x14ac:dyDescent="0.3">
      <c r="A17" s="8" t="s">
        <v>21</v>
      </c>
      <c r="B17" s="8">
        <v>780</v>
      </c>
      <c r="C17" s="8">
        <v>2</v>
      </c>
      <c r="D17" s="8">
        <v>1</v>
      </c>
      <c r="E17" s="8"/>
      <c r="F17" s="8"/>
      <c r="G17" s="8"/>
      <c r="H17" s="8">
        <f>SUM(C17:F17)</f>
        <v>3</v>
      </c>
      <c r="I17" s="8"/>
      <c r="J17" s="8"/>
      <c r="K17" s="8"/>
      <c r="L17" s="8"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>
        <v>1</v>
      </c>
      <c r="AJ17" s="8"/>
      <c r="AK17" s="8"/>
      <c r="AL17" s="8"/>
      <c r="AM17" s="8"/>
      <c r="AN17" s="8">
        <f t="shared" si="1"/>
        <v>2</v>
      </c>
      <c r="AO17" s="9">
        <f t="shared" si="2"/>
        <v>1</v>
      </c>
    </row>
    <row r="18" spans="1:41" ht="18.75" x14ac:dyDescent="0.3">
      <c r="A18" s="8" t="s">
        <v>22</v>
      </c>
      <c r="B18" s="8">
        <v>635</v>
      </c>
      <c r="C18" s="8">
        <v>1</v>
      </c>
      <c r="D18" s="8">
        <v>1</v>
      </c>
      <c r="E18" s="8"/>
      <c r="F18" s="8"/>
      <c r="G18" s="8"/>
      <c r="H18" s="8">
        <f>SUM(C18:F18)</f>
        <v>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>
        <f t="shared" si="1"/>
        <v>0</v>
      </c>
      <c r="AO18" s="9">
        <f t="shared" si="2"/>
        <v>2</v>
      </c>
    </row>
    <row r="19" spans="1:41" ht="18.75" x14ac:dyDescent="0.3">
      <c r="A19" s="8" t="s">
        <v>23</v>
      </c>
      <c r="B19" s="8">
        <v>780</v>
      </c>
      <c r="C19" s="8">
        <v>1</v>
      </c>
      <c r="D19" s="8"/>
      <c r="E19" s="8"/>
      <c r="F19" s="8"/>
      <c r="G19" s="8"/>
      <c r="H19" s="8">
        <f>SUM(C19:F19)</f>
        <v>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f t="shared" si="1"/>
        <v>0</v>
      </c>
      <c r="AO19" s="9">
        <f t="shared" si="2"/>
        <v>1</v>
      </c>
    </row>
    <row r="20" spans="1:41" ht="18.75" x14ac:dyDescent="0.3">
      <c r="A20" s="8" t="s">
        <v>24</v>
      </c>
      <c r="B20" s="8">
        <v>590</v>
      </c>
      <c r="C20" s="8">
        <v>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>
        <f t="shared" si="1"/>
        <v>0</v>
      </c>
      <c r="AO20" s="9">
        <f t="shared" si="2"/>
        <v>0</v>
      </c>
    </row>
    <row r="21" spans="1:41" ht="18.75" x14ac:dyDescent="0.3">
      <c r="A21" s="8" t="s">
        <v>25</v>
      </c>
      <c r="B21" s="8">
        <v>635</v>
      </c>
      <c r="C21" s="8">
        <v>0</v>
      </c>
      <c r="D21" s="8">
        <v>2</v>
      </c>
      <c r="E21" s="8"/>
      <c r="F21" s="8"/>
      <c r="G21" s="8"/>
      <c r="H21" s="8">
        <f>SUM(C21:F21)</f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>
        <f t="shared" si="1"/>
        <v>0</v>
      </c>
      <c r="AO21" s="9">
        <f t="shared" si="2"/>
        <v>2</v>
      </c>
    </row>
    <row r="22" spans="1:41" ht="18.75" x14ac:dyDescent="0.3">
      <c r="A22" s="8" t="s">
        <v>26</v>
      </c>
      <c r="B22" s="8">
        <v>575</v>
      </c>
      <c r="C22" s="8">
        <v>1</v>
      </c>
      <c r="D22" s="8"/>
      <c r="E22" s="8"/>
      <c r="F22" s="8"/>
      <c r="G22" s="8"/>
      <c r="H22" s="8">
        <f>SUM(C22:F22)</f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>
        <f t="shared" si="1"/>
        <v>0</v>
      </c>
      <c r="AO22" s="9">
        <f t="shared" si="2"/>
        <v>1</v>
      </c>
    </row>
    <row r="23" spans="1:41" ht="18.75" x14ac:dyDescent="0.3">
      <c r="A23" s="8" t="s">
        <v>27</v>
      </c>
      <c r="B23" s="8">
        <v>635</v>
      </c>
      <c r="C23" s="8">
        <v>1</v>
      </c>
      <c r="D23" s="8">
        <v>1</v>
      </c>
      <c r="E23" s="8"/>
      <c r="F23" s="8">
        <v>1</v>
      </c>
      <c r="G23" s="8"/>
      <c r="H23" s="8">
        <f>SUM(C23:F23)</f>
        <v>3</v>
      </c>
      <c r="I23" s="8"/>
      <c r="J23" s="8"/>
      <c r="K23" s="8"/>
      <c r="L23" s="8"/>
      <c r="M23" s="8"/>
      <c r="N23" s="8"/>
      <c r="O23" s="8">
        <v>1</v>
      </c>
      <c r="P23" s="8">
        <v>1</v>
      </c>
      <c r="Q23" s="8"/>
      <c r="R23" s="8"/>
      <c r="S23" s="8"/>
      <c r="T23" s="8"/>
      <c r="U23" s="8"/>
      <c r="V23" s="8"/>
      <c r="W23" s="8">
        <v>1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>
        <f t="shared" si="1"/>
        <v>3</v>
      </c>
      <c r="AO23" s="9">
        <f t="shared" si="2"/>
        <v>0</v>
      </c>
    </row>
    <row r="24" spans="1:41" ht="18.75" x14ac:dyDescent="0.3">
      <c r="A24" s="8" t="s">
        <v>28</v>
      </c>
      <c r="B24" s="8">
        <v>635</v>
      </c>
      <c r="C24" s="8">
        <v>0</v>
      </c>
      <c r="D24" s="8">
        <v>2</v>
      </c>
      <c r="E24" s="8"/>
      <c r="F24" s="8"/>
      <c r="G24" s="8"/>
      <c r="H24" s="8">
        <f>SUM(C24:F24)</f>
        <v>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>
        <f t="shared" si="1"/>
        <v>0</v>
      </c>
      <c r="AO24" s="9">
        <f t="shared" si="2"/>
        <v>2</v>
      </c>
    </row>
    <row r="25" spans="1:41" ht="18.75" x14ac:dyDescent="0.3">
      <c r="A25" s="8" t="s">
        <v>29</v>
      </c>
      <c r="B25" s="8">
        <v>575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>
        <f t="shared" si="1"/>
        <v>0</v>
      </c>
      <c r="AO25" s="9">
        <f t="shared" si="2"/>
        <v>0</v>
      </c>
    </row>
    <row r="26" spans="1:41" ht="18.75" x14ac:dyDescent="0.3">
      <c r="A26" s="8" t="s">
        <v>30</v>
      </c>
      <c r="B26" s="8">
        <v>575</v>
      </c>
      <c r="C26" s="8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>
        <f t="shared" si="1"/>
        <v>0</v>
      </c>
      <c r="AO26" s="9">
        <f t="shared" si="2"/>
        <v>0</v>
      </c>
    </row>
    <row r="27" spans="1:41" ht="18.75" x14ac:dyDescent="0.3">
      <c r="A27" s="8" t="s">
        <v>31</v>
      </c>
      <c r="B27" s="8">
        <v>575</v>
      </c>
      <c r="C27" s="8">
        <v>1</v>
      </c>
      <c r="D27" s="8">
        <v>1</v>
      </c>
      <c r="E27" s="8"/>
      <c r="F27" s="8"/>
      <c r="G27" s="8"/>
      <c r="H27" s="8">
        <f>SUM(C27:F27)</f>
        <v>2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>
        <f t="shared" si="1"/>
        <v>0</v>
      </c>
      <c r="AO27" s="9">
        <f t="shared" si="2"/>
        <v>2</v>
      </c>
    </row>
    <row r="28" spans="1:41" ht="18.75" x14ac:dyDescent="0.3">
      <c r="A28" s="8" t="s">
        <v>32</v>
      </c>
      <c r="B28" s="8">
        <v>535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>
        <f t="shared" si="1"/>
        <v>0</v>
      </c>
      <c r="AO28" s="9">
        <f t="shared" si="2"/>
        <v>0</v>
      </c>
    </row>
    <row r="29" spans="1:41" ht="18.75" x14ac:dyDescent="0.3">
      <c r="A29" s="8" t="s">
        <v>33</v>
      </c>
      <c r="B29" s="8">
        <v>575</v>
      </c>
      <c r="C29" s="8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>
        <f t="shared" si="1"/>
        <v>0</v>
      </c>
      <c r="AO29" s="9">
        <f t="shared" si="2"/>
        <v>0</v>
      </c>
    </row>
    <row r="30" spans="1:41" ht="18.75" x14ac:dyDescent="0.3">
      <c r="A30" s="8" t="s">
        <v>34</v>
      </c>
      <c r="B30" s="8">
        <v>575</v>
      </c>
      <c r="C30" s="8">
        <v>1</v>
      </c>
      <c r="D30" s="8">
        <v>2</v>
      </c>
      <c r="E30" s="8"/>
      <c r="F30" s="8"/>
      <c r="G30" s="8"/>
      <c r="H30" s="8">
        <f>SUM(C30:F30)</f>
        <v>3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1</v>
      </c>
      <c r="T30" s="8"/>
      <c r="U30" s="8"/>
      <c r="V30" s="8"/>
      <c r="W30" s="8">
        <v>1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>
        <f t="shared" si="1"/>
        <v>2</v>
      </c>
      <c r="AO30" s="9">
        <f t="shared" si="2"/>
        <v>1</v>
      </c>
    </row>
    <row r="31" spans="1:41" ht="18.75" x14ac:dyDescent="0.3">
      <c r="A31" s="8" t="s">
        <v>35</v>
      </c>
      <c r="B31" s="8">
        <v>575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>
        <f t="shared" si="1"/>
        <v>0</v>
      </c>
      <c r="AO31" s="9">
        <f t="shared" si="2"/>
        <v>0</v>
      </c>
    </row>
    <row r="32" spans="1:41" ht="18.75" x14ac:dyDescent="0.3">
      <c r="A32" s="8" t="s">
        <v>36</v>
      </c>
      <c r="B32" s="8">
        <v>525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>
        <f t="shared" si="1"/>
        <v>0</v>
      </c>
      <c r="AO32" s="9">
        <f t="shared" si="2"/>
        <v>0</v>
      </c>
    </row>
    <row r="33" spans="1:41" ht="18.75" x14ac:dyDescent="0.3">
      <c r="A33" s="8" t="s">
        <v>37</v>
      </c>
      <c r="B33" s="8">
        <v>525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 t="shared" si="1"/>
        <v>0</v>
      </c>
      <c r="AO33" s="9">
        <f t="shared" si="2"/>
        <v>0</v>
      </c>
    </row>
    <row r="34" spans="1:41" ht="18.75" x14ac:dyDescent="0.3">
      <c r="A34" s="8" t="s">
        <v>38</v>
      </c>
      <c r="B34" s="8">
        <v>1050</v>
      </c>
      <c r="C34" s="8">
        <v>0</v>
      </c>
      <c r="D34" s="8"/>
      <c r="E34" s="8">
        <v>4</v>
      </c>
      <c r="F34" s="8"/>
      <c r="G34" s="8"/>
      <c r="H34" s="8">
        <f>SUM(C34:G34)</f>
        <v>4</v>
      </c>
      <c r="I34" s="8"/>
      <c r="J34" s="8"/>
      <c r="K34" s="8"/>
      <c r="L34" s="8"/>
      <c r="M34" s="8"/>
      <c r="N34" s="8"/>
      <c r="O34" s="8">
        <v>1</v>
      </c>
      <c r="P34" s="8"/>
      <c r="Q34" s="8">
        <v>1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v>1</v>
      </c>
      <c r="AM34" s="8"/>
      <c r="AN34" s="8">
        <f t="shared" si="1"/>
        <v>3</v>
      </c>
      <c r="AO34" s="9">
        <f t="shared" si="2"/>
        <v>1</v>
      </c>
    </row>
    <row r="35" spans="1:41" ht="18.75" x14ac:dyDescent="0.3">
      <c r="A35" s="8" t="s">
        <v>39</v>
      </c>
      <c r="B35" s="8">
        <v>1050</v>
      </c>
      <c r="C35" s="8">
        <v>0</v>
      </c>
      <c r="D35" s="8"/>
      <c r="E35" s="8">
        <v>4</v>
      </c>
      <c r="F35" s="8"/>
      <c r="G35" s="8"/>
      <c r="H35" s="8">
        <f>SUM(C35:G35)</f>
        <v>4</v>
      </c>
      <c r="I35" s="8"/>
      <c r="J35" s="8"/>
      <c r="K35" s="8"/>
      <c r="L35" s="8"/>
      <c r="M35" s="8"/>
      <c r="N35" s="8"/>
      <c r="O35" s="8">
        <v>1</v>
      </c>
      <c r="P35" s="8"/>
      <c r="Q35" s="8">
        <v>1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1</v>
      </c>
      <c r="AM35" s="8"/>
      <c r="AN35" s="8">
        <f t="shared" si="1"/>
        <v>3</v>
      </c>
      <c r="AO35" s="9">
        <f t="shared" si="2"/>
        <v>1</v>
      </c>
    </row>
    <row r="36" spans="1:41" ht="18.75" x14ac:dyDescent="0.3">
      <c r="A36" s="8" t="s">
        <v>40</v>
      </c>
      <c r="B36" s="8">
        <v>1050</v>
      </c>
      <c r="C36" s="8">
        <v>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>
        <f t="shared" si="1"/>
        <v>0</v>
      </c>
      <c r="AO36" s="9">
        <f t="shared" si="2"/>
        <v>0</v>
      </c>
    </row>
    <row r="37" spans="1:41" ht="18.75" x14ac:dyDescent="0.3">
      <c r="A37" s="8" t="s">
        <v>41</v>
      </c>
      <c r="B37" s="8">
        <v>635</v>
      </c>
      <c r="C37" s="8">
        <v>0</v>
      </c>
      <c r="D37" s="8">
        <v>1</v>
      </c>
      <c r="E37" s="8"/>
      <c r="F37" s="8"/>
      <c r="G37" s="8"/>
      <c r="H37" s="8">
        <f>SUM(C37:F37)</f>
        <v>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>
        <f t="shared" si="1"/>
        <v>0</v>
      </c>
      <c r="AO37" s="9">
        <f t="shared" si="2"/>
        <v>1</v>
      </c>
    </row>
    <row r="38" spans="1:41" ht="18.75" x14ac:dyDescent="0.3">
      <c r="A38" s="8" t="s">
        <v>42</v>
      </c>
      <c r="B38" s="8">
        <v>800</v>
      </c>
      <c r="C38" s="8">
        <v>0</v>
      </c>
      <c r="D38" s="8">
        <v>1</v>
      </c>
      <c r="E38" s="8"/>
      <c r="F38" s="8"/>
      <c r="G38" s="8"/>
      <c r="H38" s="8">
        <f>SUM(C38:F38)</f>
        <v>1</v>
      </c>
      <c r="I38" s="8"/>
      <c r="J38" s="8"/>
      <c r="K38" s="8"/>
      <c r="L38" s="8"/>
      <c r="M38" s="8"/>
      <c r="N38" s="8"/>
      <c r="O38" s="8">
        <v>1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>
        <f t="shared" si="1"/>
        <v>1</v>
      </c>
      <c r="AO38" s="9">
        <f t="shared" si="2"/>
        <v>0</v>
      </c>
    </row>
    <row r="39" spans="1:41" ht="18.75" x14ac:dyDescent="0.3">
      <c r="A39" s="8" t="s">
        <v>43</v>
      </c>
      <c r="B39" s="8">
        <v>635</v>
      </c>
      <c r="C39" s="8">
        <v>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>
        <f t="shared" si="1"/>
        <v>0</v>
      </c>
      <c r="AO39" s="9">
        <f t="shared" si="2"/>
        <v>0</v>
      </c>
    </row>
    <row r="40" spans="1:41" ht="18.75" x14ac:dyDescent="0.3">
      <c r="A40" s="8" t="s">
        <v>44</v>
      </c>
      <c r="B40" s="8">
        <v>1099</v>
      </c>
      <c r="C40" s="8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>
        <f t="shared" si="1"/>
        <v>0</v>
      </c>
      <c r="AO40" s="9">
        <f t="shared" si="2"/>
        <v>0</v>
      </c>
    </row>
    <row r="41" spans="1:41" ht="18.75" x14ac:dyDescent="0.3">
      <c r="A41" s="8" t="s">
        <v>45</v>
      </c>
      <c r="B41" s="8">
        <v>1099</v>
      </c>
      <c r="C41" s="8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>
        <f t="shared" si="1"/>
        <v>0</v>
      </c>
      <c r="AO41" s="9">
        <f t="shared" si="2"/>
        <v>0</v>
      </c>
    </row>
    <row r="42" spans="1:41" ht="18.75" x14ac:dyDescent="0.3">
      <c r="A42" s="8"/>
      <c r="B42" s="8"/>
      <c r="C42" s="8">
        <v>0</v>
      </c>
      <c r="D42" s="8"/>
      <c r="E42" s="8"/>
      <c r="F42" s="8"/>
      <c r="G42" s="8"/>
      <c r="H42" s="8"/>
      <c r="I42" s="1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>
        <f t="shared" si="1"/>
        <v>0</v>
      </c>
      <c r="AO42" s="9">
        <f>H42-AN42</f>
        <v>0</v>
      </c>
    </row>
    <row r="43" spans="1:41" ht="19.5" thickBot="1" x14ac:dyDescent="0.35">
      <c r="A43" s="12"/>
      <c r="B43" s="12"/>
      <c r="C43" s="8">
        <v>0</v>
      </c>
      <c r="D43" s="12"/>
      <c r="E43" s="12"/>
      <c r="F43" s="12"/>
      <c r="G43" s="12"/>
      <c r="H43" s="8"/>
      <c r="I43" s="1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>
        <f t="shared" si="1"/>
        <v>0</v>
      </c>
      <c r="AO43" s="8">
        <f>MIN(H43:AN43)</f>
        <v>0</v>
      </c>
    </row>
    <row r="44" spans="1:41" ht="27" thickBot="1" x14ac:dyDescent="0.45">
      <c r="A44" s="13"/>
      <c r="B44" s="13"/>
      <c r="C44" s="14">
        <f>SUM(C3:C43)</f>
        <v>18</v>
      </c>
      <c r="D44" s="14">
        <f>SUM(D3:D43)</f>
        <v>20</v>
      </c>
      <c r="E44" s="14">
        <f>SUM(E3:E43)</f>
        <v>8</v>
      </c>
      <c r="F44" s="14">
        <f>SUM(F3:F43)</f>
        <v>3</v>
      </c>
      <c r="G44" s="14">
        <f>SUM(G3:G43)</f>
        <v>0</v>
      </c>
      <c r="H44" s="15">
        <f>SUM(C44:G44)</f>
        <v>49</v>
      </c>
      <c r="I44" s="16">
        <f t="shared" ref="I44:AM44" si="3">SUM(I3:I43)</f>
        <v>0</v>
      </c>
      <c r="J44" s="16">
        <f t="shared" si="3"/>
        <v>0</v>
      </c>
      <c r="K44" s="16">
        <f t="shared" si="3"/>
        <v>0</v>
      </c>
      <c r="L44" s="16">
        <f t="shared" si="3"/>
        <v>2</v>
      </c>
      <c r="M44" s="16">
        <f t="shared" si="3"/>
        <v>0</v>
      </c>
      <c r="N44" s="16">
        <f t="shared" si="3"/>
        <v>0</v>
      </c>
      <c r="O44" s="16">
        <f t="shared" si="3"/>
        <v>4</v>
      </c>
      <c r="P44" s="16">
        <f t="shared" si="3"/>
        <v>2</v>
      </c>
      <c r="Q44" s="16">
        <f t="shared" si="3"/>
        <v>6</v>
      </c>
      <c r="R44" s="16">
        <f t="shared" si="3"/>
        <v>1</v>
      </c>
      <c r="S44" s="16">
        <f t="shared" si="3"/>
        <v>1</v>
      </c>
      <c r="T44" s="16">
        <f t="shared" si="3"/>
        <v>0</v>
      </c>
      <c r="U44" s="16">
        <f t="shared" si="3"/>
        <v>0</v>
      </c>
      <c r="V44" s="16">
        <f t="shared" si="3"/>
        <v>0</v>
      </c>
      <c r="W44" s="16">
        <f t="shared" si="3"/>
        <v>3</v>
      </c>
      <c r="X44" s="16">
        <f t="shared" si="3"/>
        <v>0</v>
      </c>
      <c r="Y44" s="16">
        <f t="shared" si="3"/>
        <v>0</v>
      </c>
      <c r="Z44" s="16">
        <f t="shared" si="3"/>
        <v>0</v>
      </c>
      <c r="AA44" s="16">
        <f t="shared" si="3"/>
        <v>0</v>
      </c>
      <c r="AB44" s="16">
        <f t="shared" si="3"/>
        <v>0</v>
      </c>
      <c r="AC44" s="16">
        <f t="shared" si="3"/>
        <v>1</v>
      </c>
      <c r="AD44" s="16">
        <f t="shared" si="3"/>
        <v>1</v>
      </c>
      <c r="AE44" s="16">
        <f t="shared" si="3"/>
        <v>0</v>
      </c>
      <c r="AF44" s="16">
        <f t="shared" si="3"/>
        <v>0</v>
      </c>
      <c r="AG44" s="16">
        <f t="shared" si="3"/>
        <v>0</v>
      </c>
      <c r="AH44" s="16">
        <f t="shared" si="3"/>
        <v>0</v>
      </c>
      <c r="AI44" s="16">
        <f t="shared" si="3"/>
        <v>2</v>
      </c>
      <c r="AJ44" s="16">
        <f t="shared" si="3"/>
        <v>1</v>
      </c>
      <c r="AK44" s="16">
        <f t="shared" si="3"/>
        <v>0</v>
      </c>
      <c r="AL44" s="16">
        <f t="shared" si="3"/>
        <v>2</v>
      </c>
      <c r="AM44" s="16">
        <f t="shared" si="3"/>
        <v>0</v>
      </c>
      <c r="AN44" s="16">
        <f>SUM(AN3:AN43)</f>
        <v>26</v>
      </c>
      <c r="AO44" s="16">
        <f>SUM(AO3:AO43)</f>
        <v>23</v>
      </c>
    </row>
    <row r="45" spans="1:41" ht="26.25" x14ac:dyDescent="0.4">
      <c r="A45" s="17"/>
      <c r="B45" s="18"/>
      <c r="C45" s="19"/>
      <c r="D45" s="20"/>
      <c r="E45" s="20"/>
      <c r="F45" s="20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ht="23.25" x14ac:dyDescent="0.35">
      <c r="A46" s="17"/>
      <c r="B46" s="17"/>
      <c r="C46" s="17"/>
      <c r="D46" s="22"/>
      <c r="E46" s="22"/>
      <c r="F46" s="22"/>
      <c r="G46" s="22"/>
      <c r="H46" s="2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1" ht="23.25" x14ac:dyDescent="0.35">
      <c r="A47" s="17"/>
      <c r="B47" s="17"/>
      <c r="C47" s="17"/>
      <c r="D47" s="22"/>
      <c r="E47" s="22"/>
      <c r="F47" s="22"/>
      <c r="G47" s="22"/>
      <c r="H47" s="2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ht="23.25" x14ac:dyDescent="0.35">
      <c r="A48" s="17"/>
      <c r="B48" s="17"/>
      <c r="C48" s="17"/>
      <c r="D48" s="22"/>
      <c r="E48" s="22"/>
      <c r="F48" s="22"/>
      <c r="G48" s="22"/>
      <c r="H48" s="2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ht="23.25" x14ac:dyDescent="0.35">
      <c r="A49" s="17"/>
      <c r="B49" s="17"/>
      <c r="C49" s="17"/>
      <c r="D49" s="22"/>
      <c r="E49" s="22"/>
      <c r="F49" s="22"/>
      <c r="G49" s="22"/>
      <c r="H49" s="22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ht="23.25" x14ac:dyDescent="0.35">
      <c r="A50" s="17"/>
      <c r="B50" s="17"/>
      <c r="C50" s="17"/>
      <c r="D50" s="22"/>
      <c r="E50" s="22"/>
      <c r="F50" s="22"/>
      <c r="G50" s="22"/>
      <c r="H50" s="22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1:41" ht="23.25" x14ac:dyDescent="0.35">
      <c r="A51" s="17"/>
      <c r="B51" s="17"/>
      <c r="C51" s="17"/>
      <c r="D51" s="22"/>
      <c r="E51" s="22"/>
      <c r="F51" s="22"/>
      <c r="G51" s="22"/>
      <c r="H51" s="22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1:41" ht="23.25" x14ac:dyDescent="0.35">
      <c r="A52" s="17"/>
      <c r="B52" s="17"/>
      <c r="C52" s="17"/>
      <c r="D52" s="22"/>
      <c r="E52" s="22"/>
      <c r="F52" s="22"/>
      <c r="G52" s="22"/>
      <c r="H52" s="2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ht="23.25" x14ac:dyDescent="0.35">
      <c r="A53" s="17"/>
      <c r="B53" s="17"/>
      <c r="C53" s="17"/>
      <c r="D53" s="22"/>
      <c r="E53" s="22"/>
      <c r="F53" s="22"/>
      <c r="G53" s="22"/>
      <c r="H53" s="2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1:41" ht="23.25" x14ac:dyDescent="0.35">
      <c r="A54" s="17"/>
      <c r="B54" s="17"/>
      <c r="C54" s="17"/>
      <c r="D54" s="22"/>
      <c r="E54" s="22"/>
      <c r="F54" s="22"/>
      <c r="G54" s="22"/>
      <c r="H54" s="22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1:4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1:4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1:4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1:4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</sheetData>
  <mergeCells count="2">
    <mergeCell ref="A1:H1"/>
    <mergeCell ref="I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zoomScale="85" zoomScaleNormal="85" workbookViewId="0">
      <selection activeCell="P45" sqref="P45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10" customWidth="1"/>
    <col min="6" max="7" width="10" bestFit="1" customWidth="1"/>
    <col min="8" max="8" width="7" bestFit="1" customWidth="1"/>
    <col min="9" max="17" width="3" bestFit="1" customWidth="1"/>
    <col min="18" max="39" width="4.140625" bestFit="1" customWidth="1"/>
    <col min="40" max="40" width="7.5703125" bestFit="1" customWidth="1"/>
    <col min="41" max="41" width="16.28515625" bestFit="1" customWidth="1"/>
  </cols>
  <sheetData>
    <row r="1" spans="1:41" ht="93" thickBot="1" x14ac:dyDescent="0.3">
      <c r="A1" s="46" t="s">
        <v>0</v>
      </c>
      <c r="B1" s="47"/>
      <c r="C1" s="47"/>
      <c r="D1" s="47"/>
      <c r="E1" s="47"/>
      <c r="F1" s="47"/>
      <c r="G1" s="47"/>
      <c r="H1" s="48"/>
      <c r="I1" s="49" t="s">
        <v>1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  <c r="AO1" s="1"/>
    </row>
    <row r="2" spans="1:41" ht="38.25" thickBot="1" x14ac:dyDescent="0.3">
      <c r="A2" s="2" t="s">
        <v>2</v>
      </c>
      <c r="B2" s="2" t="s">
        <v>3</v>
      </c>
      <c r="C2" s="23">
        <v>43647</v>
      </c>
      <c r="D2" s="3">
        <v>43649</v>
      </c>
      <c r="E2" s="3">
        <v>43654</v>
      </c>
      <c r="F2" s="3">
        <v>43662</v>
      </c>
      <c r="G2" s="3"/>
      <c r="H2" s="3" t="s">
        <v>4</v>
      </c>
      <c r="I2" s="4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  <c r="X2" s="5">
        <v>16</v>
      </c>
      <c r="Y2" s="5">
        <v>17</v>
      </c>
      <c r="Z2" s="5">
        <v>18</v>
      </c>
      <c r="AA2" s="5">
        <v>19</v>
      </c>
      <c r="AB2" s="5">
        <v>20</v>
      </c>
      <c r="AC2" s="5">
        <v>21</v>
      </c>
      <c r="AD2" s="5">
        <v>22</v>
      </c>
      <c r="AE2" s="5">
        <v>23</v>
      </c>
      <c r="AF2" s="5">
        <v>24</v>
      </c>
      <c r="AG2" s="5">
        <v>25</v>
      </c>
      <c r="AH2" s="5">
        <v>26</v>
      </c>
      <c r="AI2" s="5">
        <v>27</v>
      </c>
      <c r="AJ2" s="5">
        <v>28</v>
      </c>
      <c r="AK2" s="5">
        <v>29</v>
      </c>
      <c r="AL2" s="5">
        <v>30</v>
      </c>
      <c r="AM2" s="5">
        <v>31</v>
      </c>
      <c r="AN2" s="5" t="s">
        <v>5</v>
      </c>
      <c r="AO2" s="6" t="s">
        <v>6</v>
      </c>
    </row>
    <row r="3" spans="1:41" ht="18.75" x14ac:dyDescent="0.3">
      <c r="A3" s="8" t="s">
        <v>7</v>
      </c>
      <c r="B3" s="8">
        <v>1000</v>
      </c>
      <c r="C3" s="7">
        <v>0</v>
      </c>
      <c r="D3" s="7"/>
      <c r="E3" s="7"/>
      <c r="F3" s="7"/>
      <c r="G3" s="7"/>
      <c r="H3" s="7">
        <f t="shared" ref="H3:H13" si="0">SUM(C3:F3)</f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>
        <f>SUM(I3:AM3)</f>
        <v>0</v>
      </c>
      <c r="AO3" s="9">
        <f>H3-AN3</f>
        <v>0</v>
      </c>
    </row>
    <row r="4" spans="1:41" ht="18.75" x14ac:dyDescent="0.3">
      <c r="A4" s="8" t="s">
        <v>8</v>
      </c>
      <c r="B4" s="8">
        <v>3550</v>
      </c>
      <c r="C4" s="8">
        <v>0</v>
      </c>
      <c r="D4" s="8"/>
      <c r="E4" s="8"/>
      <c r="F4" s="8"/>
      <c r="G4" s="8"/>
      <c r="H4" s="8">
        <f t="shared" si="0"/>
        <v>0</v>
      </c>
      <c r="I4" s="8"/>
      <c r="J4" s="8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f t="shared" ref="AN4:AN43" si="1">SUM(I4:AM4)</f>
        <v>0</v>
      </c>
      <c r="AO4" s="9">
        <v>0</v>
      </c>
    </row>
    <row r="5" spans="1:41" ht="18.75" x14ac:dyDescent="0.3">
      <c r="A5" s="8" t="s">
        <v>9</v>
      </c>
      <c r="B5" s="8">
        <v>1000</v>
      </c>
      <c r="C5" s="8">
        <v>0</v>
      </c>
      <c r="D5" s="8"/>
      <c r="E5" s="8"/>
      <c r="F5" s="8"/>
      <c r="G5" s="8"/>
      <c r="H5" s="8">
        <f t="shared" si="0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f t="shared" si="1"/>
        <v>0</v>
      </c>
      <c r="AO5" s="9">
        <v>0</v>
      </c>
    </row>
    <row r="6" spans="1:41" ht="18.75" x14ac:dyDescent="0.3">
      <c r="A6" s="8" t="s">
        <v>10</v>
      </c>
      <c r="B6" s="8">
        <v>940</v>
      </c>
      <c r="C6" s="8">
        <v>1</v>
      </c>
      <c r="D6" s="8">
        <v>1</v>
      </c>
      <c r="E6" s="8"/>
      <c r="F6" s="8"/>
      <c r="G6" s="8"/>
      <c r="H6" s="8">
        <f t="shared" si="0"/>
        <v>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1</v>
      </c>
      <c r="W6" s="8"/>
      <c r="X6" s="8"/>
      <c r="Y6" s="8"/>
      <c r="Z6" s="8"/>
      <c r="AA6" s="8"/>
      <c r="AB6" s="8"/>
      <c r="AC6" s="8"/>
      <c r="AD6" s="8"/>
      <c r="AE6" s="8"/>
      <c r="AF6" s="8">
        <v>1</v>
      </c>
      <c r="AG6" s="8"/>
      <c r="AH6" s="8"/>
      <c r="AI6" s="8"/>
      <c r="AJ6" s="8"/>
      <c r="AK6" s="8"/>
      <c r="AL6" s="8"/>
      <c r="AM6" s="8"/>
      <c r="AN6" s="8">
        <f t="shared" si="1"/>
        <v>2</v>
      </c>
      <c r="AO6" s="9">
        <f t="shared" ref="AO6:AO41" si="2">H6-AN6</f>
        <v>0</v>
      </c>
    </row>
    <row r="7" spans="1:41" ht="18.75" x14ac:dyDescent="0.3">
      <c r="A7" s="8" t="s">
        <v>11</v>
      </c>
      <c r="B7" s="8">
        <v>850</v>
      </c>
      <c r="C7" s="8">
        <v>1</v>
      </c>
      <c r="D7" s="8">
        <v>1</v>
      </c>
      <c r="E7" s="8"/>
      <c r="F7" s="8"/>
      <c r="G7" s="8"/>
      <c r="H7" s="8">
        <f t="shared" si="0"/>
        <v>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v>1</v>
      </c>
      <c r="AG7" s="8"/>
      <c r="AH7" s="8"/>
      <c r="AI7" s="8"/>
      <c r="AJ7" s="8"/>
      <c r="AK7" s="8"/>
      <c r="AL7" s="8"/>
      <c r="AM7" s="8"/>
      <c r="AN7" s="8">
        <f t="shared" si="1"/>
        <v>1</v>
      </c>
      <c r="AO7" s="9">
        <f t="shared" si="2"/>
        <v>1</v>
      </c>
    </row>
    <row r="8" spans="1:41" ht="18.75" x14ac:dyDescent="0.3">
      <c r="A8" s="8" t="s">
        <v>12</v>
      </c>
      <c r="B8" s="8">
        <v>980</v>
      </c>
      <c r="C8" s="8">
        <v>0</v>
      </c>
      <c r="D8" s="8">
        <v>1</v>
      </c>
      <c r="E8" s="8"/>
      <c r="F8" s="8"/>
      <c r="G8" s="8"/>
      <c r="H8" s="8">
        <f t="shared" si="0"/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1</v>
      </c>
      <c r="AG8" s="8"/>
      <c r="AH8" s="8"/>
      <c r="AI8" s="8"/>
      <c r="AJ8" s="8"/>
      <c r="AK8" s="8"/>
      <c r="AL8" s="8"/>
      <c r="AM8" s="8"/>
      <c r="AN8" s="8">
        <f t="shared" si="1"/>
        <v>1</v>
      </c>
      <c r="AO8" s="9">
        <f t="shared" si="2"/>
        <v>0</v>
      </c>
    </row>
    <row r="9" spans="1:41" ht="18.75" x14ac:dyDescent="0.3">
      <c r="A9" s="8" t="s">
        <v>13</v>
      </c>
      <c r="B9" s="8">
        <v>530</v>
      </c>
      <c r="C9" s="8">
        <v>1</v>
      </c>
      <c r="D9" s="8">
        <v>1</v>
      </c>
      <c r="E9" s="8"/>
      <c r="F9" s="8">
        <v>1</v>
      </c>
      <c r="G9" s="8"/>
      <c r="H9" s="8">
        <f t="shared" si="0"/>
        <v>3</v>
      </c>
      <c r="I9" s="8"/>
      <c r="J9" s="8"/>
      <c r="K9" s="8"/>
      <c r="L9" s="8"/>
      <c r="M9" s="8"/>
      <c r="N9" s="8"/>
      <c r="O9" s="8"/>
      <c r="P9" s="8"/>
      <c r="Q9" s="8"/>
      <c r="R9" s="8"/>
      <c r="S9" s="8">
        <v>1</v>
      </c>
      <c r="T9" s="8">
        <v>1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>
        <v>1</v>
      </c>
      <c r="AK9" s="8"/>
      <c r="AL9" s="8"/>
      <c r="AM9" s="8"/>
      <c r="AN9" s="8">
        <f t="shared" si="1"/>
        <v>3</v>
      </c>
      <c r="AO9" s="9">
        <f t="shared" si="2"/>
        <v>0</v>
      </c>
    </row>
    <row r="10" spans="1:41" ht="18.75" x14ac:dyDescent="0.3">
      <c r="A10" s="8" t="s">
        <v>14</v>
      </c>
      <c r="B10" s="8">
        <v>630</v>
      </c>
      <c r="C10" s="8">
        <v>1</v>
      </c>
      <c r="D10" s="8">
        <v>1</v>
      </c>
      <c r="E10" s="8"/>
      <c r="F10" s="8">
        <v>1</v>
      </c>
      <c r="G10" s="8"/>
      <c r="H10" s="8">
        <f t="shared" si="0"/>
        <v>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>
        <v>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>
        <v>1</v>
      </c>
      <c r="AK10" s="8"/>
      <c r="AL10" s="8"/>
      <c r="AM10" s="8"/>
      <c r="AN10" s="8">
        <f t="shared" si="1"/>
        <v>3</v>
      </c>
      <c r="AO10" s="9">
        <f t="shared" si="2"/>
        <v>0</v>
      </c>
    </row>
    <row r="11" spans="1:41" ht="18.75" x14ac:dyDescent="0.3">
      <c r="A11" s="8" t="s">
        <v>15</v>
      </c>
      <c r="B11" s="8">
        <v>575</v>
      </c>
      <c r="C11" s="8">
        <v>1</v>
      </c>
      <c r="D11" s="8">
        <v>1</v>
      </c>
      <c r="E11" s="8"/>
      <c r="F11" s="8">
        <v>1</v>
      </c>
      <c r="G11" s="8"/>
      <c r="H11" s="8">
        <f t="shared" si="0"/>
        <v>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>
        <v>1</v>
      </c>
      <c r="T11" s="8">
        <v>1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>
        <v>1</v>
      </c>
      <c r="AK11" s="8"/>
      <c r="AL11" s="8"/>
      <c r="AM11" s="8"/>
      <c r="AN11" s="8">
        <f t="shared" si="1"/>
        <v>3</v>
      </c>
      <c r="AO11" s="9">
        <f t="shared" si="2"/>
        <v>0</v>
      </c>
    </row>
    <row r="12" spans="1:41" ht="18.75" x14ac:dyDescent="0.3">
      <c r="A12" s="8" t="s">
        <v>16</v>
      </c>
      <c r="B12" s="8">
        <v>690</v>
      </c>
      <c r="C12" s="8">
        <v>1</v>
      </c>
      <c r="D12" s="8">
        <v>1</v>
      </c>
      <c r="E12" s="8"/>
      <c r="F12" s="8"/>
      <c r="G12" s="8"/>
      <c r="H12" s="8">
        <f t="shared" si="0"/>
        <v>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f t="shared" si="1"/>
        <v>0</v>
      </c>
      <c r="AO12" s="9">
        <f t="shared" si="2"/>
        <v>2</v>
      </c>
    </row>
    <row r="13" spans="1:41" ht="18.75" x14ac:dyDescent="0.3">
      <c r="A13" s="8" t="s">
        <v>17</v>
      </c>
      <c r="B13" s="8">
        <v>780</v>
      </c>
      <c r="C13" s="8">
        <v>1</v>
      </c>
      <c r="D13" s="8">
        <v>1</v>
      </c>
      <c r="E13" s="8"/>
      <c r="F13" s="8"/>
      <c r="G13" s="8"/>
      <c r="H13" s="8">
        <f t="shared" si="0"/>
        <v>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>
        <f t="shared" si="1"/>
        <v>0</v>
      </c>
      <c r="AO13" s="9">
        <f t="shared" si="2"/>
        <v>2</v>
      </c>
    </row>
    <row r="14" spans="1:41" ht="18.75" x14ac:dyDescent="0.3">
      <c r="A14" s="8" t="s">
        <v>18</v>
      </c>
      <c r="B14" s="8">
        <v>600</v>
      </c>
      <c r="C14" s="8">
        <v>0</v>
      </c>
      <c r="D14" s="8"/>
      <c r="E14" s="8"/>
      <c r="F14" s="8">
        <v>2</v>
      </c>
      <c r="G14" s="8"/>
      <c r="H14" s="8">
        <f>SUM(C14:G14)</f>
        <v>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>
        <v>0</v>
      </c>
      <c r="AO14" s="9">
        <f>SUM(H14:AN14)</f>
        <v>2</v>
      </c>
    </row>
    <row r="15" spans="1:41" ht="18.75" x14ac:dyDescent="0.3">
      <c r="A15" s="8" t="s">
        <v>19</v>
      </c>
      <c r="B15" s="8">
        <v>525</v>
      </c>
      <c r="C15" s="8">
        <v>0</v>
      </c>
      <c r="D15" s="8"/>
      <c r="E15" s="8"/>
      <c r="F15" s="8"/>
      <c r="G15" s="8"/>
      <c r="H15" s="8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>
        <f t="shared" si="1"/>
        <v>0</v>
      </c>
      <c r="AO15" s="9">
        <f t="shared" si="2"/>
        <v>0</v>
      </c>
    </row>
    <row r="16" spans="1:41" ht="18.75" x14ac:dyDescent="0.3">
      <c r="A16" s="8" t="s">
        <v>20</v>
      </c>
      <c r="B16" s="8">
        <v>635</v>
      </c>
      <c r="C16" s="8">
        <v>1</v>
      </c>
      <c r="D16" s="8">
        <v>1</v>
      </c>
      <c r="E16" s="8"/>
      <c r="F16" s="8"/>
      <c r="G16" s="8"/>
      <c r="H16" s="8">
        <f>SUM(C16:F16)</f>
        <v>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>
        <f t="shared" si="1"/>
        <v>0</v>
      </c>
      <c r="AO16" s="9">
        <f t="shared" si="2"/>
        <v>2</v>
      </c>
    </row>
    <row r="17" spans="1:41" ht="18.75" x14ac:dyDescent="0.3">
      <c r="A17" s="8" t="s">
        <v>21</v>
      </c>
      <c r="B17" s="8">
        <v>780</v>
      </c>
      <c r="C17" s="8">
        <v>1</v>
      </c>
      <c r="D17" s="8">
        <v>1</v>
      </c>
      <c r="E17" s="8"/>
      <c r="F17" s="8"/>
      <c r="G17" s="8"/>
      <c r="H17" s="8">
        <f>SUM(C17:F17)</f>
        <v>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>
        <f t="shared" si="1"/>
        <v>0</v>
      </c>
      <c r="AO17" s="9">
        <f t="shared" si="2"/>
        <v>2</v>
      </c>
    </row>
    <row r="18" spans="1:41" ht="18.75" x14ac:dyDescent="0.3">
      <c r="A18" s="8" t="s">
        <v>22</v>
      </c>
      <c r="B18" s="8">
        <v>635</v>
      </c>
      <c r="C18" s="8">
        <v>2</v>
      </c>
      <c r="D18" s="8"/>
      <c r="E18" s="8"/>
      <c r="F18" s="8"/>
      <c r="G18" s="8"/>
      <c r="H18" s="8">
        <f>SUM(C18:F18)</f>
        <v>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>
        <f t="shared" si="1"/>
        <v>0</v>
      </c>
      <c r="AO18" s="9">
        <f t="shared" si="2"/>
        <v>2</v>
      </c>
    </row>
    <row r="19" spans="1:41" ht="18.75" x14ac:dyDescent="0.3">
      <c r="A19" s="8" t="s">
        <v>23</v>
      </c>
      <c r="B19" s="8">
        <v>780</v>
      </c>
      <c r="C19" s="8">
        <v>1</v>
      </c>
      <c r="D19" s="8">
        <v>1</v>
      </c>
      <c r="E19" s="8"/>
      <c r="F19" s="8"/>
      <c r="G19" s="8"/>
      <c r="H19" s="8">
        <f>SUM(C19:F19)</f>
        <v>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f t="shared" si="1"/>
        <v>0</v>
      </c>
      <c r="AO19" s="9">
        <f t="shared" si="2"/>
        <v>2</v>
      </c>
    </row>
    <row r="20" spans="1:41" ht="18.75" x14ac:dyDescent="0.3">
      <c r="A20" s="8" t="s">
        <v>24</v>
      </c>
      <c r="B20" s="8">
        <v>590</v>
      </c>
      <c r="C20" s="8">
        <v>0</v>
      </c>
      <c r="D20" s="8"/>
      <c r="E20" s="8"/>
      <c r="F20" s="8">
        <v>1</v>
      </c>
      <c r="G20" s="8"/>
      <c r="H20" s="8">
        <f>SUM(C20:G20)</f>
        <v>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>
        <f t="shared" si="1"/>
        <v>0</v>
      </c>
      <c r="AO20" s="9">
        <f t="shared" si="2"/>
        <v>1</v>
      </c>
    </row>
    <row r="21" spans="1:41" ht="18.75" x14ac:dyDescent="0.3">
      <c r="A21" s="8" t="s">
        <v>25</v>
      </c>
      <c r="B21" s="8">
        <v>635</v>
      </c>
      <c r="C21" s="8">
        <v>2</v>
      </c>
      <c r="D21" s="8"/>
      <c r="E21" s="8"/>
      <c r="F21" s="8"/>
      <c r="G21" s="8"/>
      <c r="H21" s="8">
        <f>SUM(C21:F21)</f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>
        <v>2</v>
      </c>
      <c r="AJ21" s="8"/>
      <c r="AK21" s="8"/>
      <c r="AL21" s="8"/>
      <c r="AM21" s="8"/>
      <c r="AN21" s="8">
        <f t="shared" si="1"/>
        <v>2</v>
      </c>
      <c r="AO21" s="9">
        <f t="shared" si="2"/>
        <v>0</v>
      </c>
    </row>
    <row r="22" spans="1:41" ht="18.75" x14ac:dyDescent="0.3">
      <c r="A22" s="8" t="s">
        <v>26</v>
      </c>
      <c r="B22" s="8">
        <v>575</v>
      </c>
      <c r="C22" s="8">
        <v>1</v>
      </c>
      <c r="D22" s="8">
        <v>1</v>
      </c>
      <c r="E22" s="8"/>
      <c r="F22" s="8"/>
      <c r="G22" s="8"/>
      <c r="H22" s="8">
        <f>SUM(C22:F22)</f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>
        <f t="shared" si="1"/>
        <v>0</v>
      </c>
      <c r="AO22" s="9">
        <f t="shared" si="2"/>
        <v>2</v>
      </c>
    </row>
    <row r="23" spans="1:41" ht="18.75" x14ac:dyDescent="0.3">
      <c r="A23" s="8" t="s">
        <v>27</v>
      </c>
      <c r="B23" s="8">
        <v>635</v>
      </c>
      <c r="C23" s="8">
        <v>0</v>
      </c>
      <c r="D23" s="8">
        <v>2</v>
      </c>
      <c r="E23" s="8"/>
      <c r="F23" s="8"/>
      <c r="G23" s="8"/>
      <c r="H23" s="8">
        <f>SUM(C23:F23)</f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>
        <v>1</v>
      </c>
      <c r="AJ23" s="8"/>
      <c r="AK23" s="8"/>
      <c r="AL23" s="8"/>
      <c r="AM23" s="8"/>
      <c r="AN23" s="8">
        <f t="shared" si="1"/>
        <v>2</v>
      </c>
      <c r="AO23" s="9">
        <f t="shared" si="2"/>
        <v>0</v>
      </c>
    </row>
    <row r="24" spans="1:41" ht="18.75" x14ac:dyDescent="0.3">
      <c r="A24" s="8" t="s">
        <v>28</v>
      </c>
      <c r="B24" s="8">
        <v>635</v>
      </c>
      <c r="C24" s="8">
        <v>2</v>
      </c>
      <c r="D24" s="8"/>
      <c r="E24" s="8"/>
      <c r="F24" s="8"/>
      <c r="G24" s="8"/>
      <c r="H24" s="8">
        <f>SUM(C24:F24)</f>
        <v>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>
        <v>1</v>
      </c>
      <c r="AG24" s="8"/>
      <c r="AH24" s="8"/>
      <c r="AI24" s="8"/>
      <c r="AJ24" s="8"/>
      <c r="AK24" s="8"/>
      <c r="AL24" s="8"/>
      <c r="AM24" s="8"/>
      <c r="AN24" s="8">
        <f t="shared" si="1"/>
        <v>1</v>
      </c>
      <c r="AO24" s="9">
        <f t="shared" si="2"/>
        <v>1</v>
      </c>
    </row>
    <row r="25" spans="1:41" ht="18.75" x14ac:dyDescent="0.3">
      <c r="A25" s="8" t="s">
        <v>29</v>
      </c>
      <c r="B25" s="8">
        <v>575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>
        <f t="shared" si="1"/>
        <v>0</v>
      </c>
      <c r="AO25" s="9">
        <f t="shared" si="2"/>
        <v>0</v>
      </c>
    </row>
    <row r="26" spans="1:41" ht="18.75" x14ac:dyDescent="0.3">
      <c r="A26" s="8" t="s">
        <v>30</v>
      </c>
      <c r="B26" s="8">
        <v>575</v>
      </c>
      <c r="C26" s="8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>
        <f t="shared" si="1"/>
        <v>0</v>
      </c>
      <c r="AO26" s="9">
        <f t="shared" si="2"/>
        <v>0</v>
      </c>
    </row>
    <row r="27" spans="1:41" ht="18.75" x14ac:dyDescent="0.3">
      <c r="A27" s="8" t="s">
        <v>31</v>
      </c>
      <c r="B27" s="8">
        <v>575</v>
      </c>
      <c r="C27" s="8">
        <v>2</v>
      </c>
      <c r="D27" s="8"/>
      <c r="E27" s="8"/>
      <c r="F27" s="8"/>
      <c r="G27" s="8"/>
      <c r="H27" s="8">
        <f>SUM(C27:F27)</f>
        <v>2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>
        <f t="shared" si="1"/>
        <v>0</v>
      </c>
      <c r="AO27" s="9">
        <f t="shared" si="2"/>
        <v>2</v>
      </c>
    </row>
    <row r="28" spans="1:41" ht="18.75" x14ac:dyDescent="0.3">
      <c r="A28" s="8" t="s">
        <v>32</v>
      </c>
      <c r="B28" s="8">
        <v>535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>
        <f t="shared" si="1"/>
        <v>0</v>
      </c>
      <c r="AO28" s="9">
        <f t="shared" si="2"/>
        <v>0</v>
      </c>
    </row>
    <row r="29" spans="1:41" ht="18.75" x14ac:dyDescent="0.3">
      <c r="A29" s="8" t="s">
        <v>33</v>
      </c>
      <c r="B29" s="8">
        <v>575</v>
      </c>
      <c r="C29" s="8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>
        <f t="shared" si="1"/>
        <v>0</v>
      </c>
      <c r="AO29" s="9">
        <f t="shared" si="2"/>
        <v>0</v>
      </c>
    </row>
    <row r="30" spans="1:41" ht="18.75" x14ac:dyDescent="0.3">
      <c r="A30" s="8" t="s">
        <v>34</v>
      </c>
      <c r="B30" s="8">
        <v>575</v>
      </c>
      <c r="C30" s="8">
        <v>1</v>
      </c>
      <c r="D30" s="8">
        <v>1</v>
      </c>
      <c r="E30" s="8"/>
      <c r="F30" s="8"/>
      <c r="G30" s="8"/>
      <c r="H30" s="8">
        <f>SUM(C30:F30)</f>
        <v>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>
        <v>1</v>
      </c>
      <c r="AD30" s="8"/>
      <c r="AE30" s="8"/>
      <c r="AF30" s="8"/>
      <c r="AG30" s="8"/>
      <c r="AH30" s="8"/>
      <c r="AI30" s="8"/>
      <c r="AJ30" s="8"/>
      <c r="AK30" s="8"/>
      <c r="AL30" s="8"/>
      <c r="AM30" s="8">
        <v>1</v>
      </c>
      <c r="AN30" s="8">
        <f t="shared" si="1"/>
        <v>2</v>
      </c>
      <c r="AO30" s="9">
        <f t="shared" si="2"/>
        <v>0</v>
      </c>
    </row>
    <row r="31" spans="1:41" ht="18.75" x14ac:dyDescent="0.3">
      <c r="A31" s="8" t="s">
        <v>35</v>
      </c>
      <c r="B31" s="8">
        <v>575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>
        <f t="shared" si="1"/>
        <v>0</v>
      </c>
      <c r="AO31" s="9">
        <f t="shared" si="2"/>
        <v>0</v>
      </c>
    </row>
    <row r="32" spans="1:41" ht="18.75" x14ac:dyDescent="0.3">
      <c r="A32" s="8" t="s">
        <v>36</v>
      </c>
      <c r="B32" s="8">
        <v>525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>
        <f t="shared" si="1"/>
        <v>0</v>
      </c>
      <c r="AO32" s="9">
        <f t="shared" si="2"/>
        <v>0</v>
      </c>
    </row>
    <row r="33" spans="1:41" ht="18.75" x14ac:dyDescent="0.3">
      <c r="A33" s="8" t="s">
        <v>37</v>
      </c>
      <c r="B33" s="8">
        <v>525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 t="shared" si="1"/>
        <v>0</v>
      </c>
      <c r="AO33" s="9">
        <f t="shared" si="2"/>
        <v>0</v>
      </c>
    </row>
    <row r="34" spans="1:41" ht="18.75" x14ac:dyDescent="0.3">
      <c r="A34" s="8" t="s">
        <v>38</v>
      </c>
      <c r="B34" s="8">
        <v>1050</v>
      </c>
      <c r="C34" s="8">
        <v>1</v>
      </c>
      <c r="D34" s="8"/>
      <c r="E34" s="8"/>
      <c r="F34" s="8"/>
      <c r="G34" s="8"/>
      <c r="H34" s="8">
        <f>SUM(C34:G34)</f>
        <v>1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v>1</v>
      </c>
      <c r="AF34" s="8"/>
      <c r="AG34" s="8"/>
      <c r="AH34" s="8"/>
      <c r="AI34" s="8"/>
      <c r="AJ34" s="8"/>
      <c r="AK34" s="8"/>
      <c r="AL34" s="8"/>
      <c r="AM34" s="8"/>
      <c r="AN34" s="8">
        <f t="shared" si="1"/>
        <v>1</v>
      </c>
      <c r="AO34" s="9">
        <f t="shared" si="2"/>
        <v>0</v>
      </c>
    </row>
    <row r="35" spans="1:41" ht="18.75" x14ac:dyDescent="0.3">
      <c r="A35" s="8" t="s">
        <v>39</v>
      </c>
      <c r="B35" s="8">
        <v>1050</v>
      </c>
      <c r="C35" s="8">
        <v>1</v>
      </c>
      <c r="D35" s="8"/>
      <c r="E35" s="8"/>
      <c r="F35" s="8"/>
      <c r="G35" s="8"/>
      <c r="H35" s="8">
        <f>SUM(C35:G35)</f>
        <v>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1</v>
      </c>
      <c r="AF35" s="8"/>
      <c r="AG35" s="8"/>
      <c r="AH35" s="8"/>
      <c r="AI35" s="8"/>
      <c r="AJ35" s="8"/>
      <c r="AK35" s="8"/>
      <c r="AL35" s="8"/>
      <c r="AM35" s="8"/>
      <c r="AN35" s="8">
        <f t="shared" si="1"/>
        <v>1</v>
      </c>
      <c r="AO35" s="9">
        <f t="shared" si="2"/>
        <v>0</v>
      </c>
    </row>
    <row r="36" spans="1:41" ht="18.75" x14ac:dyDescent="0.3">
      <c r="A36" s="8" t="s">
        <v>40</v>
      </c>
      <c r="B36" s="8">
        <v>1050</v>
      </c>
      <c r="C36" s="8">
        <v>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>
        <f t="shared" si="1"/>
        <v>0</v>
      </c>
      <c r="AO36" s="9">
        <f t="shared" si="2"/>
        <v>0</v>
      </c>
    </row>
    <row r="37" spans="1:41" ht="18.75" x14ac:dyDescent="0.3">
      <c r="A37" s="8" t="s">
        <v>41</v>
      </c>
      <c r="B37" s="8">
        <v>635</v>
      </c>
      <c r="C37" s="8">
        <v>1</v>
      </c>
      <c r="D37" s="8"/>
      <c r="E37" s="8">
        <v>1</v>
      </c>
      <c r="F37" s="8"/>
      <c r="G37" s="8"/>
      <c r="H37" s="8">
        <f>SUM(C37:F37)</f>
        <v>2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>
        <v>1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>
        <f t="shared" si="1"/>
        <v>1</v>
      </c>
      <c r="AO37" s="9">
        <f t="shared" si="2"/>
        <v>1</v>
      </c>
    </row>
    <row r="38" spans="1:41" ht="18.75" x14ac:dyDescent="0.3">
      <c r="A38" s="8" t="s">
        <v>42</v>
      </c>
      <c r="B38" s="8">
        <v>800</v>
      </c>
      <c r="C38" s="8">
        <v>0</v>
      </c>
      <c r="D38" s="8"/>
      <c r="E38" s="8">
        <v>2</v>
      </c>
      <c r="F38" s="8"/>
      <c r="G38" s="8"/>
      <c r="H38" s="8">
        <f>SUM(C38:F38)</f>
        <v>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>
        <v>1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>
        <f t="shared" si="1"/>
        <v>1</v>
      </c>
      <c r="AO38" s="9">
        <f t="shared" si="2"/>
        <v>1</v>
      </c>
    </row>
    <row r="39" spans="1:41" ht="18.75" x14ac:dyDescent="0.3">
      <c r="A39" s="8" t="s">
        <v>43</v>
      </c>
      <c r="B39" s="8">
        <v>635</v>
      </c>
      <c r="C39" s="8">
        <v>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>
        <f t="shared" si="1"/>
        <v>0</v>
      </c>
      <c r="AO39" s="9">
        <f t="shared" si="2"/>
        <v>0</v>
      </c>
    </row>
    <row r="40" spans="1:41" ht="18.75" x14ac:dyDescent="0.3">
      <c r="A40" s="8" t="s">
        <v>44</v>
      </c>
      <c r="B40" s="8">
        <v>1099</v>
      </c>
      <c r="C40" s="8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>
        <f t="shared" si="1"/>
        <v>0</v>
      </c>
      <c r="AO40" s="9">
        <f t="shared" si="2"/>
        <v>0</v>
      </c>
    </row>
    <row r="41" spans="1:41" ht="18.75" x14ac:dyDescent="0.3">
      <c r="A41" s="8" t="s">
        <v>45</v>
      </c>
      <c r="B41" s="8">
        <v>1099</v>
      </c>
      <c r="C41" s="8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>
        <f t="shared" si="1"/>
        <v>0</v>
      </c>
      <c r="AO41" s="9">
        <f t="shared" si="2"/>
        <v>0</v>
      </c>
    </row>
    <row r="42" spans="1:41" ht="18.75" x14ac:dyDescent="0.3">
      <c r="A42" s="8"/>
      <c r="B42" s="8"/>
      <c r="C42" s="8">
        <v>0</v>
      </c>
      <c r="D42" s="8"/>
      <c r="E42" s="8"/>
      <c r="F42" s="8"/>
      <c r="G42" s="8"/>
      <c r="H42" s="8"/>
      <c r="I42" s="1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>
        <f t="shared" si="1"/>
        <v>0</v>
      </c>
      <c r="AO42" s="9">
        <f>H42-AN42</f>
        <v>0</v>
      </c>
    </row>
    <row r="43" spans="1:41" ht="19.5" thickBot="1" x14ac:dyDescent="0.35">
      <c r="A43" s="12"/>
      <c r="B43" s="12"/>
      <c r="C43" s="8">
        <v>0</v>
      </c>
      <c r="D43" s="12"/>
      <c r="E43" s="12"/>
      <c r="F43" s="12"/>
      <c r="G43" s="12"/>
      <c r="H43" s="8"/>
      <c r="I43" s="1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>
        <f t="shared" si="1"/>
        <v>0</v>
      </c>
      <c r="AO43" s="8">
        <f>MIN(H43:AN43)</f>
        <v>0</v>
      </c>
    </row>
    <row r="44" spans="1:41" ht="27" thickBot="1" x14ac:dyDescent="0.45">
      <c r="A44" s="13"/>
      <c r="B44" s="13"/>
      <c r="C44" s="14">
        <f t="shared" ref="C44:H44" si="3">SUM(C3:C43)</f>
        <v>23</v>
      </c>
      <c r="D44" s="14">
        <f t="shared" si="3"/>
        <v>15</v>
      </c>
      <c r="E44" s="14">
        <f t="shared" si="3"/>
        <v>3</v>
      </c>
      <c r="F44" s="14">
        <f t="shared" si="3"/>
        <v>6</v>
      </c>
      <c r="G44" s="14">
        <f t="shared" si="3"/>
        <v>0</v>
      </c>
      <c r="H44" s="15">
        <f t="shared" si="3"/>
        <v>47</v>
      </c>
      <c r="I44" s="16">
        <f t="shared" ref="I44:AM44" si="4">SUM(I3:I43)</f>
        <v>0</v>
      </c>
      <c r="J44" s="16">
        <f t="shared" si="4"/>
        <v>0</v>
      </c>
      <c r="K44" s="16">
        <f t="shared" si="4"/>
        <v>0</v>
      </c>
      <c r="L44" s="16">
        <f t="shared" si="4"/>
        <v>0</v>
      </c>
      <c r="M44" s="16">
        <f t="shared" si="4"/>
        <v>0</v>
      </c>
      <c r="N44" s="16">
        <f t="shared" si="4"/>
        <v>0</v>
      </c>
      <c r="O44" s="16">
        <f t="shared" si="4"/>
        <v>0</v>
      </c>
      <c r="P44" s="16">
        <f t="shared" si="4"/>
        <v>0</v>
      </c>
      <c r="Q44" s="16">
        <f t="shared" si="4"/>
        <v>0</v>
      </c>
      <c r="R44" s="16">
        <f t="shared" si="4"/>
        <v>0</v>
      </c>
      <c r="S44" s="16">
        <f t="shared" si="4"/>
        <v>3</v>
      </c>
      <c r="T44" s="16">
        <f t="shared" si="4"/>
        <v>4</v>
      </c>
      <c r="U44" s="16">
        <f t="shared" si="4"/>
        <v>2</v>
      </c>
      <c r="V44" s="16">
        <f t="shared" si="4"/>
        <v>1</v>
      </c>
      <c r="W44" s="16">
        <f t="shared" si="4"/>
        <v>0</v>
      </c>
      <c r="X44" s="16">
        <f t="shared" si="4"/>
        <v>0</v>
      </c>
      <c r="Y44" s="16">
        <f t="shared" si="4"/>
        <v>0</v>
      </c>
      <c r="Z44" s="16">
        <f t="shared" si="4"/>
        <v>0</v>
      </c>
      <c r="AA44" s="16">
        <f t="shared" si="4"/>
        <v>0</v>
      </c>
      <c r="AB44" s="16">
        <f t="shared" si="4"/>
        <v>0</v>
      </c>
      <c r="AC44" s="16">
        <f t="shared" si="4"/>
        <v>1</v>
      </c>
      <c r="AD44" s="16">
        <f t="shared" si="4"/>
        <v>0</v>
      </c>
      <c r="AE44" s="16">
        <f t="shared" si="4"/>
        <v>2</v>
      </c>
      <c r="AF44" s="16">
        <f t="shared" si="4"/>
        <v>4</v>
      </c>
      <c r="AG44" s="16">
        <f t="shared" si="4"/>
        <v>0</v>
      </c>
      <c r="AH44" s="16">
        <f t="shared" si="4"/>
        <v>0</v>
      </c>
      <c r="AI44" s="16">
        <f t="shared" si="4"/>
        <v>3</v>
      </c>
      <c r="AJ44" s="16">
        <f t="shared" si="4"/>
        <v>3</v>
      </c>
      <c r="AK44" s="16">
        <f t="shared" si="4"/>
        <v>0</v>
      </c>
      <c r="AL44" s="16">
        <f t="shared" si="4"/>
        <v>0</v>
      </c>
      <c r="AM44" s="16">
        <f t="shared" si="4"/>
        <v>1</v>
      </c>
      <c r="AN44" s="16">
        <f>SUM(AN3:AN43)</f>
        <v>24</v>
      </c>
      <c r="AO44" s="16">
        <f>SUM(AO3:AO43)</f>
        <v>23</v>
      </c>
    </row>
    <row r="45" spans="1:41" ht="26.25" x14ac:dyDescent="0.4">
      <c r="A45" s="17"/>
      <c r="B45" s="18"/>
      <c r="C45" s="19"/>
      <c r="D45" s="20"/>
      <c r="E45" s="20"/>
      <c r="F45" s="20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ht="23.25" x14ac:dyDescent="0.35">
      <c r="A46" s="17"/>
      <c r="B46" s="17"/>
      <c r="C46" s="17"/>
      <c r="D46" s="22"/>
      <c r="E46" s="22"/>
      <c r="F46" s="22"/>
      <c r="G46" s="22"/>
      <c r="H46" s="2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1" ht="23.25" x14ac:dyDescent="0.35">
      <c r="A47" s="17"/>
      <c r="B47" s="17"/>
      <c r="C47" s="17"/>
      <c r="D47" s="22"/>
      <c r="E47" s="22"/>
      <c r="F47" s="22"/>
      <c r="G47" s="22"/>
      <c r="H47" s="2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ht="23.25" x14ac:dyDescent="0.35">
      <c r="A48" s="17"/>
      <c r="B48" s="17"/>
      <c r="C48" s="17"/>
      <c r="D48" s="22"/>
      <c r="E48" s="22"/>
      <c r="F48" s="22"/>
      <c r="G48" s="22"/>
      <c r="H48" s="2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ht="23.25" x14ac:dyDescent="0.35">
      <c r="A49" s="17"/>
      <c r="B49" s="17"/>
      <c r="C49" s="17"/>
      <c r="D49" s="22"/>
      <c r="E49" s="22"/>
      <c r="F49" s="22"/>
      <c r="G49" s="22"/>
      <c r="H49" s="22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ht="23.25" x14ac:dyDescent="0.35">
      <c r="A50" s="17"/>
      <c r="B50" s="17"/>
      <c r="C50" s="17"/>
      <c r="D50" s="22"/>
      <c r="E50" s="22"/>
      <c r="F50" s="22"/>
      <c r="G50" s="22"/>
      <c r="H50" s="22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1:41" ht="23.25" x14ac:dyDescent="0.35">
      <c r="A51" s="17"/>
      <c r="B51" s="17"/>
      <c r="C51" s="17"/>
      <c r="D51" s="22"/>
      <c r="E51" s="22"/>
      <c r="F51" s="22"/>
      <c r="G51" s="22"/>
      <c r="H51" s="22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1:41" ht="23.25" x14ac:dyDescent="0.35">
      <c r="A52" s="17"/>
      <c r="B52" s="17"/>
      <c r="C52" s="17"/>
      <c r="D52" s="22"/>
      <c r="E52" s="22"/>
      <c r="F52" s="22"/>
      <c r="G52" s="22"/>
      <c r="H52" s="2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ht="23.25" x14ac:dyDescent="0.35">
      <c r="A53" s="17"/>
      <c r="B53" s="17"/>
      <c r="C53" s="17"/>
      <c r="D53" s="22"/>
      <c r="E53" s="22"/>
      <c r="F53" s="22"/>
      <c r="G53" s="22"/>
      <c r="H53" s="2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1:41" ht="23.25" x14ac:dyDescent="0.35">
      <c r="A54" s="17"/>
      <c r="B54" s="17"/>
      <c r="C54" s="17"/>
      <c r="D54" s="22"/>
      <c r="E54" s="22"/>
      <c r="F54" s="22"/>
      <c r="G54" s="22"/>
      <c r="H54" s="22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1:4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1:4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1:4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1:4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</sheetData>
  <mergeCells count="2">
    <mergeCell ref="A1:H1"/>
    <mergeCell ref="I1:A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workbookViewId="0">
      <selection activeCell="A16" sqref="A16:AN17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10" customWidth="1"/>
    <col min="6" max="6" width="10" bestFit="1" customWidth="1"/>
    <col min="7" max="7" width="7" bestFit="1" customWidth="1"/>
    <col min="8" max="16" width="3" bestFit="1" customWidth="1"/>
    <col min="17" max="38" width="4.140625" bestFit="1" customWidth="1"/>
    <col min="39" max="39" width="7.5703125" bestFit="1" customWidth="1"/>
    <col min="40" max="40" width="16.28515625" bestFit="1" customWidth="1"/>
  </cols>
  <sheetData>
    <row r="1" spans="1:40" ht="57" customHeight="1" thickBot="1" x14ac:dyDescent="0.3">
      <c r="A1" s="46" t="s">
        <v>0</v>
      </c>
      <c r="B1" s="47"/>
      <c r="C1" s="47"/>
      <c r="D1" s="47"/>
      <c r="E1" s="47"/>
      <c r="F1" s="47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  <c r="AN1" s="1"/>
    </row>
    <row r="2" spans="1:40" ht="38.25" thickBot="1" x14ac:dyDescent="0.3">
      <c r="A2" s="2" t="s">
        <v>2</v>
      </c>
      <c r="B2" s="2" t="s">
        <v>3</v>
      </c>
      <c r="C2" s="23">
        <v>43678</v>
      </c>
      <c r="D2" s="3">
        <v>43679</v>
      </c>
      <c r="E2" s="3">
        <v>43689</v>
      </c>
      <c r="F2" s="3">
        <v>43685</v>
      </c>
      <c r="G2" s="3" t="s">
        <v>4</v>
      </c>
      <c r="H2" s="4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5">
        <v>31</v>
      </c>
      <c r="AM2" s="5" t="s">
        <v>5</v>
      </c>
      <c r="AN2" s="6" t="s">
        <v>6</v>
      </c>
    </row>
    <row r="3" spans="1:40" ht="18.75" x14ac:dyDescent="0.3">
      <c r="A3" s="8" t="s">
        <v>7</v>
      </c>
      <c r="B3" s="8">
        <v>1000</v>
      </c>
      <c r="C3" s="7">
        <v>0</v>
      </c>
      <c r="D3" s="7">
        <v>1</v>
      </c>
      <c r="E3" s="7"/>
      <c r="F3" s="7"/>
      <c r="G3" s="7">
        <f t="shared" ref="G3:G14" si="0">SUM(C3:F3)</f>
        <v>1</v>
      </c>
      <c r="H3" s="8"/>
      <c r="I3" s="8"/>
      <c r="J3" s="8"/>
      <c r="K3" s="8">
        <v>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>
        <f>SUM(H3:AL3)</f>
        <v>1</v>
      </c>
      <c r="AN3" s="9">
        <f>G3-AM3</f>
        <v>0</v>
      </c>
    </row>
    <row r="4" spans="1:40" ht="18.75" x14ac:dyDescent="0.3">
      <c r="A4" s="8" t="s">
        <v>8</v>
      </c>
      <c r="B4" s="8">
        <v>3550</v>
      </c>
      <c r="C4" s="8">
        <v>0</v>
      </c>
      <c r="D4" s="8"/>
      <c r="E4" s="8"/>
      <c r="F4" s="8"/>
      <c r="G4" s="8">
        <f t="shared" si="0"/>
        <v>0</v>
      </c>
      <c r="H4" s="8"/>
      <c r="I4" s="8"/>
      <c r="J4" s="10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f t="shared" ref="AM4:AM43" si="1">SUM(H4:AL4)</f>
        <v>0</v>
      </c>
      <c r="AN4" s="9">
        <v>0</v>
      </c>
    </row>
    <row r="5" spans="1:40" ht="18.75" x14ac:dyDescent="0.3">
      <c r="A5" s="8" t="s">
        <v>9</v>
      </c>
      <c r="B5" s="8">
        <v>1000</v>
      </c>
      <c r="C5" s="8">
        <v>0</v>
      </c>
      <c r="D5" s="8"/>
      <c r="E5" s="8"/>
      <c r="F5" s="8"/>
      <c r="G5" s="8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>
        <f t="shared" si="1"/>
        <v>0</v>
      </c>
      <c r="AN5" s="9">
        <v>0</v>
      </c>
    </row>
    <row r="6" spans="1:40" ht="18.75" x14ac:dyDescent="0.3">
      <c r="A6" s="8" t="s">
        <v>10</v>
      </c>
      <c r="B6" s="8">
        <v>940</v>
      </c>
      <c r="C6" s="8">
        <v>0</v>
      </c>
      <c r="D6" s="8">
        <v>1</v>
      </c>
      <c r="E6" s="8"/>
      <c r="F6" s="8"/>
      <c r="G6" s="8">
        <f t="shared" si="0"/>
        <v>1</v>
      </c>
      <c r="H6" s="8"/>
      <c r="I6" s="8"/>
      <c r="J6" s="8"/>
      <c r="K6" s="8"/>
      <c r="L6" s="8"/>
      <c r="M6" s="8">
        <v>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>
        <f t="shared" si="1"/>
        <v>1</v>
      </c>
      <c r="AN6" s="9">
        <f t="shared" ref="AN6:AN41" si="2">G6-AM6</f>
        <v>0</v>
      </c>
    </row>
    <row r="7" spans="1:40" ht="18.75" x14ac:dyDescent="0.3">
      <c r="A7" s="8" t="s">
        <v>11</v>
      </c>
      <c r="B7" s="8">
        <v>850</v>
      </c>
      <c r="C7" s="8">
        <v>1</v>
      </c>
      <c r="D7" s="8"/>
      <c r="E7" s="8"/>
      <c r="F7" s="8"/>
      <c r="G7" s="8">
        <f t="shared" si="0"/>
        <v>1</v>
      </c>
      <c r="H7" s="8"/>
      <c r="I7" s="8"/>
      <c r="J7" s="8"/>
      <c r="K7" s="8"/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>
        <f t="shared" si="1"/>
        <v>1</v>
      </c>
      <c r="AN7" s="9">
        <f t="shared" si="2"/>
        <v>0</v>
      </c>
    </row>
    <row r="8" spans="1:40" ht="18.75" x14ac:dyDescent="0.3">
      <c r="A8" s="8" t="s">
        <v>12</v>
      </c>
      <c r="B8" s="8">
        <v>980</v>
      </c>
      <c r="C8" s="8">
        <v>0</v>
      </c>
      <c r="D8" s="8">
        <v>1</v>
      </c>
      <c r="E8" s="8"/>
      <c r="F8" s="8"/>
      <c r="G8" s="8">
        <f t="shared" si="0"/>
        <v>1</v>
      </c>
      <c r="H8" s="8"/>
      <c r="I8" s="8"/>
      <c r="J8" s="8"/>
      <c r="K8" s="8"/>
      <c r="L8" s="8"/>
      <c r="M8" s="8"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f t="shared" si="1"/>
        <v>1</v>
      </c>
      <c r="AN8" s="9">
        <f t="shared" si="2"/>
        <v>0</v>
      </c>
    </row>
    <row r="9" spans="1:40" ht="18.75" x14ac:dyDescent="0.3">
      <c r="A9" s="8" t="s">
        <v>13</v>
      </c>
      <c r="B9" s="8">
        <v>530</v>
      </c>
      <c r="C9" s="8">
        <v>0</v>
      </c>
      <c r="D9" s="8">
        <v>2</v>
      </c>
      <c r="E9" s="8"/>
      <c r="F9" s="8"/>
      <c r="G9" s="8">
        <f t="shared" si="0"/>
        <v>2</v>
      </c>
      <c r="H9" s="8"/>
      <c r="I9" s="8"/>
      <c r="J9" s="8"/>
      <c r="K9" s="8"/>
      <c r="L9" s="8">
        <v>1</v>
      </c>
      <c r="M9" s="8"/>
      <c r="N9" s="8"/>
      <c r="O9" s="8"/>
      <c r="P9" s="8"/>
      <c r="Q9" s="8"/>
      <c r="R9" s="8">
        <v>1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f t="shared" si="1"/>
        <v>2</v>
      </c>
      <c r="AN9" s="9">
        <f t="shared" si="2"/>
        <v>0</v>
      </c>
    </row>
    <row r="10" spans="1:40" ht="18.75" x14ac:dyDescent="0.3">
      <c r="A10" s="8" t="s">
        <v>14</v>
      </c>
      <c r="B10" s="8">
        <v>630</v>
      </c>
      <c r="C10" s="8">
        <v>0</v>
      </c>
      <c r="D10" s="8">
        <v>2</v>
      </c>
      <c r="E10" s="8"/>
      <c r="F10" s="8"/>
      <c r="G10" s="8">
        <f t="shared" si="0"/>
        <v>2</v>
      </c>
      <c r="H10" s="8"/>
      <c r="I10" s="8"/>
      <c r="J10" s="8"/>
      <c r="K10" s="8"/>
      <c r="L10" s="8">
        <v>1</v>
      </c>
      <c r="M10" s="8"/>
      <c r="N10" s="8"/>
      <c r="O10" s="8"/>
      <c r="P10" s="8"/>
      <c r="Q10" s="8"/>
      <c r="R10" s="8">
        <v>1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>
        <f t="shared" si="1"/>
        <v>2</v>
      </c>
      <c r="AN10" s="9">
        <f t="shared" si="2"/>
        <v>0</v>
      </c>
    </row>
    <row r="11" spans="1:40" ht="18.75" x14ac:dyDescent="0.3">
      <c r="A11" s="8" t="s">
        <v>15</v>
      </c>
      <c r="B11" s="8">
        <v>575</v>
      </c>
      <c r="C11" s="8">
        <v>0</v>
      </c>
      <c r="D11" s="8">
        <v>2</v>
      </c>
      <c r="E11" s="8"/>
      <c r="F11" s="8"/>
      <c r="G11" s="8">
        <f t="shared" si="0"/>
        <v>2</v>
      </c>
      <c r="H11" s="8"/>
      <c r="I11" s="8"/>
      <c r="J11" s="8"/>
      <c r="K11" s="8"/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>
        <v>1</v>
      </c>
      <c r="AK11" s="8"/>
      <c r="AL11" s="8"/>
      <c r="AM11" s="8">
        <f t="shared" si="1"/>
        <v>2</v>
      </c>
      <c r="AN11" s="9">
        <f t="shared" si="2"/>
        <v>0</v>
      </c>
    </row>
    <row r="12" spans="1:40" ht="18.75" x14ac:dyDescent="0.3">
      <c r="A12" s="8" t="s">
        <v>16</v>
      </c>
      <c r="B12" s="8">
        <v>690</v>
      </c>
      <c r="C12" s="8">
        <v>2</v>
      </c>
      <c r="D12" s="8"/>
      <c r="E12" s="8"/>
      <c r="F12" s="8"/>
      <c r="G12" s="8">
        <f t="shared" si="0"/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>
        <f t="shared" si="1"/>
        <v>0</v>
      </c>
      <c r="AN12" s="9">
        <f t="shared" si="2"/>
        <v>2</v>
      </c>
    </row>
    <row r="13" spans="1:40" ht="18.75" x14ac:dyDescent="0.3">
      <c r="A13" s="8" t="s">
        <v>17</v>
      </c>
      <c r="B13" s="8">
        <v>780</v>
      </c>
      <c r="C13" s="8">
        <v>2</v>
      </c>
      <c r="D13" s="8"/>
      <c r="E13" s="8"/>
      <c r="F13" s="8"/>
      <c r="G13" s="8">
        <f t="shared" si="0"/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>
        <f t="shared" si="1"/>
        <v>0</v>
      </c>
      <c r="AN13" s="9">
        <f t="shared" si="2"/>
        <v>2</v>
      </c>
    </row>
    <row r="14" spans="1:40" ht="18.75" x14ac:dyDescent="0.3">
      <c r="A14" s="8" t="s">
        <v>18</v>
      </c>
      <c r="B14" s="8">
        <v>600</v>
      </c>
      <c r="C14" s="8">
        <v>2</v>
      </c>
      <c r="D14" s="8"/>
      <c r="E14" s="8"/>
      <c r="F14" s="8"/>
      <c r="G14" s="8">
        <f t="shared" si="0"/>
        <v>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1</v>
      </c>
      <c r="S14" s="8"/>
      <c r="T14" s="8">
        <v>1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>
        <v>2</v>
      </c>
      <c r="AN14" s="9">
        <v>0</v>
      </c>
    </row>
    <row r="15" spans="1:40" ht="18.75" x14ac:dyDescent="0.3">
      <c r="A15" s="8" t="s">
        <v>19</v>
      </c>
      <c r="B15" s="8">
        <v>525</v>
      </c>
      <c r="C15" s="8">
        <v>0</v>
      </c>
      <c r="D15" s="8"/>
      <c r="E15" s="8"/>
      <c r="F15" s="8"/>
      <c r="G15" s="8"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f t="shared" si="1"/>
        <v>0</v>
      </c>
      <c r="AN15" s="9">
        <f t="shared" si="2"/>
        <v>0</v>
      </c>
    </row>
    <row r="16" spans="1:40" ht="18.75" x14ac:dyDescent="0.3">
      <c r="A16" s="8" t="s">
        <v>20</v>
      </c>
      <c r="B16" s="8">
        <v>635</v>
      </c>
      <c r="C16" s="8">
        <v>2</v>
      </c>
      <c r="D16" s="8"/>
      <c r="E16" s="8"/>
      <c r="F16" s="8"/>
      <c r="G16" s="8">
        <f t="shared" ref="G16:G24" si="3">SUM(C16:F16)</f>
        <v>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f t="shared" si="1"/>
        <v>0</v>
      </c>
      <c r="AN16" s="9">
        <f t="shared" si="2"/>
        <v>2</v>
      </c>
    </row>
    <row r="17" spans="1:40" ht="18.75" x14ac:dyDescent="0.3">
      <c r="A17" s="8" t="s">
        <v>21</v>
      </c>
      <c r="B17" s="8">
        <v>780</v>
      </c>
      <c r="C17" s="8">
        <v>2</v>
      </c>
      <c r="D17" s="8"/>
      <c r="E17" s="8"/>
      <c r="F17" s="8"/>
      <c r="G17" s="8">
        <f t="shared" si="3"/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>
        <f t="shared" si="1"/>
        <v>0</v>
      </c>
      <c r="AN17" s="9">
        <f t="shared" si="2"/>
        <v>2</v>
      </c>
    </row>
    <row r="18" spans="1:40" ht="18.75" x14ac:dyDescent="0.3">
      <c r="A18" s="8" t="s">
        <v>22</v>
      </c>
      <c r="B18" s="8">
        <v>635</v>
      </c>
      <c r="C18" s="8">
        <v>2</v>
      </c>
      <c r="D18" s="8"/>
      <c r="E18" s="8"/>
      <c r="F18" s="8"/>
      <c r="G18" s="8">
        <f t="shared" si="3"/>
        <v>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f t="shared" si="1"/>
        <v>1</v>
      </c>
      <c r="AN18" s="9">
        <f t="shared" si="2"/>
        <v>1</v>
      </c>
    </row>
    <row r="19" spans="1:40" ht="18.75" x14ac:dyDescent="0.3">
      <c r="A19" s="8" t="s">
        <v>23</v>
      </c>
      <c r="B19" s="8">
        <v>780</v>
      </c>
      <c r="C19" s="8">
        <v>2</v>
      </c>
      <c r="D19" s="8"/>
      <c r="E19" s="8"/>
      <c r="F19" s="8"/>
      <c r="G19" s="8">
        <f t="shared" si="3"/>
        <v>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f t="shared" si="1"/>
        <v>0</v>
      </c>
      <c r="AN19" s="9">
        <f t="shared" si="2"/>
        <v>2</v>
      </c>
    </row>
    <row r="20" spans="1:40" ht="18.75" x14ac:dyDescent="0.3">
      <c r="A20" s="8" t="s">
        <v>24</v>
      </c>
      <c r="B20" s="8">
        <v>590</v>
      </c>
      <c r="C20" s="8">
        <v>1</v>
      </c>
      <c r="D20" s="8"/>
      <c r="E20" s="8"/>
      <c r="F20" s="8"/>
      <c r="G20" s="8">
        <f t="shared" si="3"/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f t="shared" si="1"/>
        <v>0</v>
      </c>
      <c r="AN20" s="9">
        <f t="shared" si="2"/>
        <v>1</v>
      </c>
    </row>
    <row r="21" spans="1:40" ht="18.75" x14ac:dyDescent="0.3">
      <c r="A21" s="8" t="s">
        <v>25</v>
      </c>
      <c r="B21" s="8">
        <v>635</v>
      </c>
      <c r="C21" s="8">
        <v>0</v>
      </c>
      <c r="D21" s="8">
        <v>1</v>
      </c>
      <c r="E21" s="8"/>
      <c r="F21" s="8"/>
      <c r="G21" s="8">
        <f t="shared" si="3"/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f t="shared" si="1"/>
        <v>1</v>
      </c>
      <c r="AN21" s="9">
        <f t="shared" si="2"/>
        <v>0</v>
      </c>
    </row>
    <row r="22" spans="1:40" ht="18.75" x14ac:dyDescent="0.3">
      <c r="A22" s="8" t="s">
        <v>26</v>
      </c>
      <c r="B22" s="8">
        <v>575</v>
      </c>
      <c r="C22" s="8">
        <v>2</v>
      </c>
      <c r="D22" s="8"/>
      <c r="E22" s="8"/>
      <c r="F22" s="8"/>
      <c r="G22" s="8">
        <f t="shared" si="3"/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f t="shared" si="1"/>
        <v>0</v>
      </c>
      <c r="AN22" s="9">
        <f t="shared" si="2"/>
        <v>2</v>
      </c>
    </row>
    <row r="23" spans="1:40" ht="18.75" x14ac:dyDescent="0.3">
      <c r="A23" s="8" t="s">
        <v>27</v>
      </c>
      <c r="B23" s="8">
        <v>635</v>
      </c>
      <c r="C23" s="8">
        <v>0</v>
      </c>
      <c r="D23" s="8">
        <v>2</v>
      </c>
      <c r="E23" s="8"/>
      <c r="F23" s="8"/>
      <c r="G23" s="8">
        <f t="shared" si="3"/>
        <v>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2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f t="shared" si="1"/>
        <v>2</v>
      </c>
      <c r="AN23" s="9">
        <f t="shared" si="2"/>
        <v>0</v>
      </c>
    </row>
    <row r="24" spans="1:40" ht="18.75" x14ac:dyDescent="0.3">
      <c r="A24" s="8" t="s">
        <v>28</v>
      </c>
      <c r="B24" s="8">
        <v>635</v>
      </c>
      <c r="C24" s="8">
        <v>1</v>
      </c>
      <c r="D24" s="8">
        <v>1</v>
      </c>
      <c r="E24" s="8"/>
      <c r="F24" s="8"/>
      <c r="G24" s="8">
        <f t="shared" si="3"/>
        <v>2</v>
      </c>
      <c r="H24" s="8"/>
      <c r="I24" s="8"/>
      <c r="J24" s="8"/>
      <c r="K24" s="8"/>
      <c r="L24" s="8"/>
      <c r="M24" s="8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 t="shared" si="1"/>
        <v>1</v>
      </c>
      <c r="AN24" s="9">
        <f t="shared" si="2"/>
        <v>1</v>
      </c>
    </row>
    <row r="25" spans="1:40" ht="18.75" x14ac:dyDescent="0.3">
      <c r="A25" s="8" t="s">
        <v>29</v>
      </c>
      <c r="B25" s="8">
        <v>575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f t="shared" si="1"/>
        <v>0</v>
      </c>
      <c r="AN25" s="9">
        <f t="shared" si="2"/>
        <v>0</v>
      </c>
    </row>
    <row r="26" spans="1:40" ht="18.75" x14ac:dyDescent="0.3">
      <c r="A26" s="8" t="s">
        <v>30</v>
      </c>
      <c r="B26" s="8">
        <v>575</v>
      </c>
      <c r="C26" s="8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 t="shared" si="1"/>
        <v>0</v>
      </c>
      <c r="AN26" s="9">
        <f t="shared" si="2"/>
        <v>0</v>
      </c>
    </row>
    <row r="27" spans="1:40" ht="18.75" x14ac:dyDescent="0.3">
      <c r="A27" s="8" t="s">
        <v>31</v>
      </c>
      <c r="B27" s="8">
        <v>575</v>
      </c>
      <c r="C27" s="8">
        <v>2</v>
      </c>
      <c r="D27" s="8"/>
      <c r="E27" s="8"/>
      <c r="F27" s="8"/>
      <c r="G27" s="8">
        <f>SUM(C27:F27)</f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v>1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>
        <f t="shared" si="1"/>
        <v>1</v>
      </c>
      <c r="AN27" s="9">
        <f t="shared" si="2"/>
        <v>1</v>
      </c>
    </row>
    <row r="28" spans="1:40" ht="18.75" x14ac:dyDescent="0.3">
      <c r="A28" s="8" t="s">
        <v>32</v>
      </c>
      <c r="B28" s="8">
        <v>535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 t="shared" si="1"/>
        <v>0</v>
      </c>
      <c r="AN28" s="9">
        <f t="shared" si="2"/>
        <v>0</v>
      </c>
    </row>
    <row r="29" spans="1:40" ht="18.75" x14ac:dyDescent="0.3">
      <c r="A29" s="8" t="s">
        <v>33</v>
      </c>
      <c r="B29" s="8">
        <v>575</v>
      </c>
      <c r="C29" s="8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 t="shared" si="1"/>
        <v>0</v>
      </c>
      <c r="AN29" s="9">
        <f t="shared" si="2"/>
        <v>0</v>
      </c>
    </row>
    <row r="30" spans="1:40" ht="18.75" x14ac:dyDescent="0.3">
      <c r="A30" s="8" t="s">
        <v>34</v>
      </c>
      <c r="B30" s="8">
        <v>575</v>
      </c>
      <c r="C30" s="8">
        <v>0</v>
      </c>
      <c r="D30" s="8">
        <v>3</v>
      </c>
      <c r="E30" s="8"/>
      <c r="F30" s="8"/>
      <c r="G30" s="8">
        <f>SUM(C30:F30)</f>
        <v>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1</v>
      </c>
      <c r="S30" s="8"/>
      <c r="T30" s="8">
        <v>1</v>
      </c>
      <c r="U30" s="8"/>
      <c r="V30" s="8"/>
      <c r="W30" s="8">
        <v>1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>
        <f t="shared" si="1"/>
        <v>3</v>
      </c>
      <c r="AN30" s="9">
        <f t="shared" si="2"/>
        <v>0</v>
      </c>
    </row>
    <row r="31" spans="1:40" ht="18.75" x14ac:dyDescent="0.3">
      <c r="A31" s="8" t="s">
        <v>35</v>
      </c>
      <c r="B31" s="8">
        <v>575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f t="shared" si="1"/>
        <v>0</v>
      </c>
      <c r="AN31" s="9">
        <f t="shared" si="2"/>
        <v>0</v>
      </c>
    </row>
    <row r="32" spans="1:40" ht="18.75" x14ac:dyDescent="0.3">
      <c r="A32" s="8" t="s">
        <v>36</v>
      </c>
      <c r="B32" s="8">
        <v>525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 t="shared" si="1"/>
        <v>0</v>
      </c>
      <c r="AN32" s="9">
        <f t="shared" si="2"/>
        <v>0</v>
      </c>
    </row>
    <row r="33" spans="1:40" ht="18.75" x14ac:dyDescent="0.3">
      <c r="A33" s="8" t="s">
        <v>37</v>
      </c>
      <c r="B33" s="8">
        <v>525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 t="shared" si="1"/>
        <v>0</v>
      </c>
      <c r="AN33" s="9">
        <f t="shared" si="2"/>
        <v>0</v>
      </c>
    </row>
    <row r="34" spans="1:40" ht="18.75" x14ac:dyDescent="0.3">
      <c r="A34" s="8" t="s">
        <v>38</v>
      </c>
      <c r="B34" s="8">
        <v>1050</v>
      </c>
      <c r="C34" s="8">
        <v>0</v>
      </c>
      <c r="D34" s="8"/>
      <c r="E34" s="8">
        <v>1</v>
      </c>
      <c r="F34" s="8">
        <v>2</v>
      </c>
      <c r="G34" s="8">
        <f>SUM(C34:F34)</f>
        <v>3</v>
      </c>
      <c r="H34" s="8"/>
      <c r="I34" s="8"/>
      <c r="J34" s="8"/>
      <c r="K34" s="8"/>
      <c r="L34" s="8"/>
      <c r="M34" s="8"/>
      <c r="N34" s="8"/>
      <c r="O34" s="8">
        <v>1</v>
      </c>
      <c r="P34" s="8"/>
      <c r="Q34" s="8"/>
      <c r="R34" s="8"/>
      <c r="S34" s="8"/>
      <c r="T34" s="8">
        <v>1</v>
      </c>
      <c r="U34" s="8"/>
      <c r="V34" s="8"/>
      <c r="W34" s="8"/>
      <c r="X34" s="8">
        <v>1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>
        <f t="shared" si="1"/>
        <v>3</v>
      </c>
      <c r="AN34" s="9">
        <f t="shared" si="2"/>
        <v>0</v>
      </c>
    </row>
    <row r="35" spans="1:40" ht="18.75" x14ac:dyDescent="0.3">
      <c r="A35" s="8" t="s">
        <v>39</v>
      </c>
      <c r="B35" s="8">
        <v>1050</v>
      </c>
      <c r="C35" s="8">
        <v>0</v>
      </c>
      <c r="D35" s="8"/>
      <c r="E35" s="8">
        <v>1</v>
      </c>
      <c r="F35" s="8">
        <v>2</v>
      </c>
      <c r="G35" s="8">
        <f>SUM(C35:F35)</f>
        <v>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1</v>
      </c>
      <c r="S35" s="8"/>
      <c r="T35" s="8">
        <v>1</v>
      </c>
      <c r="U35" s="8"/>
      <c r="V35" s="8"/>
      <c r="W35" s="8"/>
      <c r="X35" s="8">
        <v>1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>
        <f t="shared" si="1"/>
        <v>3</v>
      </c>
      <c r="AN35" s="9">
        <f t="shared" si="2"/>
        <v>0</v>
      </c>
    </row>
    <row r="36" spans="1:40" ht="18.75" x14ac:dyDescent="0.3">
      <c r="A36" s="8" t="s">
        <v>40</v>
      </c>
      <c r="B36" s="8">
        <v>1050</v>
      </c>
      <c r="C36" s="8">
        <v>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f t="shared" si="1"/>
        <v>0</v>
      </c>
      <c r="AN36" s="9">
        <f t="shared" si="2"/>
        <v>0</v>
      </c>
    </row>
    <row r="37" spans="1:40" ht="18.75" x14ac:dyDescent="0.3">
      <c r="A37" s="8" t="s">
        <v>41</v>
      </c>
      <c r="B37" s="8">
        <v>635</v>
      </c>
      <c r="C37" s="8">
        <v>1</v>
      </c>
      <c r="D37" s="8"/>
      <c r="E37" s="8"/>
      <c r="F37" s="8"/>
      <c r="G37" s="8">
        <f>SUM(C37:F37)</f>
        <v>1</v>
      </c>
      <c r="H37" s="8"/>
      <c r="I37" s="8"/>
      <c r="J37" s="8"/>
      <c r="K37" s="8">
        <v>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>
        <f t="shared" si="1"/>
        <v>1</v>
      </c>
      <c r="AN37" s="9">
        <f t="shared" si="2"/>
        <v>0</v>
      </c>
    </row>
    <row r="38" spans="1:40" ht="18.75" x14ac:dyDescent="0.3">
      <c r="A38" s="8" t="s">
        <v>42</v>
      </c>
      <c r="B38" s="8">
        <v>800</v>
      </c>
      <c r="C38" s="8">
        <v>1</v>
      </c>
      <c r="D38" s="8"/>
      <c r="E38" s="8"/>
      <c r="F38" s="8"/>
      <c r="G38" s="8">
        <f>SUM(C38:F38)</f>
        <v>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>
        <f t="shared" si="1"/>
        <v>0</v>
      </c>
      <c r="AN38" s="9">
        <f t="shared" si="2"/>
        <v>1</v>
      </c>
    </row>
    <row r="39" spans="1:40" ht="18.75" x14ac:dyDescent="0.3">
      <c r="A39" s="8" t="s">
        <v>43</v>
      </c>
      <c r="B39" s="8">
        <v>635</v>
      </c>
      <c r="C39" s="8">
        <v>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 t="shared" si="1"/>
        <v>0</v>
      </c>
      <c r="AN39" s="9">
        <f t="shared" si="2"/>
        <v>0</v>
      </c>
    </row>
    <row r="40" spans="1:40" ht="18.75" x14ac:dyDescent="0.3">
      <c r="A40" s="8" t="s">
        <v>44</v>
      </c>
      <c r="B40" s="8">
        <v>1099</v>
      </c>
      <c r="C40" s="8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 t="shared" si="1"/>
        <v>0</v>
      </c>
      <c r="AN40" s="9">
        <f t="shared" si="2"/>
        <v>0</v>
      </c>
    </row>
    <row r="41" spans="1:40" ht="18.75" x14ac:dyDescent="0.3">
      <c r="A41" s="8" t="s">
        <v>45</v>
      </c>
      <c r="B41" s="8">
        <v>1099</v>
      </c>
      <c r="C41" s="8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f t="shared" si="1"/>
        <v>0</v>
      </c>
      <c r="AN41" s="9">
        <f t="shared" si="2"/>
        <v>0</v>
      </c>
    </row>
    <row r="42" spans="1:40" ht="18.75" x14ac:dyDescent="0.3">
      <c r="A42" s="8"/>
      <c r="B42" s="8"/>
      <c r="C42" s="8">
        <v>0</v>
      </c>
      <c r="D42" s="8"/>
      <c r="E42" s="8"/>
      <c r="F42" s="8"/>
      <c r="G42" s="8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f t="shared" si="1"/>
        <v>0</v>
      </c>
      <c r="AN42" s="9">
        <f>G42-AM42</f>
        <v>0</v>
      </c>
    </row>
    <row r="43" spans="1:40" ht="19.5" thickBot="1" x14ac:dyDescent="0.35">
      <c r="A43" s="12"/>
      <c r="B43" s="12"/>
      <c r="C43" s="8">
        <v>0</v>
      </c>
      <c r="D43" s="12"/>
      <c r="E43" s="12"/>
      <c r="F43" s="12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f t="shared" si="1"/>
        <v>0</v>
      </c>
      <c r="AN43" s="8">
        <f>MIN(G43:AM43)</f>
        <v>0</v>
      </c>
    </row>
    <row r="44" spans="1:40" ht="27" thickBot="1" x14ac:dyDescent="0.45">
      <c r="A44" s="13"/>
      <c r="B44" s="13"/>
      <c r="C44" s="14">
        <f>SUM(C3:C43)</f>
        <v>23</v>
      </c>
      <c r="D44" s="14">
        <f>SUM(D3:D43)</f>
        <v>16</v>
      </c>
      <c r="E44" s="14">
        <f>SUM(E3:E43)</f>
        <v>2</v>
      </c>
      <c r="F44" s="14">
        <f>SUM(F3:F43)</f>
        <v>4</v>
      </c>
      <c r="G44" s="15">
        <f>SUM(G3:G43)</f>
        <v>45</v>
      </c>
      <c r="H44" s="16">
        <f t="shared" ref="H44:AL44" si="4">SUM(H3:H43)</f>
        <v>0</v>
      </c>
      <c r="I44" s="16">
        <f t="shared" si="4"/>
        <v>0</v>
      </c>
      <c r="J44" s="16">
        <f t="shared" si="4"/>
        <v>0</v>
      </c>
      <c r="K44" s="16">
        <f t="shared" si="4"/>
        <v>2</v>
      </c>
      <c r="L44" s="16">
        <f t="shared" si="4"/>
        <v>3</v>
      </c>
      <c r="M44" s="16">
        <f t="shared" si="4"/>
        <v>4</v>
      </c>
      <c r="N44" s="16">
        <f t="shared" si="4"/>
        <v>0</v>
      </c>
      <c r="O44" s="16">
        <f t="shared" si="4"/>
        <v>1</v>
      </c>
      <c r="P44" s="16">
        <f t="shared" si="4"/>
        <v>0</v>
      </c>
      <c r="Q44" s="16">
        <f t="shared" si="4"/>
        <v>0</v>
      </c>
      <c r="R44" s="16">
        <f t="shared" si="4"/>
        <v>8</v>
      </c>
      <c r="S44" s="16">
        <f t="shared" si="4"/>
        <v>0</v>
      </c>
      <c r="T44" s="16">
        <f t="shared" si="4"/>
        <v>4</v>
      </c>
      <c r="U44" s="16">
        <f t="shared" si="4"/>
        <v>1</v>
      </c>
      <c r="V44" s="16">
        <f t="shared" si="4"/>
        <v>0</v>
      </c>
      <c r="W44" s="16">
        <f t="shared" si="4"/>
        <v>1</v>
      </c>
      <c r="X44" s="16">
        <f t="shared" si="4"/>
        <v>2</v>
      </c>
      <c r="Y44" s="16">
        <f t="shared" si="4"/>
        <v>0</v>
      </c>
      <c r="Z44" s="16">
        <f t="shared" si="4"/>
        <v>1</v>
      </c>
      <c r="AA44" s="16">
        <f t="shared" si="4"/>
        <v>0</v>
      </c>
      <c r="AB44" s="16">
        <f t="shared" si="4"/>
        <v>0</v>
      </c>
      <c r="AC44" s="16">
        <f t="shared" si="4"/>
        <v>0</v>
      </c>
      <c r="AD44" s="16">
        <f t="shared" si="4"/>
        <v>0</v>
      </c>
      <c r="AE44" s="16">
        <f t="shared" si="4"/>
        <v>0</v>
      </c>
      <c r="AF44" s="16">
        <f t="shared" si="4"/>
        <v>0</v>
      </c>
      <c r="AG44" s="16">
        <f t="shared" si="4"/>
        <v>0</v>
      </c>
      <c r="AH44" s="16">
        <f t="shared" si="4"/>
        <v>0</v>
      </c>
      <c r="AI44" s="16">
        <f t="shared" si="4"/>
        <v>0</v>
      </c>
      <c r="AJ44" s="16">
        <f t="shared" si="4"/>
        <v>1</v>
      </c>
      <c r="AK44" s="16">
        <f t="shared" si="4"/>
        <v>0</v>
      </c>
      <c r="AL44" s="16">
        <f t="shared" si="4"/>
        <v>0</v>
      </c>
      <c r="AM44" s="16">
        <f>SUM(AM3:AM43)</f>
        <v>28</v>
      </c>
      <c r="AN44" s="16">
        <f>SUM(AN3:AN43)</f>
        <v>17</v>
      </c>
    </row>
    <row r="45" spans="1:40" ht="26.25" x14ac:dyDescent="0.4">
      <c r="A45" s="17"/>
      <c r="B45" s="18"/>
      <c r="C45" s="19"/>
      <c r="D45" s="20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23.25" x14ac:dyDescent="0.35">
      <c r="A46" s="17"/>
      <c r="B46" s="17"/>
      <c r="C46" s="17"/>
      <c r="D46" s="22"/>
      <c r="E46" s="22"/>
      <c r="F46" s="22"/>
      <c r="G46" s="22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1:40" ht="23.25" x14ac:dyDescent="0.35">
      <c r="A47" s="17"/>
      <c r="B47" s="17"/>
      <c r="C47" s="17"/>
      <c r="D47" s="22"/>
      <c r="E47" s="22"/>
      <c r="F47" s="22"/>
      <c r="G47" s="22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1:40" ht="23.25" x14ac:dyDescent="0.35">
      <c r="A48" s="17"/>
      <c r="B48" s="17"/>
      <c r="C48" s="17"/>
      <c r="D48" s="22"/>
      <c r="E48" s="22"/>
      <c r="F48" s="22"/>
      <c r="G48" s="22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1:40" ht="23.25" x14ac:dyDescent="0.35">
      <c r="A49" s="17"/>
      <c r="B49" s="17"/>
      <c r="C49" s="17"/>
      <c r="D49" s="22"/>
      <c r="E49" s="22"/>
      <c r="F49" s="22"/>
      <c r="G49" s="22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1:40" ht="23.25" x14ac:dyDescent="0.35">
      <c r="A50" s="17"/>
      <c r="B50" s="17"/>
      <c r="C50" s="17"/>
      <c r="D50" s="22"/>
      <c r="E50" s="22"/>
      <c r="F50" s="22"/>
      <c r="G50" s="22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1:40" ht="23.25" x14ac:dyDescent="0.35">
      <c r="A51" s="17"/>
      <c r="B51" s="17"/>
      <c r="C51" s="17"/>
      <c r="D51" s="22"/>
      <c r="E51" s="22"/>
      <c r="F51" s="22"/>
      <c r="G51" s="22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1:40" ht="23.25" x14ac:dyDescent="0.35">
      <c r="A52" s="17"/>
      <c r="B52" s="17"/>
      <c r="C52" s="17"/>
      <c r="D52" s="22"/>
      <c r="E52" s="22"/>
      <c r="F52" s="22"/>
      <c r="G52" s="22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23.25" x14ac:dyDescent="0.35">
      <c r="A53" s="17"/>
      <c r="B53" s="17"/>
      <c r="C53" s="17"/>
      <c r="D53" s="22"/>
      <c r="E53" s="22"/>
      <c r="F53" s="22"/>
      <c r="G53" s="22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1:40" ht="23.25" x14ac:dyDescent="0.35">
      <c r="A54" s="17"/>
      <c r="B54" s="17"/>
      <c r="C54" s="17"/>
      <c r="D54" s="22"/>
      <c r="E54" s="22"/>
      <c r="F54" s="22"/>
      <c r="G54" s="22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1:4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1:40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1:40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</sheetData>
  <mergeCells count="2">
    <mergeCell ref="A1:G1"/>
    <mergeCell ref="H1:A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opLeftCell="A16" zoomScaleNormal="100" workbookViewId="0">
      <selection activeCell="AN3" sqref="AN3:AN44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10" customWidth="1"/>
    <col min="6" max="6" width="10" bestFit="1" customWidth="1"/>
    <col min="7" max="7" width="7" bestFit="1" customWidth="1"/>
    <col min="8" max="16" width="3" bestFit="1" customWidth="1"/>
    <col min="17" max="26" width="4.140625" bestFit="1" customWidth="1"/>
    <col min="27" max="27" width="4.7109375" bestFit="1" customWidth="1"/>
    <col min="28" max="38" width="4.140625" bestFit="1" customWidth="1"/>
    <col min="39" max="39" width="7.5703125" bestFit="1" customWidth="1"/>
    <col min="40" max="40" width="16.28515625" bestFit="1" customWidth="1"/>
  </cols>
  <sheetData>
    <row r="1" spans="1:40" ht="93" thickBot="1" x14ac:dyDescent="0.3">
      <c r="A1" s="46" t="s">
        <v>0</v>
      </c>
      <c r="B1" s="47"/>
      <c r="C1" s="47"/>
      <c r="D1" s="47"/>
      <c r="E1" s="47"/>
      <c r="F1" s="47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  <c r="AN1" s="1"/>
    </row>
    <row r="2" spans="1:40" ht="38.25" thickBot="1" x14ac:dyDescent="0.3">
      <c r="A2" s="2" t="s">
        <v>2</v>
      </c>
      <c r="B2" s="2" t="s">
        <v>3</v>
      </c>
      <c r="C2" s="23">
        <v>43709</v>
      </c>
      <c r="D2" s="3">
        <v>43709</v>
      </c>
      <c r="E2" s="3">
        <v>43735</v>
      </c>
      <c r="F2" s="3">
        <v>43733</v>
      </c>
      <c r="G2" s="3" t="s">
        <v>4</v>
      </c>
      <c r="H2" s="4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5">
        <v>31</v>
      </c>
      <c r="AM2" s="5" t="s">
        <v>5</v>
      </c>
      <c r="AN2" s="6" t="s">
        <v>6</v>
      </c>
    </row>
    <row r="3" spans="1:40" ht="18.75" x14ac:dyDescent="0.3">
      <c r="A3" s="8" t="s">
        <v>7</v>
      </c>
      <c r="B3" s="8">
        <v>1000</v>
      </c>
      <c r="C3" s="7">
        <v>0</v>
      </c>
      <c r="D3" s="7"/>
      <c r="E3" s="7"/>
      <c r="F3" s="7"/>
      <c r="G3" s="7">
        <f t="shared" ref="G3:G14" si="0">SUM(C3:F3)</f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>
        <f>SUM(H3:AL3)</f>
        <v>0</v>
      </c>
      <c r="AN3" s="9">
        <f>G3-AM3</f>
        <v>0</v>
      </c>
    </row>
    <row r="4" spans="1:40" ht="18.75" x14ac:dyDescent="0.3">
      <c r="A4" s="8" t="s">
        <v>8</v>
      </c>
      <c r="B4" s="8">
        <v>3550</v>
      </c>
      <c r="C4" s="8">
        <v>0</v>
      </c>
      <c r="D4" s="8"/>
      <c r="E4" s="8"/>
      <c r="F4" s="8"/>
      <c r="G4" s="8">
        <f t="shared" si="0"/>
        <v>0</v>
      </c>
      <c r="H4" s="8"/>
      <c r="I4" s="8"/>
      <c r="J4" s="10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f t="shared" ref="AM4:AM43" si="1">SUM(H4:AL4)</f>
        <v>0</v>
      </c>
      <c r="AN4" s="9">
        <v>0</v>
      </c>
    </row>
    <row r="5" spans="1:40" ht="18.75" x14ac:dyDescent="0.3">
      <c r="A5" s="8" t="s">
        <v>9</v>
      </c>
      <c r="B5" s="8">
        <v>1000</v>
      </c>
      <c r="C5" s="8">
        <v>0</v>
      </c>
      <c r="D5" s="8"/>
      <c r="E5" s="8"/>
      <c r="F5" s="8"/>
      <c r="G5" s="8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>
        <f t="shared" si="1"/>
        <v>0</v>
      </c>
      <c r="AN5" s="9">
        <v>0</v>
      </c>
    </row>
    <row r="6" spans="1:40" ht="18.75" x14ac:dyDescent="0.3">
      <c r="A6" s="8" t="s">
        <v>10</v>
      </c>
      <c r="B6" s="8">
        <v>940</v>
      </c>
      <c r="C6" s="8">
        <v>0</v>
      </c>
      <c r="D6" s="8">
        <v>1</v>
      </c>
      <c r="E6" s="8">
        <v>1</v>
      </c>
      <c r="F6" s="8"/>
      <c r="G6" s="8">
        <f t="shared" si="0"/>
        <v>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>
        <v>1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>
        <f t="shared" si="1"/>
        <v>1</v>
      </c>
      <c r="AN6" s="9">
        <f t="shared" ref="AN6:AN41" si="2">G6-AM6</f>
        <v>1</v>
      </c>
    </row>
    <row r="7" spans="1:40" ht="18.75" x14ac:dyDescent="0.3">
      <c r="A7" s="8" t="s">
        <v>11</v>
      </c>
      <c r="B7" s="8">
        <v>850</v>
      </c>
      <c r="C7" s="8">
        <v>0</v>
      </c>
      <c r="D7" s="8">
        <v>1</v>
      </c>
      <c r="E7" s="8">
        <v>1</v>
      </c>
      <c r="F7" s="8"/>
      <c r="G7" s="8">
        <f t="shared" si="0"/>
        <v>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>
        <v>1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>
        <f t="shared" si="1"/>
        <v>1</v>
      </c>
      <c r="AN7" s="9">
        <f t="shared" si="2"/>
        <v>1</v>
      </c>
    </row>
    <row r="8" spans="1:40" ht="18.75" x14ac:dyDescent="0.3">
      <c r="A8" s="8" t="s">
        <v>12</v>
      </c>
      <c r="B8" s="8">
        <v>980</v>
      </c>
      <c r="C8" s="8">
        <v>0</v>
      </c>
      <c r="D8" s="8">
        <v>1</v>
      </c>
      <c r="E8" s="8"/>
      <c r="F8" s="8"/>
      <c r="G8" s="8">
        <f t="shared" si="0"/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f t="shared" si="1"/>
        <v>0</v>
      </c>
      <c r="AN8" s="9">
        <f t="shared" si="2"/>
        <v>1</v>
      </c>
    </row>
    <row r="9" spans="1:40" ht="18.75" x14ac:dyDescent="0.3">
      <c r="A9" s="8" t="s">
        <v>13</v>
      </c>
      <c r="B9" s="8">
        <v>530</v>
      </c>
      <c r="C9" s="8">
        <v>0</v>
      </c>
      <c r="D9" s="8">
        <v>2</v>
      </c>
      <c r="E9" s="8">
        <v>2</v>
      </c>
      <c r="F9" s="8"/>
      <c r="G9" s="8">
        <f t="shared" si="0"/>
        <v>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2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f t="shared" si="1"/>
        <v>2</v>
      </c>
      <c r="AN9" s="9">
        <f t="shared" si="2"/>
        <v>2</v>
      </c>
    </row>
    <row r="10" spans="1:40" ht="18.75" x14ac:dyDescent="0.3">
      <c r="A10" s="8" t="s">
        <v>14</v>
      </c>
      <c r="B10" s="8">
        <v>630</v>
      </c>
      <c r="C10" s="8">
        <v>0</v>
      </c>
      <c r="D10" s="8">
        <v>2</v>
      </c>
      <c r="E10" s="8">
        <v>2</v>
      </c>
      <c r="F10" s="8"/>
      <c r="G10" s="8">
        <f t="shared" si="0"/>
        <v>4</v>
      </c>
      <c r="H10" s="8"/>
      <c r="I10" s="8"/>
      <c r="J10" s="8"/>
      <c r="K10" s="8"/>
      <c r="L10" s="8">
        <v>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1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>
        <f t="shared" si="1"/>
        <v>2</v>
      </c>
      <c r="AN10" s="9">
        <f t="shared" si="2"/>
        <v>2</v>
      </c>
    </row>
    <row r="11" spans="1:40" ht="18.75" x14ac:dyDescent="0.3">
      <c r="A11" s="8" t="s">
        <v>15</v>
      </c>
      <c r="B11" s="8">
        <v>575</v>
      </c>
      <c r="C11" s="8">
        <v>0</v>
      </c>
      <c r="D11" s="8">
        <v>2</v>
      </c>
      <c r="E11" s="8"/>
      <c r="F11" s="8"/>
      <c r="G11" s="8">
        <f t="shared" si="0"/>
        <v>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2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>
        <f t="shared" si="1"/>
        <v>2</v>
      </c>
      <c r="AN11" s="9">
        <f t="shared" si="2"/>
        <v>0</v>
      </c>
    </row>
    <row r="12" spans="1:40" ht="18.75" x14ac:dyDescent="0.3">
      <c r="A12" s="8" t="s">
        <v>16</v>
      </c>
      <c r="B12" s="8">
        <v>690</v>
      </c>
      <c r="C12" s="8">
        <v>2</v>
      </c>
      <c r="D12" s="8"/>
      <c r="E12" s="8"/>
      <c r="F12" s="8"/>
      <c r="G12" s="8">
        <f t="shared" si="0"/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>
        <v>1</v>
      </c>
      <c r="AK12" s="8"/>
      <c r="AL12" s="8"/>
      <c r="AM12" s="8">
        <f t="shared" si="1"/>
        <v>1</v>
      </c>
      <c r="AN12" s="9">
        <f t="shared" si="2"/>
        <v>1</v>
      </c>
    </row>
    <row r="13" spans="1:40" ht="18.75" x14ac:dyDescent="0.3">
      <c r="A13" s="8" t="s">
        <v>17</v>
      </c>
      <c r="B13" s="8">
        <v>780</v>
      </c>
      <c r="C13" s="8">
        <v>2</v>
      </c>
      <c r="D13" s="8"/>
      <c r="E13" s="8"/>
      <c r="F13" s="8"/>
      <c r="G13" s="8">
        <f t="shared" si="0"/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1</v>
      </c>
      <c r="AB13" s="8"/>
      <c r="AC13" s="8"/>
      <c r="AD13" s="8"/>
      <c r="AE13" s="8"/>
      <c r="AF13" s="8"/>
      <c r="AG13" s="8"/>
      <c r="AH13" s="8"/>
      <c r="AI13" s="8"/>
      <c r="AJ13" s="8">
        <v>1</v>
      </c>
      <c r="AK13" s="8"/>
      <c r="AL13" s="8"/>
      <c r="AM13" s="8">
        <f t="shared" si="1"/>
        <v>2</v>
      </c>
      <c r="AN13" s="9">
        <f t="shared" si="2"/>
        <v>0</v>
      </c>
    </row>
    <row r="14" spans="1:40" ht="18.75" x14ac:dyDescent="0.3">
      <c r="A14" s="8" t="s">
        <v>18</v>
      </c>
      <c r="B14" s="8">
        <v>600</v>
      </c>
      <c r="C14" s="8">
        <v>0</v>
      </c>
      <c r="D14" s="8">
        <v>3</v>
      </c>
      <c r="E14" s="8"/>
      <c r="F14" s="8"/>
      <c r="G14" s="8">
        <f t="shared" si="0"/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>
        <v>0</v>
      </c>
      <c r="AN14" s="9">
        <v>3</v>
      </c>
    </row>
    <row r="15" spans="1:40" ht="18.75" x14ac:dyDescent="0.3">
      <c r="A15" s="8" t="s">
        <v>19</v>
      </c>
      <c r="B15" s="8">
        <v>525</v>
      </c>
      <c r="C15" s="8">
        <v>0</v>
      </c>
      <c r="D15" s="8"/>
      <c r="E15" s="8"/>
      <c r="F15" s="8"/>
      <c r="G15" s="8"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f t="shared" si="1"/>
        <v>0</v>
      </c>
      <c r="AN15" s="9">
        <f t="shared" si="2"/>
        <v>0</v>
      </c>
    </row>
    <row r="16" spans="1:40" ht="18.75" x14ac:dyDescent="0.3">
      <c r="A16" s="8" t="s">
        <v>20</v>
      </c>
      <c r="B16" s="8">
        <v>635</v>
      </c>
      <c r="C16" s="8">
        <v>2</v>
      </c>
      <c r="D16" s="8"/>
      <c r="E16" s="8">
        <v>2</v>
      </c>
      <c r="F16" s="8"/>
      <c r="G16" s="8">
        <f t="shared" ref="G16:G24" si="3">SUM(C16:F16)</f>
        <v>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1</v>
      </c>
      <c r="AB16" s="8"/>
      <c r="AC16" s="8"/>
      <c r="AD16" s="8"/>
      <c r="AE16" s="8">
        <v>1</v>
      </c>
      <c r="AF16" s="8"/>
      <c r="AG16" s="8"/>
      <c r="AH16" s="8"/>
      <c r="AI16" s="8"/>
      <c r="AJ16" s="8"/>
      <c r="AK16" s="8"/>
      <c r="AL16" s="8"/>
      <c r="AM16" s="8">
        <f t="shared" si="1"/>
        <v>2</v>
      </c>
      <c r="AN16" s="9">
        <f t="shared" si="2"/>
        <v>2</v>
      </c>
    </row>
    <row r="17" spans="1:40" ht="18.75" x14ac:dyDescent="0.3">
      <c r="A17" s="8" t="s">
        <v>21</v>
      </c>
      <c r="B17" s="8">
        <v>780</v>
      </c>
      <c r="C17" s="8">
        <v>2</v>
      </c>
      <c r="D17" s="8"/>
      <c r="E17" s="8">
        <v>1</v>
      </c>
      <c r="F17" s="8"/>
      <c r="G17" s="8">
        <f t="shared" si="3"/>
        <v>3</v>
      </c>
      <c r="H17" s="8">
        <v>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>
        <v>1</v>
      </c>
      <c r="AK17" s="8"/>
      <c r="AL17" s="8"/>
      <c r="AM17" s="8">
        <f t="shared" si="1"/>
        <v>2</v>
      </c>
      <c r="AN17" s="9">
        <f t="shared" si="2"/>
        <v>1</v>
      </c>
    </row>
    <row r="18" spans="1:40" ht="18.75" x14ac:dyDescent="0.3">
      <c r="A18" s="8" t="s">
        <v>22</v>
      </c>
      <c r="B18" s="8">
        <v>635</v>
      </c>
      <c r="C18" s="8">
        <v>1</v>
      </c>
      <c r="D18" s="8">
        <v>1</v>
      </c>
      <c r="E18" s="8"/>
      <c r="F18" s="8"/>
      <c r="G18" s="8">
        <f t="shared" si="3"/>
        <v>2</v>
      </c>
      <c r="H18" s="8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f t="shared" si="1"/>
        <v>1</v>
      </c>
      <c r="AN18" s="9">
        <f t="shared" si="2"/>
        <v>1</v>
      </c>
    </row>
    <row r="19" spans="1:40" ht="18.75" x14ac:dyDescent="0.3">
      <c r="A19" s="8" t="s">
        <v>23</v>
      </c>
      <c r="B19" s="8">
        <v>780</v>
      </c>
      <c r="C19" s="8">
        <v>2</v>
      </c>
      <c r="D19" s="8"/>
      <c r="E19" s="8"/>
      <c r="F19" s="8"/>
      <c r="G19" s="8">
        <f t="shared" si="3"/>
        <v>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v>1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f t="shared" si="1"/>
        <v>1</v>
      </c>
      <c r="AN19" s="9">
        <f t="shared" si="2"/>
        <v>1</v>
      </c>
    </row>
    <row r="20" spans="1:40" ht="18.75" x14ac:dyDescent="0.3">
      <c r="A20" s="8" t="s">
        <v>24</v>
      </c>
      <c r="B20" s="8">
        <v>590</v>
      </c>
      <c r="C20" s="8">
        <v>1</v>
      </c>
      <c r="D20" s="8"/>
      <c r="E20" s="8"/>
      <c r="F20" s="8"/>
      <c r="G20" s="8">
        <f t="shared" si="3"/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f t="shared" si="1"/>
        <v>0</v>
      </c>
      <c r="AN20" s="9">
        <f t="shared" si="2"/>
        <v>1</v>
      </c>
    </row>
    <row r="21" spans="1:40" ht="18.75" x14ac:dyDescent="0.3">
      <c r="A21" s="8" t="s">
        <v>25</v>
      </c>
      <c r="B21" s="8">
        <v>635</v>
      </c>
      <c r="C21" s="8">
        <v>0</v>
      </c>
      <c r="D21" s="8"/>
      <c r="E21" s="8">
        <v>2</v>
      </c>
      <c r="F21" s="8"/>
      <c r="G21" s="8">
        <f t="shared" si="3"/>
        <v>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f t="shared" si="1"/>
        <v>0</v>
      </c>
      <c r="AN21" s="9">
        <f t="shared" si="2"/>
        <v>2</v>
      </c>
    </row>
    <row r="22" spans="1:40" ht="18.75" x14ac:dyDescent="0.3">
      <c r="A22" s="8" t="s">
        <v>26</v>
      </c>
      <c r="B22" s="8">
        <v>575</v>
      </c>
      <c r="C22" s="8">
        <v>2</v>
      </c>
      <c r="D22" s="8"/>
      <c r="E22" s="8"/>
      <c r="F22" s="8"/>
      <c r="G22" s="8">
        <f t="shared" si="3"/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f t="shared" si="1"/>
        <v>0</v>
      </c>
      <c r="AN22" s="9">
        <f t="shared" si="2"/>
        <v>2</v>
      </c>
    </row>
    <row r="23" spans="1:40" ht="18.75" x14ac:dyDescent="0.3">
      <c r="A23" s="8" t="s">
        <v>27</v>
      </c>
      <c r="B23" s="8">
        <v>635</v>
      </c>
      <c r="C23" s="8">
        <v>0</v>
      </c>
      <c r="D23" s="8">
        <v>2</v>
      </c>
      <c r="E23" s="8"/>
      <c r="F23" s="8"/>
      <c r="G23" s="8">
        <f t="shared" si="3"/>
        <v>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f t="shared" si="1"/>
        <v>0</v>
      </c>
      <c r="AN23" s="9">
        <f t="shared" si="2"/>
        <v>2</v>
      </c>
    </row>
    <row r="24" spans="1:40" ht="18.75" x14ac:dyDescent="0.3">
      <c r="A24" s="8" t="s">
        <v>28</v>
      </c>
      <c r="B24" s="8">
        <v>635</v>
      </c>
      <c r="C24" s="8">
        <v>1</v>
      </c>
      <c r="D24" s="8"/>
      <c r="E24" s="8"/>
      <c r="F24" s="8"/>
      <c r="G24" s="8">
        <f t="shared" si="3"/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 t="shared" si="1"/>
        <v>0</v>
      </c>
      <c r="AN24" s="9">
        <f t="shared" si="2"/>
        <v>1</v>
      </c>
    </row>
    <row r="25" spans="1:40" ht="18.75" x14ac:dyDescent="0.3">
      <c r="A25" s="8" t="s">
        <v>29</v>
      </c>
      <c r="B25" s="8">
        <v>575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f t="shared" si="1"/>
        <v>0</v>
      </c>
      <c r="AN25" s="9">
        <f t="shared" si="2"/>
        <v>0</v>
      </c>
    </row>
    <row r="26" spans="1:40" ht="18.75" x14ac:dyDescent="0.3">
      <c r="A26" s="8" t="s">
        <v>30</v>
      </c>
      <c r="B26" s="8">
        <v>575</v>
      </c>
      <c r="C26" s="8"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 t="shared" si="1"/>
        <v>0</v>
      </c>
      <c r="AN26" s="9">
        <f t="shared" si="2"/>
        <v>0</v>
      </c>
    </row>
    <row r="27" spans="1:40" ht="18.75" x14ac:dyDescent="0.3">
      <c r="A27" s="8" t="s">
        <v>31</v>
      </c>
      <c r="B27" s="8">
        <v>575</v>
      </c>
      <c r="C27" s="8">
        <v>1</v>
      </c>
      <c r="D27" s="8"/>
      <c r="E27" s="8"/>
      <c r="F27" s="8"/>
      <c r="G27" s="8">
        <f>SUM(C27:F27)</f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>
        <f t="shared" si="1"/>
        <v>0</v>
      </c>
      <c r="AN27" s="9">
        <f t="shared" si="2"/>
        <v>1</v>
      </c>
    </row>
    <row r="28" spans="1:40" ht="18.75" x14ac:dyDescent="0.3">
      <c r="A28" s="8" t="s">
        <v>32</v>
      </c>
      <c r="B28" s="8">
        <v>535</v>
      </c>
      <c r="C28" s="8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 t="shared" si="1"/>
        <v>0</v>
      </c>
      <c r="AN28" s="9">
        <f t="shared" si="2"/>
        <v>0</v>
      </c>
    </row>
    <row r="29" spans="1:40" ht="18.75" x14ac:dyDescent="0.3">
      <c r="A29" s="8" t="s">
        <v>33</v>
      </c>
      <c r="B29" s="8">
        <v>575</v>
      </c>
      <c r="C29" s="8"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 t="shared" si="1"/>
        <v>0</v>
      </c>
      <c r="AN29" s="9">
        <f t="shared" si="2"/>
        <v>0</v>
      </c>
    </row>
    <row r="30" spans="1:40" ht="18.75" x14ac:dyDescent="0.3">
      <c r="A30" s="8" t="s">
        <v>34</v>
      </c>
      <c r="B30" s="8">
        <v>575</v>
      </c>
      <c r="C30" s="8">
        <v>0</v>
      </c>
      <c r="D30" s="8">
        <v>3</v>
      </c>
      <c r="E30" s="8"/>
      <c r="F30" s="8"/>
      <c r="G30" s="8">
        <f>SUM(C30:F30)</f>
        <v>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v>1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>
        <f t="shared" si="1"/>
        <v>1</v>
      </c>
      <c r="AN30" s="9">
        <f t="shared" si="2"/>
        <v>2</v>
      </c>
    </row>
    <row r="31" spans="1:40" ht="18.75" x14ac:dyDescent="0.3">
      <c r="A31" s="8" t="s">
        <v>35</v>
      </c>
      <c r="B31" s="8">
        <v>575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f t="shared" si="1"/>
        <v>0</v>
      </c>
      <c r="AN31" s="9">
        <f t="shared" si="2"/>
        <v>0</v>
      </c>
    </row>
    <row r="32" spans="1:40" ht="18.75" x14ac:dyDescent="0.3">
      <c r="A32" s="8" t="s">
        <v>36</v>
      </c>
      <c r="B32" s="8">
        <v>525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 t="shared" si="1"/>
        <v>0</v>
      </c>
      <c r="AN32" s="9">
        <f t="shared" si="2"/>
        <v>0</v>
      </c>
    </row>
    <row r="33" spans="1:40" ht="18.75" x14ac:dyDescent="0.3">
      <c r="A33" s="8" t="s">
        <v>37</v>
      </c>
      <c r="B33" s="8">
        <v>525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 t="shared" si="1"/>
        <v>0</v>
      </c>
      <c r="AN33" s="9">
        <f t="shared" si="2"/>
        <v>0</v>
      </c>
    </row>
    <row r="34" spans="1:40" ht="18.75" x14ac:dyDescent="0.3">
      <c r="A34" s="8" t="s">
        <v>38</v>
      </c>
      <c r="B34" s="8">
        <v>1050</v>
      </c>
      <c r="C34" s="8">
        <v>0</v>
      </c>
      <c r="D34" s="8"/>
      <c r="E34" s="8"/>
      <c r="F34" s="8">
        <v>1</v>
      </c>
      <c r="G34" s="8">
        <f>SUM(C34:F34)</f>
        <v>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v>1</v>
      </c>
      <c r="AF34" s="8"/>
      <c r="AG34" s="8"/>
      <c r="AH34" s="8"/>
      <c r="AI34" s="8"/>
      <c r="AJ34" s="8"/>
      <c r="AK34" s="8"/>
      <c r="AL34" s="8"/>
      <c r="AM34" s="8">
        <f t="shared" si="1"/>
        <v>1</v>
      </c>
      <c r="AN34" s="9">
        <f t="shared" si="2"/>
        <v>0</v>
      </c>
    </row>
    <row r="35" spans="1:40" ht="18.75" x14ac:dyDescent="0.3">
      <c r="A35" s="8" t="s">
        <v>39</v>
      </c>
      <c r="B35" s="8">
        <v>1050</v>
      </c>
      <c r="C35" s="8">
        <v>0</v>
      </c>
      <c r="D35" s="8"/>
      <c r="E35" s="8"/>
      <c r="F35" s="8">
        <v>1</v>
      </c>
      <c r="G35" s="8">
        <f>SUM(C35:F35)</f>
        <v>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1</v>
      </c>
      <c r="AF35" s="8"/>
      <c r="AG35" s="8"/>
      <c r="AH35" s="8"/>
      <c r="AI35" s="8"/>
      <c r="AJ35" s="8"/>
      <c r="AK35" s="8"/>
      <c r="AL35" s="8"/>
      <c r="AM35" s="8">
        <f t="shared" si="1"/>
        <v>1</v>
      </c>
      <c r="AN35" s="9">
        <f t="shared" si="2"/>
        <v>0</v>
      </c>
    </row>
    <row r="36" spans="1:40" ht="18.75" x14ac:dyDescent="0.3">
      <c r="A36" s="8" t="s">
        <v>40</v>
      </c>
      <c r="B36" s="8">
        <v>1050</v>
      </c>
      <c r="C36" s="8">
        <v>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f t="shared" si="1"/>
        <v>0</v>
      </c>
      <c r="AN36" s="9">
        <f t="shared" si="2"/>
        <v>0</v>
      </c>
    </row>
    <row r="37" spans="1:40" ht="18.75" x14ac:dyDescent="0.3">
      <c r="A37" s="8" t="s">
        <v>41</v>
      </c>
      <c r="B37" s="8">
        <v>635</v>
      </c>
      <c r="C37" s="8">
        <v>0</v>
      </c>
      <c r="D37" s="8">
        <v>1</v>
      </c>
      <c r="E37" s="8"/>
      <c r="F37" s="8"/>
      <c r="G37" s="8">
        <f>SUM(C37:F37)</f>
        <v>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>
        <f t="shared" si="1"/>
        <v>0</v>
      </c>
      <c r="AN37" s="9">
        <f t="shared" si="2"/>
        <v>1</v>
      </c>
    </row>
    <row r="38" spans="1:40" ht="18.75" x14ac:dyDescent="0.3">
      <c r="A38" s="8" t="s">
        <v>42</v>
      </c>
      <c r="B38" s="8">
        <v>800</v>
      </c>
      <c r="C38" s="8">
        <v>1</v>
      </c>
      <c r="D38" s="8">
        <v>1</v>
      </c>
      <c r="E38" s="8"/>
      <c r="F38" s="8"/>
      <c r="G38" s="8">
        <f>SUM(C38:F38)</f>
        <v>2</v>
      </c>
      <c r="H38" s="8">
        <v>1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>
        <f t="shared" si="1"/>
        <v>1</v>
      </c>
      <c r="AN38" s="9">
        <f t="shared" si="2"/>
        <v>1</v>
      </c>
    </row>
    <row r="39" spans="1:40" ht="18.75" x14ac:dyDescent="0.3">
      <c r="A39" s="8" t="s">
        <v>43</v>
      </c>
      <c r="B39" s="8">
        <v>635</v>
      </c>
      <c r="C39" s="8">
        <v>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 t="shared" si="1"/>
        <v>0</v>
      </c>
      <c r="AN39" s="9">
        <f t="shared" si="2"/>
        <v>0</v>
      </c>
    </row>
    <row r="40" spans="1:40" ht="18.75" x14ac:dyDescent="0.3">
      <c r="A40" s="8" t="s">
        <v>44</v>
      </c>
      <c r="B40" s="8">
        <v>1099</v>
      </c>
      <c r="C40" s="8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 t="shared" si="1"/>
        <v>0</v>
      </c>
      <c r="AN40" s="9">
        <f t="shared" si="2"/>
        <v>0</v>
      </c>
    </row>
    <row r="41" spans="1:40" ht="18.75" x14ac:dyDescent="0.3">
      <c r="A41" s="8" t="s">
        <v>45</v>
      </c>
      <c r="B41" s="8">
        <v>1099</v>
      </c>
      <c r="C41" s="8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f t="shared" si="1"/>
        <v>0</v>
      </c>
      <c r="AN41" s="9">
        <f t="shared" si="2"/>
        <v>0</v>
      </c>
    </row>
    <row r="42" spans="1:40" ht="18.75" x14ac:dyDescent="0.3">
      <c r="A42" s="8"/>
      <c r="B42" s="8"/>
      <c r="C42" s="8">
        <v>0</v>
      </c>
      <c r="D42" s="8"/>
      <c r="E42" s="8"/>
      <c r="F42" s="8"/>
      <c r="G42" s="8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f t="shared" si="1"/>
        <v>0</v>
      </c>
      <c r="AN42" s="9">
        <f>G42-AM42</f>
        <v>0</v>
      </c>
    </row>
    <row r="43" spans="1:40" ht="19.5" thickBot="1" x14ac:dyDescent="0.35">
      <c r="A43" s="12"/>
      <c r="B43" s="12"/>
      <c r="C43" s="8">
        <v>0</v>
      </c>
      <c r="D43" s="12"/>
      <c r="E43" s="12"/>
      <c r="F43" s="12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f t="shared" si="1"/>
        <v>0</v>
      </c>
      <c r="AN43" s="8">
        <f>MIN(G43:AM43)</f>
        <v>0</v>
      </c>
    </row>
    <row r="44" spans="1:40" ht="27" thickBot="1" x14ac:dyDescent="0.45">
      <c r="A44" s="13"/>
      <c r="B44" s="13"/>
      <c r="C44" s="14">
        <f>SUM(C3:C43)</f>
        <v>17</v>
      </c>
      <c r="D44" s="14">
        <f>SUM(D3:D43)</f>
        <v>20</v>
      </c>
      <c r="E44" s="14">
        <f>SUM(E3:E43)</f>
        <v>11</v>
      </c>
      <c r="F44" s="14">
        <f>SUM(F3:F43)</f>
        <v>2</v>
      </c>
      <c r="G44" s="15">
        <f>SUM(G3:G43)</f>
        <v>50</v>
      </c>
      <c r="H44" s="16">
        <f t="shared" ref="H44:AL44" si="4">SUM(H3:H43)</f>
        <v>3</v>
      </c>
      <c r="I44" s="16">
        <f t="shared" si="4"/>
        <v>0</v>
      </c>
      <c r="J44" s="16">
        <f t="shared" si="4"/>
        <v>0</v>
      </c>
      <c r="K44" s="16">
        <f t="shared" si="4"/>
        <v>0</v>
      </c>
      <c r="L44" s="16">
        <f t="shared" si="4"/>
        <v>1</v>
      </c>
      <c r="M44" s="16">
        <f t="shared" si="4"/>
        <v>0</v>
      </c>
      <c r="N44" s="16">
        <f t="shared" si="4"/>
        <v>0</v>
      </c>
      <c r="O44" s="16">
        <f t="shared" si="4"/>
        <v>0</v>
      </c>
      <c r="P44" s="16">
        <f t="shared" si="4"/>
        <v>0</v>
      </c>
      <c r="Q44" s="16">
        <f t="shared" si="4"/>
        <v>0</v>
      </c>
      <c r="R44" s="16">
        <f t="shared" si="4"/>
        <v>0</v>
      </c>
      <c r="S44" s="16">
        <f t="shared" si="4"/>
        <v>0</v>
      </c>
      <c r="T44" s="16">
        <f t="shared" si="4"/>
        <v>0</v>
      </c>
      <c r="U44" s="16">
        <f t="shared" si="4"/>
        <v>0</v>
      </c>
      <c r="V44" s="16">
        <f t="shared" si="4"/>
        <v>1</v>
      </c>
      <c r="W44" s="16">
        <f t="shared" si="4"/>
        <v>0</v>
      </c>
      <c r="X44" s="16">
        <f t="shared" si="4"/>
        <v>0</v>
      </c>
      <c r="Y44" s="16">
        <f t="shared" si="4"/>
        <v>0</v>
      </c>
      <c r="Z44" s="16">
        <f t="shared" si="4"/>
        <v>0</v>
      </c>
      <c r="AA44" s="16">
        <f t="shared" si="4"/>
        <v>10</v>
      </c>
      <c r="AB44" s="16">
        <f t="shared" si="4"/>
        <v>0</v>
      </c>
      <c r="AC44" s="16">
        <f t="shared" si="4"/>
        <v>0</v>
      </c>
      <c r="AD44" s="16">
        <f t="shared" si="4"/>
        <v>0</v>
      </c>
      <c r="AE44" s="16">
        <f t="shared" si="4"/>
        <v>3</v>
      </c>
      <c r="AF44" s="16">
        <f t="shared" si="4"/>
        <v>0</v>
      </c>
      <c r="AG44" s="16">
        <f t="shared" si="4"/>
        <v>0</v>
      </c>
      <c r="AH44" s="16">
        <f t="shared" si="4"/>
        <v>0</v>
      </c>
      <c r="AI44" s="16">
        <f t="shared" si="4"/>
        <v>0</v>
      </c>
      <c r="AJ44" s="16">
        <f t="shared" si="4"/>
        <v>3</v>
      </c>
      <c r="AK44" s="16">
        <f t="shared" si="4"/>
        <v>0</v>
      </c>
      <c r="AL44" s="16">
        <f t="shared" si="4"/>
        <v>0</v>
      </c>
      <c r="AM44" s="16">
        <f>SUM(AM3:AM43)</f>
        <v>21</v>
      </c>
      <c r="AN44" s="16">
        <f>SUM(AN3:AN43)</f>
        <v>29</v>
      </c>
    </row>
    <row r="45" spans="1:40" ht="26.25" x14ac:dyDescent="0.4">
      <c r="A45" s="17"/>
      <c r="B45" s="18"/>
      <c r="C45" s="19"/>
      <c r="D45" s="20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23.25" x14ac:dyDescent="0.35">
      <c r="A46" s="17"/>
      <c r="B46" s="17"/>
      <c r="C46" s="17"/>
      <c r="D46" s="22"/>
      <c r="E46" s="22"/>
      <c r="F46" s="22"/>
      <c r="G46" s="22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1:40" ht="23.25" x14ac:dyDescent="0.35">
      <c r="A47" s="17"/>
      <c r="B47" s="17"/>
      <c r="C47" s="17"/>
      <c r="D47" s="22"/>
      <c r="E47" s="22"/>
      <c r="F47" s="22"/>
      <c r="G47" s="22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1:40" ht="23.25" x14ac:dyDescent="0.35">
      <c r="A48" s="17"/>
      <c r="B48" s="17"/>
      <c r="C48" s="17"/>
      <c r="D48" s="22"/>
      <c r="E48" s="22"/>
      <c r="F48" s="22"/>
      <c r="G48" s="22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1:40" ht="23.25" x14ac:dyDescent="0.35">
      <c r="A49" s="17"/>
      <c r="B49" s="17"/>
      <c r="C49" s="17"/>
      <c r="D49" s="22"/>
      <c r="E49" s="22"/>
      <c r="F49" s="22"/>
      <c r="G49" s="22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1:40" ht="23.25" x14ac:dyDescent="0.35">
      <c r="A50" s="17"/>
      <c r="B50" s="17"/>
      <c r="C50" s="17"/>
      <c r="D50" s="22"/>
      <c r="E50" s="22"/>
      <c r="F50" s="22"/>
      <c r="G50" s="22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1:40" ht="23.25" x14ac:dyDescent="0.35">
      <c r="A51" s="17"/>
      <c r="B51" s="17"/>
      <c r="C51" s="17"/>
      <c r="D51" s="22"/>
      <c r="E51" s="22"/>
      <c r="F51" s="22"/>
      <c r="G51" s="22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1:40" ht="23.25" x14ac:dyDescent="0.35">
      <c r="A52" s="17"/>
      <c r="B52" s="17"/>
      <c r="C52" s="17"/>
      <c r="D52" s="22"/>
      <c r="E52" s="22"/>
      <c r="F52" s="22"/>
      <c r="G52" s="22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23.25" x14ac:dyDescent="0.35">
      <c r="A53" s="17"/>
      <c r="B53" s="17"/>
      <c r="C53" s="17"/>
      <c r="D53" s="22"/>
      <c r="E53" s="22"/>
      <c r="F53" s="22"/>
      <c r="G53" s="22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1:40" ht="23.25" x14ac:dyDescent="0.35">
      <c r="A54" s="17"/>
      <c r="B54" s="17"/>
      <c r="C54" s="17"/>
      <c r="D54" s="22"/>
      <c r="E54" s="22"/>
      <c r="F54" s="22"/>
      <c r="G54" s="22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1:4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1:40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1:40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</sheetData>
  <mergeCells count="2">
    <mergeCell ref="A1:G1"/>
    <mergeCell ref="H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opLeftCell="A10" zoomScale="85" zoomScaleNormal="85" workbookViewId="0">
      <selection activeCell="AN3" sqref="AN3:AN43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10" customWidth="1"/>
    <col min="6" max="6" width="10" bestFit="1" customWidth="1"/>
    <col min="7" max="7" width="7" bestFit="1" customWidth="1"/>
    <col min="8" max="16" width="3" bestFit="1" customWidth="1"/>
    <col min="17" max="26" width="4.140625" bestFit="1" customWidth="1"/>
    <col min="27" max="27" width="4.7109375" bestFit="1" customWidth="1"/>
    <col min="28" max="38" width="4.140625" bestFit="1" customWidth="1"/>
    <col min="39" max="39" width="7.5703125" bestFit="1" customWidth="1"/>
    <col min="40" max="40" width="16.28515625" bestFit="1" customWidth="1"/>
  </cols>
  <sheetData>
    <row r="1" spans="1:40" ht="93" thickBot="1" x14ac:dyDescent="0.3">
      <c r="A1" s="46" t="s">
        <v>0</v>
      </c>
      <c r="B1" s="47"/>
      <c r="C1" s="47"/>
      <c r="D1" s="47"/>
      <c r="E1" s="47"/>
      <c r="F1" s="47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  <c r="AN1" s="1"/>
    </row>
    <row r="2" spans="1:40" ht="38.25" thickBot="1" x14ac:dyDescent="0.3">
      <c r="A2" s="2" t="s">
        <v>2</v>
      </c>
      <c r="B2" s="2" t="s">
        <v>3</v>
      </c>
      <c r="C2" s="23">
        <v>43739</v>
      </c>
      <c r="D2" s="3">
        <v>43745</v>
      </c>
      <c r="E2" s="3" t="s">
        <v>46</v>
      </c>
      <c r="F2" s="3"/>
      <c r="G2" s="3" t="s">
        <v>4</v>
      </c>
      <c r="H2" s="4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5">
        <v>31</v>
      </c>
      <c r="AM2" s="5" t="s">
        <v>5</v>
      </c>
      <c r="AN2" s="6" t="s">
        <v>6</v>
      </c>
    </row>
    <row r="3" spans="1:40" ht="18.75" x14ac:dyDescent="0.3">
      <c r="A3" s="24" t="s">
        <v>7</v>
      </c>
      <c r="B3" s="24">
        <v>1000</v>
      </c>
      <c r="C3" s="25">
        <v>0</v>
      </c>
      <c r="D3" s="25"/>
      <c r="E3" s="25"/>
      <c r="F3" s="25"/>
      <c r="G3" s="25">
        <f t="shared" ref="G3:G14" si="0">SUM(C3:F3)</f>
        <v>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>
        <f>SUM(H3:AL3)</f>
        <v>0</v>
      </c>
      <c r="AN3" s="26">
        <f>G3-AM3</f>
        <v>0</v>
      </c>
    </row>
    <row r="4" spans="1:40" ht="18.75" x14ac:dyDescent="0.3">
      <c r="A4" s="24" t="s">
        <v>8</v>
      </c>
      <c r="B4" s="24">
        <v>3550</v>
      </c>
      <c r="C4" s="24">
        <v>0</v>
      </c>
      <c r="D4" s="24"/>
      <c r="E4" s="24"/>
      <c r="F4" s="24"/>
      <c r="G4" s="24">
        <f t="shared" si="0"/>
        <v>0</v>
      </c>
      <c r="H4" s="24"/>
      <c r="I4" s="24"/>
      <c r="J4" s="27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>
        <f t="shared" ref="AM4:AM43" si="1">SUM(H4:AL4)</f>
        <v>0</v>
      </c>
      <c r="AN4" s="26">
        <v>0</v>
      </c>
    </row>
    <row r="5" spans="1:40" ht="18.75" x14ac:dyDescent="0.3">
      <c r="A5" s="24" t="s">
        <v>9</v>
      </c>
      <c r="B5" s="24">
        <v>1000</v>
      </c>
      <c r="C5" s="24">
        <v>0</v>
      </c>
      <c r="D5" s="24"/>
      <c r="E5" s="24"/>
      <c r="F5" s="24"/>
      <c r="G5" s="24">
        <f t="shared" si="0"/>
        <v>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>
        <f t="shared" si="1"/>
        <v>0</v>
      </c>
      <c r="AN5" s="26">
        <v>0</v>
      </c>
    </row>
    <row r="6" spans="1:40" ht="18.75" x14ac:dyDescent="0.3">
      <c r="A6" s="26" t="s">
        <v>10</v>
      </c>
      <c r="B6" s="26">
        <v>940</v>
      </c>
      <c r="C6" s="26">
        <v>1</v>
      </c>
      <c r="D6" s="26"/>
      <c r="E6" s="26"/>
      <c r="F6" s="26"/>
      <c r="G6" s="26">
        <f t="shared" si="0"/>
        <v>1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>
        <v>1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>
        <f t="shared" si="1"/>
        <v>1</v>
      </c>
      <c r="AN6" s="26">
        <f t="shared" ref="AN6:AN41" si="2">G6-AM6</f>
        <v>0</v>
      </c>
    </row>
    <row r="7" spans="1:40" ht="18.75" x14ac:dyDescent="0.3">
      <c r="A7" s="26" t="s">
        <v>11</v>
      </c>
      <c r="B7" s="26">
        <v>850</v>
      </c>
      <c r="C7" s="26">
        <v>1</v>
      </c>
      <c r="D7" s="26"/>
      <c r="E7" s="26"/>
      <c r="F7" s="26"/>
      <c r="G7" s="26">
        <f t="shared" si="0"/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>
        <v>1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>
        <f t="shared" si="1"/>
        <v>1</v>
      </c>
      <c r="AN7" s="26">
        <f t="shared" si="2"/>
        <v>0</v>
      </c>
    </row>
    <row r="8" spans="1:40" ht="18.75" x14ac:dyDescent="0.3">
      <c r="A8" s="24" t="s">
        <v>12</v>
      </c>
      <c r="B8" s="24">
        <v>980</v>
      </c>
      <c r="C8" s="24">
        <v>1</v>
      </c>
      <c r="D8" s="24"/>
      <c r="E8" s="24"/>
      <c r="F8" s="24"/>
      <c r="G8" s="24">
        <f t="shared" si="0"/>
        <v>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>
        <f t="shared" si="1"/>
        <v>0</v>
      </c>
      <c r="AN8" s="26">
        <f t="shared" si="2"/>
        <v>1</v>
      </c>
    </row>
    <row r="9" spans="1:40" ht="18.75" x14ac:dyDescent="0.3">
      <c r="A9" s="24" t="s">
        <v>13</v>
      </c>
      <c r="B9" s="24">
        <v>530</v>
      </c>
      <c r="C9" s="24">
        <v>2</v>
      </c>
      <c r="D9" s="24"/>
      <c r="E9" s="24"/>
      <c r="F9" s="24"/>
      <c r="G9" s="24">
        <f t="shared" si="0"/>
        <v>2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>
        <v>1</v>
      </c>
      <c r="V9" s="24">
        <v>1</v>
      </c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>
        <f t="shared" si="1"/>
        <v>2</v>
      </c>
      <c r="AN9" s="26">
        <f t="shared" si="2"/>
        <v>0</v>
      </c>
    </row>
    <row r="10" spans="1:40" ht="18.75" x14ac:dyDescent="0.3">
      <c r="A10" s="24" t="s">
        <v>14</v>
      </c>
      <c r="B10" s="24">
        <v>630</v>
      </c>
      <c r="C10" s="24">
        <v>2</v>
      </c>
      <c r="D10" s="24"/>
      <c r="E10" s="24"/>
      <c r="F10" s="24"/>
      <c r="G10" s="24">
        <f t="shared" si="0"/>
        <v>2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>
        <v>1</v>
      </c>
      <c r="V10" s="24">
        <v>1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>
        <f t="shared" si="1"/>
        <v>2</v>
      </c>
      <c r="AN10" s="26">
        <f t="shared" si="2"/>
        <v>0</v>
      </c>
    </row>
    <row r="11" spans="1:40" ht="18.75" x14ac:dyDescent="0.3">
      <c r="A11" s="24" t="s">
        <v>15</v>
      </c>
      <c r="B11" s="24">
        <v>575</v>
      </c>
      <c r="C11" s="24">
        <v>0</v>
      </c>
      <c r="D11" s="24"/>
      <c r="E11" s="24"/>
      <c r="F11" s="24"/>
      <c r="G11" s="24">
        <f t="shared" si="0"/>
        <v>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>
        <f t="shared" si="1"/>
        <v>0</v>
      </c>
      <c r="AN11" s="26">
        <f t="shared" si="2"/>
        <v>0</v>
      </c>
    </row>
    <row r="12" spans="1:40" ht="18.75" x14ac:dyDescent="0.3">
      <c r="A12" s="24" t="s">
        <v>16</v>
      </c>
      <c r="B12" s="24">
        <v>690</v>
      </c>
      <c r="C12" s="24">
        <v>1</v>
      </c>
      <c r="D12" s="24"/>
      <c r="E12" s="24"/>
      <c r="F12" s="24"/>
      <c r="G12" s="24">
        <f t="shared" si="0"/>
        <v>1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>
        <f t="shared" si="1"/>
        <v>0</v>
      </c>
      <c r="AN12" s="26">
        <f t="shared" si="2"/>
        <v>1</v>
      </c>
    </row>
    <row r="13" spans="1:40" ht="18.75" x14ac:dyDescent="0.3">
      <c r="A13" s="24" t="s">
        <v>17</v>
      </c>
      <c r="B13" s="24">
        <v>780</v>
      </c>
      <c r="C13" s="24">
        <v>0</v>
      </c>
      <c r="D13" s="24"/>
      <c r="E13" s="24"/>
      <c r="F13" s="24"/>
      <c r="G13" s="24">
        <f t="shared" si="0"/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>
        <f t="shared" si="1"/>
        <v>0</v>
      </c>
      <c r="AN13" s="26">
        <f t="shared" si="2"/>
        <v>0</v>
      </c>
    </row>
    <row r="14" spans="1:40" ht="18.75" x14ac:dyDescent="0.3">
      <c r="A14" s="24" t="s">
        <v>18</v>
      </c>
      <c r="B14" s="24">
        <v>600</v>
      </c>
      <c r="C14" s="24">
        <v>3</v>
      </c>
      <c r="D14" s="24"/>
      <c r="E14" s="24"/>
      <c r="F14" s="24"/>
      <c r="G14" s="24">
        <f t="shared" si="0"/>
        <v>3</v>
      </c>
      <c r="H14" s="24"/>
      <c r="I14" s="24"/>
      <c r="J14" s="24"/>
      <c r="K14" s="24">
        <v>1</v>
      </c>
      <c r="L14" s="24"/>
      <c r="M14" s="24">
        <v>1</v>
      </c>
      <c r="N14" s="24"/>
      <c r="O14" s="24"/>
      <c r="P14" s="24">
        <v>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>
        <v>3</v>
      </c>
      <c r="AN14" s="26">
        <v>0</v>
      </c>
    </row>
    <row r="15" spans="1:40" ht="18.75" x14ac:dyDescent="0.3">
      <c r="A15" s="24" t="s">
        <v>19</v>
      </c>
      <c r="B15" s="24">
        <v>525</v>
      </c>
      <c r="C15" s="24">
        <v>0</v>
      </c>
      <c r="D15" s="24"/>
      <c r="E15" s="24"/>
      <c r="F15" s="24"/>
      <c r="G15" s="24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>
        <f t="shared" si="1"/>
        <v>0</v>
      </c>
      <c r="AN15" s="26">
        <f t="shared" si="2"/>
        <v>0</v>
      </c>
    </row>
    <row r="16" spans="1:40" ht="18.75" x14ac:dyDescent="0.3">
      <c r="A16" s="24" t="s">
        <v>20</v>
      </c>
      <c r="B16" s="24">
        <v>635</v>
      </c>
      <c r="C16" s="24">
        <v>2</v>
      </c>
      <c r="D16" s="24"/>
      <c r="E16" s="24"/>
      <c r="F16" s="24"/>
      <c r="G16" s="24">
        <f t="shared" ref="G16:G24" si="3">SUM(C16:F16)</f>
        <v>2</v>
      </c>
      <c r="H16" s="24">
        <v>1</v>
      </c>
      <c r="I16" s="24"/>
      <c r="J16" s="24"/>
      <c r="K16" s="24"/>
      <c r="L16" s="24"/>
      <c r="M16" s="24"/>
      <c r="N16" s="24"/>
      <c r="O16" s="24">
        <v>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>
        <f t="shared" si="1"/>
        <v>2</v>
      </c>
      <c r="AN16" s="26">
        <f t="shared" si="2"/>
        <v>0</v>
      </c>
    </row>
    <row r="17" spans="1:40" ht="18.75" x14ac:dyDescent="0.3">
      <c r="A17" s="24" t="s">
        <v>21</v>
      </c>
      <c r="B17" s="24">
        <v>780</v>
      </c>
      <c r="C17" s="24">
        <v>1</v>
      </c>
      <c r="D17" s="24"/>
      <c r="E17" s="24"/>
      <c r="F17" s="24"/>
      <c r="G17" s="24">
        <f t="shared" si="3"/>
        <v>1</v>
      </c>
      <c r="H17" s="24"/>
      <c r="I17" s="24"/>
      <c r="J17" s="24"/>
      <c r="K17" s="24"/>
      <c r="L17" s="24"/>
      <c r="M17" s="24"/>
      <c r="N17" s="24"/>
      <c r="O17" s="24">
        <v>1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>
        <f t="shared" si="1"/>
        <v>1</v>
      </c>
      <c r="AN17" s="26">
        <f t="shared" si="2"/>
        <v>0</v>
      </c>
    </row>
    <row r="18" spans="1:40" ht="18.75" x14ac:dyDescent="0.3">
      <c r="A18" s="24" t="s">
        <v>22</v>
      </c>
      <c r="B18" s="24">
        <v>635</v>
      </c>
      <c r="C18" s="24">
        <v>1</v>
      </c>
      <c r="D18" s="24"/>
      <c r="E18" s="24"/>
      <c r="F18" s="24"/>
      <c r="G18" s="24">
        <f t="shared" si="3"/>
        <v>1</v>
      </c>
      <c r="H18" s="24"/>
      <c r="I18" s="24"/>
      <c r="J18" s="24"/>
      <c r="K18" s="24"/>
      <c r="L18" s="24"/>
      <c r="M18" s="24">
        <v>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>
        <f t="shared" si="1"/>
        <v>1</v>
      </c>
      <c r="AN18" s="26">
        <f t="shared" si="2"/>
        <v>0</v>
      </c>
    </row>
    <row r="19" spans="1:40" ht="18.75" x14ac:dyDescent="0.3">
      <c r="A19" s="24" t="s">
        <v>23</v>
      </c>
      <c r="B19" s="24">
        <v>780</v>
      </c>
      <c r="C19" s="24">
        <v>1</v>
      </c>
      <c r="D19" s="24"/>
      <c r="E19" s="24"/>
      <c r="F19" s="24"/>
      <c r="G19" s="24">
        <f t="shared" si="3"/>
        <v>1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>
        <f t="shared" si="1"/>
        <v>0</v>
      </c>
      <c r="AN19" s="26">
        <f t="shared" si="2"/>
        <v>1</v>
      </c>
    </row>
    <row r="20" spans="1:40" ht="18.75" x14ac:dyDescent="0.3">
      <c r="A20" s="24" t="s">
        <v>24</v>
      </c>
      <c r="B20" s="24">
        <v>590</v>
      </c>
      <c r="C20" s="24">
        <v>1</v>
      </c>
      <c r="D20" s="24"/>
      <c r="E20" s="24"/>
      <c r="F20" s="24"/>
      <c r="G20" s="24">
        <f t="shared" si="3"/>
        <v>1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>
        <v>1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>
        <f t="shared" si="1"/>
        <v>1</v>
      </c>
      <c r="AN20" s="26">
        <f t="shared" si="2"/>
        <v>0</v>
      </c>
    </row>
    <row r="21" spans="1:40" ht="18.75" x14ac:dyDescent="0.3">
      <c r="A21" s="24" t="s">
        <v>25</v>
      </c>
      <c r="B21" s="24">
        <v>635</v>
      </c>
      <c r="C21" s="24">
        <v>2</v>
      </c>
      <c r="D21" s="24"/>
      <c r="E21" s="24"/>
      <c r="F21" s="24"/>
      <c r="G21" s="24">
        <f t="shared" si="3"/>
        <v>2</v>
      </c>
      <c r="H21" s="24"/>
      <c r="I21" s="24"/>
      <c r="J21" s="24"/>
      <c r="K21" s="24"/>
      <c r="L21" s="24"/>
      <c r="M21" s="24"/>
      <c r="N21" s="24"/>
      <c r="O21" s="24">
        <v>1</v>
      </c>
      <c r="P21" s="24"/>
      <c r="Q21" s="24"/>
      <c r="R21" s="24"/>
      <c r="S21" s="24"/>
      <c r="T21" s="24"/>
      <c r="U21" s="24"/>
      <c r="V21" s="24"/>
      <c r="W21" s="24"/>
      <c r="X21" s="24"/>
      <c r="Y21" s="24">
        <v>1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>
        <f t="shared" si="1"/>
        <v>2</v>
      </c>
      <c r="AN21" s="26">
        <f t="shared" si="2"/>
        <v>0</v>
      </c>
    </row>
    <row r="22" spans="1:40" ht="18.75" x14ac:dyDescent="0.3">
      <c r="A22" s="24" t="s">
        <v>26</v>
      </c>
      <c r="B22" s="24">
        <v>575</v>
      </c>
      <c r="C22" s="24">
        <v>2</v>
      </c>
      <c r="D22" s="24"/>
      <c r="E22" s="24"/>
      <c r="F22" s="24"/>
      <c r="G22" s="24">
        <f t="shared" si="3"/>
        <v>2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>
        <f t="shared" si="1"/>
        <v>0</v>
      </c>
      <c r="AN22" s="26">
        <f t="shared" si="2"/>
        <v>2</v>
      </c>
    </row>
    <row r="23" spans="1:40" ht="18.75" x14ac:dyDescent="0.3">
      <c r="A23" s="24" t="s">
        <v>27</v>
      </c>
      <c r="B23" s="24">
        <v>635</v>
      </c>
      <c r="C23" s="24">
        <v>2</v>
      </c>
      <c r="D23" s="24"/>
      <c r="E23" s="24"/>
      <c r="F23" s="24"/>
      <c r="G23" s="24">
        <f t="shared" si="3"/>
        <v>2</v>
      </c>
      <c r="H23" s="24"/>
      <c r="I23" s="24"/>
      <c r="J23" s="24">
        <v>1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>
        <f t="shared" si="1"/>
        <v>1</v>
      </c>
      <c r="AN23" s="26">
        <f t="shared" si="2"/>
        <v>1</v>
      </c>
    </row>
    <row r="24" spans="1:40" ht="18.75" x14ac:dyDescent="0.3">
      <c r="A24" s="24" t="s">
        <v>28</v>
      </c>
      <c r="B24" s="24">
        <v>635</v>
      </c>
      <c r="C24" s="24">
        <v>1</v>
      </c>
      <c r="D24" s="24"/>
      <c r="E24" s="24"/>
      <c r="F24" s="24"/>
      <c r="G24" s="24">
        <f t="shared" si="3"/>
        <v>1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>
        <f t="shared" si="1"/>
        <v>0</v>
      </c>
      <c r="AN24" s="26">
        <f t="shared" si="2"/>
        <v>1</v>
      </c>
    </row>
    <row r="25" spans="1:40" ht="18.75" x14ac:dyDescent="0.3">
      <c r="A25" s="24" t="s">
        <v>29</v>
      </c>
      <c r="B25" s="24">
        <v>575</v>
      </c>
      <c r="C25" s="24">
        <v>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>
        <f t="shared" si="1"/>
        <v>0</v>
      </c>
      <c r="AN25" s="26">
        <f t="shared" si="2"/>
        <v>0</v>
      </c>
    </row>
    <row r="26" spans="1:40" ht="18.75" x14ac:dyDescent="0.3">
      <c r="A26" s="24" t="s">
        <v>30</v>
      </c>
      <c r="B26" s="24">
        <v>575</v>
      </c>
      <c r="C26" s="24">
        <v>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>
        <f t="shared" si="1"/>
        <v>0</v>
      </c>
      <c r="AN26" s="26">
        <f t="shared" si="2"/>
        <v>0</v>
      </c>
    </row>
    <row r="27" spans="1:40" ht="18.75" x14ac:dyDescent="0.3">
      <c r="A27" s="24" t="s">
        <v>31</v>
      </c>
      <c r="B27" s="24">
        <v>575</v>
      </c>
      <c r="C27" s="24">
        <v>1</v>
      </c>
      <c r="D27" s="24"/>
      <c r="E27" s="24"/>
      <c r="F27" s="24"/>
      <c r="G27" s="24">
        <f>SUM(C27:F27)</f>
        <v>1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v>1</v>
      </c>
      <c r="AG27" s="24"/>
      <c r="AH27" s="24"/>
      <c r="AI27" s="24"/>
      <c r="AJ27" s="24"/>
      <c r="AK27" s="24"/>
      <c r="AL27" s="24"/>
      <c r="AM27" s="24">
        <f t="shared" si="1"/>
        <v>1</v>
      </c>
      <c r="AN27" s="26">
        <f t="shared" si="2"/>
        <v>0</v>
      </c>
    </row>
    <row r="28" spans="1:40" ht="18.75" x14ac:dyDescent="0.3">
      <c r="A28" s="24" t="s">
        <v>32</v>
      </c>
      <c r="B28" s="24">
        <v>535</v>
      </c>
      <c r="C28" s="24">
        <v>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>
        <f t="shared" si="1"/>
        <v>0</v>
      </c>
      <c r="AN28" s="26">
        <f t="shared" si="2"/>
        <v>0</v>
      </c>
    </row>
    <row r="29" spans="1:40" ht="18.75" x14ac:dyDescent="0.3">
      <c r="A29" s="24" t="s">
        <v>33</v>
      </c>
      <c r="B29" s="24">
        <v>575</v>
      </c>
      <c r="C29" s="24">
        <v>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>
        <f t="shared" si="1"/>
        <v>0</v>
      </c>
      <c r="AN29" s="26">
        <f t="shared" si="2"/>
        <v>0</v>
      </c>
    </row>
    <row r="30" spans="1:40" ht="18.75" x14ac:dyDescent="0.3">
      <c r="A30" s="24" t="s">
        <v>34</v>
      </c>
      <c r="B30" s="24">
        <v>575</v>
      </c>
      <c r="C30" s="24">
        <v>2</v>
      </c>
      <c r="D30" s="24"/>
      <c r="E30" s="24"/>
      <c r="F30" s="24"/>
      <c r="G30" s="24">
        <f>SUM(C30:F30)</f>
        <v>2</v>
      </c>
      <c r="H30" s="24"/>
      <c r="I30" s="24"/>
      <c r="J30" s="24"/>
      <c r="K30" s="24"/>
      <c r="L30" s="24"/>
      <c r="M30" s="24"/>
      <c r="N30" s="24"/>
      <c r="O30" s="24">
        <v>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>
        <f t="shared" si="1"/>
        <v>2</v>
      </c>
      <c r="AN30" s="26">
        <f t="shared" si="2"/>
        <v>0</v>
      </c>
    </row>
    <row r="31" spans="1:40" ht="18.75" x14ac:dyDescent="0.3">
      <c r="A31" s="24" t="s">
        <v>35</v>
      </c>
      <c r="B31" s="24">
        <v>575</v>
      </c>
      <c r="C31" s="24">
        <v>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>
        <f t="shared" si="1"/>
        <v>0</v>
      </c>
      <c r="AN31" s="26">
        <f t="shared" si="2"/>
        <v>0</v>
      </c>
    </row>
    <row r="32" spans="1:40" ht="18.75" x14ac:dyDescent="0.3">
      <c r="A32" s="24" t="s">
        <v>36</v>
      </c>
      <c r="B32" s="24">
        <v>525</v>
      </c>
      <c r="C32" s="24">
        <v>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>
        <f t="shared" si="1"/>
        <v>0</v>
      </c>
      <c r="AN32" s="26">
        <f t="shared" si="2"/>
        <v>0</v>
      </c>
    </row>
    <row r="33" spans="1:40" ht="18.75" x14ac:dyDescent="0.3">
      <c r="A33" s="24" t="s">
        <v>37</v>
      </c>
      <c r="B33" s="24">
        <v>525</v>
      </c>
      <c r="C33" s="24">
        <v>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>
        <f t="shared" si="1"/>
        <v>0</v>
      </c>
      <c r="AN33" s="26">
        <f t="shared" si="2"/>
        <v>0</v>
      </c>
    </row>
    <row r="34" spans="1:40" ht="18.75" x14ac:dyDescent="0.3">
      <c r="A34" s="24" t="s">
        <v>38</v>
      </c>
      <c r="B34" s="24">
        <v>1050</v>
      </c>
      <c r="C34" s="24">
        <v>0</v>
      </c>
      <c r="D34" s="24">
        <v>1</v>
      </c>
      <c r="E34" s="24">
        <v>1</v>
      </c>
      <c r="F34" s="24"/>
      <c r="G34" s="24">
        <f>SUM(C34:F34)</f>
        <v>2</v>
      </c>
      <c r="H34" s="24"/>
      <c r="I34" s="24"/>
      <c r="J34" s="24"/>
      <c r="K34" s="24"/>
      <c r="L34" s="24"/>
      <c r="M34" s="24"/>
      <c r="N34" s="24">
        <v>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>
        <v>1</v>
      </c>
      <c r="AI34" s="24"/>
      <c r="AJ34" s="24"/>
      <c r="AK34" s="24"/>
      <c r="AL34" s="24"/>
      <c r="AM34" s="24">
        <f t="shared" si="1"/>
        <v>2</v>
      </c>
      <c r="AN34" s="26">
        <f t="shared" si="2"/>
        <v>0</v>
      </c>
    </row>
    <row r="35" spans="1:40" ht="18.75" x14ac:dyDescent="0.3">
      <c r="A35" s="24" t="s">
        <v>39</v>
      </c>
      <c r="B35" s="24">
        <v>1050</v>
      </c>
      <c r="C35" s="24">
        <v>0</v>
      </c>
      <c r="D35" s="24">
        <v>1</v>
      </c>
      <c r="E35" s="24">
        <v>1</v>
      </c>
      <c r="F35" s="24"/>
      <c r="G35" s="24">
        <f>SUM(C35:F35)</f>
        <v>2</v>
      </c>
      <c r="H35" s="24"/>
      <c r="I35" s="24"/>
      <c r="J35" s="24"/>
      <c r="K35" s="24"/>
      <c r="L35" s="24"/>
      <c r="M35" s="24"/>
      <c r="N35" s="24">
        <v>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>
        <v>1</v>
      </c>
      <c r="AI35" s="24"/>
      <c r="AJ35" s="24"/>
      <c r="AK35" s="24"/>
      <c r="AL35" s="24"/>
      <c r="AM35" s="24">
        <f t="shared" si="1"/>
        <v>2</v>
      </c>
      <c r="AN35" s="26">
        <f t="shared" si="2"/>
        <v>0</v>
      </c>
    </row>
    <row r="36" spans="1:40" ht="18.75" x14ac:dyDescent="0.3">
      <c r="A36" s="24" t="s">
        <v>40</v>
      </c>
      <c r="B36" s="24">
        <v>1050</v>
      </c>
      <c r="C36" s="24">
        <v>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>
        <f t="shared" si="1"/>
        <v>0</v>
      </c>
      <c r="AN36" s="26">
        <f t="shared" si="2"/>
        <v>0</v>
      </c>
    </row>
    <row r="37" spans="1:40" ht="18.75" x14ac:dyDescent="0.3">
      <c r="A37" s="24" t="s">
        <v>41</v>
      </c>
      <c r="B37" s="24">
        <v>635</v>
      </c>
      <c r="C37" s="24">
        <v>1</v>
      </c>
      <c r="D37" s="24"/>
      <c r="E37" s="24"/>
      <c r="F37" s="24"/>
      <c r="G37" s="24">
        <f>SUM(C37:F37)</f>
        <v>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>
        <f t="shared" si="1"/>
        <v>0</v>
      </c>
      <c r="AN37" s="26">
        <f t="shared" si="2"/>
        <v>1</v>
      </c>
    </row>
    <row r="38" spans="1:40" ht="18.75" x14ac:dyDescent="0.3">
      <c r="A38" s="24" t="s">
        <v>42</v>
      </c>
      <c r="B38" s="24">
        <v>800</v>
      </c>
      <c r="C38" s="24">
        <v>1</v>
      </c>
      <c r="D38" s="24"/>
      <c r="E38" s="24"/>
      <c r="F38" s="24"/>
      <c r="G38" s="24">
        <f>SUM(C38:F38)</f>
        <v>1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>
        <f t="shared" si="1"/>
        <v>0</v>
      </c>
      <c r="AN38" s="26">
        <f t="shared" si="2"/>
        <v>1</v>
      </c>
    </row>
    <row r="39" spans="1:40" ht="18.75" x14ac:dyDescent="0.3">
      <c r="A39" s="24" t="s">
        <v>43</v>
      </c>
      <c r="B39" s="24">
        <v>635</v>
      </c>
      <c r="C39" s="24">
        <v>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>
        <f t="shared" si="1"/>
        <v>0</v>
      </c>
      <c r="AN39" s="26">
        <f t="shared" si="2"/>
        <v>0</v>
      </c>
    </row>
    <row r="40" spans="1:40" ht="18.75" x14ac:dyDescent="0.3">
      <c r="A40" s="24" t="s">
        <v>44</v>
      </c>
      <c r="B40" s="24">
        <v>1099</v>
      </c>
      <c r="C40" s="24">
        <v>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>
        <f t="shared" si="1"/>
        <v>0</v>
      </c>
      <c r="AN40" s="26">
        <f t="shared" si="2"/>
        <v>0</v>
      </c>
    </row>
    <row r="41" spans="1:40" ht="18.75" x14ac:dyDescent="0.3">
      <c r="A41" s="24" t="s">
        <v>45</v>
      </c>
      <c r="B41" s="24">
        <v>1099</v>
      </c>
      <c r="C41" s="24">
        <v>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>
        <f t="shared" si="1"/>
        <v>0</v>
      </c>
      <c r="AN41" s="26">
        <f t="shared" si="2"/>
        <v>0</v>
      </c>
    </row>
    <row r="42" spans="1:40" ht="18.75" x14ac:dyDescent="0.3">
      <c r="A42" s="24"/>
      <c r="B42" s="24"/>
      <c r="C42" s="24">
        <v>0</v>
      </c>
      <c r="D42" s="24"/>
      <c r="E42" s="24"/>
      <c r="F42" s="24"/>
      <c r="G42" s="24"/>
      <c r="H42" s="2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>
        <f t="shared" si="1"/>
        <v>0</v>
      </c>
      <c r="AN42" s="26">
        <f>G42-AM42</f>
        <v>0</v>
      </c>
    </row>
    <row r="43" spans="1:40" ht="19.5" thickBot="1" x14ac:dyDescent="0.35">
      <c r="A43" s="12"/>
      <c r="B43" s="12"/>
      <c r="C43" s="8">
        <v>0</v>
      </c>
      <c r="D43" s="12"/>
      <c r="E43" s="12"/>
      <c r="F43" s="12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f t="shared" si="1"/>
        <v>0</v>
      </c>
      <c r="AN43" s="8">
        <f>MIN(G43:AM43)</f>
        <v>0</v>
      </c>
    </row>
    <row r="44" spans="1:40" ht="27" thickBot="1" x14ac:dyDescent="0.45">
      <c r="A44" s="13"/>
      <c r="B44" s="13"/>
      <c r="C44" s="14">
        <v>29</v>
      </c>
      <c r="D44" s="14">
        <f>SUM(D3:D43)</f>
        <v>2</v>
      </c>
      <c r="E44" s="14">
        <f>SUM(E3:E43)</f>
        <v>2</v>
      </c>
      <c r="F44" s="14">
        <f>SUM(F3:F43)</f>
        <v>0</v>
      </c>
      <c r="G44" s="15">
        <f>SUM(G3:G43)</f>
        <v>33</v>
      </c>
      <c r="H44" s="16">
        <f t="shared" ref="H44:AL44" si="4">SUM(H3:H43)</f>
        <v>1</v>
      </c>
      <c r="I44" s="16">
        <f t="shared" si="4"/>
        <v>0</v>
      </c>
      <c r="J44" s="16">
        <f t="shared" si="4"/>
        <v>1</v>
      </c>
      <c r="K44" s="16">
        <f t="shared" si="4"/>
        <v>1</v>
      </c>
      <c r="L44" s="16">
        <f t="shared" si="4"/>
        <v>0</v>
      </c>
      <c r="M44" s="16">
        <f t="shared" si="4"/>
        <v>2</v>
      </c>
      <c r="N44" s="16">
        <f t="shared" si="4"/>
        <v>2</v>
      </c>
      <c r="O44" s="16">
        <f t="shared" si="4"/>
        <v>5</v>
      </c>
      <c r="P44" s="16">
        <f t="shared" si="4"/>
        <v>1</v>
      </c>
      <c r="Q44" s="16">
        <f t="shared" si="4"/>
        <v>0</v>
      </c>
      <c r="R44" s="16">
        <f t="shared" si="4"/>
        <v>0</v>
      </c>
      <c r="S44" s="16">
        <f t="shared" si="4"/>
        <v>0</v>
      </c>
      <c r="T44" s="16">
        <f t="shared" si="4"/>
        <v>0</v>
      </c>
      <c r="U44" s="16">
        <f t="shared" si="4"/>
        <v>3</v>
      </c>
      <c r="V44" s="16">
        <f t="shared" si="4"/>
        <v>2</v>
      </c>
      <c r="W44" s="16">
        <f t="shared" si="4"/>
        <v>2</v>
      </c>
      <c r="X44" s="16">
        <f t="shared" si="4"/>
        <v>0</v>
      </c>
      <c r="Y44" s="16">
        <f t="shared" si="4"/>
        <v>1</v>
      </c>
      <c r="Z44" s="16">
        <f t="shared" si="4"/>
        <v>0</v>
      </c>
      <c r="AA44" s="16">
        <f t="shared" si="4"/>
        <v>0</v>
      </c>
      <c r="AB44" s="16">
        <f t="shared" si="4"/>
        <v>0</v>
      </c>
      <c r="AC44" s="16">
        <f t="shared" si="4"/>
        <v>0</v>
      </c>
      <c r="AD44" s="16">
        <f t="shared" si="4"/>
        <v>0</v>
      </c>
      <c r="AE44" s="16">
        <f t="shared" si="4"/>
        <v>0</v>
      </c>
      <c r="AF44" s="16">
        <f t="shared" si="4"/>
        <v>1</v>
      </c>
      <c r="AG44" s="16">
        <f t="shared" si="4"/>
        <v>0</v>
      </c>
      <c r="AH44" s="16">
        <f t="shared" si="4"/>
        <v>2</v>
      </c>
      <c r="AI44" s="16">
        <f t="shared" si="4"/>
        <v>0</v>
      </c>
      <c r="AJ44" s="16">
        <f t="shared" si="4"/>
        <v>0</v>
      </c>
      <c r="AK44" s="16">
        <f t="shared" si="4"/>
        <v>0</v>
      </c>
      <c r="AL44" s="16">
        <f t="shared" si="4"/>
        <v>0</v>
      </c>
      <c r="AM44" s="16">
        <f>SUM(AM3:AM43)</f>
        <v>24</v>
      </c>
      <c r="AN44" s="16">
        <f>SUM(AN3:AN43)</f>
        <v>9</v>
      </c>
    </row>
    <row r="45" spans="1:40" ht="26.25" x14ac:dyDescent="0.4">
      <c r="A45" s="17"/>
      <c r="B45" s="18"/>
      <c r="C45" s="19"/>
      <c r="D45" s="20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23.25" x14ac:dyDescent="0.35">
      <c r="A46" s="17"/>
      <c r="B46" s="17"/>
      <c r="C46" s="17"/>
      <c r="D46" s="22"/>
      <c r="E46" s="22"/>
      <c r="F46" s="22"/>
      <c r="G46" s="22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1:40" ht="23.25" x14ac:dyDescent="0.35">
      <c r="A47" s="17"/>
      <c r="B47" s="17"/>
      <c r="C47" s="17"/>
      <c r="D47" s="22"/>
      <c r="E47" s="22"/>
      <c r="F47" s="22"/>
      <c r="G47" s="22"/>
      <c r="H47" s="17"/>
      <c r="I47" s="17"/>
      <c r="J47" s="17"/>
      <c r="K47" s="17"/>
      <c r="L47" s="17" t="s">
        <v>47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1:40" ht="23.25" x14ac:dyDescent="0.35">
      <c r="A48" s="17"/>
      <c r="B48" s="17"/>
      <c r="C48" s="17"/>
      <c r="D48" s="22"/>
      <c r="E48" s="22"/>
      <c r="F48" s="22"/>
      <c r="G48" s="22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1:40" ht="23.25" x14ac:dyDescent="0.35">
      <c r="A49" s="17"/>
      <c r="B49" s="17"/>
      <c r="C49" s="17"/>
      <c r="D49" s="22"/>
      <c r="E49" s="22"/>
      <c r="F49" s="22"/>
      <c r="G49" s="22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1:40" ht="23.25" x14ac:dyDescent="0.35">
      <c r="A50" s="17"/>
      <c r="B50" s="17"/>
      <c r="C50" s="17"/>
      <c r="D50" s="22"/>
      <c r="E50" s="22"/>
      <c r="F50" s="22"/>
      <c r="G50" s="22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1:40" ht="23.25" x14ac:dyDescent="0.35">
      <c r="A51" s="17"/>
      <c r="B51" s="17"/>
      <c r="C51" s="17"/>
      <c r="D51" s="22"/>
      <c r="E51" s="22"/>
      <c r="F51" s="22"/>
      <c r="G51" s="22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1:40" ht="23.25" x14ac:dyDescent="0.35">
      <c r="A52" s="17"/>
      <c r="B52" s="17"/>
      <c r="C52" s="17"/>
      <c r="D52" s="22"/>
      <c r="E52" s="22"/>
      <c r="F52" s="22"/>
      <c r="G52" s="22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23.25" x14ac:dyDescent="0.35">
      <c r="A53" s="17"/>
      <c r="B53" s="17"/>
      <c r="C53" s="17"/>
      <c r="D53" s="22"/>
      <c r="E53" s="22"/>
      <c r="F53" s="22"/>
      <c r="G53" s="22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1:40" ht="23.25" x14ac:dyDescent="0.35">
      <c r="A54" s="17"/>
      <c r="B54" s="17"/>
      <c r="C54" s="17"/>
      <c r="D54" s="22"/>
      <c r="E54" s="22"/>
      <c r="F54" s="22"/>
      <c r="G54" s="22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1:4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1:40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1:40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</sheetData>
  <mergeCells count="2">
    <mergeCell ref="A1:G1"/>
    <mergeCell ref="H1:AM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16" workbookViewId="0">
      <selection activeCell="AL3" sqref="AL3:AL44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10" bestFit="1" customWidth="1"/>
    <col min="5" max="5" width="7" bestFit="1" customWidth="1"/>
    <col min="6" max="14" width="3" bestFit="1" customWidth="1"/>
    <col min="15" max="24" width="4.140625" bestFit="1" customWidth="1"/>
    <col min="25" max="25" width="4.7109375" bestFit="1" customWidth="1"/>
    <col min="26" max="36" width="4.140625" bestFit="1" customWidth="1"/>
    <col min="37" max="37" width="7.5703125" bestFit="1" customWidth="1"/>
    <col min="38" max="38" width="16.28515625" bestFit="1" customWidth="1"/>
  </cols>
  <sheetData>
    <row r="1" spans="1:38" ht="93" thickBot="1" x14ac:dyDescent="0.3">
      <c r="A1" s="52" t="s">
        <v>0</v>
      </c>
      <c r="B1" s="53"/>
      <c r="C1" s="53"/>
      <c r="D1" s="53"/>
      <c r="E1" s="54"/>
      <c r="F1" s="55" t="s">
        <v>1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  <c r="AL1" s="29"/>
    </row>
    <row r="2" spans="1:38" ht="38.25" thickBot="1" x14ac:dyDescent="0.3">
      <c r="A2" s="30" t="s">
        <v>2</v>
      </c>
      <c r="B2" s="30" t="s">
        <v>3</v>
      </c>
      <c r="C2" s="31">
        <v>43739</v>
      </c>
      <c r="D2" s="32"/>
      <c r="E2" s="32" t="s">
        <v>4</v>
      </c>
      <c r="F2" s="33">
        <v>1</v>
      </c>
      <c r="G2" s="34">
        <v>2</v>
      </c>
      <c r="H2" s="34">
        <v>3</v>
      </c>
      <c r="I2" s="34">
        <v>4</v>
      </c>
      <c r="J2" s="34">
        <v>5</v>
      </c>
      <c r="K2" s="34">
        <v>6</v>
      </c>
      <c r="L2" s="34">
        <v>7</v>
      </c>
      <c r="M2" s="34">
        <v>8</v>
      </c>
      <c r="N2" s="34">
        <v>9</v>
      </c>
      <c r="O2" s="34">
        <v>10</v>
      </c>
      <c r="P2" s="34">
        <v>11</v>
      </c>
      <c r="Q2" s="34">
        <v>12</v>
      </c>
      <c r="R2" s="34">
        <v>13</v>
      </c>
      <c r="S2" s="34">
        <v>14</v>
      </c>
      <c r="T2" s="34">
        <v>15</v>
      </c>
      <c r="U2" s="34">
        <v>16</v>
      </c>
      <c r="V2" s="34">
        <v>17</v>
      </c>
      <c r="W2" s="34">
        <v>18</v>
      </c>
      <c r="X2" s="34">
        <v>19</v>
      </c>
      <c r="Y2" s="34">
        <v>20</v>
      </c>
      <c r="Z2" s="34">
        <v>21</v>
      </c>
      <c r="AA2" s="34">
        <v>22</v>
      </c>
      <c r="AB2" s="34">
        <v>23</v>
      </c>
      <c r="AC2" s="34">
        <v>24</v>
      </c>
      <c r="AD2" s="34">
        <v>25</v>
      </c>
      <c r="AE2" s="34">
        <v>26</v>
      </c>
      <c r="AF2" s="34">
        <v>27</v>
      </c>
      <c r="AG2" s="34">
        <v>28</v>
      </c>
      <c r="AH2" s="34">
        <v>29</v>
      </c>
      <c r="AI2" s="34">
        <v>30</v>
      </c>
      <c r="AJ2" s="34">
        <v>31</v>
      </c>
      <c r="AK2" s="34" t="s">
        <v>5</v>
      </c>
      <c r="AL2" s="35" t="s">
        <v>6</v>
      </c>
    </row>
    <row r="3" spans="1:38" ht="18.75" x14ac:dyDescent="0.3">
      <c r="A3" s="36" t="s">
        <v>7</v>
      </c>
      <c r="B3" s="36">
        <v>1000</v>
      </c>
      <c r="C3" s="37">
        <v>0</v>
      </c>
      <c r="D3" s="37"/>
      <c r="E3" s="37">
        <f t="shared" ref="E3:E14" si="0">SUM(C3:D3)</f>
        <v>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>
        <f>SUM(F3:AJ3)</f>
        <v>0</v>
      </c>
      <c r="AL3" s="38">
        <f>E3-AK3</f>
        <v>0</v>
      </c>
    </row>
    <row r="4" spans="1:38" ht="18.75" x14ac:dyDescent="0.3">
      <c r="A4" s="36" t="s">
        <v>8</v>
      </c>
      <c r="B4" s="36">
        <v>3550</v>
      </c>
      <c r="C4" s="36">
        <v>0</v>
      </c>
      <c r="D4" s="36"/>
      <c r="E4" s="36">
        <f t="shared" si="0"/>
        <v>0</v>
      </c>
      <c r="F4" s="36"/>
      <c r="G4" s="36"/>
      <c r="H4" s="39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f t="shared" ref="AK4:AK43" si="1">SUM(F4:AJ4)</f>
        <v>0</v>
      </c>
      <c r="AL4" s="38">
        <v>0</v>
      </c>
    </row>
    <row r="5" spans="1:38" ht="18.75" x14ac:dyDescent="0.3">
      <c r="A5" s="36" t="s">
        <v>9</v>
      </c>
      <c r="B5" s="36">
        <v>1000</v>
      </c>
      <c r="C5" s="36">
        <v>0</v>
      </c>
      <c r="D5" s="36"/>
      <c r="E5" s="36">
        <f t="shared" si="0"/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f t="shared" si="1"/>
        <v>0</v>
      </c>
      <c r="AL5" s="38">
        <v>0</v>
      </c>
    </row>
    <row r="6" spans="1:38" ht="18.75" x14ac:dyDescent="0.3">
      <c r="A6" s="38" t="s">
        <v>10</v>
      </c>
      <c r="B6" s="38">
        <v>940</v>
      </c>
      <c r="C6" s="38">
        <v>0</v>
      </c>
      <c r="D6" s="38"/>
      <c r="E6" s="38">
        <f t="shared" si="0"/>
        <v>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f t="shared" si="1"/>
        <v>0</v>
      </c>
      <c r="AL6" s="38">
        <f t="shared" ref="AL6:AL41" si="2">E6-AK6</f>
        <v>0</v>
      </c>
    </row>
    <row r="7" spans="1:38" ht="18.75" x14ac:dyDescent="0.3">
      <c r="A7" s="38" t="s">
        <v>11</v>
      </c>
      <c r="B7" s="38">
        <v>850</v>
      </c>
      <c r="C7" s="38">
        <v>0</v>
      </c>
      <c r="D7" s="38"/>
      <c r="E7" s="38">
        <f t="shared" si="0"/>
        <v>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>
        <f t="shared" si="1"/>
        <v>0</v>
      </c>
      <c r="AL7" s="38">
        <f t="shared" si="2"/>
        <v>0</v>
      </c>
    </row>
    <row r="8" spans="1:38" ht="18.75" x14ac:dyDescent="0.3">
      <c r="A8" s="36" t="s">
        <v>12</v>
      </c>
      <c r="B8" s="36">
        <v>980</v>
      </c>
      <c r="C8" s="36">
        <v>1</v>
      </c>
      <c r="D8" s="36"/>
      <c r="E8" s="36">
        <f t="shared" si="0"/>
        <v>1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>
        <v>1</v>
      </c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>
        <f t="shared" si="1"/>
        <v>1</v>
      </c>
      <c r="AL8" s="38">
        <f t="shared" si="2"/>
        <v>0</v>
      </c>
    </row>
    <row r="9" spans="1:38" ht="18.75" x14ac:dyDescent="0.3">
      <c r="A9" s="36" t="s">
        <v>13</v>
      </c>
      <c r="B9" s="36">
        <v>530</v>
      </c>
      <c r="C9" s="36">
        <v>0</v>
      </c>
      <c r="D9" s="36"/>
      <c r="E9" s="36">
        <f t="shared" si="0"/>
        <v>0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>
        <f t="shared" si="1"/>
        <v>0</v>
      </c>
      <c r="AL9" s="38">
        <f t="shared" si="2"/>
        <v>0</v>
      </c>
    </row>
    <row r="10" spans="1:38" ht="18.75" x14ac:dyDescent="0.3">
      <c r="A10" s="36" t="s">
        <v>14</v>
      </c>
      <c r="B10" s="36">
        <v>630</v>
      </c>
      <c r="C10" s="36">
        <v>0</v>
      </c>
      <c r="D10" s="36"/>
      <c r="E10" s="36">
        <f t="shared" si="0"/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>
        <f t="shared" si="1"/>
        <v>0</v>
      </c>
      <c r="AL10" s="38">
        <f t="shared" si="2"/>
        <v>0</v>
      </c>
    </row>
    <row r="11" spans="1:38" ht="18.75" x14ac:dyDescent="0.3">
      <c r="A11" s="36" t="s">
        <v>15</v>
      </c>
      <c r="B11" s="36">
        <v>575</v>
      </c>
      <c r="C11" s="36">
        <v>0</v>
      </c>
      <c r="D11" s="36"/>
      <c r="E11" s="36">
        <f t="shared" si="0"/>
        <v>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>
        <f t="shared" si="1"/>
        <v>0</v>
      </c>
      <c r="AL11" s="38">
        <f t="shared" si="2"/>
        <v>0</v>
      </c>
    </row>
    <row r="12" spans="1:38" ht="18.75" x14ac:dyDescent="0.3">
      <c r="A12" s="36" t="s">
        <v>16</v>
      </c>
      <c r="B12" s="36">
        <v>690</v>
      </c>
      <c r="C12" s="36">
        <v>1</v>
      </c>
      <c r="D12" s="36"/>
      <c r="E12" s="36">
        <f t="shared" si="0"/>
        <v>1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>
        <f t="shared" si="1"/>
        <v>0</v>
      </c>
      <c r="AL12" s="38">
        <f t="shared" si="2"/>
        <v>1</v>
      </c>
    </row>
    <row r="13" spans="1:38" ht="18.75" x14ac:dyDescent="0.3">
      <c r="A13" s="36" t="s">
        <v>17</v>
      </c>
      <c r="B13" s="36">
        <v>780</v>
      </c>
      <c r="C13" s="36">
        <v>0</v>
      </c>
      <c r="D13" s="36"/>
      <c r="E13" s="36">
        <f t="shared" si="0"/>
        <v>0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>
        <f t="shared" si="1"/>
        <v>0</v>
      </c>
      <c r="AL13" s="38">
        <f t="shared" si="2"/>
        <v>0</v>
      </c>
    </row>
    <row r="14" spans="1:38" ht="18.75" x14ac:dyDescent="0.3">
      <c r="A14" s="36" t="s">
        <v>18</v>
      </c>
      <c r="B14" s="36">
        <v>600</v>
      </c>
      <c r="C14" s="36">
        <v>0</v>
      </c>
      <c r="D14" s="36"/>
      <c r="E14" s="36">
        <f t="shared" si="0"/>
        <v>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>
        <v>0</v>
      </c>
      <c r="AL14" s="38">
        <v>0</v>
      </c>
    </row>
    <row r="15" spans="1:38" ht="18.75" x14ac:dyDescent="0.3">
      <c r="A15" s="36" t="s">
        <v>19</v>
      </c>
      <c r="B15" s="36">
        <v>525</v>
      </c>
      <c r="C15" s="36">
        <v>0</v>
      </c>
      <c r="D15" s="36"/>
      <c r="E15" s="36">
        <v>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>
        <f t="shared" si="1"/>
        <v>0</v>
      </c>
      <c r="AL15" s="38">
        <f t="shared" si="2"/>
        <v>0</v>
      </c>
    </row>
    <row r="16" spans="1:38" ht="18.75" x14ac:dyDescent="0.3">
      <c r="A16" s="36" t="s">
        <v>20</v>
      </c>
      <c r="B16" s="36">
        <v>635</v>
      </c>
      <c r="C16" s="36">
        <v>0</v>
      </c>
      <c r="D16" s="36"/>
      <c r="E16" s="36">
        <f t="shared" ref="E16:E24" si="3">SUM(C16:D16)</f>
        <v>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>
        <f t="shared" si="1"/>
        <v>0</v>
      </c>
      <c r="AL16" s="38">
        <f t="shared" si="2"/>
        <v>0</v>
      </c>
    </row>
    <row r="17" spans="1:38" ht="18.75" x14ac:dyDescent="0.3">
      <c r="A17" s="36" t="s">
        <v>21</v>
      </c>
      <c r="B17" s="36">
        <v>780</v>
      </c>
      <c r="C17" s="36">
        <v>0</v>
      </c>
      <c r="D17" s="36"/>
      <c r="E17" s="36">
        <f t="shared" si="3"/>
        <v>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>
        <f t="shared" si="1"/>
        <v>0</v>
      </c>
      <c r="AL17" s="38">
        <f t="shared" si="2"/>
        <v>0</v>
      </c>
    </row>
    <row r="18" spans="1:38" ht="18.75" x14ac:dyDescent="0.3">
      <c r="A18" s="36" t="s">
        <v>22</v>
      </c>
      <c r="B18" s="36">
        <v>635</v>
      </c>
      <c r="C18" s="36">
        <v>0</v>
      </c>
      <c r="D18" s="36"/>
      <c r="E18" s="36">
        <f t="shared" si="3"/>
        <v>0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>
        <f t="shared" si="1"/>
        <v>0</v>
      </c>
      <c r="AL18" s="38">
        <f t="shared" si="2"/>
        <v>0</v>
      </c>
    </row>
    <row r="19" spans="1:38" ht="18.75" x14ac:dyDescent="0.3">
      <c r="A19" s="36" t="s">
        <v>23</v>
      </c>
      <c r="B19" s="36">
        <v>780</v>
      </c>
      <c r="C19" s="36">
        <v>1</v>
      </c>
      <c r="D19" s="36"/>
      <c r="E19" s="36">
        <f t="shared" si="3"/>
        <v>1</v>
      </c>
      <c r="F19" s="36"/>
      <c r="G19" s="36">
        <v>1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f t="shared" si="1"/>
        <v>1</v>
      </c>
      <c r="AL19" s="38">
        <f t="shared" si="2"/>
        <v>0</v>
      </c>
    </row>
    <row r="20" spans="1:38" ht="18.75" x14ac:dyDescent="0.3">
      <c r="A20" s="36" t="s">
        <v>24</v>
      </c>
      <c r="B20" s="36">
        <v>590</v>
      </c>
      <c r="C20" s="36">
        <v>0</v>
      </c>
      <c r="D20" s="36"/>
      <c r="E20" s="36">
        <f t="shared" si="3"/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>
        <f t="shared" si="1"/>
        <v>0</v>
      </c>
      <c r="AL20" s="38">
        <f t="shared" si="2"/>
        <v>0</v>
      </c>
    </row>
    <row r="21" spans="1:38" ht="18.75" x14ac:dyDescent="0.3">
      <c r="A21" s="36" t="s">
        <v>25</v>
      </c>
      <c r="B21" s="36">
        <v>635</v>
      </c>
      <c r="C21" s="36">
        <v>0</v>
      </c>
      <c r="D21" s="36"/>
      <c r="E21" s="36">
        <f t="shared" si="3"/>
        <v>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>
        <f t="shared" si="1"/>
        <v>0</v>
      </c>
      <c r="AL21" s="38">
        <f t="shared" si="2"/>
        <v>0</v>
      </c>
    </row>
    <row r="22" spans="1:38" ht="18.75" x14ac:dyDescent="0.3">
      <c r="A22" s="36" t="s">
        <v>26</v>
      </c>
      <c r="B22" s="36">
        <v>575</v>
      </c>
      <c r="C22" s="36">
        <v>2</v>
      </c>
      <c r="D22" s="36"/>
      <c r="E22" s="36">
        <f t="shared" si="3"/>
        <v>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>
        <f t="shared" si="1"/>
        <v>0</v>
      </c>
      <c r="AL22" s="38">
        <f t="shared" si="2"/>
        <v>2</v>
      </c>
    </row>
    <row r="23" spans="1:38" ht="18.75" x14ac:dyDescent="0.3">
      <c r="A23" s="36" t="s">
        <v>27</v>
      </c>
      <c r="B23" s="36">
        <v>635</v>
      </c>
      <c r="C23" s="36">
        <v>1</v>
      </c>
      <c r="D23" s="36"/>
      <c r="E23" s="36">
        <f t="shared" si="3"/>
        <v>1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>
        <f t="shared" si="1"/>
        <v>0</v>
      </c>
      <c r="AL23" s="38">
        <f t="shared" si="2"/>
        <v>1</v>
      </c>
    </row>
    <row r="24" spans="1:38" ht="18.75" x14ac:dyDescent="0.3">
      <c r="A24" s="36" t="s">
        <v>28</v>
      </c>
      <c r="B24" s="36">
        <v>635</v>
      </c>
      <c r="C24" s="36">
        <v>1</v>
      </c>
      <c r="D24" s="36"/>
      <c r="E24" s="36">
        <f t="shared" si="3"/>
        <v>1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>
        <f t="shared" si="1"/>
        <v>0</v>
      </c>
      <c r="AL24" s="38">
        <f t="shared" si="2"/>
        <v>1</v>
      </c>
    </row>
    <row r="25" spans="1:38" ht="18.75" x14ac:dyDescent="0.3">
      <c r="A25" s="36" t="s">
        <v>29</v>
      </c>
      <c r="B25" s="36">
        <v>575</v>
      </c>
      <c r="C25" s="36">
        <v>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>
        <f t="shared" si="1"/>
        <v>0</v>
      </c>
      <c r="AL25" s="38">
        <f t="shared" si="2"/>
        <v>0</v>
      </c>
    </row>
    <row r="26" spans="1:38" ht="18.75" x14ac:dyDescent="0.3">
      <c r="A26" s="36" t="s">
        <v>30</v>
      </c>
      <c r="B26" s="36">
        <v>575</v>
      </c>
      <c r="C26" s="36">
        <v>0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>
        <f t="shared" si="1"/>
        <v>0</v>
      </c>
      <c r="AL26" s="38">
        <f t="shared" si="2"/>
        <v>0</v>
      </c>
    </row>
    <row r="27" spans="1:38" ht="18.75" x14ac:dyDescent="0.3">
      <c r="A27" s="36" t="s">
        <v>31</v>
      </c>
      <c r="B27" s="36">
        <v>575</v>
      </c>
      <c r="C27" s="36">
        <v>0</v>
      </c>
      <c r="D27" s="36"/>
      <c r="E27" s="36">
        <f>SUM(C27:D27)</f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>
        <f t="shared" si="1"/>
        <v>0</v>
      </c>
      <c r="AL27" s="38">
        <f t="shared" si="2"/>
        <v>0</v>
      </c>
    </row>
    <row r="28" spans="1:38" ht="18.75" x14ac:dyDescent="0.3">
      <c r="A28" s="36" t="s">
        <v>32</v>
      </c>
      <c r="B28" s="36">
        <v>535</v>
      </c>
      <c r="C28" s="36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>
        <f t="shared" si="1"/>
        <v>0</v>
      </c>
      <c r="AL28" s="38">
        <f t="shared" si="2"/>
        <v>0</v>
      </c>
    </row>
    <row r="29" spans="1:38" ht="18.75" x14ac:dyDescent="0.3">
      <c r="A29" s="36" t="s">
        <v>33</v>
      </c>
      <c r="B29" s="36">
        <v>575</v>
      </c>
      <c r="C29" s="36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>
        <f t="shared" si="1"/>
        <v>0</v>
      </c>
      <c r="AL29" s="38">
        <f t="shared" si="2"/>
        <v>0</v>
      </c>
    </row>
    <row r="30" spans="1:38" ht="18.75" x14ac:dyDescent="0.3">
      <c r="A30" s="36" t="s">
        <v>34</v>
      </c>
      <c r="B30" s="36">
        <v>575</v>
      </c>
      <c r="C30" s="36">
        <v>0</v>
      </c>
      <c r="D30" s="36"/>
      <c r="E30" s="36">
        <f>SUM(C30:D30)</f>
        <v>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>
        <f t="shared" si="1"/>
        <v>0</v>
      </c>
      <c r="AL30" s="38">
        <f t="shared" si="2"/>
        <v>0</v>
      </c>
    </row>
    <row r="31" spans="1:38" ht="18.75" x14ac:dyDescent="0.3">
      <c r="A31" s="36" t="s">
        <v>35</v>
      </c>
      <c r="B31" s="36">
        <v>575</v>
      </c>
      <c r="C31" s="36">
        <v>0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>
        <f t="shared" si="1"/>
        <v>0</v>
      </c>
      <c r="AL31" s="38">
        <f t="shared" si="2"/>
        <v>0</v>
      </c>
    </row>
    <row r="32" spans="1:38" ht="18.75" x14ac:dyDescent="0.3">
      <c r="A32" s="36" t="s">
        <v>36</v>
      </c>
      <c r="B32" s="36">
        <v>525</v>
      </c>
      <c r="C32" s="36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>
        <f t="shared" si="1"/>
        <v>0</v>
      </c>
      <c r="AL32" s="38">
        <f t="shared" si="2"/>
        <v>0</v>
      </c>
    </row>
    <row r="33" spans="1:38" ht="18.75" x14ac:dyDescent="0.3">
      <c r="A33" s="36" t="s">
        <v>37</v>
      </c>
      <c r="B33" s="36">
        <v>525</v>
      </c>
      <c r="C33" s="36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>
        <f t="shared" si="1"/>
        <v>0</v>
      </c>
      <c r="AL33" s="38">
        <f t="shared" si="2"/>
        <v>0</v>
      </c>
    </row>
    <row r="34" spans="1:38" ht="18.75" x14ac:dyDescent="0.3">
      <c r="A34" s="36" t="s">
        <v>38</v>
      </c>
      <c r="B34" s="36">
        <v>1050</v>
      </c>
      <c r="C34" s="36">
        <v>0</v>
      </c>
      <c r="D34" s="36">
        <v>1</v>
      </c>
      <c r="E34" s="36">
        <f>SUM(C34:D34)</f>
        <v>1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>
        <v>1</v>
      </c>
      <c r="AD34" s="36"/>
      <c r="AE34" s="36"/>
      <c r="AF34" s="36"/>
      <c r="AG34" s="36"/>
      <c r="AH34" s="36"/>
      <c r="AI34" s="36"/>
      <c r="AJ34" s="36"/>
      <c r="AK34" s="36">
        <f t="shared" si="1"/>
        <v>1</v>
      </c>
      <c r="AL34" s="38">
        <f t="shared" si="2"/>
        <v>0</v>
      </c>
    </row>
    <row r="35" spans="1:38" ht="18.75" x14ac:dyDescent="0.3">
      <c r="A35" s="36" t="s">
        <v>39</v>
      </c>
      <c r="B35" s="36">
        <v>1050</v>
      </c>
      <c r="C35" s="36">
        <v>0</v>
      </c>
      <c r="D35" s="36">
        <v>1</v>
      </c>
      <c r="E35" s="36">
        <f>SUM(C35:D35)</f>
        <v>1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>
        <v>1</v>
      </c>
      <c r="AD35" s="36"/>
      <c r="AE35" s="36"/>
      <c r="AF35" s="36"/>
      <c r="AG35" s="36"/>
      <c r="AH35" s="36"/>
      <c r="AI35" s="36"/>
      <c r="AJ35" s="36"/>
      <c r="AK35" s="36">
        <f t="shared" si="1"/>
        <v>1</v>
      </c>
      <c r="AL35" s="38">
        <f t="shared" si="2"/>
        <v>0</v>
      </c>
    </row>
    <row r="36" spans="1:38" ht="18.75" x14ac:dyDescent="0.3">
      <c r="A36" s="36" t="s">
        <v>40</v>
      </c>
      <c r="B36" s="36">
        <v>1050</v>
      </c>
      <c r="C36" s="36">
        <v>0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>
        <f t="shared" si="1"/>
        <v>0</v>
      </c>
      <c r="AL36" s="38">
        <f t="shared" si="2"/>
        <v>0</v>
      </c>
    </row>
    <row r="37" spans="1:38" ht="18.75" x14ac:dyDescent="0.3">
      <c r="A37" s="36" t="s">
        <v>41</v>
      </c>
      <c r="B37" s="36">
        <v>635</v>
      </c>
      <c r="C37" s="36">
        <v>1</v>
      </c>
      <c r="D37" s="36"/>
      <c r="E37" s="36">
        <f>SUM(C37:D37)</f>
        <v>1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>
        <f t="shared" si="1"/>
        <v>0</v>
      </c>
      <c r="AL37" s="38">
        <v>0</v>
      </c>
    </row>
    <row r="38" spans="1:38" ht="18.75" x14ac:dyDescent="0.3">
      <c r="A38" s="36" t="s">
        <v>42</v>
      </c>
      <c r="B38" s="36">
        <v>800</v>
      </c>
      <c r="C38" s="36">
        <v>1</v>
      </c>
      <c r="D38" s="36"/>
      <c r="E38" s="36">
        <f>SUM(C38:D38)</f>
        <v>1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>
        <v>1</v>
      </c>
      <c r="AB38" s="36"/>
      <c r="AC38" s="36"/>
      <c r="AD38" s="36"/>
      <c r="AE38" s="36"/>
      <c r="AF38" s="36"/>
      <c r="AG38" s="36"/>
      <c r="AH38" s="36"/>
      <c r="AI38" s="36"/>
      <c r="AJ38" s="36"/>
      <c r="AK38" s="36">
        <f t="shared" si="1"/>
        <v>1</v>
      </c>
      <c r="AL38" s="38">
        <v>0</v>
      </c>
    </row>
    <row r="39" spans="1:38" ht="18.75" x14ac:dyDescent="0.3">
      <c r="A39" s="36" t="s">
        <v>43</v>
      </c>
      <c r="B39" s="36">
        <v>635</v>
      </c>
      <c r="C39" s="36">
        <v>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>
        <v>1</v>
      </c>
      <c r="AB39" s="36"/>
      <c r="AC39" s="36"/>
      <c r="AD39" s="36"/>
      <c r="AE39" s="36"/>
      <c r="AF39" s="36"/>
      <c r="AG39" s="36"/>
      <c r="AH39" s="36"/>
      <c r="AI39" s="36"/>
      <c r="AJ39" s="36"/>
      <c r="AK39" s="36">
        <f t="shared" si="1"/>
        <v>1</v>
      </c>
      <c r="AL39" s="38">
        <v>0</v>
      </c>
    </row>
    <row r="40" spans="1:38" ht="18.75" x14ac:dyDescent="0.3">
      <c r="A40" s="36" t="s">
        <v>44</v>
      </c>
      <c r="B40" s="36">
        <v>1099</v>
      </c>
      <c r="C40" s="36">
        <v>0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>
        <f t="shared" si="1"/>
        <v>0</v>
      </c>
      <c r="AL40" s="38">
        <f t="shared" si="2"/>
        <v>0</v>
      </c>
    </row>
    <row r="41" spans="1:38" ht="18.75" x14ac:dyDescent="0.3">
      <c r="A41" s="36" t="s">
        <v>45</v>
      </c>
      <c r="B41" s="36">
        <v>1099</v>
      </c>
      <c r="C41" s="36">
        <v>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>
        <f t="shared" si="1"/>
        <v>0</v>
      </c>
      <c r="AL41" s="38">
        <f t="shared" si="2"/>
        <v>0</v>
      </c>
    </row>
    <row r="42" spans="1:38" ht="18.75" x14ac:dyDescent="0.3">
      <c r="A42" s="36"/>
      <c r="B42" s="36"/>
      <c r="C42" s="36">
        <v>0</v>
      </c>
      <c r="D42" s="36"/>
      <c r="E42" s="36"/>
      <c r="F42" s="40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>
        <f t="shared" si="1"/>
        <v>0</v>
      </c>
      <c r="AL42" s="38">
        <f>E42-AK42</f>
        <v>0</v>
      </c>
    </row>
    <row r="43" spans="1:38" ht="19.5" thickBot="1" x14ac:dyDescent="0.35">
      <c r="A43" s="41"/>
      <c r="B43" s="41"/>
      <c r="C43" s="36">
        <v>0</v>
      </c>
      <c r="D43" s="41"/>
      <c r="E43" s="36"/>
      <c r="F43" s="41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>
        <f t="shared" si="1"/>
        <v>0</v>
      </c>
      <c r="AL43" s="36">
        <f>MIN(E43:AK43)</f>
        <v>0</v>
      </c>
    </row>
    <row r="44" spans="1:38" ht="27" thickBot="1" x14ac:dyDescent="0.45">
      <c r="A44" s="42"/>
      <c r="B44" s="42"/>
      <c r="C44" s="43">
        <f>SUM(C3:C43)</f>
        <v>9</v>
      </c>
      <c r="D44" s="43">
        <f>SUM(D3:D43)</f>
        <v>2</v>
      </c>
      <c r="E44" s="44">
        <f>SUM(E3:E43)</f>
        <v>11</v>
      </c>
      <c r="F44" s="45">
        <f t="shared" ref="F44:AJ44" si="4">SUM(F3:F43)</f>
        <v>0</v>
      </c>
      <c r="G44" s="45">
        <f t="shared" si="4"/>
        <v>1</v>
      </c>
      <c r="H44" s="45">
        <f t="shared" si="4"/>
        <v>0</v>
      </c>
      <c r="I44" s="45">
        <f t="shared" si="4"/>
        <v>0</v>
      </c>
      <c r="J44" s="45">
        <f t="shared" si="4"/>
        <v>0</v>
      </c>
      <c r="K44" s="45">
        <f t="shared" si="4"/>
        <v>0</v>
      </c>
      <c r="L44" s="45">
        <f t="shared" si="4"/>
        <v>0</v>
      </c>
      <c r="M44" s="45">
        <f t="shared" si="4"/>
        <v>0</v>
      </c>
      <c r="N44" s="45">
        <f t="shared" si="4"/>
        <v>0</v>
      </c>
      <c r="O44" s="45">
        <f t="shared" si="4"/>
        <v>0</v>
      </c>
      <c r="P44" s="45">
        <f t="shared" si="4"/>
        <v>0</v>
      </c>
      <c r="Q44" s="45">
        <f t="shared" si="4"/>
        <v>0</v>
      </c>
      <c r="R44" s="45">
        <f t="shared" si="4"/>
        <v>0</v>
      </c>
      <c r="S44" s="45">
        <f t="shared" si="4"/>
        <v>1</v>
      </c>
      <c r="T44" s="45">
        <f t="shared" si="4"/>
        <v>0</v>
      </c>
      <c r="U44" s="45">
        <f t="shared" si="4"/>
        <v>0</v>
      </c>
      <c r="V44" s="45">
        <f t="shared" si="4"/>
        <v>0</v>
      </c>
      <c r="W44" s="45">
        <f t="shared" si="4"/>
        <v>0</v>
      </c>
      <c r="X44" s="45">
        <f t="shared" si="4"/>
        <v>0</v>
      </c>
      <c r="Y44" s="45">
        <f t="shared" si="4"/>
        <v>0</v>
      </c>
      <c r="Z44" s="45">
        <f t="shared" si="4"/>
        <v>0</v>
      </c>
      <c r="AA44" s="45">
        <f t="shared" si="4"/>
        <v>2</v>
      </c>
      <c r="AB44" s="45">
        <f t="shared" si="4"/>
        <v>0</v>
      </c>
      <c r="AC44" s="45">
        <f t="shared" si="4"/>
        <v>2</v>
      </c>
      <c r="AD44" s="45">
        <f t="shared" si="4"/>
        <v>0</v>
      </c>
      <c r="AE44" s="45">
        <f t="shared" si="4"/>
        <v>0</v>
      </c>
      <c r="AF44" s="45">
        <f t="shared" si="4"/>
        <v>0</v>
      </c>
      <c r="AG44" s="45">
        <f t="shared" si="4"/>
        <v>0</v>
      </c>
      <c r="AH44" s="45">
        <f t="shared" si="4"/>
        <v>0</v>
      </c>
      <c r="AI44" s="45">
        <f t="shared" si="4"/>
        <v>0</v>
      </c>
      <c r="AJ44" s="45">
        <f t="shared" si="4"/>
        <v>0</v>
      </c>
      <c r="AK44" s="45">
        <f>SUM(AK3:AK43)</f>
        <v>6</v>
      </c>
      <c r="AL44" s="45">
        <f>SUM(AL3:AL43)</f>
        <v>5</v>
      </c>
    </row>
    <row r="45" spans="1:38" ht="26.25" x14ac:dyDescent="0.4">
      <c r="A45" s="17"/>
      <c r="B45" s="18"/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ht="23.25" x14ac:dyDescent="0.35">
      <c r="A46" s="17"/>
      <c r="B46" s="17"/>
      <c r="C46" s="17"/>
      <c r="D46" s="22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38" ht="23.25" x14ac:dyDescent="0.35">
      <c r="A47" s="17"/>
      <c r="B47" s="17"/>
      <c r="C47" s="17"/>
      <c r="D47" s="22"/>
      <c r="E47" s="22"/>
      <c r="F47" s="17"/>
      <c r="G47" s="17"/>
      <c r="H47" s="17"/>
      <c r="I47" s="17"/>
      <c r="J47" s="17" t="s">
        <v>47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</row>
    <row r="48" spans="1:38" ht="23.25" x14ac:dyDescent="0.35">
      <c r="A48" s="17"/>
      <c r="B48" s="17"/>
      <c r="C48" s="17"/>
      <c r="D48" s="22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</row>
    <row r="49" spans="1:38" ht="23.25" x14ac:dyDescent="0.35">
      <c r="A49" s="17"/>
      <c r="B49" s="17"/>
      <c r="C49" s="17"/>
      <c r="D49" s="22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</row>
    <row r="50" spans="1:38" ht="23.25" x14ac:dyDescent="0.35">
      <c r="A50" s="17"/>
      <c r="B50" s="17"/>
      <c r="C50" s="17"/>
      <c r="D50" s="22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</row>
    <row r="51" spans="1:38" ht="23.25" x14ac:dyDescent="0.35">
      <c r="A51" s="17"/>
      <c r="B51" s="17"/>
      <c r="C51" s="17"/>
      <c r="D51" s="22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</row>
    <row r="52" spans="1:38" ht="23.25" x14ac:dyDescent="0.35">
      <c r="A52" s="17"/>
      <c r="B52" s="17"/>
      <c r="C52" s="17"/>
      <c r="D52" s="22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</row>
    <row r="53" spans="1:38" ht="23.25" x14ac:dyDescent="0.35">
      <c r="A53" s="17"/>
      <c r="B53" s="17"/>
      <c r="C53" s="17"/>
      <c r="D53" s="22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</row>
    <row r="54" spans="1:38" ht="23.25" x14ac:dyDescent="0.35">
      <c r="A54" s="17"/>
      <c r="B54" s="17"/>
      <c r="C54" s="17"/>
      <c r="D54" s="22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</row>
    <row r="55" spans="1:38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</row>
    <row r="56" spans="1:38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spans="1:38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1:38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1:38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38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</row>
    <row r="61" spans="1:38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</row>
    <row r="62" spans="1:38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</row>
    <row r="63" spans="1:38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</row>
  </sheetData>
  <mergeCells count="2">
    <mergeCell ref="A1:E1"/>
    <mergeCell ref="F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8" zoomScale="78" zoomScaleNormal="78" workbookViewId="0">
      <selection activeCell="D2" sqref="D2:D43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14.5703125" bestFit="1" customWidth="1"/>
    <col min="4" max="4" width="9.28515625" bestFit="1" customWidth="1"/>
    <col min="5" max="5" width="9" customWidth="1"/>
    <col min="6" max="6" width="6.7109375" customWidth="1"/>
    <col min="7" max="7" width="6" customWidth="1"/>
    <col min="8" max="8" width="5.42578125" customWidth="1"/>
    <col min="9" max="9" width="6.7109375" customWidth="1"/>
    <col min="10" max="10" width="5.5703125" customWidth="1"/>
    <col min="11" max="11" width="6.140625" customWidth="1"/>
    <col min="12" max="12" width="5.28515625" customWidth="1"/>
    <col min="13" max="13" width="5.140625" customWidth="1"/>
    <col min="14" max="14" width="6.5703125" customWidth="1"/>
    <col min="15" max="15" width="5.85546875" customWidth="1"/>
    <col min="16" max="16" width="5.28515625" customWidth="1"/>
    <col min="17" max="17" width="5" customWidth="1"/>
    <col min="18" max="18" width="5.42578125" customWidth="1"/>
    <col min="19" max="19" width="5" customWidth="1"/>
    <col min="20" max="20" width="4.85546875" customWidth="1"/>
    <col min="21" max="21" width="6.28515625" customWidth="1"/>
    <col min="22" max="23" width="4.140625" bestFit="1" customWidth="1"/>
    <col min="24" max="24" width="5" customWidth="1"/>
    <col min="25" max="25" width="5.5703125" customWidth="1"/>
    <col min="26" max="26" width="4.28515625" customWidth="1"/>
    <col min="27" max="32" width="4.140625" bestFit="1" customWidth="1"/>
    <col min="33" max="33" width="4.5703125" customWidth="1"/>
    <col min="34" max="34" width="5.5703125" customWidth="1"/>
    <col min="35" max="35" width="5.28515625" customWidth="1"/>
    <col min="36" max="36" width="6.5703125" customWidth="1"/>
    <col min="37" max="37" width="11" customWidth="1"/>
    <col min="38" max="38" width="16.28515625" bestFit="1" customWidth="1"/>
  </cols>
  <sheetData>
    <row r="1" spans="1:38" ht="93" thickBot="1" x14ac:dyDescent="0.3">
      <c r="A1" s="52" t="s">
        <v>0</v>
      </c>
      <c r="B1" s="53"/>
      <c r="C1" s="53"/>
      <c r="D1" s="53"/>
      <c r="E1" s="54"/>
      <c r="F1" s="55" t="s">
        <v>1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  <c r="AL1" s="29"/>
    </row>
    <row r="2" spans="1:38" ht="38.25" thickBot="1" x14ac:dyDescent="0.3">
      <c r="A2" s="30" t="s">
        <v>2</v>
      </c>
      <c r="B2" s="30" t="s">
        <v>3</v>
      </c>
      <c r="C2" s="31">
        <v>43800</v>
      </c>
      <c r="D2" s="32">
        <v>43801</v>
      </c>
      <c r="E2" s="32" t="s">
        <v>4</v>
      </c>
      <c r="F2" s="33">
        <v>1</v>
      </c>
      <c r="G2" s="34">
        <v>2</v>
      </c>
      <c r="H2" s="34">
        <v>3</v>
      </c>
      <c r="I2" s="34">
        <v>4</v>
      </c>
      <c r="J2" s="34">
        <v>5</v>
      </c>
      <c r="K2" s="34">
        <v>6</v>
      </c>
      <c r="L2" s="34">
        <v>7</v>
      </c>
      <c r="M2" s="34">
        <v>8</v>
      </c>
      <c r="N2" s="34">
        <v>9</v>
      </c>
      <c r="O2" s="34">
        <v>10</v>
      </c>
      <c r="P2" s="34">
        <v>11</v>
      </c>
      <c r="Q2" s="34">
        <v>12</v>
      </c>
      <c r="R2" s="34">
        <v>13</v>
      </c>
      <c r="S2" s="34">
        <v>14</v>
      </c>
      <c r="T2" s="34">
        <v>15</v>
      </c>
      <c r="U2" s="34">
        <v>16</v>
      </c>
      <c r="V2" s="34">
        <v>17</v>
      </c>
      <c r="W2" s="34">
        <v>18</v>
      </c>
      <c r="X2" s="34">
        <v>19</v>
      </c>
      <c r="Y2" s="34">
        <v>20</v>
      </c>
      <c r="Z2" s="34">
        <v>21</v>
      </c>
      <c r="AA2" s="34">
        <v>22</v>
      </c>
      <c r="AB2" s="34">
        <v>23</v>
      </c>
      <c r="AC2" s="34">
        <v>24</v>
      </c>
      <c r="AD2" s="34">
        <v>25</v>
      </c>
      <c r="AE2" s="34">
        <v>26</v>
      </c>
      <c r="AF2" s="34">
        <v>27</v>
      </c>
      <c r="AG2" s="34">
        <v>28</v>
      </c>
      <c r="AH2" s="34">
        <v>29</v>
      </c>
      <c r="AI2" s="34">
        <v>30</v>
      </c>
      <c r="AJ2" s="34">
        <v>31</v>
      </c>
      <c r="AK2" s="34" t="s">
        <v>5</v>
      </c>
      <c r="AL2" s="35" t="s">
        <v>6</v>
      </c>
    </row>
    <row r="3" spans="1:38" ht="18.75" x14ac:dyDescent="0.3">
      <c r="A3" s="36" t="s">
        <v>7</v>
      </c>
      <c r="B3" s="36">
        <v>1000</v>
      </c>
      <c r="C3" s="37">
        <v>0</v>
      </c>
      <c r="D3" s="37">
        <v>0</v>
      </c>
      <c r="E3" s="37">
        <f t="shared" ref="E3:E14" si="0">SUM(C3:D3)</f>
        <v>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>
        <f>SUM(F3:AJ3)</f>
        <v>0</v>
      </c>
      <c r="AL3" s="38">
        <f>E3-AK3</f>
        <v>0</v>
      </c>
    </row>
    <row r="4" spans="1:38" ht="18.75" x14ac:dyDescent="0.3">
      <c r="A4" s="36" t="s">
        <v>8</v>
      </c>
      <c r="B4" s="36">
        <v>3550</v>
      </c>
      <c r="C4" s="36">
        <v>0</v>
      </c>
      <c r="D4" s="36">
        <v>0</v>
      </c>
      <c r="E4" s="36">
        <f t="shared" si="0"/>
        <v>0</v>
      </c>
      <c r="F4" s="36"/>
      <c r="G4" s="36"/>
      <c r="H4" s="39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f t="shared" ref="AK4:AK43" si="1">SUM(F4:AJ4)</f>
        <v>0</v>
      </c>
      <c r="AL4" s="38">
        <v>0</v>
      </c>
    </row>
    <row r="5" spans="1:38" ht="18.75" x14ac:dyDescent="0.3">
      <c r="A5" s="36" t="s">
        <v>9</v>
      </c>
      <c r="B5" s="36">
        <v>1000</v>
      </c>
      <c r="C5" s="36">
        <v>0</v>
      </c>
      <c r="D5" s="36">
        <v>0</v>
      </c>
      <c r="E5" s="36">
        <f t="shared" si="0"/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f t="shared" si="1"/>
        <v>0</v>
      </c>
      <c r="AL5" s="38">
        <v>0</v>
      </c>
    </row>
    <row r="6" spans="1:38" ht="18.75" x14ac:dyDescent="0.3">
      <c r="A6" s="38" t="s">
        <v>10</v>
      </c>
      <c r="B6" s="38">
        <v>940</v>
      </c>
      <c r="C6" s="38">
        <v>0</v>
      </c>
      <c r="D6" s="38">
        <v>1</v>
      </c>
      <c r="E6" s="38">
        <f t="shared" si="0"/>
        <v>1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f t="shared" si="1"/>
        <v>0</v>
      </c>
      <c r="AL6" s="38">
        <f t="shared" ref="AL6:AL41" si="2">E6-AK6</f>
        <v>1</v>
      </c>
    </row>
    <row r="7" spans="1:38" ht="18.75" x14ac:dyDescent="0.3">
      <c r="A7" s="38" t="s">
        <v>11</v>
      </c>
      <c r="B7" s="38">
        <v>850</v>
      </c>
      <c r="C7" s="38">
        <v>0</v>
      </c>
      <c r="D7" s="38">
        <v>1</v>
      </c>
      <c r="E7" s="38">
        <f t="shared" si="0"/>
        <v>1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>
        <f t="shared" si="1"/>
        <v>0</v>
      </c>
      <c r="AL7" s="38">
        <f t="shared" si="2"/>
        <v>1</v>
      </c>
    </row>
    <row r="8" spans="1:38" ht="18.75" x14ac:dyDescent="0.3">
      <c r="A8" s="36" t="s">
        <v>12</v>
      </c>
      <c r="B8" s="36">
        <v>980</v>
      </c>
      <c r="C8" s="36">
        <v>0</v>
      </c>
      <c r="D8" s="36">
        <v>1</v>
      </c>
      <c r="E8" s="36">
        <f t="shared" si="0"/>
        <v>1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>
        <f t="shared" si="1"/>
        <v>0</v>
      </c>
      <c r="AL8" s="38">
        <f t="shared" si="2"/>
        <v>1</v>
      </c>
    </row>
    <row r="9" spans="1:38" ht="18.75" x14ac:dyDescent="0.3">
      <c r="A9" s="36" t="s">
        <v>13</v>
      </c>
      <c r="B9" s="36">
        <v>530</v>
      </c>
      <c r="C9" s="36">
        <v>0</v>
      </c>
      <c r="D9" s="36">
        <v>1</v>
      </c>
      <c r="E9" s="36">
        <f t="shared" si="0"/>
        <v>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>
        <f t="shared" si="1"/>
        <v>0</v>
      </c>
      <c r="AL9" s="38">
        <f t="shared" si="2"/>
        <v>1</v>
      </c>
    </row>
    <row r="10" spans="1:38" ht="18.75" x14ac:dyDescent="0.3">
      <c r="A10" s="36" t="s">
        <v>14</v>
      </c>
      <c r="B10" s="36">
        <v>630</v>
      </c>
      <c r="C10" s="36">
        <v>0</v>
      </c>
      <c r="D10" s="36">
        <v>1</v>
      </c>
      <c r="E10" s="36">
        <f t="shared" si="0"/>
        <v>1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>
        <f t="shared" si="1"/>
        <v>0</v>
      </c>
      <c r="AL10" s="38">
        <f t="shared" si="2"/>
        <v>1</v>
      </c>
    </row>
    <row r="11" spans="1:38" ht="18.75" x14ac:dyDescent="0.3">
      <c r="A11" s="36" t="s">
        <v>15</v>
      </c>
      <c r="B11" s="36">
        <v>575</v>
      </c>
      <c r="C11" s="36">
        <v>0</v>
      </c>
      <c r="D11" s="36">
        <v>1</v>
      </c>
      <c r="E11" s="36">
        <f t="shared" si="0"/>
        <v>1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>
        <f t="shared" si="1"/>
        <v>0</v>
      </c>
      <c r="AL11" s="38">
        <f t="shared" si="2"/>
        <v>1</v>
      </c>
    </row>
    <row r="12" spans="1:38" ht="18.75" x14ac:dyDescent="0.3">
      <c r="A12" s="36" t="s">
        <v>16</v>
      </c>
      <c r="B12" s="36">
        <v>690</v>
      </c>
      <c r="C12" s="36">
        <v>1</v>
      </c>
      <c r="D12" s="36">
        <v>0</v>
      </c>
      <c r="E12" s="36">
        <f t="shared" si="0"/>
        <v>1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>
        <f t="shared" si="1"/>
        <v>0</v>
      </c>
      <c r="AL12" s="38">
        <f t="shared" si="2"/>
        <v>1</v>
      </c>
    </row>
    <row r="13" spans="1:38" ht="18.75" x14ac:dyDescent="0.3">
      <c r="A13" s="36" t="s">
        <v>17</v>
      </c>
      <c r="B13" s="36">
        <v>780</v>
      </c>
      <c r="C13" s="36">
        <v>0</v>
      </c>
      <c r="D13" s="36">
        <v>1</v>
      </c>
      <c r="E13" s="36">
        <f t="shared" si="0"/>
        <v>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>
        <f t="shared" si="1"/>
        <v>0</v>
      </c>
      <c r="AL13" s="38">
        <f t="shared" si="2"/>
        <v>1</v>
      </c>
    </row>
    <row r="14" spans="1:38" ht="18.75" x14ac:dyDescent="0.3">
      <c r="A14" s="36" t="s">
        <v>18</v>
      </c>
      <c r="B14" s="36">
        <v>600</v>
      </c>
      <c r="C14" s="36">
        <v>0</v>
      </c>
      <c r="D14" s="36">
        <v>3</v>
      </c>
      <c r="E14" s="36">
        <f t="shared" si="0"/>
        <v>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>
        <v>0</v>
      </c>
      <c r="AL14" s="38">
        <v>0</v>
      </c>
    </row>
    <row r="15" spans="1:38" ht="18.75" x14ac:dyDescent="0.3">
      <c r="A15" s="36" t="s">
        <v>19</v>
      </c>
      <c r="B15" s="36">
        <v>525</v>
      </c>
      <c r="C15" s="36">
        <v>0</v>
      </c>
      <c r="D15" s="36">
        <v>0</v>
      </c>
      <c r="E15" s="36">
        <v>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>
        <f t="shared" si="1"/>
        <v>0</v>
      </c>
      <c r="AL15" s="38">
        <f t="shared" si="2"/>
        <v>0</v>
      </c>
    </row>
    <row r="16" spans="1:38" ht="18.75" x14ac:dyDescent="0.3">
      <c r="A16" s="36" t="s">
        <v>20</v>
      </c>
      <c r="B16" s="36">
        <v>635</v>
      </c>
      <c r="C16" s="36">
        <v>0</v>
      </c>
      <c r="D16" s="36">
        <v>0</v>
      </c>
      <c r="E16" s="36">
        <f t="shared" ref="E16:E26" si="3">SUM(C16:D16)</f>
        <v>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>
        <f t="shared" si="1"/>
        <v>0</v>
      </c>
      <c r="AL16" s="38">
        <f t="shared" si="2"/>
        <v>0</v>
      </c>
    </row>
    <row r="17" spans="1:38" ht="18.75" x14ac:dyDescent="0.3">
      <c r="A17" s="36" t="s">
        <v>21</v>
      </c>
      <c r="B17" s="36">
        <v>780</v>
      </c>
      <c r="C17" s="36">
        <v>0</v>
      </c>
      <c r="D17" s="36">
        <v>1</v>
      </c>
      <c r="E17" s="36">
        <f t="shared" si="3"/>
        <v>1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>
        <f t="shared" si="1"/>
        <v>0</v>
      </c>
      <c r="AL17" s="38">
        <f t="shared" si="2"/>
        <v>1</v>
      </c>
    </row>
    <row r="18" spans="1:38" ht="18.75" x14ac:dyDescent="0.3">
      <c r="A18" s="36" t="s">
        <v>22</v>
      </c>
      <c r="B18" s="36">
        <v>635</v>
      </c>
      <c r="C18" s="36">
        <v>0</v>
      </c>
      <c r="D18" s="36">
        <v>1</v>
      </c>
      <c r="E18" s="36">
        <f t="shared" si="3"/>
        <v>1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>
        <f t="shared" si="1"/>
        <v>0</v>
      </c>
      <c r="AL18" s="38">
        <f t="shared" si="2"/>
        <v>1</v>
      </c>
    </row>
    <row r="19" spans="1:38" ht="18.75" x14ac:dyDescent="0.3">
      <c r="A19" s="36" t="s">
        <v>48</v>
      </c>
      <c r="B19" s="36">
        <v>900</v>
      </c>
      <c r="C19" s="36">
        <v>0</v>
      </c>
      <c r="D19" s="36">
        <v>1</v>
      </c>
      <c r="E19" s="36">
        <f t="shared" si="3"/>
        <v>1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f t="shared" si="1"/>
        <v>0</v>
      </c>
      <c r="AL19" s="38">
        <f t="shared" si="2"/>
        <v>1</v>
      </c>
    </row>
    <row r="20" spans="1:38" ht="18.75" x14ac:dyDescent="0.3">
      <c r="A20" s="36" t="s">
        <v>24</v>
      </c>
      <c r="B20" s="36">
        <v>590</v>
      </c>
      <c r="C20" s="36">
        <v>0</v>
      </c>
      <c r="D20" s="36">
        <v>0</v>
      </c>
      <c r="E20" s="36">
        <f t="shared" si="3"/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>
        <f t="shared" si="1"/>
        <v>0</v>
      </c>
      <c r="AL20" s="38">
        <f t="shared" si="2"/>
        <v>0</v>
      </c>
    </row>
    <row r="21" spans="1:38" ht="18.75" x14ac:dyDescent="0.3">
      <c r="A21" s="36" t="s">
        <v>25</v>
      </c>
      <c r="B21" s="36">
        <v>635</v>
      </c>
      <c r="C21" s="36">
        <v>0</v>
      </c>
      <c r="D21" s="36">
        <v>1</v>
      </c>
      <c r="E21" s="36">
        <f t="shared" si="3"/>
        <v>1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>
        <f t="shared" si="1"/>
        <v>0</v>
      </c>
      <c r="AL21" s="38">
        <f t="shared" si="2"/>
        <v>1</v>
      </c>
    </row>
    <row r="22" spans="1:38" ht="18.75" x14ac:dyDescent="0.3">
      <c r="A22" s="36" t="s">
        <v>26</v>
      </c>
      <c r="B22" s="36">
        <v>575</v>
      </c>
      <c r="C22" s="36">
        <v>2</v>
      </c>
      <c r="D22" s="36">
        <v>0</v>
      </c>
      <c r="E22" s="36">
        <f t="shared" si="3"/>
        <v>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>
        <f t="shared" si="1"/>
        <v>0</v>
      </c>
      <c r="AL22" s="38">
        <f t="shared" si="2"/>
        <v>2</v>
      </c>
    </row>
    <row r="23" spans="1:38" ht="18.75" x14ac:dyDescent="0.3">
      <c r="A23" s="36" t="s">
        <v>27</v>
      </c>
      <c r="B23" s="36">
        <v>635</v>
      </c>
      <c r="C23" s="36">
        <v>1</v>
      </c>
      <c r="D23" s="36">
        <v>0</v>
      </c>
      <c r="E23" s="36">
        <f t="shared" si="3"/>
        <v>1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>
        <f t="shared" si="1"/>
        <v>0</v>
      </c>
      <c r="AL23" s="38">
        <f t="shared" si="2"/>
        <v>1</v>
      </c>
    </row>
    <row r="24" spans="1:38" ht="18.75" x14ac:dyDescent="0.3">
      <c r="A24" s="36" t="s">
        <v>28</v>
      </c>
      <c r="B24" s="36">
        <v>635</v>
      </c>
      <c r="C24" s="36">
        <v>1</v>
      </c>
      <c r="D24" s="36">
        <v>0</v>
      </c>
      <c r="E24" s="36">
        <f t="shared" si="3"/>
        <v>1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>
        <f t="shared" si="1"/>
        <v>0</v>
      </c>
      <c r="AL24" s="38">
        <f t="shared" si="2"/>
        <v>1</v>
      </c>
    </row>
    <row r="25" spans="1:38" ht="18.75" x14ac:dyDescent="0.3">
      <c r="A25" s="36" t="s">
        <v>29</v>
      </c>
      <c r="B25" s="36">
        <v>575</v>
      </c>
      <c r="C25" s="36">
        <v>0</v>
      </c>
      <c r="D25" s="36">
        <v>0</v>
      </c>
      <c r="E25" s="36">
        <f t="shared" si="3"/>
        <v>0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>
        <f t="shared" si="1"/>
        <v>0</v>
      </c>
      <c r="AL25" s="38">
        <f t="shared" si="2"/>
        <v>0</v>
      </c>
    </row>
    <row r="26" spans="1:38" ht="18.75" x14ac:dyDescent="0.3">
      <c r="A26" s="36" t="s">
        <v>30</v>
      </c>
      <c r="B26" s="36">
        <v>575</v>
      </c>
      <c r="C26" s="36">
        <v>0</v>
      </c>
      <c r="D26" s="36">
        <v>0</v>
      </c>
      <c r="E26" s="36">
        <f t="shared" si="3"/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>
        <f t="shared" si="1"/>
        <v>0</v>
      </c>
      <c r="AL26" s="38">
        <f t="shared" si="2"/>
        <v>0</v>
      </c>
    </row>
    <row r="27" spans="1:38" ht="18.75" x14ac:dyDescent="0.3">
      <c r="A27" s="36" t="s">
        <v>31</v>
      </c>
      <c r="B27" s="36">
        <v>575</v>
      </c>
      <c r="C27" s="36">
        <v>0</v>
      </c>
      <c r="D27" s="36">
        <v>0</v>
      </c>
      <c r="E27" s="36">
        <f>SUM(C27:D27)</f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>
        <f t="shared" si="1"/>
        <v>0</v>
      </c>
      <c r="AL27" s="38">
        <f t="shared" si="2"/>
        <v>0</v>
      </c>
    </row>
    <row r="28" spans="1:38" ht="18.75" x14ac:dyDescent="0.3">
      <c r="A28" s="36" t="s">
        <v>32</v>
      </c>
      <c r="B28" s="36">
        <v>535</v>
      </c>
      <c r="C28" s="36">
        <v>0</v>
      </c>
      <c r="D28" s="36">
        <v>0</v>
      </c>
      <c r="E28" s="36">
        <f>SUM(C28:D28)</f>
        <v>0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>
        <f t="shared" si="1"/>
        <v>0</v>
      </c>
      <c r="AL28" s="38">
        <f t="shared" si="2"/>
        <v>0</v>
      </c>
    </row>
    <row r="29" spans="1:38" ht="18.75" x14ac:dyDescent="0.3">
      <c r="A29" s="36" t="s">
        <v>33</v>
      </c>
      <c r="B29" s="36">
        <v>575</v>
      </c>
      <c r="C29" s="36">
        <v>0</v>
      </c>
      <c r="D29" s="36">
        <v>0</v>
      </c>
      <c r="E29" s="36">
        <f>SUM(C29:D29)</f>
        <v>0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>
        <f t="shared" si="1"/>
        <v>0</v>
      </c>
      <c r="AL29" s="38">
        <f t="shared" si="2"/>
        <v>0</v>
      </c>
    </row>
    <row r="30" spans="1:38" ht="18.75" x14ac:dyDescent="0.3">
      <c r="A30" s="36" t="s">
        <v>34</v>
      </c>
      <c r="B30" s="36">
        <v>575</v>
      </c>
      <c r="C30" s="36">
        <v>0</v>
      </c>
      <c r="D30" s="36">
        <v>3</v>
      </c>
      <c r="E30" s="36">
        <f>SUM(C30:D30)</f>
        <v>3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>
        <f t="shared" si="1"/>
        <v>0</v>
      </c>
      <c r="AL30" s="38">
        <f t="shared" si="2"/>
        <v>3</v>
      </c>
    </row>
    <row r="31" spans="1:38" ht="18.75" x14ac:dyDescent="0.3">
      <c r="A31" s="36" t="s">
        <v>35</v>
      </c>
      <c r="B31" s="36">
        <v>575</v>
      </c>
      <c r="C31" s="36">
        <v>0</v>
      </c>
      <c r="D31" s="36">
        <v>0</v>
      </c>
      <c r="E31" s="36">
        <f>SUM(C31:D31)</f>
        <v>0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>
        <f t="shared" si="1"/>
        <v>0</v>
      </c>
      <c r="AL31" s="38">
        <f t="shared" si="2"/>
        <v>0</v>
      </c>
    </row>
    <row r="32" spans="1:38" ht="18.75" x14ac:dyDescent="0.3">
      <c r="A32" s="36" t="s">
        <v>36</v>
      </c>
      <c r="B32" s="36">
        <v>525</v>
      </c>
      <c r="C32" s="36">
        <v>0</v>
      </c>
      <c r="D32" s="36">
        <v>0</v>
      </c>
      <c r="E32" s="36">
        <f>SUM(C32:D32)</f>
        <v>0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>
        <f t="shared" si="1"/>
        <v>0</v>
      </c>
      <c r="AL32" s="38">
        <f t="shared" si="2"/>
        <v>0</v>
      </c>
    </row>
    <row r="33" spans="1:38" ht="18.75" x14ac:dyDescent="0.3">
      <c r="A33" s="36" t="s">
        <v>37</v>
      </c>
      <c r="B33" s="36">
        <v>525</v>
      </c>
      <c r="C33" s="36">
        <v>0</v>
      </c>
      <c r="D33" s="36">
        <v>0</v>
      </c>
      <c r="E33" s="36">
        <f>SUM(C33:D33)</f>
        <v>0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>
        <f t="shared" si="1"/>
        <v>0</v>
      </c>
      <c r="AL33" s="38">
        <f t="shared" si="2"/>
        <v>0</v>
      </c>
    </row>
    <row r="34" spans="1:38" ht="18.75" x14ac:dyDescent="0.3">
      <c r="A34" s="36" t="s">
        <v>38</v>
      </c>
      <c r="B34" s="36">
        <v>1050</v>
      </c>
      <c r="C34" s="36">
        <v>0</v>
      </c>
      <c r="D34" s="36">
        <v>0</v>
      </c>
      <c r="E34" s="36">
        <f>SUM(C34:D34)</f>
        <v>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>
        <f t="shared" si="1"/>
        <v>0</v>
      </c>
      <c r="AL34" s="38">
        <f t="shared" si="2"/>
        <v>0</v>
      </c>
    </row>
    <row r="35" spans="1:38" ht="18.75" x14ac:dyDescent="0.3">
      <c r="A35" s="36" t="s">
        <v>39</v>
      </c>
      <c r="B35" s="36">
        <v>1050</v>
      </c>
      <c r="C35" s="36">
        <v>0</v>
      </c>
      <c r="D35" s="36">
        <v>0</v>
      </c>
      <c r="E35" s="36">
        <f>SUM(C35:D35)</f>
        <v>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>
        <f t="shared" si="1"/>
        <v>0</v>
      </c>
      <c r="AL35" s="38">
        <f t="shared" si="2"/>
        <v>0</v>
      </c>
    </row>
    <row r="36" spans="1:38" ht="18.75" x14ac:dyDescent="0.3">
      <c r="A36" s="36" t="s">
        <v>40</v>
      </c>
      <c r="B36" s="36">
        <v>1050</v>
      </c>
      <c r="C36" s="36">
        <v>0</v>
      </c>
      <c r="D36" s="36">
        <v>0</v>
      </c>
      <c r="E36" s="36">
        <f>SUM(C36:D36)</f>
        <v>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>
        <f t="shared" si="1"/>
        <v>0</v>
      </c>
      <c r="AL36" s="38">
        <f t="shared" si="2"/>
        <v>0</v>
      </c>
    </row>
    <row r="37" spans="1:38" ht="18.75" x14ac:dyDescent="0.3">
      <c r="A37" s="36" t="s">
        <v>41</v>
      </c>
      <c r="B37" s="36">
        <v>635</v>
      </c>
      <c r="C37" s="36">
        <v>0</v>
      </c>
      <c r="D37" s="36">
        <v>1</v>
      </c>
      <c r="E37" s="36">
        <f>SUM(C37:D37)</f>
        <v>1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>
        <f t="shared" si="1"/>
        <v>0</v>
      </c>
      <c r="AL37" s="38">
        <v>0</v>
      </c>
    </row>
    <row r="38" spans="1:38" ht="18.75" x14ac:dyDescent="0.3">
      <c r="A38" s="36" t="s">
        <v>42</v>
      </c>
      <c r="B38" s="36">
        <v>800</v>
      </c>
      <c r="C38" s="36">
        <v>0</v>
      </c>
      <c r="D38" s="36">
        <v>1</v>
      </c>
      <c r="E38" s="36">
        <f>SUM(C38:D38)</f>
        <v>1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>
        <f t="shared" si="1"/>
        <v>0</v>
      </c>
      <c r="AL38" s="38">
        <v>0</v>
      </c>
    </row>
    <row r="39" spans="1:38" ht="18.75" x14ac:dyDescent="0.3">
      <c r="A39" s="36" t="s">
        <v>43</v>
      </c>
      <c r="B39" s="36">
        <v>635</v>
      </c>
      <c r="C39" s="36">
        <v>0</v>
      </c>
      <c r="D39" s="36">
        <v>0</v>
      </c>
      <c r="E39" s="36">
        <f>SUM(C39:D39)</f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>
        <f t="shared" si="1"/>
        <v>0</v>
      </c>
      <c r="AL39" s="38">
        <v>0</v>
      </c>
    </row>
    <row r="40" spans="1:38" ht="18.75" x14ac:dyDescent="0.3">
      <c r="A40" s="36" t="s">
        <v>44</v>
      </c>
      <c r="B40" s="36">
        <v>1099</v>
      </c>
      <c r="C40" s="36">
        <v>0</v>
      </c>
      <c r="D40" s="36">
        <v>0</v>
      </c>
      <c r="E40" s="36">
        <f>SUM(C40:D40)</f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>
        <f t="shared" si="1"/>
        <v>0</v>
      </c>
      <c r="AL40" s="38">
        <f t="shared" si="2"/>
        <v>0</v>
      </c>
    </row>
    <row r="41" spans="1:38" ht="18.75" x14ac:dyDescent="0.3">
      <c r="A41" s="36" t="s">
        <v>45</v>
      </c>
      <c r="B41" s="36">
        <v>1099</v>
      </c>
      <c r="C41" s="36">
        <v>0</v>
      </c>
      <c r="D41" s="36">
        <v>0</v>
      </c>
      <c r="E41" s="36">
        <f>SUM(C41:D41)</f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>
        <f t="shared" si="1"/>
        <v>0</v>
      </c>
      <c r="AL41" s="38">
        <f t="shared" si="2"/>
        <v>0</v>
      </c>
    </row>
    <row r="42" spans="1:38" ht="18.75" x14ac:dyDescent="0.3">
      <c r="A42" s="36" t="s">
        <v>49</v>
      </c>
      <c r="B42" s="36">
        <v>800</v>
      </c>
      <c r="C42" s="36">
        <v>0</v>
      </c>
      <c r="D42" s="36">
        <v>1</v>
      </c>
      <c r="E42" s="36"/>
      <c r="F42" s="40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>
        <f t="shared" si="1"/>
        <v>0</v>
      </c>
      <c r="AL42" s="38">
        <f>E42-AK42</f>
        <v>0</v>
      </c>
    </row>
    <row r="43" spans="1:38" ht="19.5" thickBot="1" x14ac:dyDescent="0.35">
      <c r="A43" s="36" t="s">
        <v>50</v>
      </c>
      <c r="B43" s="41">
        <v>900</v>
      </c>
      <c r="C43" s="36">
        <v>0</v>
      </c>
      <c r="D43" s="41">
        <v>1</v>
      </c>
      <c r="E43" s="36"/>
      <c r="F43" s="41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>
        <f t="shared" si="1"/>
        <v>0</v>
      </c>
      <c r="AL43" s="36">
        <f>MIN(E43:AK43)</f>
        <v>0</v>
      </c>
    </row>
    <row r="44" spans="1:38" ht="27" thickBot="1" x14ac:dyDescent="0.45">
      <c r="A44" s="42"/>
      <c r="B44" s="42"/>
      <c r="C44" s="43">
        <v>5</v>
      </c>
      <c r="D44" s="43">
        <f>SUM(D3:D43)</f>
        <v>21</v>
      </c>
      <c r="E44" s="44">
        <f>SUM(E3:E43)</f>
        <v>24</v>
      </c>
      <c r="F44" s="45">
        <f t="shared" ref="F44:AJ44" si="4">SUM(F3:F43)</f>
        <v>0</v>
      </c>
      <c r="G44" s="45">
        <f t="shared" si="4"/>
        <v>0</v>
      </c>
      <c r="H44" s="45">
        <f t="shared" si="4"/>
        <v>0</v>
      </c>
      <c r="I44" s="45">
        <f t="shared" si="4"/>
        <v>0</v>
      </c>
      <c r="J44" s="45">
        <f t="shared" si="4"/>
        <v>0</v>
      </c>
      <c r="K44" s="45">
        <f t="shared" si="4"/>
        <v>0</v>
      </c>
      <c r="L44" s="45">
        <f t="shared" si="4"/>
        <v>0</v>
      </c>
      <c r="M44" s="45">
        <f t="shared" si="4"/>
        <v>0</v>
      </c>
      <c r="N44" s="45">
        <f t="shared" si="4"/>
        <v>0</v>
      </c>
      <c r="O44" s="45">
        <f t="shared" si="4"/>
        <v>0</v>
      </c>
      <c r="P44" s="45">
        <f t="shared" si="4"/>
        <v>0</v>
      </c>
      <c r="Q44" s="45">
        <f t="shared" si="4"/>
        <v>0</v>
      </c>
      <c r="R44" s="45">
        <f t="shared" si="4"/>
        <v>0</v>
      </c>
      <c r="S44" s="45">
        <f t="shared" si="4"/>
        <v>0</v>
      </c>
      <c r="T44" s="45">
        <f t="shared" si="4"/>
        <v>0</v>
      </c>
      <c r="U44" s="45">
        <f t="shared" si="4"/>
        <v>0</v>
      </c>
      <c r="V44" s="45">
        <f t="shared" si="4"/>
        <v>0</v>
      </c>
      <c r="W44" s="45">
        <f t="shared" si="4"/>
        <v>0</v>
      </c>
      <c r="X44" s="45">
        <f t="shared" si="4"/>
        <v>0</v>
      </c>
      <c r="Y44" s="45">
        <f t="shared" si="4"/>
        <v>0</v>
      </c>
      <c r="Z44" s="45">
        <f t="shared" si="4"/>
        <v>0</v>
      </c>
      <c r="AA44" s="45">
        <f t="shared" si="4"/>
        <v>0</v>
      </c>
      <c r="AB44" s="45">
        <f t="shared" si="4"/>
        <v>0</v>
      </c>
      <c r="AC44" s="45">
        <f t="shared" si="4"/>
        <v>0</v>
      </c>
      <c r="AD44" s="45">
        <f t="shared" si="4"/>
        <v>0</v>
      </c>
      <c r="AE44" s="45">
        <f t="shared" si="4"/>
        <v>0</v>
      </c>
      <c r="AF44" s="45">
        <f t="shared" si="4"/>
        <v>0</v>
      </c>
      <c r="AG44" s="45">
        <f t="shared" si="4"/>
        <v>0</v>
      </c>
      <c r="AH44" s="45">
        <f t="shared" si="4"/>
        <v>0</v>
      </c>
      <c r="AI44" s="45">
        <f t="shared" si="4"/>
        <v>0</v>
      </c>
      <c r="AJ44" s="45">
        <f t="shared" si="4"/>
        <v>0</v>
      </c>
      <c r="AK44" s="45">
        <f>SUM(AK3:AK43)</f>
        <v>0</v>
      </c>
      <c r="AL44" s="45">
        <f>SUM(AL3:AL43)</f>
        <v>19</v>
      </c>
    </row>
    <row r="45" spans="1:38" ht="26.25" x14ac:dyDescent="0.4">
      <c r="A45" s="17"/>
      <c r="B45" s="18"/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ht="23.25" x14ac:dyDescent="0.35">
      <c r="A46" s="17"/>
      <c r="B46" s="17"/>
      <c r="C46" s="17"/>
      <c r="D46" s="22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38" ht="23.25" x14ac:dyDescent="0.35">
      <c r="A47" s="17"/>
      <c r="B47" s="17"/>
      <c r="C47" s="17"/>
      <c r="D47" s="22"/>
      <c r="E47" s="22"/>
      <c r="F47" s="17"/>
      <c r="G47" s="17"/>
      <c r="H47" s="17"/>
      <c r="I47" s="17"/>
      <c r="J47" s="17" t="s">
        <v>47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</row>
    <row r="48" spans="1:38" ht="23.25" x14ac:dyDescent="0.35">
      <c r="A48" s="17"/>
      <c r="B48" s="17"/>
      <c r="C48" s="17"/>
      <c r="D48" s="22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</row>
    <row r="49" spans="1:38" ht="23.25" x14ac:dyDescent="0.35">
      <c r="A49" s="17"/>
      <c r="B49" s="17"/>
      <c r="C49" s="17"/>
      <c r="D49" s="22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</row>
    <row r="50" spans="1:38" ht="23.25" x14ac:dyDescent="0.35">
      <c r="A50" s="17"/>
      <c r="B50" s="17"/>
      <c r="C50" s="17"/>
      <c r="D50" s="22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</row>
    <row r="51" spans="1:38" ht="23.25" x14ac:dyDescent="0.35">
      <c r="A51" s="17"/>
      <c r="B51" s="17"/>
      <c r="C51" s="17"/>
      <c r="D51" s="22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</row>
    <row r="52" spans="1:38" ht="23.25" x14ac:dyDescent="0.35">
      <c r="A52" s="17"/>
      <c r="B52" s="17"/>
      <c r="C52" s="17"/>
      <c r="D52" s="22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</row>
    <row r="53" spans="1:38" ht="23.25" x14ac:dyDescent="0.35">
      <c r="A53" s="17"/>
      <c r="B53" s="17"/>
      <c r="C53" s="17"/>
      <c r="D53" s="22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</row>
    <row r="54" spans="1:38" ht="23.25" x14ac:dyDescent="0.35">
      <c r="A54" s="17"/>
      <c r="B54" s="17"/>
      <c r="C54" s="17"/>
      <c r="D54" s="22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</row>
    <row r="55" spans="1:38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</row>
    <row r="56" spans="1:38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spans="1:38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1:38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1:38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38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</row>
    <row r="61" spans="1:38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</row>
    <row r="62" spans="1:38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</row>
    <row r="63" spans="1:38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</row>
  </sheetData>
  <mergeCells count="2">
    <mergeCell ref="A1:E1"/>
    <mergeCell ref="F1:AK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70" zoomScaleNormal="70" workbookViewId="0">
      <selection activeCell="J70" sqref="J70"/>
    </sheetView>
  </sheetViews>
  <sheetFormatPr defaultRowHeight="15" x14ac:dyDescent="0.25"/>
  <cols>
    <col min="1" max="1" width="41.28515625" bestFit="1" customWidth="1"/>
    <col min="3" max="3" width="14.5703125" bestFit="1" customWidth="1"/>
    <col min="4" max="4" width="14.28515625" customWidth="1"/>
    <col min="5" max="6" width="10" bestFit="1" customWidth="1"/>
  </cols>
  <sheetData>
    <row r="1" spans="1:40" ht="93" thickBot="1" x14ac:dyDescent="0.3">
      <c r="A1" s="46" t="s">
        <v>0</v>
      </c>
      <c r="B1" s="47"/>
      <c r="C1" s="47"/>
      <c r="D1" s="47"/>
      <c r="E1" s="47"/>
      <c r="F1" s="47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  <c r="AN1" s="1"/>
    </row>
    <row r="2" spans="1:40" ht="94.5" thickBot="1" x14ac:dyDescent="0.3">
      <c r="A2" s="2" t="s">
        <v>2</v>
      </c>
      <c r="B2" s="2" t="s">
        <v>3</v>
      </c>
      <c r="C2" s="31">
        <v>43800</v>
      </c>
      <c r="D2" s="32">
        <v>43801</v>
      </c>
      <c r="E2" s="3"/>
      <c r="F2" s="3"/>
      <c r="G2" s="3" t="s">
        <v>4</v>
      </c>
      <c r="H2" s="4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14</v>
      </c>
      <c r="V2" s="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5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5">
        <v>28</v>
      </c>
      <c r="AJ2" s="5">
        <v>29</v>
      </c>
      <c r="AK2" s="5">
        <v>30</v>
      </c>
      <c r="AL2" s="5">
        <v>31</v>
      </c>
      <c r="AM2" s="5" t="s">
        <v>5</v>
      </c>
      <c r="AN2" s="6" t="s">
        <v>6</v>
      </c>
    </row>
    <row r="3" spans="1:40" ht="18.75" x14ac:dyDescent="0.3">
      <c r="A3" s="8" t="s">
        <v>7</v>
      </c>
      <c r="B3" s="8">
        <v>1000</v>
      </c>
      <c r="C3" s="37">
        <v>0</v>
      </c>
      <c r="D3" s="37">
        <v>0</v>
      </c>
      <c r="E3" s="7"/>
      <c r="F3" s="7"/>
      <c r="G3" s="7">
        <f t="shared" ref="G3:G43" si="0">SUM(C3:E3)</f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>
        <f>SUM(H3:AL3)</f>
        <v>0</v>
      </c>
      <c r="AN3" s="9">
        <f>G3-AM3</f>
        <v>0</v>
      </c>
    </row>
    <row r="4" spans="1:40" ht="18.75" x14ac:dyDescent="0.3">
      <c r="A4" s="8" t="s">
        <v>8</v>
      </c>
      <c r="B4" s="8">
        <v>3550</v>
      </c>
      <c r="C4" s="36">
        <v>0</v>
      </c>
      <c r="D4" s="36">
        <v>0</v>
      </c>
      <c r="E4" s="8"/>
      <c r="F4" s="8"/>
      <c r="G4" s="7">
        <f t="shared" si="0"/>
        <v>0</v>
      </c>
      <c r="H4" s="8"/>
      <c r="I4" s="8"/>
      <c r="J4" s="10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f t="shared" ref="AM4:AM43" si="1">SUM(H4:AL4)</f>
        <v>0</v>
      </c>
      <c r="AN4" s="9">
        <v>0</v>
      </c>
    </row>
    <row r="5" spans="1:40" ht="18.75" x14ac:dyDescent="0.3">
      <c r="A5" s="8" t="s">
        <v>9</v>
      </c>
      <c r="B5" s="8">
        <v>1000</v>
      </c>
      <c r="C5" s="36">
        <v>0</v>
      </c>
      <c r="D5" s="36">
        <v>0</v>
      </c>
      <c r="E5" s="8"/>
      <c r="F5" s="8"/>
      <c r="G5" s="7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>
        <f t="shared" si="1"/>
        <v>0</v>
      </c>
      <c r="AN5" s="9">
        <v>0</v>
      </c>
    </row>
    <row r="6" spans="1:40" ht="18.75" x14ac:dyDescent="0.3">
      <c r="A6" s="8" t="s">
        <v>10</v>
      </c>
      <c r="B6" s="8">
        <v>940</v>
      </c>
      <c r="C6" s="38">
        <v>0</v>
      </c>
      <c r="D6" s="38">
        <v>1</v>
      </c>
      <c r="E6" s="8"/>
      <c r="F6" s="8"/>
      <c r="G6" s="7">
        <f t="shared" si="0"/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>
        <f t="shared" si="1"/>
        <v>0</v>
      </c>
      <c r="AN6" s="9">
        <f t="shared" ref="AN6:AN43" si="2">G6-AM6</f>
        <v>1</v>
      </c>
    </row>
    <row r="7" spans="1:40" ht="18.75" x14ac:dyDescent="0.3">
      <c r="A7" s="8" t="s">
        <v>11</v>
      </c>
      <c r="B7" s="8">
        <v>850</v>
      </c>
      <c r="C7" s="38">
        <v>0</v>
      </c>
      <c r="D7" s="38">
        <v>1</v>
      </c>
      <c r="E7" s="8"/>
      <c r="F7" s="8"/>
      <c r="G7" s="7">
        <f t="shared" si="0"/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>
        <f t="shared" si="1"/>
        <v>0</v>
      </c>
      <c r="AN7" s="9">
        <f t="shared" si="2"/>
        <v>1</v>
      </c>
    </row>
    <row r="8" spans="1:40" ht="18.75" x14ac:dyDescent="0.3">
      <c r="A8" s="8" t="s">
        <v>12</v>
      </c>
      <c r="B8" s="8">
        <v>980</v>
      </c>
      <c r="C8" s="36">
        <v>0</v>
      </c>
      <c r="D8" s="36">
        <v>1</v>
      </c>
      <c r="E8" s="8"/>
      <c r="F8" s="8"/>
      <c r="G8" s="7">
        <f t="shared" si="0"/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f t="shared" si="1"/>
        <v>0</v>
      </c>
      <c r="AN8" s="9">
        <f t="shared" si="2"/>
        <v>1</v>
      </c>
    </row>
    <row r="9" spans="1:40" ht="18.75" x14ac:dyDescent="0.3">
      <c r="A9" s="8" t="s">
        <v>13</v>
      </c>
      <c r="B9" s="8">
        <v>530</v>
      </c>
      <c r="C9" s="36">
        <v>0</v>
      </c>
      <c r="D9" s="36">
        <v>1</v>
      </c>
      <c r="E9" s="8"/>
      <c r="F9" s="8"/>
      <c r="G9" s="7">
        <f t="shared" si="0"/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f t="shared" si="1"/>
        <v>0</v>
      </c>
      <c r="AN9" s="9">
        <f t="shared" si="2"/>
        <v>1</v>
      </c>
    </row>
    <row r="10" spans="1:40" ht="18.75" x14ac:dyDescent="0.3">
      <c r="A10" s="8" t="s">
        <v>14</v>
      </c>
      <c r="B10" s="8">
        <v>630</v>
      </c>
      <c r="C10" s="36">
        <v>0</v>
      </c>
      <c r="D10" s="36">
        <v>1</v>
      </c>
      <c r="E10" s="8"/>
      <c r="F10" s="8"/>
      <c r="G10" s="7">
        <f t="shared" si="0"/>
        <v>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>
        <f t="shared" si="1"/>
        <v>0</v>
      </c>
      <c r="AN10" s="9">
        <f t="shared" si="2"/>
        <v>1</v>
      </c>
    </row>
    <row r="11" spans="1:40" ht="18.75" x14ac:dyDescent="0.3">
      <c r="A11" s="8" t="s">
        <v>15</v>
      </c>
      <c r="B11" s="8">
        <v>575</v>
      </c>
      <c r="C11" s="36">
        <v>0</v>
      </c>
      <c r="D11" s="36">
        <v>1</v>
      </c>
      <c r="E11" s="8"/>
      <c r="F11" s="8"/>
      <c r="G11" s="7">
        <f t="shared" si="0"/>
        <v>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>
        <f t="shared" si="1"/>
        <v>0</v>
      </c>
      <c r="AN11" s="9">
        <f t="shared" si="2"/>
        <v>1</v>
      </c>
    </row>
    <row r="12" spans="1:40" ht="18.75" x14ac:dyDescent="0.3">
      <c r="A12" s="8" t="s">
        <v>16</v>
      </c>
      <c r="B12" s="8">
        <v>690</v>
      </c>
      <c r="C12" s="36">
        <v>1</v>
      </c>
      <c r="D12" s="36">
        <v>0</v>
      </c>
      <c r="E12" s="8"/>
      <c r="F12" s="8"/>
      <c r="G12" s="7">
        <f t="shared" si="0"/>
        <v>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>
        <f t="shared" si="1"/>
        <v>0</v>
      </c>
      <c r="AN12" s="9">
        <f t="shared" si="2"/>
        <v>1</v>
      </c>
    </row>
    <row r="13" spans="1:40" ht="18.75" x14ac:dyDescent="0.3">
      <c r="A13" s="8" t="s">
        <v>17</v>
      </c>
      <c r="B13" s="8">
        <v>780</v>
      </c>
      <c r="C13" s="36">
        <v>0</v>
      </c>
      <c r="D13" s="36">
        <v>1</v>
      </c>
      <c r="E13" s="8"/>
      <c r="F13" s="8"/>
      <c r="G13" s="7">
        <f t="shared" si="0"/>
        <v>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>
        <f t="shared" si="1"/>
        <v>0</v>
      </c>
      <c r="AN13" s="9">
        <f t="shared" si="2"/>
        <v>1</v>
      </c>
    </row>
    <row r="14" spans="1:40" ht="18.75" x14ac:dyDescent="0.3">
      <c r="A14" s="8" t="s">
        <v>18</v>
      </c>
      <c r="B14" s="8">
        <v>600</v>
      </c>
      <c r="C14" s="36">
        <v>0</v>
      </c>
      <c r="D14" s="36">
        <v>3</v>
      </c>
      <c r="E14" s="8"/>
      <c r="F14" s="8"/>
      <c r="G14" s="7">
        <f t="shared" si="0"/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>
        <f t="shared" si="1"/>
        <v>0</v>
      </c>
      <c r="AN14" s="9">
        <f t="shared" si="2"/>
        <v>3</v>
      </c>
    </row>
    <row r="15" spans="1:40" ht="18.75" x14ac:dyDescent="0.3">
      <c r="A15" s="8" t="s">
        <v>19</v>
      </c>
      <c r="B15" s="8">
        <v>525</v>
      </c>
      <c r="C15" s="36">
        <v>0</v>
      </c>
      <c r="D15" s="36">
        <v>0</v>
      </c>
      <c r="E15" s="8"/>
      <c r="F15" s="8"/>
      <c r="G15" s="7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f t="shared" si="1"/>
        <v>0</v>
      </c>
      <c r="AN15" s="9">
        <f t="shared" si="2"/>
        <v>0</v>
      </c>
    </row>
    <row r="16" spans="1:40" ht="18.75" x14ac:dyDescent="0.3">
      <c r="A16" s="8" t="s">
        <v>20</v>
      </c>
      <c r="B16" s="8">
        <v>635</v>
      </c>
      <c r="C16" s="36">
        <v>0</v>
      </c>
      <c r="D16" s="36">
        <v>0</v>
      </c>
      <c r="E16" s="8"/>
      <c r="F16" s="8"/>
      <c r="G16" s="7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f t="shared" si="1"/>
        <v>0</v>
      </c>
      <c r="AN16" s="9">
        <f t="shared" si="2"/>
        <v>0</v>
      </c>
    </row>
    <row r="17" spans="1:40" ht="18.75" x14ac:dyDescent="0.3">
      <c r="A17" s="8" t="s">
        <v>21</v>
      </c>
      <c r="B17" s="8">
        <v>780</v>
      </c>
      <c r="C17" s="36">
        <v>0</v>
      </c>
      <c r="D17" s="36">
        <v>1</v>
      </c>
      <c r="E17" s="8"/>
      <c r="F17" s="8"/>
      <c r="G17" s="7">
        <f t="shared" si="0"/>
        <v>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>
        <f t="shared" si="1"/>
        <v>0</v>
      </c>
      <c r="AN17" s="9">
        <f t="shared" si="2"/>
        <v>1</v>
      </c>
    </row>
    <row r="18" spans="1:40" ht="18.75" x14ac:dyDescent="0.3">
      <c r="A18" s="8" t="s">
        <v>22</v>
      </c>
      <c r="B18" s="8">
        <v>635</v>
      </c>
      <c r="C18" s="36">
        <v>0</v>
      </c>
      <c r="D18" s="36">
        <v>1</v>
      </c>
      <c r="E18" s="8"/>
      <c r="F18" s="8"/>
      <c r="G18" s="7">
        <f t="shared" si="0"/>
        <v>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f t="shared" si="1"/>
        <v>0</v>
      </c>
      <c r="AN18" s="9">
        <f t="shared" si="2"/>
        <v>1</v>
      </c>
    </row>
    <row r="19" spans="1:40" ht="18.75" x14ac:dyDescent="0.3">
      <c r="A19" s="36" t="s">
        <v>48</v>
      </c>
      <c r="B19" s="36">
        <v>900</v>
      </c>
      <c r="C19" s="36">
        <v>0</v>
      </c>
      <c r="D19" s="36">
        <v>1</v>
      </c>
      <c r="E19" s="8"/>
      <c r="F19" s="8"/>
      <c r="G19" s="7">
        <f t="shared" si="0"/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f t="shared" si="1"/>
        <v>0</v>
      </c>
      <c r="AN19" s="9">
        <f t="shared" si="2"/>
        <v>1</v>
      </c>
    </row>
    <row r="20" spans="1:40" ht="18.75" x14ac:dyDescent="0.3">
      <c r="A20" s="8" t="s">
        <v>24</v>
      </c>
      <c r="B20" s="8">
        <v>590</v>
      </c>
      <c r="C20" s="36">
        <v>0</v>
      </c>
      <c r="D20" s="36">
        <v>0</v>
      </c>
      <c r="E20" s="8"/>
      <c r="F20" s="8"/>
      <c r="G20" s="7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f t="shared" si="1"/>
        <v>0</v>
      </c>
      <c r="AN20" s="9">
        <f t="shared" si="2"/>
        <v>0</v>
      </c>
    </row>
    <row r="21" spans="1:40" ht="18.75" x14ac:dyDescent="0.3">
      <c r="A21" s="8" t="s">
        <v>25</v>
      </c>
      <c r="B21" s="8">
        <v>635</v>
      </c>
      <c r="C21" s="36">
        <v>0</v>
      </c>
      <c r="D21" s="36">
        <v>1</v>
      </c>
      <c r="E21" s="8"/>
      <c r="F21" s="8"/>
      <c r="G21" s="7">
        <f t="shared" si="0"/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f t="shared" si="1"/>
        <v>0</v>
      </c>
      <c r="AN21" s="9">
        <f t="shared" si="2"/>
        <v>1</v>
      </c>
    </row>
    <row r="22" spans="1:40" ht="18.75" x14ac:dyDescent="0.3">
      <c r="A22" s="8" t="s">
        <v>26</v>
      </c>
      <c r="B22" s="8">
        <v>575</v>
      </c>
      <c r="C22" s="36">
        <v>2</v>
      </c>
      <c r="D22" s="36">
        <v>0</v>
      </c>
      <c r="E22" s="8"/>
      <c r="F22" s="8"/>
      <c r="G22" s="7">
        <f t="shared" si="0"/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f t="shared" si="1"/>
        <v>0</v>
      </c>
      <c r="AN22" s="9">
        <f t="shared" si="2"/>
        <v>2</v>
      </c>
    </row>
    <row r="23" spans="1:40" ht="18.75" x14ac:dyDescent="0.3">
      <c r="A23" s="8" t="s">
        <v>27</v>
      </c>
      <c r="B23" s="8">
        <v>635</v>
      </c>
      <c r="C23" s="36">
        <v>1</v>
      </c>
      <c r="D23" s="36">
        <v>0</v>
      </c>
      <c r="E23" s="8"/>
      <c r="F23" s="8"/>
      <c r="G23" s="7">
        <f t="shared" si="0"/>
        <v>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f t="shared" si="1"/>
        <v>0</v>
      </c>
      <c r="AN23" s="9">
        <f t="shared" si="2"/>
        <v>1</v>
      </c>
    </row>
    <row r="24" spans="1:40" ht="18.75" x14ac:dyDescent="0.3">
      <c r="A24" s="8" t="s">
        <v>28</v>
      </c>
      <c r="B24" s="8">
        <v>635</v>
      </c>
      <c r="C24" s="36">
        <v>1</v>
      </c>
      <c r="D24" s="36">
        <v>0</v>
      </c>
      <c r="E24" s="8"/>
      <c r="F24" s="8"/>
      <c r="G24" s="7">
        <f t="shared" si="0"/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 t="shared" si="1"/>
        <v>0</v>
      </c>
      <c r="AN24" s="9">
        <f t="shared" si="2"/>
        <v>1</v>
      </c>
    </row>
    <row r="25" spans="1:40" ht="18.75" x14ac:dyDescent="0.3">
      <c r="A25" s="8" t="s">
        <v>29</v>
      </c>
      <c r="B25" s="8">
        <v>575</v>
      </c>
      <c r="C25" s="36">
        <v>0</v>
      </c>
      <c r="D25" s="36">
        <v>0</v>
      </c>
      <c r="E25" s="8"/>
      <c r="F25" s="8"/>
      <c r="G25" s="7">
        <f t="shared" si="0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f t="shared" si="1"/>
        <v>0</v>
      </c>
      <c r="AN25" s="9">
        <f t="shared" si="2"/>
        <v>0</v>
      </c>
    </row>
    <row r="26" spans="1:40" ht="18.75" x14ac:dyDescent="0.3">
      <c r="A26" s="8" t="s">
        <v>30</v>
      </c>
      <c r="B26" s="8">
        <v>575</v>
      </c>
      <c r="C26" s="36">
        <v>0</v>
      </c>
      <c r="D26" s="36">
        <v>0</v>
      </c>
      <c r="E26" s="8"/>
      <c r="F26" s="8"/>
      <c r="G26" s="7">
        <f t="shared" si="0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 t="shared" si="1"/>
        <v>0</v>
      </c>
      <c r="AN26" s="9">
        <f t="shared" si="2"/>
        <v>0</v>
      </c>
    </row>
    <row r="27" spans="1:40" ht="18.75" x14ac:dyDescent="0.3">
      <c r="A27" s="8" t="s">
        <v>31</v>
      </c>
      <c r="B27" s="8">
        <v>575</v>
      </c>
      <c r="C27" s="36">
        <v>0</v>
      </c>
      <c r="D27" s="36">
        <v>0</v>
      </c>
      <c r="E27" s="8"/>
      <c r="F27" s="8"/>
      <c r="G27" s="7">
        <f t="shared" si="0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>
        <f t="shared" si="1"/>
        <v>0</v>
      </c>
      <c r="AN27" s="9">
        <f t="shared" si="2"/>
        <v>0</v>
      </c>
    </row>
    <row r="28" spans="1:40" ht="18.75" x14ac:dyDescent="0.3">
      <c r="A28" s="8" t="s">
        <v>32</v>
      </c>
      <c r="B28" s="8">
        <v>535</v>
      </c>
      <c r="C28" s="36">
        <v>0</v>
      </c>
      <c r="D28" s="36">
        <v>0</v>
      </c>
      <c r="E28" s="8"/>
      <c r="F28" s="8"/>
      <c r="G28" s="7">
        <f t="shared" si="0"/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 t="shared" si="1"/>
        <v>0</v>
      </c>
      <c r="AN28" s="9">
        <f t="shared" si="2"/>
        <v>0</v>
      </c>
    </row>
    <row r="29" spans="1:40" ht="18.75" x14ac:dyDescent="0.3">
      <c r="A29" s="8" t="s">
        <v>33</v>
      </c>
      <c r="B29" s="8">
        <v>575</v>
      </c>
      <c r="C29" s="36">
        <v>0</v>
      </c>
      <c r="D29" s="36">
        <v>0</v>
      </c>
      <c r="E29" s="8"/>
      <c r="F29" s="8"/>
      <c r="G29" s="7">
        <f t="shared" si="0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 t="shared" si="1"/>
        <v>0</v>
      </c>
      <c r="AN29" s="9">
        <f t="shared" si="2"/>
        <v>0</v>
      </c>
    </row>
    <row r="30" spans="1:40" ht="18.75" x14ac:dyDescent="0.3">
      <c r="A30" s="8" t="s">
        <v>34</v>
      </c>
      <c r="B30" s="8">
        <v>575</v>
      </c>
      <c r="C30" s="36">
        <v>0</v>
      </c>
      <c r="D30" s="36">
        <v>3</v>
      </c>
      <c r="E30" s="8"/>
      <c r="F30" s="8"/>
      <c r="G30" s="7">
        <f t="shared" si="0"/>
        <v>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>
        <f t="shared" si="1"/>
        <v>0</v>
      </c>
      <c r="AN30" s="9">
        <f t="shared" si="2"/>
        <v>3</v>
      </c>
    </row>
    <row r="31" spans="1:40" ht="18.75" x14ac:dyDescent="0.3">
      <c r="A31" s="8" t="s">
        <v>35</v>
      </c>
      <c r="B31" s="8">
        <v>575</v>
      </c>
      <c r="C31" s="36">
        <v>0</v>
      </c>
      <c r="D31" s="36">
        <v>0</v>
      </c>
      <c r="E31" s="8"/>
      <c r="F31" s="8"/>
      <c r="G31" s="7">
        <f t="shared" si="0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f t="shared" si="1"/>
        <v>0</v>
      </c>
      <c r="AN31" s="9">
        <f t="shared" si="2"/>
        <v>0</v>
      </c>
    </row>
    <row r="32" spans="1:40" ht="18.75" x14ac:dyDescent="0.3">
      <c r="A32" s="8" t="s">
        <v>36</v>
      </c>
      <c r="B32" s="8">
        <v>525</v>
      </c>
      <c r="C32" s="36">
        <v>0</v>
      </c>
      <c r="D32" s="36">
        <v>0</v>
      </c>
      <c r="E32" s="8"/>
      <c r="F32" s="8"/>
      <c r="G32" s="7">
        <f t="shared" si="0"/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 t="shared" si="1"/>
        <v>0</v>
      </c>
      <c r="AN32" s="9">
        <f t="shared" si="2"/>
        <v>0</v>
      </c>
    </row>
    <row r="33" spans="1:40" ht="18.75" x14ac:dyDescent="0.3">
      <c r="A33" s="8" t="s">
        <v>37</v>
      </c>
      <c r="B33" s="8">
        <v>525</v>
      </c>
      <c r="C33" s="36">
        <v>0</v>
      </c>
      <c r="D33" s="36">
        <v>0</v>
      </c>
      <c r="E33" s="8"/>
      <c r="F33" s="8"/>
      <c r="G33" s="7">
        <f t="shared" si="0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 t="shared" si="1"/>
        <v>0</v>
      </c>
      <c r="AN33" s="9">
        <f t="shared" si="2"/>
        <v>0</v>
      </c>
    </row>
    <row r="34" spans="1:40" ht="18.75" x14ac:dyDescent="0.3">
      <c r="A34" s="8" t="s">
        <v>38</v>
      </c>
      <c r="B34" s="8">
        <v>1050</v>
      </c>
      <c r="C34" s="36">
        <v>0</v>
      </c>
      <c r="D34" s="36">
        <v>0</v>
      </c>
      <c r="E34" s="8"/>
      <c r="F34" s="8"/>
      <c r="G34" s="7">
        <f t="shared" si="0"/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>
        <f t="shared" si="1"/>
        <v>0</v>
      </c>
      <c r="AN34" s="9">
        <f t="shared" si="2"/>
        <v>0</v>
      </c>
    </row>
    <row r="35" spans="1:40" ht="18.75" x14ac:dyDescent="0.3">
      <c r="A35" s="8" t="s">
        <v>39</v>
      </c>
      <c r="B35" s="8">
        <v>1050</v>
      </c>
      <c r="C35" s="36">
        <v>0</v>
      </c>
      <c r="D35" s="36">
        <v>0</v>
      </c>
      <c r="E35" s="8"/>
      <c r="F35" s="8"/>
      <c r="G35" s="7">
        <f t="shared" si="0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>
        <f t="shared" si="1"/>
        <v>0</v>
      </c>
      <c r="AN35" s="9">
        <f t="shared" si="2"/>
        <v>0</v>
      </c>
    </row>
    <row r="36" spans="1:40" ht="18.75" x14ac:dyDescent="0.3">
      <c r="A36" s="8" t="s">
        <v>40</v>
      </c>
      <c r="B36" s="8">
        <v>1050</v>
      </c>
      <c r="C36" s="36">
        <v>0</v>
      </c>
      <c r="D36" s="36">
        <v>0</v>
      </c>
      <c r="E36" s="8"/>
      <c r="F36" s="8"/>
      <c r="G36" s="7">
        <f t="shared" si="0"/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f t="shared" si="1"/>
        <v>0</v>
      </c>
      <c r="AN36" s="9">
        <f t="shared" si="2"/>
        <v>0</v>
      </c>
    </row>
    <row r="37" spans="1:40" ht="18.75" x14ac:dyDescent="0.3">
      <c r="A37" s="8" t="s">
        <v>41</v>
      </c>
      <c r="B37" s="8">
        <v>635</v>
      </c>
      <c r="C37" s="36">
        <v>0</v>
      </c>
      <c r="D37" s="36">
        <v>1</v>
      </c>
      <c r="E37" s="8"/>
      <c r="F37" s="8"/>
      <c r="G37" s="7">
        <f t="shared" si="0"/>
        <v>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>
        <f t="shared" si="1"/>
        <v>0</v>
      </c>
      <c r="AN37" s="9">
        <f t="shared" si="2"/>
        <v>1</v>
      </c>
    </row>
    <row r="38" spans="1:40" ht="18.75" x14ac:dyDescent="0.3">
      <c r="A38" s="8" t="s">
        <v>42</v>
      </c>
      <c r="B38" s="8">
        <v>800</v>
      </c>
      <c r="C38" s="36">
        <v>0</v>
      </c>
      <c r="D38" s="36">
        <v>1</v>
      </c>
      <c r="E38" s="8"/>
      <c r="F38" s="8"/>
      <c r="G38" s="7">
        <f t="shared" si="0"/>
        <v>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>
        <f t="shared" si="1"/>
        <v>0</v>
      </c>
      <c r="AN38" s="9">
        <f t="shared" si="2"/>
        <v>1</v>
      </c>
    </row>
    <row r="39" spans="1:40" ht="18.75" x14ac:dyDescent="0.3">
      <c r="A39" s="8" t="s">
        <v>43</v>
      </c>
      <c r="B39" s="8">
        <v>635</v>
      </c>
      <c r="C39" s="36">
        <v>0</v>
      </c>
      <c r="D39" s="36">
        <v>0</v>
      </c>
      <c r="E39" s="8"/>
      <c r="F39" s="8"/>
      <c r="G39" s="7">
        <f t="shared" si="0"/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 t="shared" si="1"/>
        <v>0</v>
      </c>
      <c r="AN39" s="9">
        <f t="shared" si="2"/>
        <v>0</v>
      </c>
    </row>
    <row r="40" spans="1:40" ht="18.75" x14ac:dyDescent="0.3">
      <c r="A40" s="8" t="s">
        <v>44</v>
      </c>
      <c r="B40" s="8">
        <v>1099</v>
      </c>
      <c r="C40" s="36">
        <v>0</v>
      </c>
      <c r="D40" s="36">
        <v>0</v>
      </c>
      <c r="E40" s="8"/>
      <c r="F40" s="8"/>
      <c r="G40" s="7">
        <f t="shared" si="0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 t="shared" si="1"/>
        <v>0</v>
      </c>
      <c r="AN40" s="9">
        <f t="shared" si="2"/>
        <v>0</v>
      </c>
    </row>
    <row r="41" spans="1:40" ht="18.75" x14ac:dyDescent="0.3">
      <c r="A41" s="8" t="s">
        <v>45</v>
      </c>
      <c r="B41" s="8">
        <v>1099</v>
      </c>
      <c r="C41" s="36">
        <v>0</v>
      </c>
      <c r="D41" s="36">
        <v>0</v>
      </c>
      <c r="E41" s="8"/>
      <c r="F41" s="8"/>
      <c r="G41" s="7">
        <f t="shared" si="0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f t="shared" si="1"/>
        <v>0</v>
      </c>
      <c r="AN41" s="9">
        <f t="shared" si="2"/>
        <v>0</v>
      </c>
    </row>
    <row r="42" spans="1:40" ht="18.75" x14ac:dyDescent="0.3">
      <c r="A42" s="36" t="s">
        <v>49</v>
      </c>
      <c r="B42" s="36">
        <v>800</v>
      </c>
      <c r="C42" s="36">
        <v>0</v>
      </c>
      <c r="D42" s="36">
        <v>1</v>
      </c>
      <c r="E42" s="8"/>
      <c r="F42" s="8"/>
      <c r="G42" s="7">
        <f t="shared" si="0"/>
        <v>1</v>
      </c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f t="shared" si="1"/>
        <v>0</v>
      </c>
      <c r="AN42" s="9">
        <f t="shared" si="2"/>
        <v>1</v>
      </c>
    </row>
    <row r="43" spans="1:40" ht="19.5" thickBot="1" x14ac:dyDescent="0.35">
      <c r="A43" s="36" t="s">
        <v>50</v>
      </c>
      <c r="B43" s="41">
        <v>900</v>
      </c>
      <c r="C43" s="36">
        <v>0</v>
      </c>
      <c r="D43" s="41">
        <v>1</v>
      </c>
      <c r="E43" s="12"/>
      <c r="F43" s="12"/>
      <c r="G43" s="7">
        <f t="shared" si="0"/>
        <v>1</v>
      </c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f t="shared" si="1"/>
        <v>0</v>
      </c>
      <c r="AN43" s="9">
        <f t="shared" si="2"/>
        <v>1</v>
      </c>
    </row>
    <row r="44" spans="1:40" ht="27" thickBot="1" x14ac:dyDescent="0.45">
      <c r="A44" s="13"/>
      <c r="B44" s="13"/>
      <c r="C44" s="14">
        <f>SUM(C3:C43)</f>
        <v>5</v>
      </c>
      <c r="D44" s="14">
        <f>SUM(D3:D43)</f>
        <v>21</v>
      </c>
      <c r="E44" s="14">
        <f>SUM(E3:E43)</f>
        <v>0</v>
      </c>
      <c r="F44" s="14">
        <f>SUM(F3:F43)</f>
        <v>0</v>
      </c>
      <c r="G44" s="15">
        <f>SUM(C44:F44)</f>
        <v>26</v>
      </c>
      <c r="H44" s="16">
        <f t="shared" ref="H44:AL44" si="3">SUM(H3:H43)</f>
        <v>0</v>
      </c>
      <c r="I44" s="16">
        <f t="shared" si="3"/>
        <v>0</v>
      </c>
      <c r="J44" s="16">
        <f t="shared" si="3"/>
        <v>0</v>
      </c>
      <c r="K44" s="16">
        <f t="shared" si="3"/>
        <v>0</v>
      </c>
      <c r="L44" s="16">
        <f t="shared" si="3"/>
        <v>0</v>
      </c>
      <c r="M44" s="16">
        <f t="shared" si="3"/>
        <v>0</v>
      </c>
      <c r="N44" s="16">
        <f t="shared" si="3"/>
        <v>0</v>
      </c>
      <c r="O44" s="16">
        <f t="shared" si="3"/>
        <v>0</v>
      </c>
      <c r="P44" s="16">
        <f t="shared" si="3"/>
        <v>0</v>
      </c>
      <c r="Q44" s="16">
        <f t="shared" si="3"/>
        <v>0</v>
      </c>
      <c r="R44" s="16">
        <f t="shared" si="3"/>
        <v>0</v>
      </c>
      <c r="S44" s="16">
        <f t="shared" si="3"/>
        <v>0</v>
      </c>
      <c r="T44" s="16">
        <f t="shared" si="3"/>
        <v>0</v>
      </c>
      <c r="U44" s="16">
        <f t="shared" si="3"/>
        <v>0</v>
      </c>
      <c r="V44" s="16">
        <f t="shared" si="3"/>
        <v>0</v>
      </c>
      <c r="W44" s="16">
        <f t="shared" si="3"/>
        <v>0</v>
      </c>
      <c r="X44" s="16">
        <f t="shared" si="3"/>
        <v>0</v>
      </c>
      <c r="Y44" s="16">
        <f t="shared" si="3"/>
        <v>0</v>
      </c>
      <c r="Z44" s="16">
        <f t="shared" si="3"/>
        <v>0</v>
      </c>
      <c r="AA44" s="16">
        <f t="shared" si="3"/>
        <v>0</v>
      </c>
      <c r="AB44" s="16">
        <f t="shared" si="3"/>
        <v>0</v>
      </c>
      <c r="AC44" s="16">
        <f t="shared" si="3"/>
        <v>0</v>
      </c>
      <c r="AD44" s="16">
        <f t="shared" si="3"/>
        <v>0</v>
      </c>
      <c r="AE44" s="16">
        <f t="shared" si="3"/>
        <v>0</v>
      </c>
      <c r="AF44" s="16">
        <f t="shared" si="3"/>
        <v>0</v>
      </c>
      <c r="AG44" s="16">
        <f t="shared" si="3"/>
        <v>0</v>
      </c>
      <c r="AH44" s="16">
        <f t="shared" si="3"/>
        <v>0</v>
      </c>
      <c r="AI44" s="16">
        <f t="shared" si="3"/>
        <v>0</v>
      </c>
      <c r="AJ44" s="16">
        <f t="shared" si="3"/>
        <v>0</v>
      </c>
      <c r="AK44" s="16">
        <f t="shared" si="3"/>
        <v>0</v>
      </c>
      <c r="AL44" s="16">
        <f t="shared" si="3"/>
        <v>0</v>
      </c>
      <c r="AM44" s="16">
        <f>SUM(AM3:AM43)</f>
        <v>0</v>
      </c>
      <c r="AN44" s="16">
        <f>SUM(AN3:AN43)</f>
        <v>26</v>
      </c>
    </row>
  </sheetData>
  <mergeCells count="2">
    <mergeCell ref="A1:G1"/>
    <mergeCell ref="H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Aug</vt:lpstr>
      <vt:lpstr>sep</vt:lpstr>
      <vt:lpstr>oct</vt:lpstr>
      <vt:lpstr>nov</vt:lpstr>
      <vt:lpstr>Dec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2019-12-02T08:59:14Z</dcterms:modified>
</cp:coreProperties>
</file>