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5278C4E-19A9-4118-8F04-5AAC6B635787}" xr6:coauthVersionLast="47" xr6:coauthVersionMax="47" xr10:uidLastSave="{00000000-0000-0000-0000-000000000000}"/>
  <bookViews>
    <workbookView xWindow="-110" yWindow="-110" windowWidth="19420" windowHeight="10300" tabRatio="953" xr2:uid="{C4885383-5B14-46A4-9C97-BEF0ECBD2F0A}"/>
  </bookViews>
  <sheets>
    <sheet name="Main Sheet - ICICI Bank Key FR" sheetId="1" r:id="rId1"/>
    <sheet name="Additional Graph" sheetId="19" r:id="rId2"/>
    <sheet name="CAR - Peers" sheetId="10" r:id="rId3"/>
    <sheet name="CDR - Peers" sheetId="11" r:id="rId4"/>
    <sheet name="ROA - Peers" sheetId="7" r:id="rId5"/>
    <sheet name="ROE - Peers" sheetId="8" r:id="rId6"/>
    <sheet name="NIM - Peers" sheetId="9" r:id="rId7"/>
    <sheet name="CASA - Peers" sheetId="12" r:id="rId8"/>
    <sheet name="Current Ratio - Peers" sheetId="13" r:id="rId9"/>
    <sheet name="Quick Ratio - Peers" sheetId="14" r:id="rId10"/>
    <sheet name="Net NPA Ratio - Peers" sheetId="15" r:id="rId11"/>
    <sheet name="Price to Book Ratio - Peers" sheetId="16" r:id="rId12"/>
    <sheet name="Operating Profit Margin" sheetId="17" r:id="rId13"/>
    <sheet name="ROCE - Peers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<sst xmlns="http://schemas.openxmlformats.org/spreadsheetml/2006/main" count="78" uniqueCount="23">
  <si>
    <t>Capital Adequacy Ratio</t>
  </si>
  <si>
    <t>Credit Deposit Ratio</t>
  </si>
  <si>
    <t>Current Ratio</t>
  </si>
  <si>
    <t>Quick Ratio</t>
  </si>
  <si>
    <t>ROCE (%)</t>
  </si>
  <si>
    <t>CASA (%)</t>
  </si>
  <si>
    <t>Net Profit Margin (%)</t>
  </si>
  <si>
    <t>Operating Profit Margin (%)</t>
  </si>
  <si>
    <t>Return on Assets (%)</t>
  </si>
  <si>
    <t>Return on Equity / Networth (%)</t>
  </si>
  <si>
    <t>Net Interest Margin (X)</t>
  </si>
  <si>
    <t>Price To Book Value (X)</t>
  </si>
  <si>
    <t>Debt to Equity Ratio</t>
  </si>
  <si>
    <t>Net NPA (%)</t>
  </si>
  <si>
    <t>HDFC</t>
  </si>
  <si>
    <t>ICICI</t>
  </si>
  <si>
    <t>AXIS</t>
  </si>
  <si>
    <t>SBI</t>
  </si>
  <si>
    <t>KOTAK</t>
  </si>
  <si>
    <t>ICICI Bank</t>
  </si>
  <si>
    <t>Years</t>
  </si>
  <si>
    <t>Total Assets</t>
  </si>
  <si>
    <t>Total Capital and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</si>
</sst>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Lato"/>
    </font>
    <font>
      <sz val="10"/>
      <color rgb="FF303030"/>
      <name val="Lato"/>
    </font>
    <font>
      <sz val="10"/>
      <color rgb="FF1A1A1A"/>
      <name val="Lato"/>
    </font>
    <font>
      <sz val="10"/>
      <color rgb="FF333333"/>
      <name val="Lato"/>
    </font>
    <font>
      <sz val="10"/>
      <color theme="1"/>
      <name val="Arial"/>
      <family val="2"/>
    </font>
    <font>
      <sz val="10"/>
      <color rgb="FF333333"/>
      <name val="Montserrat"/>
    </font>
    <font>
      <sz val="10"/>
      <color theme="1"/>
      <name val="Montserrat"/>
    </font>
    <font>
      <sz val="10"/>
      <color rgb="FF333333"/>
      <name val="Arial"/>
      <family val="2"/>
    </font>
    <font>
      <sz val="10"/>
      <color rgb="FF303030"/>
      <name val="Montserrat"/>
    </font>
    <font>
      <sz val="10"/>
      <color rgb="FF303030"/>
      <name val="Arial"/>
      <family val="2"/>
    </font>
    <font>
      <sz val="10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BEF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E0E0E0"/>
      </bottom>
      <diagonal/>
    </border>
    <border>
      <left style="medium">
        <color rgb="FFCCCCCC"/>
      </left>
      <right style="medium">
        <color rgb="FFE0E0E0"/>
      </right>
      <top style="medium">
        <color rgb="FFCCCCCC"/>
      </top>
      <bottom style="medium">
        <color rgb="FFE0E0E0"/>
      </bottom>
      <diagonal/>
    </border>
    <border>
      <left style="medium">
        <color rgb="FFCCCCCC"/>
      </left>
      <right style="medium">
        <color rgb="FFEEEEEE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EEEEEE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EEEEEE"/>
      </left>
      <right style="medium">
        <color rgb="FFEEEEEE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1" xfId="0" applyFont="1" applyBorder="1" applyAlignment="1">
      <alignment wrapText="1"/>
    </xf>
    <xf numFmtId="0" fontId="6" fillId="3" borderId="2" xfId="0" applyFont="1" applyFill="1" applyBorder="1" applyAlignment="1">
      <alignment horizontal="right" vertical="top"/>
    </xf>
    <xf numFmtId="0" fontId="7" fillId="3" borderId="4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 vertical="top"/>
    </xf>
    <xf numFmtId="0" fontId="8" fillId="0" borderId="2" xfId="0" applyFont="1" applyBorder="1" applyAlignment="1">
      <alignment horizontal="right" vertical="top"/>
    </xf>
    <xf numFmtId="0" fontId="7" fillId="2" borderId="5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0" fontId="0" fillId="0" borderId="10" xfId="0" applyBorder="1"/>
    <xf numFmtId="0" fontId="5" fillId="2" borderId="5" xfId="0" applyFont="1" applyFill="1" applyBorder="1" applyAlignment="1"/>
    <xf numFmtId="0" fontId="7" fillId="2" borderId="7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5" fillId="2" borderId="5" xfId="0" applyFont="1" applyFill="1" applyBorder="1" applyAlignment="1">
      <alignment vertical="top"/>
    </xf>
    <xf numFmtId="0" fontId="9" fillId="2" borderId="6" xfId="0" applyFont="1" applyFill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5" fillId="2" borderId="7" xfId="0" applyFont="1" applyFill="1" applyBorder="1" applyAlignment="1">
      <alignment vertical="top"/>
    </xf>
    <xf numFmtId="0" fontId="5" fillId="0" borderId="7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top"/>
    </xf>
    <xf numFmtId="0" fontId="10" fillId="2" borderId="6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3" borderId="11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6" fillId="3" borderId="12" xfId="0" applyFont="1" applyFill="1" applyBorder="1" applyAlignment="1">
      <alignment horizontal="right" vertical="top"/>
    </xf>
    <xf numFmtId="0" fontId="6" fillId="2" borderId="8" xfId="0" applyFont="1" applyFill="1" applyBorder="1" applyAlignment="1">
      <alignment horizontal="right" vertical="top"/>
    </xf>
    <xf numFmtId="0" fontId="7" fillId="0" borderId="1" xfId="0" applyFont="1" applyBorder="1" applyAlignment="1">
      <alignment horizontal="center"/>
    </xf>
    <xf numFmtId="0" fontId="5" fillId="0" borderId="13" xfId="0" applyFont="1" applyBorder="1" applyAlignment="1"/>
    <xf numFmtId="0" fontId="8" fillId="0" borderId="3" xfId="0" applyFont="1" applyBorder="1" applyAlignment="1">
      <alignment horizontal="right" vertical="top"/>
    </xf>
    <xf numFmtId="0" fontId="6" fillId="2" borderId="12" xfId="0" applyFont="1" applyFill="1" applyBorder="1" applyAlignment="1">
      <alignment horizontal="right" vertical="top"/>
    </xf>
    <xf numFmtId="0" fontId="7" fillId="2" borderId="10" xfId="0" applyFont="1" applyFill="1" applyBorder="1" applyAlignment="1">
      <alignment wrapText="1"/>
    </xf>
    <xf numFmtId="0" fontId="1" fillId="2" borderId="10" xfId="0" applyFont="1" applyFill="1" applyBorder="1" applyAlignment="1"/>
    <xf numFmtId="0" fontId="2" fillId="2" borderId="10" xfId="0" applyFont="1" applyFill="1" applyBorder="1" applyAlignment="1"/>
    <xf numFmtId="0" fontId="1" fillId="0" borderId="10" xfId="0" applyFont="1" applyBorder="1" applyAlignment="1"/>
    <xf numFmtId="0" fontId="3" fillId="0" borderId="10" xfId="0" applyFont="1" applyBorder="1" applyAlignment="1"/>
    <xf numFmtId="0" fontId="1" fillId="2" borderId="10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11" fillId="2" borderId="10" xfId="0" applyFont="1" applyFill="1" applyBorder="1" applyAlignment="1">
      <alignment vertical="top"/>
    </xf>
    <xf numFmtId="0" fontId="5" fillId="0" borderId="4" xfId="0" applyFont="1" applyBorder="1" applyAlignment="1">
      <alignment horizontal="right" wrapText="1"/>
    </xf>
    <xf numFmtId="4" fontId="5" fillId="4" borderId="4" xfId="0" applyNumberFormat="1" applyFont="1" applyFill="1" applyBorder="1" applyAlignment="1">
      <alignment horizontal="right" wrapText="1"/>
    </xf>
    <xf numFmtId="4" fontId="5" fillId="4" borderId="14" xfId="0" applyNumberFormat="1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Capital Adequacy</a:t>
            </a:r>
            <a:r>
              <a:rPr lang="en-IN" b="1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 cap="sq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FR'!$C$2:$G$2</c:f>
              <c:numCache>
                <c:formatCode>General</c:formatCode>
                <c:ptCount val="5"/>
                <c:pt idx="0">
                  <c:v>18.420000000000002</c:v>
                </c:pt>
                <c:pt idx="1">
                  <c:v>16.89</c:v>
                </c:pt>
                <c:pt idx="2">
                  <c:v>16.11</c:v>
                </c:pt>
                <c:pt idx="3">
                  <c:v>19.12</c:v>
                </c:pt>
                <c:pt idx="4">
                  <c:v>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8-4B60-9A0B-C86C37F937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7926863"/>
        <c:axId val="427928111"/>
      </c:lineChart>
      <c:catAx>
        <c:axId val="4279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8111"/>
        <c:crosses val="autoZero"/>
        <c:auto val="1"/>
        <c:lblAlgn val="ctr"/>
        <c:lblOffset val="100"/>
        <c:noMultiLvlLbl val="0"/>
      </c:catAx>
      <c:valAx>
        <c:axId val="4279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Price</a:t>
            </a:r>
            <a:r>
              <a:rPr lang="en-IN" b="1" baseline="0"/>
              <a:t> to Book Value Ratio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FR'!$C$14:$G$14</c:f>
              <c:numCache>
                <c:formatCode>General</c:formatCode>
                <c:ptCount val="5"/>
                <c:pt idx="0">
                  <c:v>1.75</c:v>
                </c:pt>
                <c:pt idx="1">
                  <c:v>2.44</c:v>
                </c:pt>
                <c:pt idx="2">
                  <c:v>1.85</c:v>
                </c:pt>
                <c:pt idx="3">
                  <c:v>2.78</c:v>
                </c:pt>
                <c:pt idx="4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F-4741-B90C-55CF098E65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901551"/>
        <c:axId val="384900303"/>
      </c:lineChart>
      <c:catAx>
        <c:axId val="38490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00303"/>
        <c:crosses val="autoZero"/>
        <c:auto val="1"/>
        <c:lblAlgn val="ctr"/>
        <c:lblOffset val="100"/>
        <c:noMultiLvlLbl val="0"/>
      </c:catAx>
      <c:valAx>
        <c:axId val="3849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0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NPA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Sheet - ICICI Bank Key FR'!$B$15</c:f>
              <c:strCache>
                <c:ptCount val="1"/>
                <c:pt idx="0">
                  <c:v>Net NPA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 cap="sq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FR'!$C$15:$G$15</c:f>
              <c:numCache>
                <c:formatCode>General</c:formatCode>
                <c:ptCount val="5"/>
                <c:pt idx="0">
                  <c:v>0.81</c:v>
                </c:pt>
                <c:pt idx="1">
                  <c:v>0.76</c:v>
                </c:pt>
                <c:pt idx="2">
                  <c:v>2.1</c:v>
                </c:pt>
                <c:pt idx="3">
                  <c:v>1.1399999999999999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8-4B60-9A0B-C86C37F937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7926863"/>
        <c:axId val="427928111"/>
      </c:lineChart>
      <c:catAx>
        <c:axId val="4279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8111"/>
        <c:crosses val="autoZero"/>
        <c:auto val="1"/>
        <c:lblAlgn val="ctr"/>
        <c:lblOffset val="100"/>
        <c:noMultiLvlLbl val="0"/>
      </c:catAx>
      <c:valAx>
        <c:axId val="4279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Profit Margin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Sheet - ICICI Bank Key FR'!$B$10</c:f>
              <c:strCache>
                <c:ptCount val="1"/>
                <c:pt idx="0">
                  <c:v>Operating Profit Margin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 cap="sq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FR'!$C$10:$G$10</c:f>
              <c:numCache>
                <c:formatCode>General</c:formatCode>
                <c:ptCount val="5"/>
                <c:pt idx="0">
                  <c:v>-19.36</c:v>
                </c:pt>
                <c:pt idx="1">
                  <c:v>-17.579999999999998</c:v>
                </c:pt>
                <c:pt idx="2">
                  <c:v>-11.38</c:v>
                </c:pt>
                <c:pt idx="3">
                  <c:v>-3.5</c:v>
                </c:pt>
                <c:pt idx="4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8-4B60-9A0B-C86C37F937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7926863"/>
        <c:axId val="427928111"/>
      </c:lineChart>
      <c:catAx>
        <c:axId val="4279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8111"/>
        <c:crosses val="autoZero"/>
        <c:auto val="1"/>
        <c:lblAlgn val="ctr"/>
        <c:lblOffset val="100"/>
        <c:noMultiLvlLbl val="0"/>
      </c:catAx>
      <c:valAx>
        <c:axId val="4279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Sheet - ICICI Bank Key FR'!$B$7</c:f>
              <c:strCache>
                <c:ptCount val="1"/>
                <c:pt idx="0">
                  <c:v>ROCE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 cap="sq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FR'!$C$7:$G$7</c:f>
              <c:numCache>
                <c:formatCode>General</c:formatCode>
                <c:ptCount val="5"/>
                <c:pt idx="0">
                  <c:v>2.91</c:v>
                </c:pt>
                <c:pt idx="1">
                  <c:v>2.52</c:v>
                </c:pt>
                <c:pt idx="2">
                  <c:v>2.67</c:v>
                </c:pt>
                <c:pt idx="3">
                  <c:v>3.1</c:v>
                </c:pt>
                <c:pt idx="4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8-4B60-9A0B-C86C37F937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7926863"/>
        <c:axId val="427928111"/>
      </c:lineChart>
      <c:catAx>
        <c:axId val="4279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8111"/>
        <c:crosses val="autoZero"/>
        <c:auto val="1"/>
        <c:lblAlgn val="ctr"/>
        <c:lblOffset val="100"/>
        <c:noMultiLvlLbl val="0"/>
      </c:catAx>
      <c:valAx>
        <c:axId val="4279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 Assets</a:t>
            </a:r>
            <a:r>
              <a:rPr lang="en-IN" b="1" baseline="0"/>
              <a:t> vs Years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'Additional Graph'!$A$2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Graph'!$B$1</c:f>
              <c:strCache>
                <c:ptCount val="1"/>
                <c:pt idx="0">
                  <c:v>Total Assets</c:v>
                </c:pt>
              </c:strCache>
            </c:strRef>
          </c:cat>
          <c:val>
            <c:numRef>
              <c:f>'Additional Graph'!$B$2</c:f>
              <c:numCache>
                <c:formatCode>#,##0.00</c:formatCode>
                <c:ptCount val="1"/>
                <c:pt idx="0">
                  <c:v>1098365.1499999999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E-4D21-96CE-55D1FF75136D}"/>
            </c:ext>
          </c:extLst>
        </c:ser>
        <c:ser>
          <c:idx val="1"/>
          <c:order val="1"/>
          <c:tx>
            <c:strRef>
              <c:f>'Additional Graph'!$A$3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'Additional Graph'!$B$1</c:f>
              <c:strCache>
                <c:ptCount val="1"/>
                <c:pt idx="0">
                  <c:v>Total Assets</c:v>
                </c:pt>
              </c:strCache>
            </c:strRef>
          </c:cat>
          <c:val>
            <c:numRef>
              <c:f>'Additional Graph'!$B$3</c:f>
              <c:numCache>
                <c:formatCode>#,##0.00</c:formatCode>
                <c:ptCount val="1"/>
                <c:pt idx="0">
                  <c:v>1230432.68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E-4D21-96CE-55D1FF75136D}"/>
            </c:ext>
          </c:extLst>
        </c:ser>
        <c:ser>
          <c:idx val="2"/>
          <c:order val="2"/>
          <c:tx>
            <c:strRef>
              <c:f>'Additional Graph'!$A$4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'Additional Graph'!$B$1</c:f>
              <c:strCache>
                <c:ptCount val="1"/>
                <c:pt idx="0">
                  <c:v>Total Assets</c:v>
                </c:pt>
              </c:strCache>
            </c:strRef>
          </c:cat>
          <c:val>
            <c:numRef>
              <c:f>'Additional Graph'!$B$4</c:f>
              <c:numCache>
                <c:formatCode>#,##0.00</c:formatCode>
                <c:ptCount val="1"/>
                <c:pt idx="0">
                  <c:v>1230432.68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E-4D21-96CE-55D1FF75136D}"/>
            </c:ext>
          </c:extLst>
        </c:ser>
        <c:ser>
          <c:idx val="3"/>
          <c:order val="3"/>
          <c:tx>
            <c:strRef>
              <c:f>'Additional Graph'!$A$5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'Additional Graph'!$B$1</c:f>
              <c:strCache>
                <c:ptCount val="1"/>
                <c:pt idx="0">
                  <c:v>Total Assets</c:v>
                </c:pt>
              </c:strCache>
            </c:strRef>
          </c:cat>
          <c:val>
            <c:numRef>
              <c:f>'Additional Graph'!$B$5</c:f>
              <c:numCache>
                <c:formatCode>#,##0.00</c:formatCode>
                <c:ptCount val="1"/>
                <c:pt idx="0">
                  <c:v>1411297.74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E-4D21-96CE-55D1FF75136D}"/>
            </c:ext>
          </c:extLst>
        </c:ser>
        <c:ser>
          <c:idx val="4"/>
          <c:order val="4"/>
          <c:tx>
            <c:strRef>
              <c:f>'Additional Graph'!$A$6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'Additional Graph'!$B$1</c:f>
              <c:strCache>
                <c:ptCount val="1"/>
                <c:pt idx="0">
                  <c:v>Total Assets</c:v>
                </c:pt>
              </c:strCache>
            </c:strRef>
          </c:cat>
          <c:val>
            <c:numRef>
              <c:f>'Additional Graph'!$B$6</c:f>
              <c:numCache>
                <c:formatCode>#,##0.00</c:formatCode>
                <c:ptCount val="1"/>
                <c:pt idx="0">
                  <c:v>1411297.74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FE-4D21-96CE-55D1FF75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43791"/>
        <c:axId val="1445237967"/>
      </c:barChart>
      <c:catAx>
        <c:axId val="1445243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5237967"/>
        <c:crosses val="autoZero"/>
        <c:auto val="1"/>
        <c:lblAlgn val="ctr"/>
        <c:lblOffset val="100"/>
        <c:noMultiLvlLbl val="0"/>
      </c:catAx>
      <c:valAx>
        <c:axId val="14452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Capital &amp; Liabilities vs Years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'Additional Graph'!$A$17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Graph'!$B$16</c:f>
              <c:strCache>
                <c:ptCount val="1"/>
                <c:pt idx="0">
                  <c:v>Total Capital and Liabilities</c:v>
                </c:pt>
              </c:strCache>
            </c:strRef>
          </c:cat>
          <c:val>
            <c:numRef>
              <c:f>'Additional Graph'!$B$17</c:f>
              <c:numCache>
                <c:formatCode>#,##0.00</c:formatCode>
                <c:ptCount val="1"/>
                <c:pt idx="0">
                  <c:v>1098365.1499999999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9-4528-B28E-D3E4DCA2F314}"/>
            </c:ext>
          </c:extLst>
        </c:ser>
        <c:ser>
          <c:idx val="1"/>
          <c:order val="1"/>
          <c:tx>
            <c:strRef>
              <c:f>'Additional Graph'!$A$18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'Additional Graph'!$B$16</c:f>
              <c:strCache>
                <c:ptCount val="1"/>
                <c:pt idx="0">
                  <c:v>Total Capital and Liabilities</c:v>
                </c:pt>
              </c:strCache>
            </c:strRef>
          </c:cat>
          <c:val>
            <c:numRef>
              <c:f>'Additional Graph'!$B$18</c:f>
              <c:numCache>
                <c:formatCode>#,##0.00</c:formatCode>
                <c:ptCount val="1"/>
                <c:pt idx="0">
                  <c:v>1230432.68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9-4528-B28E-D3E4DCA2F314}"/>
            </c:ext>
          </c:extLst>
        </c:ser>
        <c:ser>
          <c:idx val="2"/>
          <c:order val="2"/>
          <c:tx>
            <c:strRef>
              <c:f>'Additional Graph'!$A$19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'Additional Graph'!$B$16</c:f>
              <c:strCache>
                <c:ptCount val="1"/>
                <c:pt idx="0">
                  <c:v>Total Capital and Liabilities</c:v>
                </c:pt>
              </c:strCache>
            </c:strRef>
          </c:cat>
          <c:val>
            <c:numRef>
              <c:f>'Additional Graph'!$B$19</c:f>
              <c:numCache>
                <c:formatCode>#,##0.00</c:formatCode>
                <c:ptCount val="1"/>
                <c:pt idx="0">
                  <c:v>1230432.68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9-4528-B28E-D3E4DCA2F314}"/>
            </c:ext>
          </c:extLst>
        </c:ser>
        <c:ser>
          <c:idx val="3"/>
          <c:order val="3"/>
          <c:tx>
            <c:strRef>
              <c:f>'Additional Graph'!$A$20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'Additional Graph'!$B$16</c:f>
              <c:strCache>
                <c:ptCount val="1"/>
                <c:pt idx="0">
                  <c:v>Total Capital and Liabilities</c:v>
                </c:pt>
              </c:strCache>
            </c:strRef>
          </c:cat>
          <c:val>
            <c:numRef>
              <c:f>'Additional Graph'!$B$20</c:f>
              <c:numCache>
                <c:formatCode>#,##0.00</c:formatCode>
                <c:ptCount val="1"/>
                <c:pt idx="0">
                  <c:v>1411297.74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9-4528-B28E-D3E4DCA2F314}"/>
            </c:ext>
          </c:extLst>
        </c:ser>
        <c:ser>
          <c:idx val="4"/>
          <c:order val="4"/>
          <c:tx>
            <c:strRef>
              <c:f>'Additional Graph'!$A$21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'Additional Graph'!$B$16</c:f>
              <c:strCache>
                <c:ptCount val="1"/>
                <c:pt idx="0">
                  <c:v>Total Capital and Liabilities</c:v>
                </c:pt>
              </c:strCache>
            </c:strRef>
          </c:cat>
          <c:val>
            <c:numRef>
              <c:f>'Additional Graph'!$B$21</c:f>
              <c:numCache>
                <c:formatCode>#,##0.00</c:formatCode>
                <c:ptCount val="1"/>
                <c:pt idx="0">
                  <c:v>1411297.74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89-4528-B28E-D3E4DCA2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6175"/>
        <c:axId val="1224779439"/>
      </c:barChart>
      <c:catAx>
        <c:axId val="102736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4779439"/>
        <c:crosses val="autoZero"/>
        <c:auto val="1"/>
        <c:lblAlgn val="ctr"/>
        <c:lblOffset val="100"/>
        <c:noMultiLvlLbl val="0"/>
      </c:catAx>
      <c:valAx>
        <c:axId val="12247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Capital Adequacy Ratio - Peers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'CAR - Peers'!$B$2:$F$2</c:f>
              <c:numCache>
                <c:formatCode>General</c:formatCode>
                <c:ptCount val="5"/>
                <c:pt idx="0">
                  <c:v>16.57</c:v>
                </c:pt>
                <c:pt idx="1">
                  <c:v>15.84</c:v>
                </c:pt>
                <c:pt idx="2">
                  <c:v>17.53</c:v>
                </c:pt>
                <c:pt idx="3">
                  <c:v>19.12</c:v>
                </c:pt>
                <c:pt idx="4">
                  <c:v>18.54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'CAR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'CAR - Peers'!$B$3:$F$3</c:f>
              <c:numCache>
                <c:formatCode>General</c:formatCode>
                <c:ptCount val="5"/>
                <c:pt idx="0">
                  <c:v>18.22</c:v>
                </c:pt>
                <c:pt idx="1">
                  <c:v>17.45</c:v>
                </c:pt>
                <c:pt idx="2">
                  <c:v>17.89</c:v>
                </c:pt>
                <c:pt idx="3">
                  <c:v>22.26</c:v>
                </c:pt>
                <c:pt idx="4">
                  <c:v>22.69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'CAR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'CAR - Peers'!$B$4:$F$4</c:f>
              <c:numCache>
                <c:formatCode>General</c:formatCode>
                <c:ptCount val="5"/>
                <c:pt idx="0">
                  <c:v>13.11</c:v>
                </c:pt>
                <c:pt idx="1">
                  <c:v>12.6</c:v>
                </c:pt>
                <c:pt idx="2">
                  <c:v>12.72</c:v>
                </c:pt>
                <c:pt idx="3">
                  <c:v>13.13</c:v>
                </c:pt>
                <c:pt idx="4">
                  <c:v>13.74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'CAR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'CAR - Peers'!$B$5:$F$5</c:f>
              <c:numCache>
                <c:formatCode>General</c:formatCode>
                <c:ptCount val="5"/>
                <c:pt idx="0">
                  <c:v>14.82</c:v>
                </c:pt>
                <c:pt idx="1">
                  <c:v>17.11</c:v>
                </c:pt>
                <c:pt idx="2">
                  <c:v>18.52</c:v>
                </c:pt>
                <c:pt idx="3">
                  <c:v>18.79</c:v>
                </c:pt>
                <c:pt idx="4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'CAR - Peers'!$A$6</c:f>
              <c:strCache>
                <c:ptCount val="1"/>
                <c:pt idx="0">
                  <c:v>ICICI Bank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'CAR - Peers'!$B$6:$F$6</c:f>
              <c:numCache>
                <c:formatCode>General</c:formatCode>
                <c:ptCount val="5"/>
                <c:pt idx="0">
                  <c:v>18.420000000000002</c:v>
                </c:pt>
                <c:pt idx="1">
                  <c:v>16.89</c:v>
                </c:pt>
                <c:pt idx="2">
                  <c:v>16.11</c:v>
                </c:pt>
                <c:pt idx="3">
                  <c:v>19.12</c:v>
                </c:pt>
                <c:pt idx="4">
                  <c:v>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</a:t>
            </a:r>
            <a:r>
              <a:rPr lang="en-IN" baseline="0"/>
              <a:t> Deposit Ratio -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'CDR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'CDR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'CDR - Peers'!$B$2:$F$2</c:f>
              <c:numCache>
                <c:formatCode>General</c:formatCode>
                <c:ptCount val="5"/>
                <c:pt idx="0">
                  <c:v>93.63</c:v>
                </c:pt>
                <c:pt idx="1">
                  <c:v>93.25</c:v>
                </c:pt>
                <c:pt idx="2">
                  <c:v>89.71</c:v>
                </c:pt>
                <c:pt idx="3">
                  <c:v>88.7</c:v>
                </c:pt>
                <c:pt idx="4">
                  <c:v>87.08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'CDR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'CDR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'CDR - Peers'!$B$3:$F$3</c:f>
              <c:numCache>
                <c:formatCode>General</c:formatCode>
                <c:ptCount val="5"/>
                <c:pt idx="0">
                  <c:v>87.35</c:v>
                </c:pt>
                <c:pt idx="1">
                  <c:v>89.7</c:v>
                </c:pt>
                <c:pt idx="2">
                  <c:v>87.06</c:v>
                </c:pt>
                <c:pt idx="3">
                  <c:v>81.680000000000007</c:v>
                </c:pt>
                <c:pt idx="4">
                  <c:v>83.64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'CDR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'CDR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'CDR - Peers'!$B$4:$F$4</c:f>
              <c:numCache>
                <c:formatCode>General</c:formatCode>
                <c:ptCount val="5"/>
                <c:pt idx="0">
                  <c:v>6.82</c:v>
                </c:pt>
                <c:pt idx="1">
                  <c:v>5.86</c:v>
                </c:pt>
                <c:pt idx="2">
                  <c:v>5.83</c:v>
                </c:pt>
                <c:pt idx="3">
                  <c:v>5.59</c:v>
                </c:pt>
                <c:pt idx="4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'CDR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'CDR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'CDR - Peers'!$B$5:$F$5</c:f>
              <c:numCache>
                <c:formatCode>General</c:formatCode>
                <c:ptCount val="5"/>
                <c:pt idx="0">
                  <c:v>84.68</c:v>
                </c:pt>
                <c:pt idx="1">
                  <c:v>86.32</c:v>
                </c:pt>
                <c:pt idx="2">
                  <c:v>87.56</c:v>
                </c:pt>
                <c:pt idx="3">
                  <c:v>85.66</c:v>
                </c:pt>
                <c:pt idx="4">
                  <c:v>86.43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'CDR - Peers'!$A$6</c:f>
              <c:strCache>
                <c:ptCount val="1"/>
                <c:pt idx="0">
                  <c:v>ICICI Bank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'CDR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'CDR - Peers'!$B$6:$F$6</c:f>
              <c:numCache>
                <c:formatCode>General</c:formatCode>
                <c:ptCount val="5"/>
                <c:pt idx="0">
                  <c:v>92.92</c:v>
                </c:pt>
                <c:pt idx="1">
                  <c:v>90.54</c:v>
                </c:pt>
                <c:pt idx="2">
                  <c:v>86.52</c:v>
                </c:pt>
                <c:pt idx="3">
                  <c:v>80.95</c:v>
                </c:pt>
                <c:pt idx="4">
                  <c:v>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ROA</a:t>
            </a:r>
            <a:r>
              <a:rPr lang="en-IN" baseline="0"/>
              <a:t> -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'ROA - Peers'!$B$2:$F$2</c:f>
              <c:numCache>
                <c:formatCode>General</c:formatCode>
                <c:ptCount val="5"/>
                <c:pt idx="0">
                  <c:v>0.03</c:v>
                </c:pt>
                <c:pt idx="1">
                  <c:v>0.57999999999999996</c:v>
                </c:pt>
                <c:pt idx="2">
                  <c:v>0.17</c:v>
                </c:pt>
                <c:pt idx="3">
                  <c:v>0.66</c:v>
                </c:pt>
                <c:pt idx="4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'ROA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'ROA - Peers'!$B$3:$F$3</c:f>
              <c:numCache>
                <c:formatCode>General</c:formatCode>
                <c:ptCount val="5"/>
                <c:pt idx="0">
                  <c:v>1.54</c:v>
                </c:pt>
                <c:pt idx="1">
                  <c:v>1.55</c:v>
                </c:pt>
                <c:pt idx="2">
                  <c:v>1.65</c:v>
                </c:pt>
                <c:pt idx="3">
                  <c:v>1.81</c:v>
                </c:pt>
                <c:pt idx="4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'ROA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'ROA - Peers'!$B$4:$F$4</c:f>
              <c:numCache>
                <c:formatCode>General</c:formatCode>
                <c:ptCount val="5"/>
                <c:pt idx="0">
                  <c:v>-0.18</c:v>
                </c:pt>
                <c:pt idx="1">
                  <c:v>0.02</c:v>
                </c:pt>
                <c:pt idx="2">
                  <c:v>0.36</c:v>
                </c:pt>
                <c:pt idx="3">
                  <c:v>0.45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'ROA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'ROA - Peers'!$B$5:$F$5</c:f>
              <c:numCache>
                <c:formatCode>General</c:formatCode>
                <c:ptCount val="5"/>
                <c:pt idx="0">
                  <c:v>1.64</c:v>
                </c:pt>
                <c:pt idx="1">
                  <c:v>1.69</c:v>
                </c:pt>
                <c:pt idx="2">
                  <c:v>1.71</c:v>
                </c:pt>
                <c:pt idx="3">
                  <c:v>1.78</c:v>
                </c:pt>
                <c:pt idx="4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'ROA - Peers'!$A$6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'ROA - Peers'!$B$6:$F$6</c:f>
              <c:numCache>
                <c:formatCode>General</c:formatCode>
                <c:ptCount val="5"/>
                <c:pt idx="0">
                  <c:v>0.77</c:v>
                </c:pt>
                <c:pt idx="1">
                  <c:v>0.34</c:v>
                </c:pt>
                <c:pt idx="2">
                  <c:v>0.72</c:v>
                </c:pt>
                <c:pt idx="3">
                  <c:v>1.31</c:v>
                </c:pt>
                <c:pt idx="4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ROE - Peers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'ROE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'ROE - Peers'!$B$2:$F$2</c:f>
              <c:numCache>
                <c:formatCode>General</c:formatCode>
                <c:ptCount val="5"/>
                <c:pt idx="0">
                  <c:v>0.43</c:v>
                </c:pt>
                <c:pt idx="1">
                  <c:v>7.01</c:v>
                </c:pt>
                <c:pt idx="2">
                  <c:v>1.91</c:v>
                </c:pt>
                <c:pt idx="3">
                  <c:v>6.48</c:v>
                </c:pt>
                <c:pt idx="4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'ROE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'ROE - Peers'!$B$3:$F$3</c:f>
              <c:numCache>
                <c:formatCode>General</c:formatCode>
                <c:ptCount val="5"/>
                <c:pt idx="0">
                  <c:v>10.89</c:v>
                </c:pt>
                <c:pt idx="1">
                  <c:v>11.47</c:v>
                </c:pt>
                <c:pt idx="2">
                  <c:v>12.25</c:v>
                </c:pt>
                <c:pt idx="3">
                  <c:v>11.01</c:v>
                </c:pt>
                <c:pt idx="4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'ROE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'ROE - Peers'!$B$4:$F$4</c:f>
              <c:numCache>
                <c:formatCode>General</c:formatCode>
                <c:ptCount val="5"/>
                <c:pt idx="0">
                  <c:v>-3.37</c:v>
                </c:pt>
                <c:pt idx="1">
                  <c:v>0.39</c:v>
                </c:pt>
                <c:pt idx="2">
                  <c:v>6.95</c:v>
                </c:pt>
                <c:pt idx="3">
                  <c:v>8.86</c:v>
                </c:pt>
                <c:pt idx="4">
                  <c:v>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'ROE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'ROE - Peers'!$B$5:$F$5</c:f>
              <c:numCache>
                <c:formatCode>General</c:formatCode>
                <c:ptCount val="5"/>
                <c:pt idx="0">
                  <c:v>16.45</c:v>
                </c:pt>
                <c:pt idx="1">
                  <c:v>14.12</c:v>
                </c:pt>
                <c:pt idx="2">
                  <c:v>15.35</c:v>
                </c:pt>
                <c:pt idx="3">
                  <c:v>15.27</c:v>
                </c:pt>
                <c:pt idx="4">
                  <c:v>15.39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'ROE - Peers'!$A$6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'ROE - Peers'!$B$6:$F$6</c:f>
              <c:numCache>
                <c:formatCode>General</c:formatCode>
                <c:ptCount val="5"/>
                <c:pt idx="0">
                  <c:v>6.63</c:v>
                </c:pt>
                <c:pt idx="1">
                  <c:v>3.19</c:v>
                </c:pt>
                <c:pt idx="2">
                  <c:v>6.99</c:v>
                </c:pt>
                <c:pt idx="3">
                  <c:v>11.21</c:v>
                </c:pt>
                <c:pt idx="4">
                  <c:v>13.94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Debt</a:t>
            </a:r>
            <a:r>
              <a:rPr lang="en-IN" b="1" baseline="0"/>
              <a:t> to 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FR'!$C$3:$G$3</c:f>
              <c:numCache>
                <c:formatCode>General</c:formatCode>
                <c:ptCount val="5"/>
                <c:pt idx="0">
                  <c:v>1.97</c:v>
                </c:pt>
                <c:pt idx="1">
                  <c:v>1.7729999999999999</c:v>
                </c:pt>
                <c:pt idx="2">
                  <c:v>1.6220000000000001</c:v>
                </c:pt>
                <c:pt idx="3">
                  <c:v>0.89019999999999999</c:v>
                </c:pt>
                <c:pt idx="4">
                  <c:v>0.87060000000000004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0-4966-81D9-F54D5E9569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886783"/>
        <c:axId val="567888031"/>
      </c:lineChart>
      <c:catAx>
        <c:axId val="56788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88031"/>
        <c:crosses val="autoZero"/>
        <c:auto val="1"/>
        <c:lblAlgn val="ctr"/>
        <c:lblOffset val="100"/>
        <c:noMultiLvlLbl val="0"/>
      </c:catAx>
      <c:valAx>
        <c:axId val="5678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8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NIM</a:t>
            </a:r>
            <a:r>
              <a:rPr lang="en-IN" baseline="0"/>
              <a:t> -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'NIM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'NIM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'NIM - Peers'!$B$2:$F$2</c:f>
              <c:numCache>
                <c:formatCode>General</c:formatCode>
                <c:ptCount val="5"/>
                <c:pt idx="0">
                  <c:v>2.69</c:v>
                </c:pt>
                <c:pt idx="1">
                  <c:v>2.71</c:v>
                </c:pt>
                <c:pt idx="2">
                  <c:v>2.75</c:v>
                </c:pt>
                <c:pt idx="3">
                  <c:v>2.93</c:v>
                </c:pt>
                <c:pt idx="4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'NIM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'NIM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'NIM - Peers'!$B$3:$F$3</c:f>
              <c:numCache>
                <c:formatCode>General</c:formatCode>
                <c:ptCount val="5"/>
                <c:pt idx="0">
                  <c:v>3.59</c:v>
                </c:pt>
                <c:pt idx="1">
                  <c:v>3.6</c:v>
                </c:pt>
                <c:pt idx="2">
                  <c:v>3.74</c:v>
                </c:pt>
                <c:pt idx="3">
                  <c:v>4</c:v>
                </c:pt>
                <c:pt idx="4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'NIM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'NIM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'NIM - Peers'!$B$4:$F$4</c:f>
              <c:numCache>
                <c:formatCode>General</c:formatCode>
                <c:ptCount val="5"/>
                <c:pt idx="0">
                  <c:v>2.16</c:v>
                </c:pt>
                <c:pt idx="1">
                  <c:v>2.4</c:v>
                </c:pt>
                <c:pt idx="2">
                  <c:v>2.48</c:v>
                </c:pt>
                <c:pt idx="3">
                  <c:v>2.44</c:v>
                </c:pt>
                <c:pt idx="4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'NIM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'NIM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'NIM - Peers'!$B$5:$F$5</c:f>
              <c:numCache>
                <c:formatCode>General</c:formatCode>
                <c:ptCount val="5"/>
                <c:pt idx="0">
                  <c:v>3.76</c:v>
                </c:pt>
                <c:pt idx="1">
                  <c:v>3.87</c:v>
                </c:pt>
                <c:pt idx="2">
                  <c:v>3.67</c:v>
                </c:pt>
                <c:pt idx="3">
                  <c:v>3.71</c:v>
                </c:pt>
                <c:pt idx="4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'NIM - Peers'!$A$6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'NIM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'NIM - Peers'!$B$6:$F$6</c:f>
              <c:numCache>
                <c:formatCode>General</c:formatCode>
                <c:ptCount val="5"/>
                <c:pt idx="0">
                  <c:v>2.61</c:v>
                </c:pt>
                <c:pt idx="1">
                  <c:v>2.8</c:v>
                </c:pt>
                <c:pt idx="2">
                  <c:v>3.02</c:v>
                </c:pt>
                <c:pt idx="3">
                  <c:v>3.16</c:v>
                </c:pt>
                <c:pt idx="4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CASA Ratio -</a:t>
            </a:r>
            <a:r>
              <a:rPr lang="en-IN" baseline="0"/>
              <a:t>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'CASA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'CASA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'CASA - Peers'!$B$2:$F$2</c:f>
              <c:numCache>
                <c:formatCode>General</c:formatCode>
                <c:ptCount val="5"/>
                <c:pt idx="0">
                  <c:v>53.75</c:v>
                </c:pt>
                <c:pt idx="1">
                  <c:v>44.37</c:v>
                </c:pt>
                <c:pt idx="2">
                  <c:v>41.19</c:v>
                </c:pt>
                <c:pt idx="3">
                  <c:v>44.92</c:v>
                </c:pt>
                <c:pt idx="4">
                  <c:v>44.99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'CASA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'CASA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'CASA - Peers'!$B$3:$F$3</c:f>
              <c:numCache>
                <c:formatCode>General</c:formatCode>
                <c:ptCount val="5"/>
                <c:pt idx="0">
                  <c:v>50.75</c:v>
                </c:pt>
                <c:pt idx="1">
                  <c:v>52.49</c:v>
                </c:pt>
                <c:pt idx="2">
                  <c:v>56.16</c:v>
                </c:pt>
                <c:pt idx="3">
                  <c:v>60.44</c:v>
                </c:pt>
                <c:pt idx="4">
                  <c:v>60.68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'CASA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'CASA - Peers'!$B$4:$F$4</c:f>
              <c:numCache>
                <c:formatCode>General</c:formatCode>
                <c:ptCount val="5"/>
                <c:pt idx="0">
                  <c:v>44.48</c:v>
                </c:pt>
                <c:pt idx="1">
                  <c:v>0</c:v>
                </c:pt>
                <c:pt idx="2">
                  <c:v>44.22</c:v>
                </c:pt>
                <c:pt idx="3">
                  <c:v>45.39</c:v>
                </c:pt>
                <c:pt idx="4">
                  <c:v>44.51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'CASA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'CASA - Peers'!$B$5:$F$5</c:f>
              <c:numCache>
                <c:formatCode>General</c:formatCode>
                <c:ptCount val="5"/>
                <c:pt idx="0">
                  <c:v>43.49</c:v>
                </c:pt>
                <c:pt idx="1">
                  <c:v>42.37</c:v>
                </c:pt>
                <c:pt idx="2">
                  <c:v>42.23</c:v>
                </c:pt>
                <c:pt idx="3">
                  <c:v>46.11</c:v>
                </c:pt>
                <c:pt idx="4">
                  <c:v>48.16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'CASA - Peers'!$A$6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'CASA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'CASA - Peers'!$B$6:$F$6</c:f>
              <c:numCache>
                <c:formatCode>General</c:formatCode>
                <c:ptCount val="5"/>
                <c:pt idx="0">
                  <c:v>51.68</c:v>
                </c:pt>
                <c:pt idx="1">
                  <c:v>49.61</c:v>
                </c:pt>
                <c:pt idx="2">
                  <c:v>45.11</c:v>
                </c:pt>
                <c:pt idx="3">
                  <c:v>46.28</c:v>
                </c:pt>
                <c:pt idx="4">
                  <c:v>48.69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Ratio</a:t>
            </a:r>
            <a:r>
              <a:rPr lang="en-IN" baseline="0"/>
              <a:t> -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Ratio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'Current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'Current Ratio - Peers'!$B$2:$F$2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0.13</c:v>
                </c:pt>
                <c:pt idx="3">
                  <c:v>0.11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'Current Ratio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'Current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'Current Ratio - Peers'!$B$3:$F$3</c:f>
              <c:numCache>
                <c:formatCode>General</c:formatCode>
                <c:ptCount val="5"/>
                <c:pt idx="0">
                  <c:v>0.05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'Current Ratio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'Current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'Current Ratio - Peers'!$B$4:$F$4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'Current Ratio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'Current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'Current Ratio - Peers'!$B$5:$F$5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0.03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'Current Ratio - Peers'!$A$6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'Current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'Current Ratio - Peers'!$B$6:$F$6</c:f>
              <c:numCache>
                <c:formatCode>General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</a:t>
            </a:r>
            <a:r>
              <a:rPr lang="en-IN" baseline="0"/>
              <a:t> Ratio -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Ratio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'Quick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'Quick Ratio - Peers'!$B$2:$F$2</c:f>
              <c:numCache>
                <c:formatCode>General</c:formatCode>
                <c:ptCount val="5"/>
                <c:pt idx="0">
                  <c:v>20.02</c:v>
                </c:pt>
                <c:pt idx="1">
                  <c:v>17.84</c:v>
                </c:pt>
                <c:pt idx="2">
                  <c:v>17.600000000000001</c:v>
                </c:pt>
                <c:pt idx="3">
                  <c:v>17.05</c:v>
                </c:pt>
                <c:pt idx="4">
                  <c:v>16.52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'Quick Ratio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'Quick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'Quick Ratio - Peers'!$B$3:$F$3</c:f>
              <c:numCache>
                <c:formatCode>General</c:formatCode>
                <c:ptCount val="5"/>
                <c:pt idx="0">
                  <c:v>19.489999999999998</c:v>
                </c:pt>
                <c:pt idx="1">
                  <c:v>20.239999999999998</c:v>
                </c:pt>
                <c:pt idx="2">
                  <c:v>23.01</c:v>
                </c:pt>
                <c:pt idx="3">
                  <c:v>15.6</c:v>
                </c:pt>
                <c:pt idx="4">
                  <c:v>15.57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'Quick Ratio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'Quick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'Quick Ratio - Peers'!$B$4:$F$4</c:f>
              <c:numCache>
                <c:formatCode>General</c:formatCode>
                <c:ptCount val="5"/>
                <c:pt idx="0">
                  <c:v>11.94</c:v>
                </c:pt>
                <c:pt idx="1">
                  <c:v>13.83</c:v>
                </c:pt>
                <c:pt idx="2">
                  <c:v>18.059999999999999</c:v>
                </c:pt>
                <c:pt idx="3">
                  <c:v>17.05</c:v>
                </c:pt>
                <c:pt idx="4">
                  <c:v>16.559999999999999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'Quick Ratio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'Quick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'Quick Ratio - Peers'!$B$5:$F$5</c:f>
              <c:numCache>
                <c:formatCode>General</c:formatCode>
                <c:ptCount val="5"/>
                <c:pt idx="0">
                  <c:v>17.48</c:v>
                </c:pt>
                <c:pt idx="1">
                  <c:v>16.61</c:v>
                </c:pt>
                <c:pt idx="2">
                  <c:v>16.62</c:v>
                </c:pt>
                <c:pt idx="3">
                  <c:v>17.579999999999998</c:v>
                </c:pt>
                <c:pt idx="4">
                  <c:v>18.77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'Quick Ratio - Peers'!$A$6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'Quick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'Quick Ratio - Peers'!$B$6:$F$6</c:f>
              <c:numCache>
                <c:formatCode>General</c:formatCode>
                <c:ptCount val="5"/>
                <c:pt idx="0">
                  <c:v>20.440000000000001</c:v>
                </c:pt>
                <c:pt idx="1">
                  <c:v>18.66</c:v>
                </c:pt>
                <c:pt idx="2">
                  <c:v>15.76</c:v>
                </c:pt>
                <c:pt idx="3">
                  <c:v>14.52</c:v>
                </c:pt>
                <c:pt idx="4">
                  <c:v>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NPA Ratio -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NPA Ratio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NPA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'Net NPA Ratio - Peers'!$B$2:$F$2</c:f>
              <c:numCache>
                <c:formatCode>General</c:formatCode>
                <c:ptCount val="5"/>
                <c:pt idx="0">
                  <c:v>3.69</c:v>
                </c:pt>
                <c:pt idx="1">
                  <c:v>2.06</c:v>
                </c:pt>
                <c:pt idx="2">
                  <c:v>1.56</c:v>
                </c:pt>
                <c:pt idx="3">
                  <c:v>1.05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'Net NPA Ratio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NPA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'Net NPA Ratio - Peers'!$B$3:$F$3</c:f>
              <c:numCache>
                <c:formatCode>General</c:formatCode>
                <c:ptCount val="5"/>
                <c:pt idx="0">
                  <c:v>0.98</c:v>
                </c:pt>
                <c:pt idx="1">
                  <c:v>0.75</c:v>
                </c:pt>
                <c:pt idx="2">
                  <c:v>0.71</c:v>
                </c:pt>
                <c:pt idx="3">
                  <c:v>1.21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'Net NPA Ratio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'Net NPA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'Net NPA Ratio - Peers'!$B$4:$F$4</c:f>
              <c:numCache>
                <c:formatCode>General</c:formatCode>
                <c:ptCount val="5"/>
                <c:pt idx="0">
                  <c:v>5.73</c:v>
                </c:pt>
                <c:pt idx="1">
                  <c:v>3.01</c:v>
                </c:pt>
                <c:pt idx="2">
                  <c:v>2.23</c:v>
                </c:pt>
                <c:pt idx="3">
                  <c:v>1.5</c:v>
                </c:pt>
                <c:pt idx="4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'Net NPA Ratio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'Net NPA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'Net NPA Ratio - Peers'!$B$5:$F$5</c:f>
              <c:numCache>
                <c:formatCode>General</c:formatCode>
                <c:ptCount val="5"/>
                <c:pt idx="0">
                  <c:v>0.4</c:v>
                </c:pt>
                <c:pt idx="1">
                  <c:v>0.39</c:v>
                </c:pt>
                <c:pt idx="2">
                  <c:v>0.36</c:v>
                </c:pt>
                <c:pt idx="3">
                  <c:v>0.4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'Net NPA Ratio - Peers'!$A$6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'Net NPA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'Net NPA Ratio - Peers'!$B$6:$F$6</c:f>
              <c:numCache>
                <c:formatCode>General</c:formatCode>
                <c:ptCount val="5"/>
                <c:pt idx="0">
                  <c:v>1</c:v>
                </c:pt>
                <c:pt idx="1">
                  <c:v>1.1399999999999999</c:v>
                </c:pt>
                <c:pt idx="2">
                  <c:v>2.1</c:v>
                </c:pt>
                <c:pt idx="3">
                  <c:v>0.76</c:v>
                </c:pt>
                <c:pt idx="4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To Book Ratio -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to Book Ratio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'Price to Book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'Price to Book Ratio - Peers'!$B$2:$F$2</c:f>
              <c:numCache>
                <c:formatCode>General</c:formatCode>
                <c:ptCount val="5"/>
                <c:pt idx="0">
                  <c:v>2.06</c:v>
                </c:pt>
                <c:pt idx="1">
                  <c:v>2.99</c:v>
                </c:pt>
                <c:pt idx="2">
                  <c:v>1.26</c:v>
                </c:pt>
                <c:pt idx="3">
                  <c:v>2.1</c:v>
                </c:pt>
                <c:pt idx="4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'Price to Book Ratio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'Price to Book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'Price to Book Ratio - Peers'!$B$3:$F$3</c:f>
              <c:numCache>
                <c:formatCode>General</c:formatCode>
                <c:ptCount val="5"/>
                <c:pt idx="0">
                  <c:v>5.33</c:v>
                </c:pt>
                <c:pt idx="1">
                  <c:v>6.01</c:v>
                </c:pt>
                <c:pt idx="2">
                  <c:v>5.1100000000000003</c:v>
                </c:pt>
                <c:pt idx="3">
                  <c:v>5.5</c:v>
                </c:pt>
                <c:pt idx="4">
                  <c:v>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'Price to Book Ratio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'Price to Book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'Price to Book Ratio - Peers'!$B$4:$F$4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1.3</c:v>
                </c:pt>
                <c:pt idx="2">
                  <c:v>0.84</c:v>
                </c:pt>
                <c:pt idx="3">
                  <c:v>1.41</c:v>
                </c:pt>
                <c:pt idx="4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'Price to Book Ratio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'Price to Book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'Price to Book Ratio - Peers'!$B$5:$F$5</c:f>
              <c:numCache>
                <c:formatCode>General</c:formatCode>
                <c:ptCount val="5"/>
                <c:pt idx="0">
                  <c:v>4.62</c:v>
                </c:pt>
                <c:pt idx="1">
                  <c:v>4.2300000000000004</c:v>
                </c:pt>
                <c:pt idx="2">
                  <c:v>2.76</c:v>
                </c:pt>
                <c:pt idx="3">
                  <c:v>4.04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'Price to Book Ratio - Peers'!$A$6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'Price to Book Ratio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'Price to Book Ratio - Peers'!$B$6:$F$6</c:f>
              <c:numCache>
                <c:formatCode>General</c:formatCode>
                <c:ptCount val="5"/>
                <c:pt idx="0">
                  <c:v>1.75</c:v>
                </c:pt>
                <c:pt idx="1">
                  <c:v>2.44</c:v>
                </c:pt>
                <c:pt idx="2">
                  <c:v>1.85</c:v>
                </c:pt>
                <c:pt idx="3">
                  <c:v>2.78</c:v>
                </c:pt>
                <c:pt idx="4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</a:t>
            </a:r>
            <a:r>
              <a:rPr lang="en-IN" baseline="0"/>
              <a:t> Profit Margin -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Profit Margin'!$A$2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'Operating Profit Margin'!$B$2:$F$2</c:f>
              <c:numCache>
                <c:formatCode>General</c:formatCode>
                <c:ptCount val="5"/>
                <c:pt idx="0">
                  <c:v>-23.35</c:v>
                </c:pt>
                <c:pt idx="1">
                  <c:v>-15.37</c:v>
                </c:pt>
                <c:pt idx="2">
                  <c:v>-22.2</c:v>
                </c:pt>
                <c:pt idx="3">
                  <c:v>-12.96</c:v>
                </c:pt>
                <c:pt idx="4">
                  <c:v>-3.25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'Operating Profit Margin'!$A$3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'Operating Profit Margin'!$B$3:$F$3</c:f>
              <c:numCache>
                <c:formatCode>General</c:formatCode>
                <c:ptCount val="5"/>
                <c:pt idx="0">
                  <c:v>0.16</c:v>
                </c:pt>
                <c:pt idx="1">
                  <c:v>1.0900000000000001</c:v>
                </c:pt>
                <c:pt idx="2">
                  <c:v>2.13</c:v>
                </c:pt>
                <c:pt idx="3">
                  <c:v>5.6</c:v>
                </c:pt>
                <c:pt idx="4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'Operating Profit Margin'!$A$4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'Operating Profit Margin'!$B$4:$F$4</c:f>
              <c:numCache>
                <c:formatCode>General</c:formatCode>
                <c:ptCount val="5"/>
                <c:pt idx="0">
                  <c:v>-23.19</c:v>
                </c:pt>
                <c:pt idx="1">
                  <c:v>-14.14</c:v>
                </c:pt>
                <c:pt idx="2">
                  <c:v>-11.94</c:v>
                </c:pt>
                <c:pt idx="3">
                  <c:v>-8.6999999999999993</c:v>
                </c:pt>
                <c:pt idx="4">
                  <c:v>-3.22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'Operating Profit Margin'!$A$5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'Operating Profit Margin'!$B$5:$F$5</c:f>
              <c:numCache>
                <c:formatCode>General</c:formatCode>
                <c:ptCount val="5"/>
                <c:pt idx="0">
                  <c:v>2.82</c:v>
                </c:pt>
                <c:pt idx="1">
                  <c:v>3.48</c:v>
                </c:pt>
                <c:pt idx="2">
                  <c:v>2.6</c:v>
                </c:pt>
                <c:pt idx="3">
                  <c:v>4.8899999999999997</c:v>
                </c:pt>
                <c:pt idx="4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'Operating Profit Margin'!$A$6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'Operating Profit Margin'!$B$6:$F$6</c:f>
              <c:numCache>
                <c:formatCode>General</c:formatCode>
                <c:ptCount val="5"/>
                <c:pt idx="0">
                  <c:v>-19.36</c:v>
                </c:pt>
                <c:pt idx="1">
                  <c:v>-17.579999999999998</c:v>
                </c:pt>
                <c:pt idx="2">
                  <c:v>-11.38</c:v>
                </c:pt>
                <c:pt idx="3">
                  <c:v>-3.5</c:v>
                </c:pt>
                <c:pt idx="4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ROCE</a:t>
            </a:r>
            <a:r>
              <a:rPr lang="en-IN" baseline="0"/>
              <a:t> - Peers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'ROCE - Peers'!$A$2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'ROCE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'ROCE - Peers'!$B$2:$F$2</c:f>
              <c:numCache>
                <c:formatCode>General</c:formatCode>
                <c:ptCount val="5"/>
                <c:pt idx="0">
                  <c:v>2.34</c:v>
                </c:pt>
                <c:pt idx="1">
                  <c:v>2.4700000000000002</c:v>
                </c:pt>
                <c:pt idx="2">
                  <c:v>2.68</c:v>
                </c:pt>
                <c:pt idx="3">
                  <c:v>2.7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E5C-A851-418A555174BA}"/>
            </c:ext>
          </c:extLst>
        </c:ser>
        <c:ser>
          <c:idx val="1"/>
          <c:order val="1"/>
          <c:tx>
            <c:strRef>
              <c:f>'ROCE - Peers'!$A$3</c:f>
              <c:strCache>
                <c:ptCount val="1"/>
                <c:pt idx="0">
                  <c:v>KOTAK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'ROCE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'ROCE - Peers'!$B$3:$F$3</c:f>
              <c:numCache>
                <c:formatCode>General</c:formatCode>
                <c:ptCount val="5"/>
                <c:pt idx="0">
                  <c:v>2.8</c:v>
                </c:pt>
                <c:pt idx="1">
                  <c:v>2.77</c:v>
                </c:pt>
                <c:pt idx="2">
                  <c:v>2.86</c:v>
                </c:pt>
                <c:pt idx="3">
                  <c:v>3.32</c:v>
                </c:pt>
                <c:pt idx="4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D-4E5C-A851-418A555174BA}"/>
            </c:ext>
          </c:extLst>
        </c:ser>
        <c:ser>
          <c:idx val="2"/>
          <c:order val="2"/>
          <c:tx>
            <c:strRef>
              <c:f>'ROCE - Peers'!$A$4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'ROCE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'ROCE - Peers'!$B$4:$F$4</c:f>
              <c:numCache>
                <c:formatCode>General</c:formatCode>
                <c:ptCount val="5"/>
                <c:pt idx="0">
                  <c:v>1.81</c:v>
                </c:pt>
                <c:pt idx="1">
                  <c:v>0</c:v>
                </c:pt>
                <c:pt idx="2">
                  <c:v>1.79</c:v>
                </c:pt>
                <c:pt idx="3">
                  <c:v>1.64</c:v>
                </c:pt>
                <c:pt idx="4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D-4E5C-A851-418A555174BA}"/>
            </c:ext>
          </c:extLst>
        </c:ser>
        <c:ser>
          <c:idx val="3"/>
          <c:order val="3"/>
          <c:tx>
            <c:strRef>
              <c:f>'ROCE - Peers'!$A$5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'ROCE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'ROCE - Peers'!$B$5:$F$5</c:f>
              <c:numCache>
                <c:formatCode>General</c:formatCode>
                <c:ptCount val="5"/>
                <c:pt idx="0">
                  <c:v>3.2</c:v>
                </c:pt>
                <c:pt idx="1">
                  <c:v>3.34</c:v>
                </c:pt>
                <c:pt idx="2">
                  <c:v>3.33</c:v>
                </c:pt>
                <c:pt idx="3">
                  <c:v>3.42</c:v>
                </c:pt>
                <c:pt idx="4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D-4E5C-A851-418A555174BA}"/>
            </c:ext>
          </c:extLst>
        </c:ser>
        <c:ser>
          <c:idx val="4"/>
          <c:order val="4"/>
          <c:tx>
            <c:strRef>
              <c:f>'ROCE - Peers'!$A$6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'ROCE - Peers'!$B$1:$F$1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'ROCE - Peers'!$B$6:$F$6</c:f>
              <c:numCache>
                <c:formatCode>General</c:formatCode>
                <c:ptCount val="5"/>
                <c:pt idx="0">
                  <c:v>2.91</c:v>
                </c:pt>
                <c:pt idx="1">
                  <c:v>2.52</c:v>
                </c:pt>
                <c:pt idx="2">
                  <c:v>2.67</c:v>
                </c:pt>
                <c:pt idx="3">
                  <c:v>3.1</c:v>
                </c:pt>
                <c:pt idx="4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D-4E5C-A851-418A555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21087"/>
        <c:axId val="822423167"/>
      </c:lineChart>
      <c:catAx>
        <c:axId val="8224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3167"/>
        <c:crosses val="autoZero"/>
        <c:auto val="1"/>
        <c:lblAlgn val="ctr"/>
        <c:lblOffset val="100"/>
        <c:noMultiLvlLbl val="0"/>
      </c:catAx>
      <c:valAx>
        <c:axId val="822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Credit</a:t>
            </a:r>
            <a:r>
              <a:rPr lang="en-IN" b="1" baseline="0"/>
              <a:t> to Deposit Ratio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FR'!$C$4:$G$4</c:f>
              <c:numCache>
                <c:formatCode>General</c:formatCode>
                <c:ptCount val="5"/>
                <c:pt idx="0">
                  <c:v>92.92</c:v>
                </c:pt>
                <c:pt idx="1">
                  <c:v>90.54</c:v>
                </c:pt>
                <c:pt idx="2">
                  <c:v>86.52</c:v>
                </c:pt>
                <c:pt idx="3">
                  <c:v>80.95</c:v>
                </c:pt>
                <c:pt idx="4">
                  <c:v>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0-401D-BE23-83183F115E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886367"/>
        <c:axId val="567888447"/>
      </c:lineChart>
      <c:catAx>
        <c:axId val="5678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88447"/>
        <c:crosses val="autoZero"/>
        <c:auto val="1"/>
        <c:lblAlgn val="ctr"/>
        <c:lblOffset val="100"/>
        <c:noMultiLvlLbl val="0"/>
      </c:catAx>
      <c:valAx>
        <c:axId val="5678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8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FR'!$C$5:$G$5</c:f>
              <c:numCache>
                <c:formatCode>General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F-4022-8B07-C24921A5B1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627071"/>
        <c:axId val="433620831"/>
      </c:lineChart>
      <c:catAx>
        <c:axId val="4336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0831"/>
        <c:crosses val="autoZero"/>
        <c:auto val="1"/>
        <c:lblAlgn val="ctr"/>
        <c:lblOffset val="100"/>
        <c:noMultiLvlLbl val="0"/>
      </c:catAx>
      <c:valAx>
        <c:axId val="4336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Quick</a:t>
            </a:r>
            <a:r>
              <a:rPr lang="en-IN" b="1" baseline="0"/>
              <a:t> Ratio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FR'!$C$6:$G$6</c:f>
              <c:numCache>
                <c:formatCode>General</c:formatCode>
                <c:ptCount val="5"/>
                <c:pt idx="0">
                  <c:v>20.440000000000001</c:v>
                </c:pt>
                <c:pt idx="1">
                  <c:v>18.66</c:v>
                </c:pt>
                <c:pt idx="2">
                  <c:v>15.76</c:v>
                </c:pt>
                <c:pt idx="3">
                  <c:v>14.52</c:v>
                </c:pt>
                <c:pt idx="4">
                  <c:v>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0-4E41-9207-334298A82D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901135"/>
        <c:axId val="384898639"/>
      </c:lineChart>
      <c:catAx>
        <c:axId val="3849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98639"/>
        <c:crosses val="autoZero"/>
        <c:auto val="1"/>
        <c:lblAlgn val="ctr"/>
        <c:lblOffset val="100"/>
        <c:noMultiLvlLbl val="0"/>
      </c:catAx>
      <c:valAx>
        <c:axId val="3848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0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CASA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FR'!$C$8:$G$8</c:f>
              <c:numCache>
                <c:formatCode>General</c:formatCode>
                <c:ptCount val="5"/>
                <c:pt idx="0">
                  <c:v>51.68</c:v>
                </c:pt>
                <c:pt idx="1">
                  <c:v>49.61</c:v>
                </c:pt>
                <c:pt idx="2">
                  <c:v>45.11</c:v>
                </c:pt>
                <c:pt idx="3">
                  <c:v>46.28</c:v>
                </c:pt>
                <c:pt idx="4">
                  <c:v>48.69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3-4C0B-98BD-A997CEF72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9475919"/>
        <c:axId val="709472591"/>
      </c:lineChart>
      <c:catAx>
        <c:axId val="7094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72591"/>
        <c:crosses val="autoZero"/>
        <c:auto val="1"/>
        <c:lblAlgn val="ctr"/>
        <c:lblOffset val="100"/>
        <c:noMultiLvlLbl val="0"/>
      </c:catAx>
      <c:valAx>
        <c:axId val="7094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7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Return</a:t>
            </a:r>
            <a:r>
              <a:rPr lang="en-IN" b="1" baseline="0"/>
              <a:t> on Assets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FR'!$C$11:$G$11</c:f>
              <c:numCache>
                <c:formatCode>General</c:formatCode>
                <c:ptCount val="5"/>
                <c:pt idx="0">
                  <c:v>0.77</c:v>
                </c:pt>
                <c:pt idx="1">
                  <c:v>0.34</c:v>
                </c:pt>
                <c:pt idx="2">
                  <c:v>0.72</c:v>
                </c:pt>
                <c:pt idx="3">
                  <c:v>1.31</c:v>
                </c:pt>
                <c:pt idx="4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2-4761-8464-329E025D81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0568863"/>
        <c:axId val="560572607"/>
      </c:lineChart>
      <c:catAx>
        <c:axId val="56056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2607"/>
        <c:crosses val="autoZero"/>
        <c:auto val="1"/>
        <c:lblAlgn val="ctr"/>
        <c:lblOffset val="100"/>
        <c:noMultiLvlLbl val="0"/>
      </c:catAx>
      <c:valAx>
        <c:axId val="5605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6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Return</a:t>
            </a:r>
            <a:r>
              <a:rPr lang="en-IN" b="1" baseline="0"/>
              <a:t> on Equity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FR'!$C$12:$G$12</c:f>
              <c:numCache>
                <c:formatCode>General</c:formatCode>
                <c:ptCount val="5"/>
                <c:pt idx="0">
                  <c:v>6.63</c:v>
                </c:pt>
                <c:pt idx="1">
                  <c:v>3.19</c:v>
                </c:pt>
                <c:pt idx="2">
                  <c:v>6.99</c:v>
                </c:pt>
                <c:pt idx="3">
                  <c:v>11.21</c:v>
                </c:pt>
                <c:pt idx="4">
                  <c:v>13.94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8-4321-8AC1-D105AAC81B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4117135"/>
        <c:axId val="564115471"/>
      </c:lineChart>
      <c:catAx>
        <c:axId val="56411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5471"/>
        <c:crosses val="autoZero"/>
        <c:auto val="1"/>
        <c:lblAlgn val="ctr"/>
        <c:lblOffset val="100"/>
        <c:noMultiLvlLbl val="0"/>
      </c:catAx>
      <c:valAx>
        <c:axId val="5641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Net</a:t>
            </a:r>
            <a:r>
              <a:rPr lang="en-IN" b="1" baseline="0"/>
              <a:t> Interest Margin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'Main Sheet - ICICI Bank Key FR'!$C$1:$G$1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'Main Sheet - ICICI Bank Key FR'!$C$13:$G$13</c:f>
              <c:numCache>
                <c:formatCode>General</c:formatCode>
                <c:ptCount val="5"/>
                <c:pt idx="0">
                  <c:v>2.61</c:v>
                </c:pt>
                <c:pt idx="1">
                  <c:v>2.8</c:v>
                </c:pt>
                <c:pt idx="2">
                  <c:v>3.02</c:v>
                </c:pt>
                <c:pt idx="3">
                  <c:v>3.16</c:v>
                </c:pt>
                <c:pt idx="4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5-457B-B8B2-B3F199CB02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4117551"/>
        <c:axId val="564118799"/>
      </c:lineChart>
      <c:catAx>
        <c:axId val="5641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8799"/>
        <c:crosses val="autoZero"/>
        <c:auto val="1"/>
        <c:lblAlgn val="ctr"/>
        <c:lblOffset val="100"/>
        <c:noMultiLvlLbl val="0"/>
      </c:catAx>
      <c:valAx>
        <c:axId val="5641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92075</xdr:colOff>
      <xdr:row>22</xdr:row>
      <xdr:rowOff>68541</xdr:rowOff>
    </xdr:from>
    <xdr:to>
      <xdr:col>30</xdr:col>
      <xdr:colOff>396875</xdr:colOff>
      <xdr:row>37</xdr:row>
      <xdr:rowOff>70555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23AA6-3766-4751-B069-03837084A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593724</xdr:colOff>
      <xdr:row>8</xdr:row>
      <xdr:rowOff>127000</xdr:rowOff>
    </xdr:from>
    <xdr:to>
      <xdr:col>15</xdr:col>
      <xdr:colOff>290739</xdr:colOff>
      <xdr:row>21</xdr:row>
      <xdr:rowOff>157843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A26F12-9258-4812-9725-C3B8D6AB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592817</xdr:colOff>
      <xdr:row>22</xdr:row>
      <xdr:rowOff>15422</xdr:rowOff>
    </xdr:from>
    <xdr:to>
      <xdr:col>15</xdr:col>
      <xdr:colOff>289832</xdr:colOff>
      <xdr:row>36</xdr:row>
      <xdr:rowOff>180522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EB498F-3BF0-4FD2-907E-BA561D0D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36821</xdr:colOff>
      <xdr:row>37</xdr:row>
      <xdr:rowOff>41409</xdr:rowOff>
    </xdr:from>
    <xdr:to>
      <xdr:col>15</xdr:col>
      <xdr:colOff>315900</xdr:colOff>
      <xdr:row>51</xdr:row>
      <xdr:rowOff>164566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55C847-990E-4FD6-8779-BB3B9AC5A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417286</xdr:colOff>
      <xdr:row>37</xdr:row>
      <xdr:rowOff>117929</xdr:rowOff>
    </xdr:from>
    <xdr:to>
      <xdr:col>23</xdr:col>
      <xdr:colOff>93383</xdr:colOff>
      <xdr:row>52</xdr:row>
      <xdr:rowOff>64994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87166D-8092-4E35-B93D-D87953367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426358</xdr:colOff>
      <xdr:row>52</xdr:row>
      <xdr:rowOff>126999</xdr:rowOff>
    </xdr:from>
    <xdr:to>
      <xdr:col>23</xdr:col>
      <xdr:colOff>136072</xdr:colOff>
      <xdr:row>67</xdr:row>
      <xdr:rowOff>148771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AD233-682B-4BBF-BD84-359A22BAA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2720</xdr:rowOff>
    </xdr:from>
    <xdr:to>
      <xdr:col>5</xdr:col>
      <xdr:colOff>290286</xdr:colOff>
      <xdr:row>30</xdr:row>
      <xdr:rowOff>24492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F9CCBD-ABFD-4555-966F-81C28DCBA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30</xdr:row>
      <xdr:rowOff>156936</xdr:rowOff>
    </xdr:from>
    <xdr:to>
      <xdr:col>5</xdr:col>
      <xdr:colOff>290286</xdr:colOff>
      <xdr:row>45</xdr:row>
      <xdr:rowOff>178707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64AFDC-60D9-4057-8B8C-4BE39DED4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46</xdr:row>
      <xdr:rowOff>166008</xdr:rowOff>
    </xdr:from>
    <xdr:to>
      <xdr:col>5</xdr:col>
      <xdr:colOff>290286</xdr:colOff>
      <xdr:row>62</xdr:row>
      <xdr:rowOff>6351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FE2407-AAB5-4CA6-B6F7-BE17F5A0E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36286</xdr:colOff>
      <xdr:row>52</xdr:row>
      <xdr:rowOff>81642</xdr:rowOff>
    </xdr:from>
    <xdr:to>
      <xdr:col>15</xdr:col>
      <xdr:colOff>353786</xdr:colOff>
      <xdr:row>67</xdr:row>
      <xdr:rowOff>103413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640803C-5B93-4F1F-8EFF-711676454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385536</xdr:colOff>
      <xdr:row>8</xdr:row>
      <xdr:rowOff>147865</xdr:rowOff>
    </xdr:from>
    <xdr:to>
      <xdr:col>23</xdr:col>
      <xdr:colOff>95250</xdr:colOff>
      <xdr:row>22</xdr:row>
      <xdr:rowOff>24494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144F8A-F57A-4B9B-8517-D88C7613E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122464</xdr:colOff>
      <xdr:row>8</xdr:row>
      <xdr:rowOff>155222</xdr:rowOff>
    </xdr:from>
    <xdr:to>
      <xdr:col>30</xdr:col>
      <xdr:colOff>438957</xdr:colOff>
      <xdr:row>22</xdr:row>
      <xdr:rowOff>70556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7ECB845-EDB6-41F1-9554-E67B3C957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358321</xdr:colOff>
      <xdr:row>22</xdr:row>
      <xdr:rowOff>39008</xdr:rowOff>
    </xdr:from>
    <xdr:to>
      <xdr:col>23</xdr:col>
      <xdr:colOff>68035</xdr:colOff>
      <xdr:row>37</xdr:row>
      <xdr:rowOff>60779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048620-FDE0-4E36-A2D6-E53077BBA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13</xdr:col>
      <xdr:colOff>504825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A7951-3C02-4939-B6AA-83106DA8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0</xdr:row>
      <xdr:rowOff>0</xdr:rowOff>
    </xdr:from>
    <xdr:to>
      <xdr:col>13</xdr:col>
      <xdr:colOff>422275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A3376-7780-47F0-BF82-6E8BD80A0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0</xdr:row>
      <xdr:rowOff>0</xdr:rowOff>
    </xdr:from>
    <xdr:to>
      <xdr:col>13</xdr:col>
      <xdr:colOff>473075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AD7DC-B8B1-4541-8E2A-57CEA2FC4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</xdr:colOff>
      <xdr:row>0</xdr:row>
      <xdr:rowOff>0</xdr:rowOff>
    </xdr:from>
    <xdr:to>
      <xdr:col>13</xdr:col>
      <xdr:colOff>377825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42668-E3F0-4221-9546-91E78EC38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0</xdr:rowOff>
    </xdr:from>
    <xdr:to>
      <xdr:col>13</xdr:col>
      <xdr:colOff>409575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B6091-B587-48D0-B9FD-3FDDB119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0</xdr:row>
      <xdr:rowOff>114300</xdr:rowOff>
    </xdr:from>
    <xdr:to>
      <xdr:col>10</xdr:col>
      <xdr:colOff>473075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A6DB3-7C5D-4216-8F49-59A0E0CB6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174625</xdr:colOff>
      <xdr:row>16</xdr:row>
      <xdr:rowOff>12700</xdr:rowOff>
    </xdr:from>
    <xdr:to>
      <xdr:col>10</xdr:col>
      <xdr:colOff>479425</xdr:colOff>
      <xdr:row>30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95A36-4D22-4B83-81DF-9E9706713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0</xdr:row>
      <xdr:rowOff>0</xdr:rowOff>
    </xdr:from>
    <xdr:to>
      <xdr:col>13</xdr:col>
      <xdr:colOff>396875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342C2-3D94-4393-BA7E-0936C4680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13</xdr:col>
      <xdr:colOff>400050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9F411-D51D-440F-94CE-C606657F6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13</xdr:col>
      <xdr:colOff>352425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13A99-6D67-4F3D-891C-527574A64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0</xdr:row>
      <xdr:rowOff>0</xdr:rowOff>
    </xdr:from>
    <xdr:to>
      <xdr:col>13</xdr:col>
      <xdr:colOff>434975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D0CFA-6CA1-4ECA-8342-4CD3D05E7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0</xdr:row>
      <xdr:rowOff>0</xdr:rowOff>
    </xdr:from>
    <xdr:to>
      <xdr:col>13</xdr:col>
      <xdr:colOff>415925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BEB99-44E5-4388-B289-13CC2EA8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155575</xdr:colOff>
      <xdr:row>0</xdr:row>
      <xdr:rowOff>0</xdr:rowOff>
    </xdr:from>
    <xdr:to>
      <xdr:col>13</xdr:col>
      <xdr:colOff>460375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CDCA3-5779-4943-81B6-D997C46E7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263525</xdr:colOff>
      <xdr:row>0</xdr:row>
      <xdr:rowOff>0</xdr:rowOff>
    </xdr:from>
    <xdr:to>
      <xdr:col>13</xdr:col>
      <xdr:colOff>568325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3B957-7826-407A-A6F2-7277587D8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CE0B-2D8E-4F0E-9BFD-C104C565C1FC}">
  <dimension ref="A1:G15"/>
  <sheetViews>
    <sheetView tabSelected="1" zoomScale="101" zoomScaleNormal="101" workbookViewId="0">
      <selection activeCell="T6" sqref="T6"/>
    </sheetView>
  </sheetViews>
  <sheetFormatPr defaultRowHeight="14.5" x14ac:dyDescent="0.35"/>
  <cols>
    <col min="2" max="2" width="26.54296875" customWidth="1"/>
  </cols>
  <sheetData>
    <row r="1" spans="1:7" ht="15.5" x14ac:dyDescent="0.45">
      <c r="A1" s="39"/>
      <c r="B1" s="39"/>
      <c r="C1" s="40">
        <v>2018</v>
      </c>
      <c r="D1" s="40">
        <v>2019</v>
      </c>
      <c r="E1" s="40">
        <v>2020</v>
      </c>
      <c r="F1" s="40">
        <v>2021</v>
      </c>
      <c r="G1" s="40">
        <v>2022</v>
      </c>
    </row>
    <row r="2" spans="1:7" ht="23" customHeight="1" x14ac:dyDescent="0.45">
      <c r="A2" s="40">
        <v>1</v>
      </c>
      <c r="B2" s="40" t="s">
        <v>0</v>
      </c>
      <c r="C2" s="40">
        <v>18.420000000000002</v>
      </c>
      <c r="D2" s="40">
        <v>16.89</v>
      </c>
      <c r="E2" s="40">
        <v>16.11</v>
      </c>
      <c r="F2" s="40">
        <v>19.12</v>
      </c>
      <c r="G2" s="40">
        <v>19.16</v>
      </c>
    </row>
    <row r="3" spans="1:7" ht="15.5" x14ac:dyDescent="0.45">
      <c r="A3" s="41">
        <v>2</v>
      </c>
      <c r="B3" s="41" t="s">
        <v>12</v>
      </c>
      <c r="C3" s="42">
        <v>1.97</v>
      </c>
      <c r="D3" s="42">
        <v>1.7729999999999999</v>
      </c>
      <c r="E3" s="42">
        <v>1.6220000000000001</v>
      </c>
      <c r="F3" s="42">
        <v>0.89019999999999999</v>
      </c>
      <c r="G3" s="42">
        <v>0.87060000000000004</v>
      </c>
    </row>
    <row r="4" spans="1:7" ht="15.5" x14ac:dyDescent="0.45">
      <c r="A4" s="40">
        <v>3</v>
      </c>
      <c r="B4" s="40" t="s">
        <v>1</v>
      </c>
      <c r="C4" s="40">
        <v>92.92</v>
      </c>
      <c r="D4" s="40">
        <v>90.54</v>
      </c>
      <c r="E4" s="40">
        <v>86.52</v>
      </c>
      <c r="F4" s="40">
        <v>80.95</v>
      </c>
      <c r="G4" s="40">
        <v>79.75</v>
      </c>
    </row>
    <row r="5" spans="1:7" ht="15.5" x14ac:dyDescent="0.45">
      <c r="A5" s="40">
        <v>4</v>
      </c>
      <c r="B5" s="40" t="s">
        <v>2</v>
      </c>
      <c r="C5" s="40">
        <v>0.12</v>
      </c>
      <c r="D5" s="40">
        <v>0.12</v>
      </c>
      <c r="E5" s="40">
        <v>0.09</v>
      </c>
      <c r="F5" s="40">
        <v>7.0000000000000007E-2</v>
      </c>
      <c r="G5" s="40">
        <v>0.06</v>
      </c>
    </row>
    <row r="6" spans="1:7" ht="15.5" x14ac:dyDescent="0.45">
      <c r="A6" s="40">
        <v>5</v>
      </c>
      <c r="B6" s="40" t="s">
        <v>3</v>
      </c>
      <c r="C6" s="40">
        <v>20.440000000000001</v>
      </c>
      <c r="D6" s="40">
        <v>18.66</v>
      </c>
      <c r="E6" s="40">
        <v>15.76</v>
      </c>
      <c r="F6" s="40">
        <v>14.52</v>
      </c>
      <c r="G6" s="40">
        <v>14.26</v>
      </c>
    </row>
    <row r="7" spans="1:7" ht="15.5" x14ac:dyDescent="0.35">
      <c r="A7" s="43">
        <v>6</v>
      </c>
      <c r="B7" s="44" t="s">
        <v>4</v>
      </c>
      <c r="C7" s="44">
        <v>2.91</v>
      </c>
      <c r="D7" s="44">
        <v>2.52</v>
      </c>
      <c r="E7" s="44">
        <v>2.67</v>
      </c>
      <c r="F7" s="44">
        <v>3.1</v>
      </c>
      <c r="G7" s="44">
        <v>2.92</v>
      </c>
    </row>
    <row r="8" spans="1:7" ht="15.5" x14ac:dyDescent="0.35">
      <c r="A8" s="43">
        <v>7</v>
      </c>
      <c r="B8" s="44" t="s">
        <v>5</v>
      </c>
      <c r="C8" s="44">
        <v>51.68</v>
      </c>
      <c r="D8" s="44">
        <v>49.61</v>
      </c>
      <c r="E8" s="44">
        <v>45.11</v>
      </c>
      <c r="F8" s="44">
        <v>46.28</v>
      </c>
      <c r="G8" s="44">
        <v>48.69</v>
      </c>
    </row>
    <row r="9" spans="1:7" ht="15.5" x14ac:dyDescent="0.35">
      <c r="A9" s="43">
        <v>8</v>
      </c>
      <c r="B9" s="44" t="s">
        <v>6</v>
      </c>
      <c r="C9" s="44">
        <v>12.33</v>
      </c>
      <c r="D9" s="44">
        <v>5.3</v>
      </c>
      <c r="E9" s="44">
        <v>10.6</v>
      </c>
      <c r="F9" s="44">
        <v>20.46</v>
      </c>
      <c r="G9" s="44">
        <v>27.02</v>
      </c>
    </row>
    <row r="10" spans="1:7" ht="15.5" x14ac:dyDescent="0.35">
      <c r="A10" s="43">
        <v>9</v>
      </c>
      <c r="B10" s="44" t="s">
        <v>7</v>
      </c>
      <c r="C10" s="44">
        <v>-19.36</v>
      </c>
      <c r="D10" s="44">
        <v>-17.579999999999998</v>
      </c>
      <c r="E10" s="44">
        <v>-11.38</v>
      </c>
      <c r="F10" s="44">
        <v>-3.5</v>
      </c>
      <c r="G10" s="44">
        <v>5.58</v>
      </c>
    </row>
    <row r="11" spans="1:7" ht="15.5" x14ac:dyDescent="0.35">
      <c r="A11" s="43">
        <v>10</v>
      </c>
      <c r="B11" s="44" t="s">
        <v>8</v>
      </c>
      <c r="C11" s="44">
        <v>0.77</v>
      </c>
      <c r="D11" s="44">
        <v>0.34</v>
      </c>
      <c r="E11" s="44">
        <v>0.72</v>
      </c>
      <c r="F11" s="44">
        <v>1.31</v>
      </c>
      <c r="G11" s="44">
        <v>1.65</v>
      </c>
    </row>
    <row r="12" spans="1:7" ht="15.5" x14ac:dyDescent="0.35">
      <c r="A12" s="43">
        <v>11</v>
      </c>
      <c r="B12" s="44" t="s">
        <v>9</v>
      </c>
      <c r="C12" s="44">
        <v>6.63</v>
      </c>
      <c r="D12" s="44">
        <v>3.19</v>
      </c>
      <c r="E12" s="44">
        <v>6.99</v>
      </c>
      <c r="F12" s="44">
        <v>11.21</v>
      </c>
      <c r="G12" s="44">
        <v>13.94</v>
      </c>
    </row>
    <row r="13" spans="1:7" ht="15.5" x14ac:dyDescent="0.35">
      <c r="A13" s="43">
        <v>12</v>
      </c>
      <c r="B13" s="44" t="s">
        <v>10</v>
      </c>
      <c r="C13" s="44">
        <v>2.61</v>
      </c>
      <c r="D13" s="44">
        <v>2.8</v>
      </c>
      <c r="E13" s="44">
        <v>3.02</v>
      </c>
      <c r="F13" s="44">
        <v>3.16</v>
      </c>
      <c r="G13" s="44">
        <v>3.36</v>
      </c>
    </row>
    <row r="14" spans="1:7" ht="15.5" x14ac:dyDescent="0.45">
      <c r="A14" s="39">
        <v>13</v>
      </c>
      <c r="B14" s="44" t="s">
        <v>11</v>
      </c>
      <c r="C14" s="44">
        <v>1.75</v>
      </c>
      <c r="D14" s="44">
        <v>2.44</v>
      </c>
      <c r="E14" s="44">
        <v>1.85</v>
      </c>
      <c r="F14" s="44">
        <v>2.78</v>
      </c>
      <c r="G14" s="44">
        <v>3.03</v>
      </c>
    </row>
    <row r="15" spans="1:7" ht="15.5" x14ac:dyDescent="0.4">
      <c r="A15" s="45">
        <v>14</v>
      </c>
      <c r="B15" s="38" t="s">
        <v>13</v>
      </c>
      <c r="C15" s="38">
        <v>0.81</v>
      </c>
      <c r="D15" s="38">
        <v>0.76</v>
      </c>
      <c r="E15" s="38">
        <v>2.1</v>
      </c>
      <c r="F15" s="38">
        <v>1.1399999999999999</v>
      </c>
      <c r="G15" s="38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5157-728B-4AD9-82A2-FFA584CAE78F}">
  <dimension ref="A1:F6"/>
  <sheetViews>
    <sheetView workbookViewId="0">
      <selection activeCell="J7" sqref="J7"/>
    </sheetView>
  </sheetViews>
  <sheetFormatPr defaultRowHeight="14.5" x14ac:dyDescent="0.35"/>
  <sheetData>
    <row r="1" spans="1:6" ht="15.5" thickBot="1" x14ac:dyDescent="0.45">
      <c r="A1" s="12"/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15.5" thickBot="1" x14ac:dyDescent="0.45">
      <c r="A2" s="20" t="s">
        <v>16</v>
      </c>
      <c r="B2" s="3">
        <v>20.02</v>
      </c>
      <c r="C2" s="3">
        <v>17.84</v>
      </c>
      <c r="D2" s="3">
        <v>17.600000000000001</v>
      </c>
      <c r="E2" s="3">
        <v>17.05</v>
      </c>
      <c r="F2" s="3">
        <v>16.52</v>
      </c>
    </row>
    <row r="3" spans="1:6" ht="15.5" thickBot="1" x14ac:dyDescent="0.45">
      <c r="A3" s="20" t="s">
        <v>18</v>
      </c>
      <c r="B3" s="3">
        <v>19.489999999999998</v>
      </c>
      <c r="C3" s="3">
        <v>20.239999999999998</v>
      </c>
      <c r="D3" s="3">
        <v>23.01</v>
      </c>
      <c r="E3" s="3">
        <v>15.6</v>
      </c>
      <c r="F3" s="3">
        <v>15.57</v>
      </c>
    </row>
    <row r="4" spans="1:6" ht="15.5" thickBot="1" x14ac:dyDescent="0.45">
      <c r="A4" s="20" t="s">
        <v>17</v>
      </c>
      <c r="B4" s="3">
        <v>11.94</v>
      </c>
      <c r="C4" s="3">
        <v>13.83</v>
      </c>
      <c r="D4" s="3">
        <v>18.059999999999999</v>
      </c>
      <c r="E4" s="3">
        <v>17.05</v>
      </c>
      <c r="F4" s="3">
        <v>16.559999999999999</v>
      </c>
    </row>
    <row r="5" spans="1:6" ht="15.5" thickBot="1" x14ac:dyDescent="0.45">
      <c r="A5" s="28" t="s">
        <v>14</v>
      </c>
      <c r="B5" s="29">
        <v>17.48</v>
      </c>
      <c r="C5" s="29">
        <v>16.61</v>
      </c>
      <c r="D5" s="29">
        <v>16.62</v>
      </c>
      <c r="E5" s="29">
        <v>17.579999999999998</v>
      </c>
      <c r="F5" s="29">
        <v>18.77</v>
      </c>
    </row>
    <row r="6" spans="1:6" ht="15.5" thickBot="1" x14ac:dyDescent="0.45">
      <c r="A6" s="7" t="s">
        <v>15</v>
      </c>
      <c r="B6" s="9">
        <v>20.440000000000001</v>
      </c>
      <c r="C6" s="9">
        <v>18.66</v>
      </c>
      <c r="D6" s="9">
        <v>15.76</v>
      </c>
      <c r="E6" s="9">
        <v>14.52</v>
      </c>
      <c r="F6" s="9">
        <v>14.26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BB19-AADD-4F63-AB65-FC9D68C5DF51}">
  <dimension ref="A1:F6"/>
  <sheetViews>
    <sheetView workbookViewId="0">
      <selection activeCell="M14" sqref="M14"/>
    </sheetView>
  </sheetViews>
  <sheetFormatPr defaultRowHeight="14.5" x14ac:dyDescent="0.35"/>
  <sheetData>
    <row r="1" spans="1:6" ht="15" thickBot="1" x14ac:dyDescent="0.4">
      <c r="A1" s="23"/>
      <c r="B1" s="24">
        <v>2018</v>
      </c>
      <c r="C1" s="24">
        <v>2019</v>
      </c>
      <c r="D1" s="24">
        <v>2020</v>
      </c>
      <c r="E1" s="24">
        <v>2021</v>
      </c>
      <c r="F1" s="24">
        <v>2022</v>
      </c>
    </row>
    <row r="2" spans="1:6" ht="15" thickBot="1" x14ac:dyDescent="0.4">
      <c r="A2" s="22" t="s">
        <v>16</v>
      </c>
      <c r="B2" s="25">
        <v>3.69</v>
      </c>
      <c r="C2" s="25">
        <v>2.06</v>
      </c>
      <c r="D2" s="25">
        <v>1.56</v>
      </c>
      <c r="E2" s="25">
        <v>1.05</v>
      </c>
      <c r="F2" s="25">
        <v>0.73</v>
      </c>
    </row>
    <row r="3" spans="1:6" ht="15" thickBot="1" x14ac:dyDescent="0.4">
      <c r="A3" s="22" t="s">
        <v>18</v>
      </c>
      <c r="B3" s="25">
        <v>0.98</v>
      </c>
      <c r="C3" s="25">
        <v>0.75</v>
      </c>
      <c r="D3" s="25">
        <v>0.71</v>
      </c>
      <c r="E3" s="25">
        <v>1.21</v>
      </c>
      <c r="F3" s="25">
        <v>0.64</v>
      </c>
    </row>
    <row r="4" spans="1:6" ht="15" thickBot="1" x14ac:dyDescent="0.4">
      <c r="A4" s="22" t="s">
        <v>17</v>
      </c>
      <c r="B4" s="25">
        <v>5.73</v>
      </c>
      <c r="C4" s="25">
        <v>3.01</v>
      </c>
      <c r="D4" s="25">
        <v>2.23</v>
      </c>
      <c r="E4" s="25">
        <v>1.5</v>
      </c>
      <c r="F4" s="25">
        <v>1.02</v>
      </c>
    </row>
    <row r="5" spans="1:6" ht="15" thickBot="1" x14ac:dyDescent="0.4">
      <c r="A5" s="22" t="s">
        <v>14</v>
      </c>
      <c r="B5" s="25">
        <v>0.4</v>
      </c>
      <c r="C5" s="25">
        <v>0.39</v>
      </c>
      <c r="D5" s="25">
        <v>0.36</v>
      </c>
      <c r="E5" s="25">
        <v>0.4</v>
      </c>
      <c r="F5" s="25">
        <v>0.32</v>
      </c>
    </row>
    <row r="6" spans="1:6" ht="15" thickBot="1" x14ac:dyDescent="0.4">
      <c r="A6" s="26" t="s">
        <v>15</v>
      </c>
      <c r="B6" s="27">
        <v>1</v>
      </c>
      <c r="C6" s="27">
        <v>1.1399999999999999</v>
      </c>
      <c r="D6" s="27">
        <v>2.1</v>
      </c>
      <c r="E6" s="27">
        <v>0.76</v>
      </c>
      <c r="F6" s="27">
        <v>0.81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0BBD-EF61-48A1-8F1D-943BD848B284}">
  <dimension ref="A1:F6"/>
  <sheetViews>
    <sheetView workbookViewId="0">
      <selection activeCell="E10" sqref="E10"/>
    </sheetView>
  </sheetViews>
  <sheetFormatPr defaultRowHeight="14.5" x14ac:dyDescent="0.35"/>
  <sheetData>
    <row r="1" spans="1:6" ht="15.5" thickBot="1" x14ac:dyDescent="0.45">
      <c r="A1" s="12"/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15.5" thickBot="1" x14ac:dyDescent="0.45">
      <c r="A2" s="20" t="s">
        <v>16</v>
      </c>
      <c r="B2" s="2">
        <v>2.06</v>
      </c>
      <c r="C2" s="2">
        <v>2.99</v>
      </c>
      <c r="D2" s="2">
        <v>1.26</v>
      </c>
      <c r="E2" s="2">
        <v>2.1</v>
      </c>
      <c r="F2" s="2">
        <v>2.0299999999999998</v>
      </c>
    </row>
    <row r="3" spans="1:6" ht="15.5" thickBot="1" x14ac:dyDescent="0.45">
      <c r="A3" s="20" t="s">
        <v>18</v>
      </c>
      <c r="B3" s="2">
        <v>5.33</v>
      </c>
      <c r="C3" s="2">
        <v>6.01</v>
      </c>
      <c r="D3" s="2">
        <v>5.1100000000000003</v>
      </c>
      <c r="E3" s="2">
        <v>5.5</v>
      </c>
      <c r="F3" s="2">
        <v>4.84</v>
      </c>
    </row>
    <row r="4" spans="1:6" ht="15.5" thickBot="1" x14ac:dyDescent="0.45">
      <c r="A4" s="20" t="s">
        <v>17</v>
      </c>
      <c r="B4" s="2">
        <v>1.1499999999999999</v>
      </c>
      <c r="C4" s="2">
        <v>1.3</v>
      </c>
      <c r="D4" s="2">
        <v>0.84</v>
      </c>
      <c r="E4" s="2">
        <v>1.41</v>
      </c>
      <c r="F4" s="2">
        <v>1.72</v>
      </c>
    </row>
    <row r="5" spans="1:6" ht="15.5" thickBot="1" x14ac:dyDescent="0.45">
      <c r="A5" s="34" t="s">
        <v>14</v>
      </c>
      <c r="B5" s="2">
        <v>4.62</v>
      </c>
      <c r="C5" s="2">
        <v>4.2300000000000004</v>
      </c>
      <c r="D5" s="2">
        <v>2.76</v>
      </c>
      <c r="E5" s="2">
        <v>4.04</v>
      </c>
      <c r="F5" s="2">
        <v>3.4</v>
      </c>
    </row>
    <row r="6" spans="1:6" ht="15.5" thickBot="1" x14ac:dyDescent="0.45">
      <c r="A6" s="13" t="s">
        <v>15</v>
      </c>
      <c r="B6" s="33">
        <v>1.75</v>
      </c>
      <c r="C6" s="33">
        <v>2.44</v>
      </c>
      <c r="D6" s="33">
        <v>1.85</v>
      </c>
      <c r="E6" s="33">
        <v>2.78</v>
      </c>
      <c r="F6" s="33">
        <v>3.03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14AB-86FF-4039-82C9-FDEF40E54E2D}">
  <dimension ref="A1:F6"/>
  <sheetViews>
    <sheetView workbookViewId="0">
      <selection activeCell="A2" sqref="A2:F6"/>
    </sheetView>
  </sheetViews>
  <sheetFormatPr defaultRowHeight="14.5" x14ac:dyDescent="0.35"/>
  <sheetData>
    <row r="1" spans="1:6" ht="15.5" thickBot="1" x14ac:dyDescent="0.45">
      <c r="A1" s="35"/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15.5" thickBot="1" x14ac:dyDescent="0.45">
      <c r="A2" s="20" t="s">
        <v>16</v>
      </c>
      <c r="B2" s="5">
        <v>-23.35</v>
      </c>
      <c r="C2" s="5">
        <v>-15.37</v>
      </c>
      <c r="D2" s="5">
        <v>-22.2</v>
      </c>
      <c r="E2" s="36">
        <v>-12.96</v>
      </c>
      <c r="F2" s="5">
        <v>-3.25</v>
      </c>
    </row>
    <row r="3" spans="1:6" ht="15.5" thickBot="1" x14ac:dyDescent="0.45">
      <c r="A3" s="20" t="s">
        <v>18</v>
      </c>
      <c r="B3" s="5">
        <v>0.16</v>
      </c>
      <c r="C3" s="5">
        <v>1.0900000000000001</v>
      </c>
      <c r="D3" s="5">
        <v>2.13</v>
      </c>
      <c r="E3" s="36">
        <v>5.6</v>
      </c>
      <c r="F3" s="5">
        <v>8.1999999999999993</v>
      </c>
    </row>
    <row r="4" spans="1:6" ht="15.5" thickBot="1" x14ac:dyDescent="0.45">
      <c r="A4" s="20" t="s">
        <v>17</v>
      </c>
      <c r="B4" s="4">
        <v>-23.19</v>
      </c>
      <c r="C4" s="4">
        <v>-14.14</v>
      </c>
      <c r="D4" s="4">
        <v>-11.94</v>
      </c>
      <c r="E4" s="4">
        <v>-8.6999999999999993</v>
      </c>
      <c r="F4" s="4">
        <v>-3.22</v>
      </c>
    </row>
    <row r="5" spans="1:6" ht="15.5" thickBot="1" x14ac:dyDescent="0.45">
      <c r="A5" s="34" t="s">
        <v>14</v>
      </c>
      <c r="B5" s="4">
        <v>2.82</v>
      </c>
      <c r="C5" s="4">
        <v>3.48</v>
      </c>
      <c r="D5" s="4">
        <v>2.6</v>
      </c>
      <c r="E5" s="4">
        <v>4.8899999999999997</v>
      </c>
      <c r="F5" s="4">
        <v>5.83</v>
      </c>
    </row>
    <row r="6" spans="1:6" ht="15.5" thickBot="1" x14ac:dyDescent="0.4">
      <c r="A6" s="26" t="s">
        <v>15</v>
      </c>
      <c r="B6" s="33">
        <v>-19.36</v>
      </c>
      <c r="C6" s="33">
        <v>-17.579999999999998</v>
      </c>
      <c r="D6" s="33">
        <v>-11.38</v>
      </c>
      <c r="E6" s="33">
        <v>-3.5</v>
      </c>
      <c r="F6" s="33">
        <v>5.58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7D8C-7500-405B-917F-E0F01E2A3049}">
  <dimension ref="A1:F6"/>
  <sheetViews>
    <sheetView workbookViewId="0">
      <selection activeCell="L5" sqref="L5"/>
    </sheetView>
  </sheetViews>
  <sheetFormatPr defaultRowHeight="14.5" x14ac:dyDescent="0.35"/>
  <sheetData>
    <row r="1" spans="1:6" ht="15.5" thickBot="1" x14ac:dyDescent="0.45">
      <c r="A1" s="18"/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15.5" thickBot="1" x14ac:dyDescent="0.45">
      <c r="A2" s="20" t="s">
        <v>16</v>
      </c>
      <c r="B2" s="5">
        <v>2.34</v>
      </c>
      <c r="C2" s="5">
        <v>2.4700000000000002</v>
      </c>
      <c r="D2" s="5">
        <v>2.68</v>
      </c>
      <c r="E2" s="36">
        <v>2.7</v>
      </c>
      <c r="F2" s="5">
        <v>2.2000000000000002</v>
      </c>
    </row>
    <row r="3" spans="1:6" ht="15.5" thickBot="1" x14ac:dyDescent="0.45">
      <c r="A3" s="20" t="s">
        <v>18</v>
      </c>
      <c r="B3" s="5">
        <v>2.8</v>
      </c>
      <c r="C3" s="5">
        <v>2.77</v>
      </c>
      <c r="D3" s="5">
        <v>2.86</v>
      </c>
      <c r="E3" s="36">
        <v>3.32</v>
      </c>
      <c r="F3" s="5">
        <v>2.93</v>
      </c>
    </row>
    <row r="4" spans="1:6" ht="15.5" thickBot="1" x14ac:dyDescent="0.45">
      <c r="A4" s="20" t="s">
        <v>17</v>
      </c>
      <c r="B4" s="4">
        <v>1.81</v>
      </c>
      <c r="C4" s="4">
        <v>0</v>
      </c>
      <c r="D4" s="4">
        <v>1.79</v>
      </c>
      <c r="E4" s="4">
        <v>1.64</v>
      </c>
      <c r="F4" s="4">
        <v>1.42</v>
      </c>
    </row>
    <row r="5" spans="1:6" ht="15.5" thickBot="1" x14ac:dyDescent="0.45">
      <c r="A5" s="31" t="s">
        <v>14</v>
      </c>
      <c r="B5" s="37">
        <v>3.2</v>
      </c>
      <c r="C5" s="37">
        <v>3.34</v>
      </c>
      <c r="D5" s="37">
        <v>3.33</v>
      </c>
      <c r="E5" s="37">
        <v>3.42</v>
      </c>
      <c r="F5" s="37">
        <v>3.22</v>
      </c>
    </row>
    <row r="6" spans="1:6" ht="15.5" thickBot="1" x14ac:dyDescent="0.4">
      <c r="A6" s="26" t="s">
        <v>15</v>
      </c>
      <c r="B6" s="33">
        <v>2.91</v>
      </c>
      <c r="C6" s="33">
        <v>2.52</v>
      </c>
      <c r="D6" s="33">
        <v>2.67</v>
      </c>
      <c r="E6" s="33">
        <v>3.1</v>
      </c>
      <c r="F6" s="33">
        <v>2.92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FD9E-1E69-41B7-BD3D-038DC3AAFDE3}">
  <dimension ref="A1:B21"/>
  <sheetViews>
    <sheetView workbookViewId="0">
      <selection activeCell="C10" sqref="C10"/>
    </sheetView>
  </sheetViews>
  <sheetFormatPr defaultRowHeight="14.5" x14ac:dyDescent="0.35"/>
  <cols>
    <col min="2" max="2" width="25" customWidth="1"/>
  </cols>
  <sheetData>
    <row r="1" spans="1:2" ht="26.5" thickBot="1" x14ac:dyDescent="0.4">
      <c r="A1" s="1" t="s">
        <v>20</v>
      </c>
      <c r="B1" s="1" t="s">
        <v>21</v>
      </c>
    </row>
    <row r="2" spans="1:2" ht="15" thickBot="1" x14ac:dyDescent="0.4">
      <c r="A2" s="46">
        <v>2018</v>
      </c>
      <c r="B2" s="48">
        <v>1098365.1499999999</v>
      </c>
    </row>
    <row r="3" spans="1:2" ht="15" thickBot="1" x14ac:dyDescent="0.4">
      <c r="A3" s="46">
        <v>2019</v>
      </c>
      <c r="B3" s="48">
        <v>1230432.68</v>
      </c>
    </row>
    <row r="4" spans="1:2" ht="15" thickBot="1" x14ac:dyDescent="0.4">
      <c r="A4" s="46">
        <v>2020</v>
      </c>
      <c r="B4" s="48">
        <v>1230432.68</v>
      </c>
    </row>
    <row r="5" spans="1:2" ht="15" thickBot="1" x14ac:dyDescent="0.4">
      <c r="A5" s="46">
        <v>2021</v>
      </c>
      <c r="B5" s="48">
        <v>1411297.74</v>
      </c>
    </row>
    <row r="6" spans="1:2" ht="15" thickBot="1" x14ac:dyDescent="0.4">
      <c r="A6" s="46">
        <v>2022</v>
      </c>
      <c r="B6" s="48">
        <v>1411297.74</v>
      </c>
    </row>
    <row r="15" spans="1:2" ht="15" thickBot="1" x14ac:dyDescent="0.4"/>
    <row r="16" spans="1:2" ht="15" thickBot="1" x14ac:dyDescent="0.4">
      <c r="A16" s="49" t="s">
        <v>20</v>
      </c>
      <c r="B16" s="50" t="s">
        <v>22</v>
      </c>
    </row>
    <row r="17" spans="1:2" ht="15" thickBot="1" x14ac:dyDescent="0.4">
      <c r="A17" s="46">
        <v>2018</v>
      </c>
      <c r="B17" s="47">
        <v>1098365.1499999999</v>
      </c>
    </row>
    <row r="18" spans="1:2" ht="15" thickBot="1" x14ac:dyDescent="0.4">
      <c r="A18" s="46">
        <v>2019</v>
      </c>
      <c r="B18" s="47">
        <v>1230432.68</v>
      </c>
    </row>
    <row r="19" spans="1:2" ht="15" thickBot="1" x14ac:dyDescent="0.4">
      <c r="A19" s="46">
        <v>2020</v>
      </c>
      <c r="B19" s="47">
        <v>1230432.68</v>
      </c>
    </row>
    <row r="20" spans="1:2" ht="15" thickBot="1" x14ac:dyDescent="0.4">
      <c r="A20" s="46">
        <v>2021</v>
      </c>
      <c r="B20" s="47">
        <v>1411297.74</v>
      </c>
    </row>
    <row r="21" spans="1:2" ht="15" thickBot="1" x14ac:dyDescent="0.4">
      <c r="A21" s="46">
        <v>2022</v>
      </c>
      <c r="B21" s="47">
        <v>1411297.74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F981-703D-4AB2-86A0-9E4D2E0FDCE3}">
  <dimension ref="A1:F6"/>
  <sheetViews>
    <sheetView workbookViewId="0">
      <selection activeCell="N7" sqref="N7"/>
    </sheetView>
  </sheetViews>
  <sheetFormatPr defaultRowHeight="14.5" x14ac:dyDescent="0.35"/>
  <cols>
    <col min="1" max="1" width="17.26953125" customWidth="1"/>
  </cols>
  <sheetData>
    <row r="1" spans="1:6" ht="15" thickBot="1" x14ac:dyDescent="0.4">
      <c r="B1" s="11">
        <v>2018</v>
      </c>
      <c r="C1" s="11">
        <v>2019</v>
      </c>
      <c r="D1" s="11">
        <v>2020</v>
      </c>
      <c r="E1" s="11">
        <v>2021</v>
      </c>
      <c r="F1" s="11">
        <v>2022</v>
      </c>
    </row>
    <row r="2" spans="1:6" ht="15.5" thickBot="1" x14ac:dyDescent="0.45">
      <c r="A2" s="6" t="s">
        <v>16</v>
      </c>
      <c r="B2" s="10">
        <v>16.57</v>
      </c>
      <c r="C2" s="10">
        <v>15.84</v>
      </c>
      <c r="D2" s="10">
        <v>17.53</v>
      </c>
      <c r="E2" s="10">
        <v>19.12</v>
      </c>
      <c r="F2" s="10">
        <v>18.54</v>
      </c>
    </row>
    <row r="3" spans="1:6" ht="15.5" thickBot="1" x14ac:dyDescent="0.45">
      <c r="A3" s="7" t="s">
        <v>18</v>
      </c>
      <c r="B3" s="8">
        <v>18.22</v>
      </c>
      <c r="C3" s="8">
        <v>17.45</v>
      </c>
      <c r="D3" s="8">
        <v>17.89</v>
      </c>
      <c r="E3" s="8">
        <v>22.26</v>
      </c>
      <c r="F3" s="8">
        <v>22.69</v>
      </c>
    </row>
    <row r="4" spans="1:6" ht="15.5" thickBot="1" x14ac:dyDescent="0.45">
      <c r="A4" s="7" t="s">
        <v>17</v>
      </c>
      <c r="B4" s="8">
        <v>13.11</v>
      </c>
      <c r="C4" s="8">
        <v>12.6</v>
      </c>
      <c r="D4" s="8">
        <v>12.72</v>
      </c>
      <c r="E4" s="8">
        <v>13.13</v>
      </c>
      <c r="F4" s="8">
        <v>13.74</v>
      </c>
    </row>
    <row r="5" spans="1:6" ht="15.5" thickBot="1" x14ac:dyDescent="0.45">
      <c r="A5" s="7" t="s">
        <v>14</v>
      </c>
      <c r="B5" s="8">
        <v>14.82</v>
      </c>
      <c r="C5" s="8">
        <v>17.11</v>
      </c>
      <c r="D5" s="8">
        <v>18.52</v>
      </c>
      <c r="E5" s="8">
        <v>18.79</v>
      </c>
      <c r="F5" s="8">
        <v>18.899999999999999</v>
      </c>
    </row>
    <row r="6" spans="1:6" ht="15.5" thickBot="1" x14ac:dyDescent="0.45">
      <c r="A6" s="7" t="s">
        <v>19</v>
      </c>
      <c r="B6" s="9">
        <v>18.420000000000002</v>
      </c>
      <c r="C6" s="9">
        <v>16.89</v>
      </c>
      <c r="D6" s="9">
        <v>16.11</v>
      </c>
      <c r="E6" s="9">
        <v>19.12</v>
      </c>
      <c r="F6" s="9">
        <v>19.16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0B1B-72BF-4DCC-BF76-86F24C295D19}">
  <dimension ref="A1:F6"/>
  <sheetViews>
    <sheetView workbookViewId="0">
      <selection activeCell="N13" sqref="N13"/>
    </sheetView>
  </sheetViews>
  <sheetFormatPr defaultRowHeight="14.5" x14ac:dyDescent="0.35"/>
  <sheetData>
    <row r="1" spans="1:6" x14ac:dyDescent="0.35">
      <c r="A1" s="11"/>
      <c r="B1" s="11">
        <v>2018</v>
      </c>
      <c r="C1" s="11">
        <v>2019</v>
      </c>
      <c r="D1" s="11">
        <v>2020</v>
      </c>
      <c r="E1" s="11">
        <v>2021</v>
      </c>
      <c r="F1" s="11">
        <v>2022</v>
      </c>
    </row>
    <row r="2" spans="1:6" ht="15" x14ac:dyDescent="0.4">
      <c r="A2" s="14" t="s">
        <v>16</v>
      </c>
      <c r="B2" s="15">
        <v>93.63</v>
      </c>
      <c r="C2" s="15">
        <v>93.25</v>
      </c>
      <c r="D2" s="15">
        <v>89.71</v>
      </c>
      <c r="E2" s="15">
        <v>88.7</v>
      </c>
      <c r="F2" s="15">
        <v>87.08</v>
      </c>
    </row>
    <row r="3" spans="1:6" ht="15" x14ac:dyDescent="0.4">
      <c r="A3" s="14" t="s">
        <v>18</v>
      </c>
      <c r="B3" s="15">
        <v>87.35</v>
      </c>
      <c r="C3" s="15">
        <v>89.7</v>
      </c>
      <c r="D3" s="15">
        <v>87.06</v>
      </c>
      <c r="E3" s="15">
        <v>81.680000000000007</v>
      </c>
      <c r="F3" s="15">
        <v>83.64</v>
      </c>
    </row>
    <row r="4" spans="1:6" ht="15" x14ac:dyDescent="0.4">
      <c r="A4" s="14" t="s">
        <v>17</v>
      </c>
      <c r="B4" s="15">
        <v>6.82</v>
      </c>
      <c r="C4" s="15">
        <v>5.86</v>
      </c>
      <c r="D4" s="15">
        <v>5.83</v>
      </c>
      <c r="E4" s="15">
        <v>5.59</v>
      </c>
      <c r="F4" s="15">
        <v>5.49</v>
      </c>
    </row>
    <row r="5" spans="1:6" ht="15" x14ac:dyDescent="0.4">
      <c r="A5" s="14" t="s">
        <v>14</v>
      </c>
      <c r="B5" s="15">
        <v>84.68</v>
      </c>
      <c r="C5" s="15">
        <v>86.32</v>
      </c>
      <c r="D5" s="15">
        <v>87.56</v>
      </c>
      <c r="E5" s="15">
        <v>85.66</v>
      </c>
      <c r="F5" s="15">
        <v>86.43</v>
      </c>
    </row>
    <row r="6" spans="1:6" ht="15" x14ac:dyDescent="0.4">
      <c r="A6" s="16" t="s">
        <v>19</v>
      </c>
      <c r="B6" s="17">
        <v>92.92</v>
      </c>
      <c r="C6" s="17">
        <v>90.54</v>
      </c>
      <c r="D6" s="17">
        <v>86.52</v>
      </c>
      <c r="E6" s="17">
        <v>80.95</v>
      </c>
      <c r="F6" s="17">
        <v>79.75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E667-F74F-4A13-88E2-486502780803}">
  <dimension ref="A1:F6"/>
  <sheetViews>
    <sheetView workbookViewId="0">
      <selection activeCell="E13" sqref="E13"/>
    </sheetView>
  </sheetViews>
  <sheetFormatPr defaultRowHeight="14.5" x14ac:dyDescent="0.35"/>
  <cols>
    <col min="1" max="1" width="10.7265625" customWidth="1"/>
  </cols>
  <sheetData>
    <row r="1" spans="1:6" ht="15.5" thickBot="1" x14ac:dyDescent="0.45">
      <c r="A1" s="23"/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15.5" thickBot="1" x14ac:dyDescent="0.45">
      <c r="A2" s="20" t="s">
        <v>16</v>
      </c>
      <c r="B2" s="2">
        <v>0.03</v>
      </c>
      <c r="C2" s="2">
        <v>0.57999999999999996</v>
      </c>
      <c r="D2" s="2">
        <v>0.17</v>
      </c>
      <c r="E2" s="2">
        <v>0.66</v>
      </c>
      <c r="F2" s="2">
        <v>1.1000000000000001</v>
      </c>
    </row>
    <row r="3" spans="1:6" ht="15.5" thickBot="1" x14ac:dyDescent="0.45">
      <c r="A3" s="20" t="s">
        <v>18</v>
      </c>
      <c r="B3" s="2">
        <v>1.54</v>
      </c>
      <c r="C3" s="2">
        <v>1.55</v>
      </c>
      <c r="D3" s="2">
        <v>1.65</v>
      </c>
      <c r="E3" s="2">
        <v>1.81</v>
      </c>
      <c r="F3" s="2">
        <v>1.99</v>
      </c>
    </row>
    <row r="4" spans="1:6" ht="15.5" thickBot="1" x14ac:dyDescent="0.45">
      <c r="A4" s="20" t="s">
        <v>17</v>
      </c>
      <c r="B4" s="2">
        <v>-0.18</v>
      </c>
      <c r="C4" s="2">
        <v>0.02</v>
      </c>
      <c r="D4" s="2">
        <v>0.36</v>
      </c>
      <c r="E4" s="2">
        <v>0.45</v>
      </c>
      <c r="F4" s="2">
        <v>0.63</v>
      </c>
    </row>
    <row r="5" spans="1:6" ht="15.5" thickBot="1" x14ac:dyDescent="0.45">
      <c r="A5" s="34" t="s">
        <v>14</v>
      </c>
      <c r="B5" s="2">
        <v>1.64</v>
      </c>
      <c r="C5" s="2">
        <v>1.69</v>
      </c>
      <c r="D5" s="2">
        <v>1.71</v>
      </c>
      <c r="E5" s="2">
        <v>1.78</v>
      </c>
      <c r="F5" s="2">
        <v>1.78</v>
      </c>
    </row>
    <row r="6" spans="1:6" ht="15.5" thickBot="1" x14ac:dyDescent="0.4">
      <c r="A6" s="26" t="s">
        <v>15</v>
      </c>
      <c r="B6" s="33">
        <v>0.77</v>
      </c>
      <c r="C6" s="33">
        <v>0.34</v>
      </c>
      <c r="D6" s="33">
        <v>0.72</v>
      </c>
      <c r="E6" s="33">
        <v>1.31</v>
      </c>
      <c r="F6" s="33">
        <v>1.65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BA14-8FA6-41BB-8F79-6F7620683776}">
  <dimension ref="A1:F6"/>
  <sheetViews>
    <sheetView workbookViewId="0">
      <selection activeCell="F10" sqref="F10"/>
    </sheetView>
  </sheetViews>
  <sheetFormatPr defaultRowHeight="14.5" x14ac:dyDescent="0.35"/>
  <sheetData>
    <row r="1" spans="1:6" ht="15.5" thickBot="1" x14ac:dyDescent="0.45">
      <c r="A1" s="18"/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15.5" thickBot="1" x14ac:dyDescent="0.45">
      <c r="A2" s="20" t="s">
        <v>16</v>
      </c>
      <c r="B2" s="2">
        <v>0.43</v>
      </c>
      <c r="C2" s="2">
        <v>7.01</v>
      </c>
      <c r="D2" s="2">
        <v>1.91</v>
      </c>
      <c r="E2" s="2">
        <v>6.48</v>
      </c>
      <c r="F2" s="2">
        <v>11.3</v>
      </c>
    </row>
    <row r="3" spans="1:6" ht="15.5" thickBot="1" x14ac:dyDescent="0.45">
      <c r="A3" s="20" t="s">
        <v>18</v>
      </c>
      <c r="B3" s="2">
        <v>10.89</v>
      </c>
      <c r="C3" s="2">
        <v>11.47</v>
      </c>
      <c r="D3" s="2">
        <v>12.25</v>
      </c>
      <c r="E3" s="2">
        <v>11.01</v>
      </c>
      <c r="F3" s="2">
        <v>11.9</v>
      </c>
    </row>
    <row r="4" spans="1:6" ht="15.5" thickBot="1" x14ac:dyDescent="0.45">
      <c r="A4" s="20" t="s">
        <v>17</v>
      </c>
      <c r="B4" s="2">
        <v>-3.37</v>
      </c>
      <c r="C4" s="2">
        <v>0.39</v>
      </c>
      <c r="D4" s="2">
        <v>6.95</v>
      </c>
      <c r="E4" s="2">
        <v>8.86</v>
      </c>
      <c r="F4" s="2">
        <v>12.33</v>
      </c>
    </row>
    <row r="5" spans="1:6" ht="15.5" thickBot="1" x14ac:dyDescent="0.45">
      <c r="A5" s="34" t="s">
        <v>14</v>
      </c>
      <c r="B5" s="2">
        <v>16.45</v>
      </c>
      <c r="C5" s="2">
        <v>14.12</v>
      </c>
      <c r="D5" s="2">
        <v>15.35</v>
      </c>
      <c r="E5" s="2">
        <v>15.27</v>
      </c>
      <c r="F5" s="2">
        <v>15.39</v>
      </c>
    </row>
    <row r="6" spans="1:6" ht="15.5" thickBot="1" x14ac:dyDescent="0.4">
      <c r="A6" s="21" t="s">
        <v>15</v>
      </c>
      <c r="B6" s="33">
        <v>6.63</v>
      </c>
      <c r="C6" s="33">
        <v>3.19</v>
      </c>
      <c r="D6" s="33">
        <v>6.99</v>
      </c>
      <c r="E6" s="33">
        <v>11.21</v>
      </c>
      <c r="F6" s="33">
        <v>13.94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C91A-ADAC-4C31-86D3-8A067B1AF59D}">
  <dimension ref="A1:F6"/>
  <sheetViews>
    <sheetView workbookViewId="0">
      <selection activeCell="N15" sqref="N15"/>
    </sheetView>
  </sheetViews>
  <sheetFormatPr defaultRowHeight="14.5" x14ac:dyDescent="0.35"/>
  <sheetData>
    <row r="1" spans="1:6" ht="15.5" thickBot="1" x14ac:dyDescent="0.45">
      <c r="A1" s="18"/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15.5" thickBot="1" x14ac:dyDescent="0.45">
      <c r="A2" s="20" t="s">
        <v>16</v>
      </c>
      <c r="B2" s="2">
        <v>2.69</v>
      </c>
      <c r="C2" s="2">
        <v>2.71</v>
      </c>
      <c r="D2" s="2">
        <v>2.75</v>
      </c>
      <c r="E2" s="2">
        <v>2.93</v>
      </c>
      <c r="F2" s="2">
        <v>2.81</v>
      </c>
    </row>
    <row r="3" spans="1:6" ht="15.5" thickBot="1" x14ac:dyDescent="0.45">
      <c r="A3" s="20" t="s">
        <v>18</v>
      </c>
      <c r="B3" s="2">
        <v>3.59</v>
      </c>
      <c r="C3" s="2">
        <v>3.6</v>
      </c>
      <c r="D3" s="2">
        <v>3.74</v>
      </c>
      <c r="E3" s="2">
        <v>4</v>
      </c>
      <c r="F3" s="2">
        <v>3.91</v>
      </c>
    </row>
    <row r="4" spans="1:6" ht="15.5" thickBot="1" x14ac:dyDescent="0.45">
      <c r="A4" s="20" t="s">
        <v>17</v>
      </c>
      <c r="B4" s="2">
        <v>2.16</v>
      </c>
      <c r="C4" s="2">
        <v>2.4</v>
      </c>
      <c r="D4" s="2">
        <v>2.48</v>
      </c>
      <c r="E4" s="2">
        <v>2.44</v>
      </c>
      <c r="F4" s="2">
        <v>2.42</v>
      </c>
    </row>
    <row r="5" spans="1:6" ht="15.5" thickBot="1" x14ac:dyDescent="0.45">
      <c r="A5" s="34" t="s">
        <v>14</v>
      </c>
      <c r="B5" s="2">
        <v>3.76</v>
      </c>
      <c r="C5" s="2">
        <v>3.87</v>
      </c>
      <c r="D5" s="2">
        <v>3.67</v>
      </c>
      <c r="E5" s="2">
        <v>3.71</v>
      </c>
      <c r="F5" s="2">
        <v>3.48</v>
      </c>
    </row>
    <row r="6" spans="1:6" ht="15.5" thickBot="1" x14ac:dyDescent="0.4">
      <c r="A6" s="21" t="s">
        <v>15</v>
      </c>
      <c r="B6" s="33">
        <v>2.61</v>
      </c>
      <c r="C6" s="33">
        <v>2.8</v>
      </c>
      <c r="D6" s="33">
        <v>3.02</v>
      </c>
      <c r="E6" s="33">
        <v>3.16</v>
      </c>
      <c r="F6" s="33">
        <v>3.36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C73E-C94D-4519-8015-E16CB2C0872D}">
  <dimension ref="A1:F6"/>
  <sheetViews>
    <sheetView workbookViewId="0">
      <selection activeCell="M10" sqref="M10"/>
    </sheetView>
  </sheetViews>
  <sheetFormatPr defaultRowHeight="14.5" x14ac:dyDescent="0.35"/>
  <sheetData>
    <row r="1" spans="1:6" ht="15.5" thickBot="1" x14ac:dyDescent="0.45">
      <c r="A1" s="18"/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15.5" thickBot="1" x14ac:dyDescent="0.45">
      <c r="A2" s="20" t="s">
        <v>16</v>
      </c>
      <c r="B2" s="2">
        <v>53.75</v>
      </c>
      <c r="C2" s="2">
        <v>44.37</v>
      </c>
      <c r="D2" s="2">
        <v>41.19</v>
      </c>
      <c r="E2" s="2">
        <v>44.92</v>
      </c>
      <c r="F2" s="2">
        <v>44.99</v>
      </c>
    </row>
    <row r="3" spans="1:6" ht="15.5" thickBot="1" x14ac:dyDescent="0.45">
      <c r="A3" s="20" t="s">
        <v>18</v>
      </c>
      <c r="B3" s="2">
        <v>50.75</v>
      </c>
      <c r="C3" s="2">
        <v>52.49</v>
      </c>
      <c r="D3" s="2">
        <v>56.16</v>
      </c>
      <c r="E3" s="2">
        <v>60.44</v>
      </c>
      <c r="F3" s="2">
        <v>60.68</v>
      </c>
    </row>
    <row r="4" spans="1:6" ht="15.5" thickBot="1" x14ac:dyDescent="0.45">
      <c r="A4" s="20" t="s">
        <v>17</v>
      </c>
      <c r="B4" s="2">
        <v>44.48</v>
      </c>
      <c r="C4" s="2">
        <v>0</v>
      </c>
      <c r="D4" s="2">
        <v>44.22</v>
      </c>
      <c r="E4" s="2">
        <v>45.39</v>
      </c>
      <c r="F4" s="2">
        <v>44.51</v>
      </c>
    </row>
    <row r="5" spans="1:6" ht="15.5" thickBot="1" x14ac:dyDescent="0.45">
      <c r="A5" s="31" t="s">
        <v>14</v>
      </c>
      <c r="B5" s="32">
        <v>43.49</v>
      </c>
      <c r="C5" s="32">
        <v>42.37</v>
      </c>
      <c r="D5" s="32">
        <v>42.23</v>
      </c>
      <c r="E5" s="32">
        <v>46.11</v>
      </c>
      <c r="F5" s="32">
        <v>48.16</v>
      </c>
    </row>
    <row r="6" spans="1:6" ht="15.5" thickBot="1" x14ac:dyDescent="0.4">
      <c r="A6" s="21" t="s">
        <v>15</v>
      </c>
      <c r="B6" s="33">
        <v>51.68</v>
      </c>
      <c r="C6" s="33">
        <v>49.61</v>
      </c>
      <c r="D6" s="33">
        <v>45.11</v>
      </c>
      <c r="E6" s="33">
        <v>46.28</v>
      </c>
      <c r="F6" s="33">
        <v>48.69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3C61-FAD2-4083-814D-0B8F6F88DBE2}">
  <dimension ref="A1:F6"/>
  <sheetViews>
    <sheetView workbookViewId="0">
      <selection activeCell="L5" sqref="L5"/>
    </sheetView>
  </sheetViews>
  <sheetFormatPr defaultRowHeight="14.5" x14ac:dyDescent="0.35"/>
  <sheetData>
    <row r="1" spans="1:6" ht="15.5" thickBot="1" x14ac:dyDescent="0.45">
      <c r="A1" s="12"/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15.5" thickBot="1" x14ac:dyDescent="0.45">
      <c r="A2" s="20" t="s">
        <v>16</v>
      </c>
      <c r="B2" s="30">
        <v>0.1</v>
      </c>
      <c r="C2" s="30">
        <v>0.1</v>
      </c>
      <c r="D2" s="30">
        <v>0.13</v>
      </c>
      <c r="E2" s="30">
        <v>0.11</v>
      </c>
      <c r="F2" s="30">
        <v>0.09</v>
      </c>
    </row>
    <row r="3" spans="1:6" ht="15.5" thickBot="1" x14ac:dyDescent="0.45">
      <c r="A3" s="20" t="s">
        <v>18</v>
      </c>
      <c r="B3" s="30">
        <v>0.05</v>
      </c>
      <c r="C3" s="30">
        <v>0.04</v>
      </c>
      <c r="D3" s="30">
        <v>0.04</v>
      </c>
      <c r="E3" s="30">
        <v>0.05</v>
      </c>
      <c r="F3" s="30">
        <v>0.04</v>
      </c>
    </row>
    <row r="4" spans="1:6" ht="15.5" thickBot="1" x14ac:dyDescent="0.45">
      <c r="A4" s="20" t="s">
        <v>17</v>
      </c>
      <c r="B4" s="30">
        <v>7.0000000000000007E-2</v>
      </c>
      <c r="C4" s="30">
        <v>0.08</v>
      </c>
      <c r="D4" s="30">
        <v>0.09</v>
      </c>
      <c r="E4" s="30">
        <v>0.09</v>
      </c>
      <c r="F4" s="30">
        <v>0.09</v>
      </c>
    </row>
    <row r="5" spans="1:6" ht="15.5" thickBot="1" x14ac:dyDescent="0.45">
      <c r="A5" s="20" t="s">
        <v>14</v>
      </c>
      <c r="B5" s="30">
        <v>0.04</v>
      </c>
      <c r="C5" s="30">
        <v>0.05</v>
      </c>
      <c r="D5" s="30">
        <v>0.04</v>
      </c>
      <c r="E5" s="30">
        <v>0.03</v>
      </c>
      <c r="F5" s="30">
        <v>0.05</v>
      </c>
    </row>
    <row r="6" spans="1:6" ht="15.5" thickBot="1" x14ac:dyDescent="0.45">
      <c r="A6" s="7" t="s">
        <v>15</v>
      </c>
      <c r="B6" s="9">
        <v>0.12</v>
      </c>
      <c r="C6" s="9">
        <v>0.12</v>
      </c>
      <c r="D6" s="9">
        <v>0.09</v>
      </c>
      <c r="E6" s="9">
        <v>7.0000000000000007E-2</v>
      </c>
      <c r="F6" s="9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 Sheet - ICICI Bank Key FR</vt:lpstr>
      <vt:lpstr>Additional Graph</vt:lpstr>
      <vt:lpstr>CAR - Peers</vt:lpstr>
      <vt:lpstr>CDR - Peers</vt:lpstr>
      <vt:lpstr>ROA - Peers</vt:lpstr>
      <vt:lpstr>ROE - Peers</vt:lpstr>
      <vt:lpstr>NIM - Peers</vt:lpstr>
      <vt:lpstr>CASA - Peers</vt:lpstr>
      <vt:lpstr>Current Ratio - Peers</vt:lpstr>
      <vt:lpstr>Quick Ratio - Peers</vt:lpstr>
      <vt:lpstr>Net NPA Ratio - Peers</vt:lpstr>
      <vt:lpstr>Price to Book Ratio - Peers</vt:lpstr>
      <vt:lpstr>Operating Profit Margin</vt:lpstr>
      <vt:lpstr>ROCE - Peers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Abhinav Gudipati</cp:lastModifiedBy>
  <dcterms:created xsi:type="dcterms:W3CDTF">2022-11-13T15:19:25Z</dcterms:created>
  <dcterms:modified xsi:type="dcterms:W3CDTF">2022-11-14T19:32:13Z</dcterms:modified>
</cp:coreProperties>
</file>