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Ravi\NLG\Source Repository\Sample Output\"/>
    </mc:Choice>
  </mc:AlternateContent>
  <bookViews>
    <workbookView xWindow="0" yWindow="0" windowWidth="20490" windowHeight="6930"/>
  </bookViews>
  <sheets>
    <sheet name="Overall Linkedin Sentiments" sheetId="4" r:id="rId1"/>
    <sheet name="ToyotaSentimentsLinkedin" sheetId="5" r:id="rId2"/>
    <sheet name="Honda Sentiments" sheetId="1" r:id="rId3"/>
    <sheet name="Ford Sentiments" sheetId="2" r:id="rId4"/>
    <sheet name="Fiat Sentiments" sheetId="3" r:id="rId5"/>
  </sheets>
  <definedNames>
    <definedName name="_xlnm._FilterDatabase" localSheetId="4" hidden="1">'Fiat Sentiments'!$A$2:$G$59</definedName>
    <definedName name="_xlnm._FilterDatabase" localSheetId="3" hidden="1">'Ford Sentiments'!$A$2:$M$24</definedName>
    <definedName name="_xlnm._FilterDatabase" localSheetId="2" hidden="1">'Honda Sentiments'!$A$2:$G$42</definedName>
    <definedName name="_xlnm._FilterDatabase" localSheetId="1" hidden="1">ToyotaSentimentsLinkedin!$A$2:$E$46</definedName>
  </definedNames>
  <calcPr calcId="171027"/>
</workbook>
</file>

<file path=xl/calcChain.xml><?xml version="1.0" encoding="utf-8"?>
<calcChain xmlns="http://schemas.openxmlformats.org/spreadsheetml/2006/main">
  <c r="Q15" i="4" l="1"/>
  <c r="F3" i="5"/>
  <c r="G3" i="3" l="1"/>
  <c r="Q14" i="4" s="1"/>
  <c r="G3" i="2" l="1"/>
  <c r="Q13" i="4" s="1"/>
  <c r="G3" i="1"/>
  <c r="Q12" i="4" s="1"/>
</calcChain>
</file>

<file path=xl/sharedStrings.xml><?xml version="1.0" encoding="utf-8"?>
<sst xmlns="http://schemas.openxmlformats.org/spreadsheetml/2006/main" count="1114" uniqueCount="398">
  <si>
    <t xml:space="preserve"> Review </t>
  </si>
  <si>
    <t xml:space="preserve"> Score </t>
  </si>
  <si>
    <t xml:space="preserve">Kindly ponder if distance sensor or proximity sensor could be used in determining a car dent or damage on the car. </t>
  </si>
  <si>
    <t xml:space="preserve">A distance sensor fixed in four directions of the car with a fixed detection of the range of motion to the peripheral or outer body of the car would determine any change or damage in the outer body upon an accident. </t>
  </si>
  <si>
    <t>Such sensors would give peace of mind to a driver when a car is parked and unsupervised.</t>
  </si>
  <si>
    <t>All people matter regardless of sexual preference . We really need to stop segregation by specialization.</t>
  </si>
  <si>
    <t>Keep up the amazing work. The power of dreams.</t>
  </si>
  <si>
    <t xml:space="preserve">Kindly ponder if the left and right indicator lever in the car should be moved to the steering wheel for the following reasons: 1. </t>
  </si>
  <si>
    <t xml:space="preserve">The most common object we touch after steering wheel is indicator lever and it is placed behind the steering wheel. 2. The use of indicator lever requires upward and downward movement of index finger which is against the natural movement of the finger. 3. A touch button indicator on the steering wheel will ensure soft and gentle application of indicator and will ensure both hands on the wheel of the driver. 4. The indicator could be turned off with the turning of the steering wheel or a touch of opposite side of indicator button. </t>
  </si>
  <si>
    <t>That's a nice car! :-)</t>
  </si>
  <si>
    <t xml:space="preserve">The only thing that keeps any type of economic system afloat is diversity. </t>
  </si>
  <si>
    <t>Just focus on selling automobiles and stay out of politics!</t>
  </si>
  <si>
    <t>Does sex have to be a part of everything?</t>
  </si>
  <si>
    <t>The mission is to celebrate every year World Sickle Cell Day in order to raise awareness of the disease in the world. There is a need for greater international cooperation</t>
  </si>
  <si>
    <t>Great car maker!</t>
  </si>
  <si>
    <t>Love both of mine.</t>
  </si>
  <si>
    <t>And without selling to Rental car companies!</t>
  </si>
  <si>
    <t>Love Honda</t>
  </si>
  <si>
    <t>You guys need to give Acura some love. Seems like Honda is mor focused on and gets the most modern features</t>
  </si>
  <si>
    <t>You had cars like the Integra Type R</t>
  </si>
  <si>
    <t>hopefully one day you can have $35-40k performance coupe or sedan that actually  competes in its class and isn't only a good value</t>
  </si>
  <si>
    <t>Don't you worry</t>
  </si>
  <si>
    <t>When can I get a Fuel Cell for my RV?</t>
  </si>
  <si>
    <t xml:space="preserve">I've test driven this vehicle and it is phenomenal. All we need now are more hydrogen fueling stations. </t>
  </si>
  <si>
    <t>Hydrogen refineries up to the task of keeping a large country like America running?</t>
  </si>
  <si>
    <t>I like the honda cars because I am going to buy one thanks</t>
  </si>
  <si>
    <t>Jesus Bejarano say I like the Honda cars because it is the best for me thanks</t>
  </si>
  <si>
    <t>I really like the new Civic but I won't buy a car without a volume control knob.</t>
  </si>
  <si>
    <t>nice</t>
  </si>
  <si>
    <t>Just market electric as performance because from birth to grave it makes more pollution than a light duty Diesel engine.</t>
  </si>
  <si>
    <t>Very nice</t>
  </si>
  <si>
    <t>that's good</t>
  </si>
  <si>
    <t>Always innovating!</t>
  </si>
  <si>
    <t xml:space="preserve">I am glad to know this result in Honda. I think Acura need the car that have market potential. </t>
  </si>
  <si>
    <t xml:space="preserve">One thing is not to discriminate homosexuals  and another thing is to promote them. Then
 to be consistent
 they should do it for each minority
 but I don't see it. See  what I mean? Just because of the money.
</t>
  </si>
  <si>
    <t xml:space="preserve">Just because of the money. One thing is diversity
  which includes  tolerance with who thinks differently
</t>
  </si>
  <si>
    <t xml:space="preserve">For the 3rd year
 Right Honda joined the Kwamie Lassiter Foundation and Phoenix Children's Hospital to celebrate World Sickle Cell Day.  </t>
  </si>
  <si>
    <t xml:space="preserve">World Sickle Cell Day is celebrated on June 19th of each year
 is recognized globally and was created by the United Nations by resolution.  </t>
  </si>
  <si>
    <t>There are a fair few hydrogen fuel station in area of Germany where I live
 it is a little baffling as to why Fuel Cell cars are not being worked on with more gusto and haste by more major manufacturers.</t>
  </si>
  <si>
    <t>If everyone were the same and liked the same things
 there would be no trade and no economy at all.</t>
  </si>
  <si>
    <t xml:space="preserve">Solar panels aren't charging that battery
  wouldn't that statement put you in the realm of VW. </t>
  </si>
  <si>
    <t>Neutral</t>
  </si>
  <si>
    <t>Compound</t>
  </si>
  <si>
    <t>Positive</t>
  </si>
  <si>
    <t>Negative</t>
  </si>
  <si>
    <t xml:space="preserve">Yes indeed. If everybody liked the same things
 there would be no economy at all.
</t>
  </si>
  <si>
    <t>Overall Score</t>
  </si>
  <si>
    <t>Quarter</t>
  </si>
  <si>
    <t>Q2 2017</t>
  </si>
  <si>
    <t>Q1 2017</t>
  </si>
  <si>
    <t>Q4 2016</t>
  </si>
  <si>
    <t>Q4 2017</t>
  </si>
  <si>
    <t xml:space="preserve"> Just got my new Ford Escape and use the FordPass app to start my car and AC! The Sync lets me do hands-free calls to the contacts on my phone
 play music or find a place using voice commands. I'm in love!
</t>
  </si>
  <si>
    <t xml:space="preserve">      </t>
  </si>
  <si>
    <t xml:space="preserve"> CCS</t>
  </si>
  <si>
    <t>Gloria I. Spencer</t>
  </si>
  <si>
    <t xml:space="preserve"> </t>
  </si>
  <si>
    <t xml:space="preserve"> I have three Ford vehicles..just waiting to start into the new offerings...Happy Easter!!</t>
  </si>
  <si>
    <t xml:space="preserve">        Rob Grantham</t>
  </si>
  <si>
    <t xml:space="preserve">    Seems like a lot of these features are not available in Canada... Is there a reason behind that?</t>
  </si>
  <si>
    <t xml:space="preserve">        Calvin Ing</t>
  </si>
  <si>
    <t xml:space="preserve"> Ismail Makhlouf</t>
  </si>
  <si>
    <t>Amir Shousha</t>
  </si>
  <si>
    <t xml:space="preserve"> SMARTER</t>
  </si>
  <si>
    <t>Rick Calabro</t>
  </si>
  <si>
    <t xml:space="preserve"> very cool!!</t>
  </si>
  <si>
    <t xml:space="preserve">    </t>
  </si>
  <si>
    <t xml:space="preserve"> Hope to see this for my new #bronco</t>
  </si>
  <si>
    <t xml:space="preserve">        Dave Dumont</t>
  </si>
  <si>
    <t xml:space="preserve"> Sounds like a great app</t>
  </si>
  <si>
    <t xml:space="preserve"> Alexander Kelleher</t>
  </si>
  <si>
    <t xml:space="preserve"> How about a Dream team of true car folks to brink ideas to the forefront like in the 50's and 60's! Ford did have a better Idea!! Count me in.</t>
  </si>
  <si>
    <t xml:space="preserve">        Gene Billero</t>
  </si>
  <si>
    <t xml:space="preserve"> Congratulations Ford Motor Company for getting rid of Mark Fields. Bring back Alan Mulally !</t>
  </si>
  <si>
    <t xml:space="preserve">        Flavio Graf</t>
  </si>
  <si>
    <t xml:space="preserve"> ...Ford Fiesta has overheating and TCM issues here in Philippines
 luckily my fiesta is doing well in 4 years (crossing my fingers) but my fellow fiesta owners are really disappointed with this problems
 we hope that ford could address these concerns
</t>
  </si>
  <si>
    <t xml:space="preserve">        Ernesto Reaso</t>
  </si>
  <si>
    <t xml:space="preserve"> Hi Ford
 my Ford Kuga have engine overheat issue for 2nd time. I have googled and found out in south africa this car is being re called. When are you going to recall the car in Malaysia? It have been 2 weeks without car and it is really problematic for me. Please help me out
</t>
  </si>
  <si>
    <t xml:space="preserve">        Jim Syazli</t>
  </si>
  <si>
    <t xml:space="preserve">        Vineet Bhatnagar</t>
  </si>
  <si>
    <t xml:space="preserve"> Great - however no one can beat ford India talent 
 hope Bill can take some actions  to fix them as well. Just Hope .. .. I have draft in a mail to Nigel harris ( ceo ) as well . he was also silent when it comes to take actions on dealership .. I still appreciate the Ford India Talented and skilled team though customer satisfaction is missing somewhere .. I bet will never buy Ford vehicle again !!
 Lot of escalations made and smart team was not able to have a grip on dealership. I am sure lot of customers have problem with india ford dealers 
</t>
  </si>
  <si>
    <t xml:space="preserve"> Ford's door latch issues are truly annoying.  Say
 for example the EcoSport tailgate lock which placed its brand in jeopardy.  In just 2 years or 60
 the door latch of EcoSport was in trouble.  If not for the vehicle's warranty coverage
 it would have been a total mess.  Sacrificing the quality of your car to pave way for a slight feature innovation is a wrong move.  Imagine driving  your car a few kilometers with a damaged tailgate door lock to a nearest Ford Service center?  You'll need a DIY thing to hold the car's rear door tied from the inside.  Better utilize standard door locks which gets damaged above 5 years
</t>
  </si>
  <si>
    <t xml:space="preserve">        Jed Dalupang</t>
  </si>
  <si>
    <t>- Note that at MIT for example there are only 33 deep learning specialists (and 11 at KPMG)</t>
  </si>
  <si>
    <t xml:space="preserve"> employer of 7 deep learning specialists.)</t>
  </si>
  <si>
    <t xml:space="preserve"> 43 at Cisco ... and 15 at Ford - the only automaker present and 26 th of this list of 30 firms. (The 30th is Boeing</t>
  </si>
  <si>
    <t xml:space="preserve"> 67 at Apple</t>
  </si>
  <si>
    <t xml:space="preserve"> 69 at Qualcomm </t>
  </si>
  <si>
    <t xml:space="preserve"> 93 at Amazon</t>
  </si>
  <si>
    <t xml:space="preserve"> 104 at Samsung</t>
  </si>
  <si>
    <t xml:space="preserve"> 130 at Intel</t>
  </si>
  <si>
    <t xml:space="preserve"> 160 at IBM</t>
  </si>
  <si>
    <t xml:space="preserve"> 168 at NVIDIA</t>
  </si>
  <si>
    <t xml:space="preserve"> 236 at Microsoft</t>
  </si>
  <si>
    <t xml:space="preserve"> According to KPMG</t>
  </si>
  <si>
    <t xml:space="preserve">        Pierre-Etienne Sirder</t>
  </si>
  <si>
    <t xml:space="preserve"> Muy buen dia! tengo una idea que romperá muchos paradigmas de seguridad en la industria automotriz</t>
  </si>
  <si>
    <t xml:space="preserve">        eduardo parra</t>
  </si>
  <si>
    <t xml:space="preserve"> Getting the current range of vehicles up to a modern specification and quality would be a better start. If you can't trust the basic tech used now how will anyone trust a fully autonomous vehicle. </t>
  </si>
  <si>
    <t xml:space="preserve">        Trevor Gent</t>
  </si>
  <si>
    <t xml:space="preserve"> It's like Ferrari says</t>
  </si>
  <si>
    <t>Tim DeWitt</t>
  </si>
  <si>
    <t xml:space="preserve"> We have plenty of smarts for you Bill. I would bet the farm on it</t>
  </si>
  <si>
    <t xml:space="preserve"> Then listen to your techs</t>
  </si>
  <si>
    <t xml:space="preserve">        Michael Bajer</t>
  </si>
  <si>
    <t xml:space="preserve"> shit happens. I currently have three Ford vehicles. f150</t>
  </si>
  <si>
    <t xml:space="preserve"> Rob Grantham</t>
  </si>
  <si>
    <t>#ecoboost #ecoboom #ecobomb #cylinderheadmelted #chocolateengine</t>
  </si>
  <si>
    <t xml:space="preserve"> we need quality from ford the cars they produce now are a cheap imitation of the ones that I grew up with too much technology and very poor basic design the "award winning "1.0l ecoboost engine is a perfect example of short sited design a poorly constructed split cooling system and cylinder head leading to the early failure of the engine with the head actually melting under the very high operating temperature the engine is designed as a throw away unit and replacement costs currently running at around £5000  mark with the bare engine costing an astounding £3800 my personal 30 year relationship with Ford is now over I will never buy another product from them </t>
  </si>
  <si>
    <t xml:space="preserve">        Graham Adams</t>
  </si>
  <si>
    <t xml:space="preserve"> Plus we need here to in benin</t>
  </si>
  <si>
    <t xml:space="preserve">        stanley john</t>
  </si>
  <si>
    <t xml:space="preserve"> You guys in Saudi Arabia must have an automobile assembly plant either from Ford or other OEMs.</t>
  </si>
  <si>
    <t xml:space="preserve">        Kyu Hwang Cho</t>
  </si>
  <si>
    <t xml:space="preserve"> this is Hassan</t>
  </si>
  <si>
    <t xml:space="preserve">        Hassan Mostafa Technical  Director and Project Director</t>
  </si>
  <si>
    <t xml:space="preserve"> Dear friends</t>
  </si>
  <si>
    <t xml:space="preserve">        Gregorio Villacorta-Alegria</t>
  </si>
  <si>
    <t xml:space="preserve"> Nat Girish you can use this for any team training or your speech !</t>
  </si>
  <si>
    <t xml:space="preserve">        Lakshmi (L.) Bose</t>
  </si>
  <si>
    <t xml:space="preserve"> Seeking engineering and design solutions in nature is smart.</t>
  </si>
  <si>
    <t xml:space="preserve">        Jack Keebler</t>
  </si>
  <si>
    <t xml:space="preserve"> Strength in numbers.....???</t>
  </si>
  <si>
    <t xml:space="preserve"> Graham Nightingale</t>
  </si>
  <si>
    <t>mayraarneses@gmail.com</t>
  </si>
  <si>
    <t xml:space="preserve"> Hola me dirijo a usted esperando que sea usted La persona indicada para ofrecer mi producto . Que es Arneses AUTOMOTRICES somos fabricantes . Comerciqlizadores e incluso importamos  . Esperando su respuesta saludos cordiales atte. Mayra Espinosa Arredondo </t>
  </si>
  <si>
    <t xml:space="preserve">        ARNESES AUTOMOTRICES EL MUNDO DEL ARNES</t>
  </si>
  <si>
    <t>…see more</t>
  </si>
  <si>
    <t>HyPulJet.2.0 is up for grabs.</t>
  </si>
  <si>
    <t>Ford need to consider this before GM take a look because HyPulJet.2.0 will be a simple fit into a Chevvy Volt = Zero CO2  Zero NOx  Zero Particulate Matter.  In the UK the Volt is traded as the Ampera and there are two H2 Fuel Cell EVs at over £50</t>
  </si>
  <si>
    <t>What Ford ought to take a look at is my concept for a Hydrogen Rotary Engine-generator designed to power EVs.  This small car is limited to 100 miles with HyPulJet.2.0 power the range would be exceptional with On Demand Fuel production on board the EV.</t>
  </si>
  <si>
    <t>Of course that is if the grid has generating capacity to meet that demand.</t>
  </si>
  <si>
    <t xml:space="preserve"> I have read the article and the only thing guaranteed green is the colour BEVs  mainly plug into the Grid and that normally has about 50% Fossil Fuels</t>
  </si>
  <si>
    <t xml:space="preserve">        charles alvin scott</t>
  </si>
  <si>
    <t xml:space="preserve"> A good friend of mine who was a car salesman used to call that color "No Sale Green" . . .</t>
  </si>
  <si>
    <t xml:space="preserve">        Bob Miller</t>
  </si>
  <si>
    <t xml:space="preserve"> For awhile....</t>
  </si>
  <si>
    <t xml:space="preserve">        Michael Young</t>
  </si>
  <si>
    <t xml:space="preserve"> see my car design in my posts</t>
  </si>
  <si>
    <t>Seyed Mohamad Hosein Hosseini</t>
  </si>
  <si>
    <t xml:space="preserve"> I drove the 2012 version and it past my tests perfectly. I am still waiting on Pegasus. Horse with wing's...</t>
  </si>
  <si>
    <t xml:space="preserve">        Leon J Wright</t>
  </si>
  <si>
    <t xml:space="preserve"> If we implement more solutions like this we can extend the life of our planet and more importantly quality of life. The trouble is  some think the planet will be just fine on it's own. Is that gamble worth it with so many innovations that can reduce our carbon footprint ?</t>
  </si>
  <si>
    <t xml:space="preserve"> James Ricciuti</t>
  </si>
  <si>
    <t xml:space="preserve"> They should work on making their cars produce LESS Co2.  Instead</t>
  </si>
  <si>
    <t xml:space="preserve">        Peter Gruich</t>
  </si>
  <si>
    <t xml:space="preserve"> It is far better to obsolete car parts like I have been doing for last 30 years instead of making them from CO2.  </t>
  </si>
  <si>
    <t xml:space="preserve">        Peter Gold</t>
  </si>
  <si>
    <t xml:space="preserve"> Great</t>
  </si>
  <si>
    <t xml:space="preserve">        Abhishek Reddy Chencharapu</t>
  </si>
  <si>
    <t>THANK YOU VERY MUCH.</t>
  </si>
  <si>
    <t>I AM READY TO EXCELL AS YOUR EMPLOYEE !</t>
  </si>
  <si>
    <t xml:space="preserve"> I'D LIKE TO WORK</t>
  </si>
  <si>
    <t xml:space="preserve">        Vito Lena</t>
  </si>
  <si>
    <t xml:space="preserve"> Visit http://careers.ford.com and apply to a position that meets your technical background. Good luck!</t>
  </si>
  <si>
    <t>Ford Motor Company</t>
  </si>
  <si>
    <t xml:space="preserve"> Martin Gonzalo Yapu Rojas</t>
  </si>
  <si>
    <t>Daniela Yapu Rojas</t>
  </si>
  <si>
    <t xml:space="preserve"> Since you fired your CEO what direction will you go now? And now you plan on beating Tesla</t>
  </si>
  <si>
    <t>Mike Tea</t>
  </si>
  <si>
    <t xml:space="preserve"> Kentucky.</t>
  </si>
  <si>
    <t xml:space="preserve"> What about your TPT process.  Are you working to improve that?  It's a big issue here in Louisville</t>
  </si>
  <si>
    <t>Gregory Mosier</t>
  </si>
  <si>
    <t xml:space="preserve"> are they looking for any automation?</t>
  </si>
  <si>
    <t xml:space="preserve"> CAUVIN MO</t>
  </si>
  <si>
    <t xml:space="preserve"> I'm a 23 year Production Technician  (Hourly Assembly Line Worker) with Ford Motor Company and I posses 2 Master of Science degrees all to which Ford's education program funded yet they hire off the street or the management teams will hire their friends and family who have no college education or previous manufacturing/production experience to work in salary positions.  Lean manufacturing at it's finest.  Go Figure</t>
  </si>
  <si>
    <t xml:space="preserve">        Katherine L. Parker</t>
  </si>
  <si>
    <t xml:space="preserve"> Where it2 starting the RD center</t>
  </si>
  <si>
    <t>Mithun S G</t>
  </si>
  <si>
    <t>Awesome</t>
  </si>
  <si>
    <t>David Townsend</t>
  </si>
  <si>
    <t xml:space="preserve"> Alberto Fernandes</t>
  </si>
  <si>
    <t xml:space="preserve"> Yasmin Oliveira Prearo</t>
  </si>
  <si>
    <t xml:space="preserve"> They also named Jim Hackett CEO..!</t>
  </si>
  <si>
    <t>Fake PR. Ford announced last week they were cutting 10% of their work force.</t>
  </si>
  <si>
    <t>Jim Hackett</t>
  </si>
  <si>
    <t xml:space="preserve"> i am currently pursuing diploma in mechanical engineering. is there any vacancy in ford for diploma candidate? i also have practical knowledge in engine assembly .</t>
  </si>
  <si>
    <t xml:space="preserve"> Subham Bhowmik</t>
  </si>
  <si>
    <t xml:space="preserve"> I am doing diplima in automobile final yr how can i join ford</t>
  </si>
  <si>
    <t>Sandeep Kumar</t>
  </si>
  <si>
    <t xml:space="preserve"> Always a good sign.</t>
  </si>
  <si>
    <t xml:space="preserve"> Rick Heon</t>
  </si>
  <si>
    <t>BR</t>
  </si>
  <si>
    <t xml:space="preserve"> Please review my profile for HR Generalist</t>
  </si>
  <si>
    <t xml:space="preserve"> pls take a look on my profile 9 years exp Design &amp; NPD</t>
  </si>
  <si>
    <t xml:space="preserve"> standard manufacturing trainer
 representative and supervisor since 4 years in automotive
</t>
  </si>
  <si>
    <t xml:space="preserve"> great</t>
  </si>
  <si>
    <t xml:space="preserve"> Glad to see programs like this. As a father of a 14 and 16 year old
 texting and driving might as well be drinking and driving.  Texting accidents will continue undermine advances in auto safety.
</t>
  </si>
  <si>
    <t xml:space="preserve">        Thomas Miller</t>
  </si>
  <si>
    <t xml:space="preserve"> https://www.gofundme.com/Foxbodyrestoration. Please help me to share my link</t>
  </si>
  <si>
    <t xml:space="preserve"> Jose R Martinez</t>
  </si>
  <si>
    <t xml:space="preserve"> Hope that the dual clutch shudder problem for the ford focus will be solve soon. Customers are very angry worldwide for this concern.</t>
  </si>
  <si>
    <t>Didier Lebrasse</t>
  </si>
  <si>
    <t xml:space="preserve"> A Job well done. Thank you</t>
  </si>
  <si>
    <t xml:space="preserve"> I have seen and studied this same technique that was used in Ford Figo models... I also made a sample of one such natural fiber composite for the interiors of automotive with same mechanical properties..</t>
  </si>
  <si>
    <t>Siddhesh Thorat</t>
  </si>
  <si>
    <t xml:space="preserve"> Felipe Sperduti Machado</t>
  </si>
  <si>
    <t xml:space="preserve">  Juliane Watanabe</t>
  </si>
  <si>
    <t xml:space="preserve"> It is very exciting to see Ford continue to innovate and research to crest a better and more sustainable future! Thank you!</t>
  </si>
  <si>
    <t xml:space="preserve">        Michael Gonzalez</t>
  </si>
  <si>
    <t xml:space="preserve"> Hi Steven.....for which country</t>
  </si>
  <si>
    <t xml:space="preserve">        Atul Kumar Gupta</t>
  </si>
  <si>
    <t xml:space="preserve">    MARVELOUS :)</t>
  </si>
  <si>
    <t xml:space="preserve">        Steven Chase</t>
  </si>
  <si>
    <t xml:space="preserve"> You know it amazing. To reduce weight and add costs Ford Motor makes trucks out of aluminum to make a more fuel efficient vehicle.   Honestly</t>
  </si>
  <si>
    <t xml:space="preserve"> If this is taken up
 then the Panda's habitat may finally make a come-back.
 then the Panda's habitat may finally make a come-back.
</t>
  </si>
  <si>
    <t>Gary R Wilson MBA FCMI</t>
  </si>
  <si>
    <t>Gregorio Villacorta-Alegria</t>
  </si>
  <si>
    <t xml:space="preserve"> This is basically what I do for a living :)</t>
  </si>
  <si>
    <t xml:space="preserve"> Kelsey Waugh</t>
  </si>
  <si>
    <t xml:space="preserve">Narain Ford Lucknow declines to service the vehicle as we had complained against their poor quality work
 excessive and cheated billing etc. Documentary evidences were sent to Ford India customr service desk by email but they diplomatically did not accept buyers claims and favoured the dealer. Ford senior management contact details are unavailavle on web nor in fords webite and customer service does not probably allow access to senior management of the ground reality with ford service quality and sufferings to its customers.
</t>
  </si>
  <si>
    <t>Last reported mileage (Kms): 75257</t>
  </si>
  <si>
    <t>Last reported service date: 24-Dec-2016</t>
  </si>
  <si>
    <t xml:space="preserve"> VIN No: MAJBXXMRTBCD09158</t>
  </si>
  <si>
    <t xml:space="preserve"> MARVELOUS :)</t>
  </si>
  <si>
    <t>nan</t>
  </si>
  <si>
    <t xml:space="preserve"> So if I am reading the article correctly - if no network offers 100% coverage nationwide
 one should always drive a Ford and should always have other connected Fords between your Ford and the nearest Telecommunication Network Access Point!....Amusing Solution!!
 then for your signal/message to traverse over a network
</t>
  </si>
  <si>
    <t>Sidhesh Patil</t>
  </si>
  <si>
    <t xml:space="preserve"> Very interesting.</t>
  </si>
  <si>
    <t xml:space="preserve"> Justin Fan</t>
  </si>
  <si>
    <t xml:space="preserve"> Technology is amazing.</t>
  </si>
  <si>
    <t xml:space="preserve"> I have received 2013 mdel ford titanium powershift vehicle can not solve the problem of the transmission. My car chassis wf0mxxgcbmdc71840 the last place i went to ankara authorized service (tour car) changed 26081 km clutch but did not improve. At 40768 km they did not update again</t>
  </si>
  <si>
    <t xml:space="preserve"> Last Wednesday evening 23rd June
 on the hottest day of the year
 Ford Roadside assistance left a confused and vulnerable 77 year old woman high and dry stranded in my country village in Bucks.  She was forced to stay in my house from 20:00 until 22:45 when I put her in a taxi home because the guaranteed response time magically increased from 22:30 to 00:30 and I needed to go to bed.    Naturally once I had paid £60 of my own cash on her taxi
 Ford online Customer Service washed their hands of the situation and passed the buck to the lady's local Ford dealer.  It's not my job to contact the dealer
 it's Ford's job to ask their dealer to contact me.  On that basis I'll pursue my money through the online small claim court and Ford can pay the admin fee.  I have a civic duty of care and Ford need to recognise that.  Apart from the obvious reputational damage Ford don't seem to understand that if the lady had broken down 300 yards further down the road in 30 degree heat
 they would almost certainly now be looking at a corporate manslaughter charge because they had no prioritisation in place.  Negligent on every level.  I won't ever be buying a Ford again......</t>
  </si>
  <si>
    <t>Just heard on news Ford moving Ford Focus to China.  I'm very disappointed  with Ford for this. I will buy only made in America cars. Ford could choose to move the China built Focus to the United States but chooses to be a trader to the American  people who built Ford to Bee what it is today .  I will Never by made in China cars ever!</t>
  </si>
  <si>
    <t>Naveen Kumar S</t>
  </si>
  <si>
    <t xml:space="preserve">Cryptocurrency mined out of Driverless Connected Car Ecosystem
I have already posted on my linkedin profile.
How it will be produced ? 
This currency will be rewarded to miner for carrying outresearch
This currency will be rewarded to miner for carrying outresearch
This curency value will grow as things moves ahead on blockchain driverless connected car world. This new cryptocurrency will be exchangable in all global virtual  currency exchnges like Localbitcoins.
</t>
  </si>
  <si>
    <t xml:space="preserve"> I will like to be the face of Ford Motors and your brand identity in Nigeria. Ford is my dream car. </t>
  </si>
  <si>
    <t>Kunle Oye-Igbemo</t>
  </si>
  <si>
    <t>We also give service at office</t>
  </si>
  <si>
    <t>Kindly call @ 8240954903/ 7278590365 to book your wash @ your doorstep.</t>
  </si>
  <si>
    <t>SAVE WATER.</t>
  </si>
  <si>
    <t>Go for ECO SALAAMI Waterless car wash in kolkata and save 120 litres of clean water per car.</t>
  </si>
  <si>
    <t xml:space="preserve"> What about AR</t>
  </si>
  <si>
    <t xml:space="preserve"> What is so groundbreaking about it? Flight Simulators and Hazard Perception Test Software for Drivers License has been around for quite many years.  It would be groundbreaking if ............ hmm........not telling!</t>
  </si>
  <si>
    <t xml:space="preserve"> Henry Ford must be quite pleased</t>
  </si>
  <si>
    <t xml:space="preserve"> Good documentary.  Worth the watch.</t>
  </si>
  <si>
    <t xml:space="preserve"> Thank you Ford!</t>
  </si>
  <si>
    <t xml:space="preserve"> Outstanding!</t>
  </si>
  <si>
    <t xml:space="preserve"> Absolutely spectacular story and well done documentary.  Highly recommend!</t>
  </si>
  <si>
    <t xml:space="preserve"> Looking forward to seeing this! History made again!</t>
  </si>
  <si>
    <t xml:space="preserve"> Race Fans this should be a good one !</t>
  </si>
  <si>
    <t xml:space="preserve"> Can't wait to watch this.  I was watching the tweenty four Hours of Le Mans over the weekend for about tweenty hours</t>
  </si>
  <si>
    <t xml:space="preserve"> Solar panels  on the roof - awesome!  </t>
  </si>
  <si>
    <t xml:space="preserve"> You should be happy this time
 renewable energy is getting used..
</t>
  </si>
  <si>
    <t xml:space="preserve"> Maybe F-350 will become solar some day too? For our US domestic market of course.....</t>
  </si>
  <si>
    <t xml:space="preserve">I m mumbai base Dinesh jain dealing in import licence Dfia/ Shis /MEIS/ FPS if any one interested to buy or sell  its save your duty and it's fully transferable as per FTP 2014 to 2019 </t>
  </si>
  <si>
    <t xml:space="preserve"> Most of these cars should already be in Dubai.</t>
  </si>
  <si>
    <t xml:space="preserve"> Alway a Good day doing these works. Thank you Ford.</t>
  </si>
  <si>
    <t>Sir my name is khushal sahare i am job work in Ford Motor company so i request sir there work from</t>
  </si>
  <si>
    <t xml:space="preserve"> my new car has been on a ramp for 2 months in a ford dealership in Ireland because they can't get a flywheel for it.  It's a brand new car (Ford Custom Tourneo Limited) With ongoing problems since purchase. No one from Ford Ireland has ever contacted us in person.  We have now been told the part is expected on the 28 of this month.  We have no faith it will arrive as the date keeps moving.  Our insurance will not cover us after the 28th. Is their anything Ford Motor Company  can do.  We have the car adapted and it houses a wheelchair and stability dog.
At this point we should just be given a new car if ours cant be fixed.  Regards Denis</t>
  </si>
  <si>
    <t>Q3 2016</t>
  </si>
  <si>
    <t>Controller stab. Napoli -Pomigliano</t>
  </si>
  <si>
    <t>Sono stato rimosso solo perché rivendicavo di adeguare la mia posizione .... ecco questo è il gruppo FCASalvatore Di Fusco’s comment</t>
  </si>
  <si>
    <t>3 Likes  3 Likes on Paola Giudici’s comment</t>
  </si>
  <si>
    <t>SIE Solutions Saltillo’s commentShadley Waller</t>
  </si>
  <si>
    <t>Allen Miguel Pereira’s commentSIE Solutions Saltillo</t>
  </si>
  <si>
    <t xml:space="preserve"> Would like to be a part of your team.Allen Miguel Pereira’s comment</t>
  </si>
  <si>
    <t xml:space="preserve"> Live independently is the dream of all people with difficulties
 but do it aboard one Alpha Romeo …. It is much more ;-)Paola Genovese’s comment</t>
  </si>
  <si>
    <t xml:space="preserve"> If she is interested in engineering
  then she should contact my daughter.  She is an EE professor at UMass in Boston.Keith Kerby’s comment</t>
  </si>
  <si>
    <t xml:space="preserve"> My daughter loved this!  She is very much interested in finding a mentor to nurture her unique talents.Richard Lenzen’s comment</t>
  </si>
  <si>
    <t xml:space="preserve"> So proud to be a part of this eventLaura Ann Preston-Dayne’s comment</t>
  </si>
  <si>
    <t xml:space="preserve"> Great job Robin McFerrin! A Real SuperwomanThireshin Rama’s comment</t>
  </si>
  <si>
    <t xml:space="preserve"> Ignoring your customer complain is worst thingKhaled Abu Shammala’s comment</t>
  </si>
  <si>
    <t xml:space="preserve"> Interesting part of history!Tom O'Sullivan’s comment</t>
  </si>
  <si>
    <t>C equals the square root of the sum of A squared plus B squared 
 100 miles of linear view has a drop of the horizon at 6</t>
  </si>
  <si>
    <t xml:space="preserve">simple math is right triangle math for figuring the calculated drop of the horizon at linear distance view perpendicular to the center of the globe . </t>
  </si>
  <si>
    <t xml:space="preserve"> Interested so kindly ref.my CVJaysing Patekar’s comment</t>
  </si>
  <si>
    <t xml:space="preserve"> Stronger</t>
  </si>
  <si>
    <t xml:space="preserve"> Impressive growthRobin Van Rensburg’s comment</t>
  </si>
  <si>
    <t xml:space="preserve"> I hate I will miss this eventVladimir Theodorof’s comment</t>
  </si>
  <si>
    <t>I was working at saltillo truck assembly plant like auditor in dynamic area
how  can i get a opportunity with you again?I am a mechanical engineer.I used to do test on the tracks and find the root cause of the noises.</t>
  </si>
  <si>
    <t xml:space="preserve"> when fiat and alfa want to make comeback at Malaysia/Asean countryAffanddy Ahmad’s comment</t>
  </si>
  <si>
    <t xml:space="preserve"> Awesome... good growth in Italy..the brand is making a difference!Rajesh Gupta’s comment</t>
  </si>
  <si>
    <t xml:space="preserve"> that's fine what about the usaDan A Hayes’ comment</t>
  </si>
  <si>
    <t xml:space="preserve">Are you a recruiter  for FCA  ? If not could you extend to me some direction in securing a position with your company ? </t>
  </si>
  <si>
    <t xml:space="preserve">I  am looking for such a place like this to work. </t>
  </si>
  <si>
    <t xml:space="preserve"> I'm quite interested in this work environment
 the energy and commitment to success for both the employee and company  in your </t>
  </si>
  <si>
    <t xml:space="preserve"> AR should be up there with the greatest brands 
 when you look at the history and the cars. Very hard work I should imagine Nico but I am certain it will pay off.benedict davingoff’s comment</t>
  </si>
  <si>
    <t xml:space="preserve"> The cuore is beating stronger than  ever!PABLO JOSE ORTIZ VAZQUEZ’S comment</t>
  </si>
  <si>
    <t xml:space="preserve"> Don't lose the momentum Nico
 I think AR has just begun to flex its muscles and really dust off a sleeping giant of a brand. It'll be a bumpy road
 but AR will make it a far more enjoyable journey. Cheers!Brent Tuckerman’s comment</t>
  </si>
  <si>
    <t xml:space="preserve"> Wish you'll have a great succes in relaunching this gteat brand !!Vladimir Grinevsky’s comment</t>
  </si>
  <si>
    <t xml:space="preserve"> Chuck Norris  did not dial wrong number...you took the wrong phone...Adrian Chavez’s comment</t>
  </si>
  <si>
    <t xml:space="preserve"> 40 or more 
 it's still a good betCésar Rodríguez’s comment</t>
  </si>
  <si>
    <t xml:space="preserve"> The snake died about 15 minutes after it bit the man.Al Dingman’s comment</t>
  </si>
  <si>
    <t xml:space="preserve"> I heard a rattlesnake bit Mr. Norris a couple of years back
.  It was a sad time. </t>
  </si>
  <si>
    <t xml:space="preserve"> great fit as a brand ambassador!</t>
  </si>
  <si>
    <t xml:space="preserve"> Good market idea!Daniele Leone’s comment</t>
  </si>
  <si>
    <t xml:space="preserve"> Alfa Romeo has always built great cars
 management and sales poorly executed has always been their obstacle to growDiego Suarez’s comment</t>
  </si>
  <si>
    <t xml:space="preserve">I think Alfa Romeo is a great addition. I always liked their cars. I thought Chrysler was going to enter the cross over </t>
  </si>
  <si>
    <t>good picture!Yoko Lee’s comment</t>
  </si>
  <si>
    <t>Alfa Romeo  is my passion my drive I can't say enough to my customers about the cars . I tell them  they must  take a test drive before price shopping them. So they too can fall in love as I have with the brand. And I will say 98% of the time they walk out same day with a car. We let the car sell itself .Anjanette Futie’s comment</t>
  </si>
  <si>
    <t xml:space="preserve"> Congratulations Christiaan Youri Winkens’ comment</t>
  </si>
  <si>
    <t>Congratulations and all the best for in your new position !Saber Dib’s comment</t>
  </si>
  <si>
    <t>Best regards</t>
  </si>
  <si>
    <t>Congratulate! The next step to optimize the service towards your dealers is to contact DealerDesk.</t>
  </si>
  <si>
    <t xml:space="preserve">Many congratulations for this new role! Pity that
 unfortunately
 FCA Italy division seems not to give the same importance to careers.... many job applications sent since I've been graduated in Economics and never the possibility for a simple job interview only...and in the meantime many people
 less qualified and experienced
 hired...Alessandro Riccobene’s comment
</t>
  </si>
  <si>
    <t>Congrats!! Thomas Duste’s comment</t>
  </si>
  <si>
    <t xml:space="preserve">Great 
 now lobby for  Fiat cars with the options that other car manufacturers provide ..... ( park assist   Lane assist   HID display etc etc etc )   don`t see them in the TIPO  Station options while I do see them at for instance  the Megane from Renault .......   But my hart is with Fiat so I wait ..
</t>
  </si>
  <si>
    <t>Congratulations and best wishes for your continued successsanjiv shah’s comment</t>
  </si>
  <si>
    <t>delighted to see comment about dealer network.  so often taken for granted by manufacturers.  forza FCAGaetano Forte’s comment</t>
  </si>
  <si>
    <t>Congratulations
 mi piacerebbe lavorare in FCAmilagros alejandra daniel leiva’s comment</t>
  </si>
  <si>
    <t>Congratulations with the new job!Garry Vleminckx’s comment</t>
  </si>
  <si>
    <t xml:space="preserve">Congratulations and much success
 what to do to join FCA!!!!!Tahar Alem’s comment
</t>
  </si>
  <si>
    <t>good luck in your careerAmmar Al-Dahan’s comment</t>
  </si>
  <si>
    <t>Congratulations Bassam Dahdal’s comment</t>
  </si>
  <si>
    <t>Much success Christiaan Dols !Thomas Hubbuch’s comment</t>
  </si>
  <si>
    <t>Great article!Tomas Scirocco’s comment</t>
  </si>
  <si>
    <t>Good to see that Lancia badge still shows on FCA website with the other brandsStephen Helstrip’s comment</t>
  </si>
  <si>
    <t>Honda</t>
  </si>
  <si>
    <t>Ford</t>
  </si>
  <si>
    <t>Fiat</t>
  </si>
  <si>
    <t>Hydrogen Fueling  is here.  it is simply a Smart Choice now. Just Like modern communications we now have modern fuels</t>
  </si>
  <si>
    <t>Mexico City needs desperately this kind of public transport ! Along with better junctions/intersections of main avenues!</t>
  </si>
  <si>
    <t xml:space="preserve">Congratulations Team Toyota </t>
  </si>
  <si>
    <t>An excellent design for 1+2 or for 1+luggage. Flex. function capabilities. Congratulations.</t>
  </si>
  <si>
    <t>i like that. its green.</t>
  </si>
  <si>
    <t>Back when cars had character......</t>
  </si>
  <si>
    <t>love it</t>
  </si>
  <si>
    <t>Good share!</t>
  </si>
  <si>
    <t>Great Brand</t>
  </si>
  <si>
    <t>Exactly the reason why I have loved all of our Toyotas and especially the Tundras. Great work!</t>
  </si>
  <si>
    <t>That is why Toyota should really focus more on Quality and less on luxury</t>
  </si>
  <si>
    <t>just in time and kaizen are best system in the world..</t>
  </si>
  <si>
    <t xml:space="preserve">yo quiero ir a trabajar en la ensambladora en que pais esta como puedo postularme  para trabajar en manufactura </t>
  </si>
  <si>
    <t>AI at its best!</t>
  </si>
  <si>
    <t>I want one when can I get it</t>
  </si>
  <si>
    <t>Like meet</t>
  </si>
  <si>
    <t>Toyota way is best system.. Ä°t is my ideal way..</t>
  </si>
  <si>
    <t>I promise it will be my next TOYOTA</t>
  </si>
  <si>
    <t xml:space="preserve">Mooi 'speelgoed' </t>
  </si>
  <si>
    <t>Thank you guys!</t>
  </si>
  <si>
    <t>Great job guys!!!</t>
  </si>
  <si>
    <t>Good mini-series to watch. Love the car!</t>
  </si>
  <si>
    <t xml:space="preserve">Good Luck.... My Dream Car....
WHAT A CAR
 </t>
  </si>
  <si>
    <t xml:space="preserve">trabalhei por 10 anos na Honda automÃ³veis </t>
  </si>
  <si>
    <t>I found her mate at the London Science Museum' robots exhibition playing the trumpet!</t>
  </si>
  <si>
    <t>Great work</t>
  </si>
  <si>
    <t>woow amazing concept!</t>
  </si>
  <si>
    <t>Amazing!!!</t>
  </si>
  <si>
    <t>Love the new FT4X...great design..functional and cool</t>
  </si>
  <si>
    <t>Lol</t>
  </si>
  <si>
    <t>that looks power and beauty togther.â˜…</t>
  </si>
  <si>
    <t>Best company
 best car!</t>
  </si>
  <si>
    <t xml:space="preserve">Congrats from all of us here at </t>
  </si>
  <si>
    <t>toyota  mirai</t>
  </si>
  <si>
    <t>Great commercial  amazing car.</t>
  </si>
  <si>
    <t>Great news. Esapekka is an emerging talent and deserves a break.</t>
  </si>
  <si>
    <t>awesome</t>
  </si>
  <si>
    <t>excited for the CHR &amp; 18 Camry to hit the lots in our region.  Fun summer!</t>
  </si>
  <si>
    <t>Toyota's FT4X looks like the Kia Soul!!!!</t>
  </si>
  <si>
    <t>Trust Respect and Growth... the 3 fundamental elements that hold the pillars of the toyota house up. Kaizen! Genchi Genbutsu!</t>
  </si>
  <si>
    <t xml:space="preserve">For outstanding deals on the New Toyota Prius give me a call
 great car. This and the Crown were precursors of Lexus's lineup.
</t>
  </si>
  <si>
    <t>My father had a RX30 Cressida</t>
  </si>
  <si>
    <t>What a beautiful car</t>
  </si>
  <si>
    <t>Another example of the commitment Toyota has to Innovation!</t>
  </si>
  <si>
    <t xml:space="preserve">So this is a .... talking car? I heard they were trying to teach car to drive. Guess its easier to teach them to talk. :D LOL </t>
  </si>
  <si>
    <t xml:space="preserve">The studies from Argentina Cambodia India and the US are interesting . Toyota must help to replicate these of activites across other countries ..and I don't think it should be a one off activity .. its should be a philosophy instilled with kids at young age ..a Toyota safety currlium in schools and colleges ..or it could be a car consortium safety program it should be mandatory not optional . It should be regulatory not a feel good programs </t>
  </si>
  <si>
    <t>thats awesome and dont expect any less with this great company</t>
  </si>
  <si>
    <t>Better than the proace!</t>
  </si>
  <si>
    <t>Now this is something!</t>
  </si>
  <si>
    <t>Really neat!!!</t>
  </si>
  <si>
    <t>Only thing that has always bugged me about these trucks is that the bed sides didn't come down to mee the lines of the cab</t>
  </si>
  <si>
    <t>I wish Toyota would make the Prado</t>
  </si>
  <si>
    <t>Beatiful vehicle
 but please solve the problems on the broken windscreen !</t>
  </si>
  <si>
    <t>The more I train on the Lexus/Toyota brand</t>
  </si>
  <si>
    <t>I would not want to know what the world of automotive reporting would be like without Hans Greimel. Best of the best.</t>
  </si>
  <si>
    <t>Great</t>
  </si>
  <si>
    <t>Great looking trucks!!</t>
  </si>
  <si>
    <t>liked</t>
  </si>
  <si>
    <t>Encourage kids to appreciate and ride bicycles!  Healthier and better for the environment.</t>
  </si>
  <si>
    <t>Thats why i af proud to work for Toyota</t>
  </si>
  <si>
    <t>Good Luck My Team!</t>
  </si>
  <si>
    <t>Auris TS Hybride
 perfect combination
 nice familycar</t>
  </si>
  <si>
    <t>This car is amazing! In every way. And that's the truth....</t>
  </si>
  <si>
    <t>truly appreciate your time &amp; effort in helping me with your responses. Itâ€™d mean a great deal if you could also refer your network/friends/family/colleagues to do it.</t>
  </si>
  <si>
    <t>The motive of the survey is to capture honest responses that can be helpful for players in the automotive industry to understand customer preferences &amp; needs to formulate future strategies
 vehicle development and further focus on customer value creation.</t>
  </si>
  <si>
    <t>The world also needs beautiful cars.</t>
  </si>
  <si>
    <t>Thx for joining the site and keeping the dealers updated. These are some exciting times with Toyota and I am proud to be on the team.</t>
  </si>
  <si>
    <t>L'unico costruttore di auto al mondo</t>
  </si>
  <si>
    <t xml:space="preserve">Main problems are hydrogen production process and stations. Maybe in the futur e the production process won't be expensive. And one more thing
 hydrogen is not stable and special tanks are required. 
</t>
  </si>
  <si>
    <t xml:space="preserve">What has changed since 2006 regarding Hydrogen's properties? E.g.
 has it stopped making metals brittle? </t>
  </si>
  <si>
    <t>I have the little brother " Hilux 2017. Is unbelievable ...Tundra will be in UK in 2019.</t>
  </si>
  <si>
    <t>This is a MUST SEE vehicle</t>
  </si>
  <si>
    <t>Great Passion ....</t>
  </si>
  <si>
    <t>One of the many great cars Toyota has ever built...Unbreakable</t>
  </si>
  <si>
    <t xml:space="preserve">Growth means more jobs. </t>
  </si>
  <si>
    <t xml:space="preserve">The new HQ looked great even while under construction - I can't wait to visit now that it's finished! </t>
  </si>
  <si>
    <t>Toyota... better about the cars please</t>
  </si>
  <si>
    <t>Assimilation is the first big step.</t>
  </si>
  <si>
    <t>Looking for new opportunity</t>
  </si>
  <si>
    <t>Think your organization doesn't have room for improvement?  The global benchmark for continuous improvement still finds opportunity for a 40% reduction in the cost to build a new plant... how much is your organization leaving on the table?</t>
  </si>
  <si>
    <t xml:space="preserve">Monster? Mine's more like a gentle giant. </t>
  </si>
  <si>
    <t>This is my next vehicle to buy.</t>
  </si>
  <si>
    <t>Pretty indeed:)</t>
  </si>
  <si>
    <t xml:space="preserve">We have in house Consaltancy DGFT and Coustom </t>
  </si>
  <si>
    <t>Love that genuine smile and amazing spirit!!!  Way to go Toyota</t>
  </si>
  <si>
    <t>Overall Rating</t>
  </si>
  <si>
    <t>Toyota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</si>
</sst>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10" xfId="0" applyBorder="1" applyAlignment="1">
      <alignment wrapText="1"/>
    </xf>
    <xf numFmtId="0" fontId="0" fillId="0" borderId="10" xfId="0" applyBorder="1"/>
    <xf numFmtId="0" fontId="16" fillId="0" borderId="10" xfId="0" applyFont="1" applyBorder="1" applyAlignment="1">
      <alignment wrapText="1"/>
    </xf>
    <xf numFmtId="0" fontId="16" fillId="0" borderId="10" xfId="0" applyFont="1" applyBorder="1"/>
    <xf numFmtId="0" fontId="16" fillId="0" borderId="0" xfId="0" applyFont="1"/>
    <xf numFmtId="0" fontId="0" fillId="0" borderId="11" xfId="0" applyBorder="1" applyAlignment="1">
      <alignment wrapText="1"/>
    </xf>
    <xf numFmtId="0" fontId="0" fillId="0" borderId="11" xfId="0" applyBorder="1"/>
    <xf numFmtId="0" fontId="0" fillId="33" borderId="10" xfId="0" applyFill="1" applyBorder="1"/>
    <xf numFmtId="0" fontId="0" fillId="33" borderId="10" xfId="0" applyFill="1" applyBorder="1" applyAlignment="1">
      <alignment wrapText="1"/>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Overall Sentiments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Sentiments'!$P$12:$P$15</c:f>
              <c:strCache>
                <c:ptCount val="4"/>
                <c:pt idx="0">
                  <c:v>Honda</c:v>
                </c:pt>
                <c:pt idx="1">
                  <c:v>Ford</c:v>
                </c:pt>
                <c:pt idx="2">
                  <c:v>Fiat</c:v>
                </c:pt>
                <c:pt idx="3">
                  <c:v>Toyota</c:v>
                </c:pt>
              </c:strCache>
            </c:strRef>
          </c:cat>
          <c:val>
            <c:numRef>
              <c:f>'Overall Linkedin Sentiments'!$Q$12:$Q$15</c:f>
              <c:numCache>
                <c:formatCode>General</c:formatCode>
                <c:ptCount val="4"/>
                <c:pt idx="0">
                  <c:v>0.32190000000000002</c:v>
                </c:pt>
                <c:pt idx="1">
                  <c:v>0.31609999999999999</c:v>
                </c:pt>
                <c:pt idx="2">
                  <c:v>0.41039999999999999</c:v>
                </c:pt>
                <c:pt idx="3">
                  <c:v>0.50656555555555516</c:v>
                </c:pt>
              </c:numCache>
            </c:numRef>
          </c:val>
          <c:smooth val="0"/>
          <c:extLs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smooth val="0"/>
        <c:axId val="458922224"/>
        <c:axId val="458922552"/>
      </c:lineChart>
      <c:catAx>
        <c:axId val="45892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922552"/>
        <c:crosses val="autoZero"/>
        <c:auto val="1"/>
        <c:lblAlgn val="ctr"/>
        <c:lblOffset val="100"/>
        <c:noMultiLvlLbl val="0"/>
      </c:catAx>
      <c:valAx>
        <c:axId val="458922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922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171450</xdr:rowOff>
    </xdr:from>
    <xdr:to>
      <xdr:col>8</xdr:col>
      <xdr:colOff>57150</xdr:colOff>
      <xdr:row>15</xdr:row>
      <xdr:rowOff>57150</xdr:rowOff>
    </xdr:to>
    <xdr:graphicFrame macro="">
      <xdr:nvGraphicFramePr>
        <xdr:cNvPr id="2" name="Chart 1">
          <a:extLst>
            <a:ext uri="{FF2B5EF4-FFF2-40B4-BE49-F238E27FC236}">
              <a16:creationId xmlns:a16="http://schemas.microsoft.com/office/drawing/2014/main" id="{C9C919B4-F359-4B17-92D4-2A97D6A74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2:Q15"/>
  <sheetViews>
    <sheetView tabSelected="1" workbookViewId="0">
      <selection activeCell="K14" sqref="K14"/>
    </sheetView>
  </sheetViews>
  <sheetFormatPr defaultRowHeight="15" x14ac:dyDescent="0.25"/>
  <sheetData>
    <row r="12" spans="16:17" x14ac:dyDescent="0.25">
      <c r="P12" t="s">
        <v>308</v>
      </c>
      <c r="Q12">
        <f>'Honda Sentiments'!G3</f>
        <v>0.32190000000000002</v>
      </c>
    </row>
    <row r="13" spans="16:17" x14ac:dyDescent="0.25">
      <c r="P13" t="s">
        <v>309</v>
      </c>
      <c r="Q13">
        <f>'Ford Sentiments'!G3</f>
        <v>0.31609999999999999</v>
      </c>
    </row>
    <row r="14" spans="16:17" x14ac:dyDescent="0.25">
      <c r="P14" t="s">
        <v>310</v>
      </c>
      <c r="Q14">
        <f>'Fiat Sentiments'!G3</f>
        <v>0.41039999999999999</v>
      </c>
    </row>
    <row r="15" spans="16:17" x14ac:dyDescent="0.25">
      <c r="P15" t="s">
        <v>397</v>
      </c>
      <c r="Q15">
        <f>ToyotaSentimentsLinkedin!F3</f>
        <v>0.50656555555555516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2"/>
  <sheetViews>
    <sheetView workbookViewId="0">
      <selection activeCell="F6" sqref="F6"/>
    </sheetView>
  </sheetViews>
  <sheetFormatPr defaultRowHeight="15" x14ac:dyDescent="0.25"/>
  <cols>
    <col min="1" max="1" width="64.140625" style="1" customWidth="1"/>
    <col min="2" max="2" width="10" style="2" customWidth="1"/>
    <col min="3" max="3" width="11.28515625" style="2" customWidth="1"/>
    <col min="4" max="4" width="13" style="2" customWidth="1"/>
    <col min="5" max="5" width="10.42578125" style="2" customWidth="1"/>
    <col min="6" max="6" width="18.28515625" style="2" customWidth="1"/>
    <col min="7" max="16384" width="9.140625" style="2"/>
  </cols>
  <sheetData>
    <row r="1" spans="1:6" x14ac:dyDescent="0.25">
      <c r="B1" s="4" t="s">
        <v>1</v>
      </c>
    </row>
    <row r="2" spans="1:6" s="4" customFormat="1" x14ac:dyDescent="0.25">
      <c r="A2" s="3" t="s">
        <v>0</v>
      </c>
      <c r="B2" s="4" t="s">
        <v>41</v>
      </c>
      <c r="C2" s="4" t="s">
        <v>44</v>
      </c>
      <c r="D2" s="4" t="s">
        <v>42</v>
      </c>
      <c r="E2" s="4" t="s">
        <v>43</v>
      </c>
      <c r="F2" s="4" t="s">
        <v>396</v>
      </c>
    </row>
    <row r="3" spans="1:6" x14ac:dyDescent="0.25">
      <c r="A3" s="1" t="s">
        <v>395</v>
      </c>
      <c r="B3" s="2">
        <v>0.34899999999999998</v>
      </c>
      <c r="C3" s="2">
        <v>0</v>
      </c>
      <c r="D3" s="2">
        <v>0.91979999999999995</v>
      </c>
      <c r="E3" s="2">
        <v>0.65100000000000002</v>
      </c>
      <c r="F3" s="8">
        <f>SUM(D3:D92)/COUNT(D3:D92)</f>
        <v>0.50656555555555516</v>
      </c>
    </row>
    <row r="4" spans="1:6" ht="45" x14ac:dyDescent="0.25">
      <c r="A4" s="1" t="s">
        <v>245</v>
      </c>
      <c r="B4" s="2">
        <v>0.84399999999999997</v>
      </c>
      <c r="C4" s="2">
        <v>0</v>
      </c>
      <c r="D4" s="2">
        <v>0.70960000000000001</v>
      </c>
      <c r="E4" s="2">
        <v>0.156</v>
      </c>
    </row>
    <row r="5" spans="1:6" x14ac:dyDescent="0.25">
      <c r="A5" s="1" t="s">
        <v>394</v>
      </c>
      <c r="B5" s="2">
        <v>1</v>
      </c>
      <c r="C5" s="2">
        <v>0</v>
      </c>
      <c r="D5" s="2">
        <v>0</v>
      </c>
      <c r="E5" s="2">
        <v>0</v>
      </c>
    </row>
    <row r="6" spans="1:6" x14ac:dyDescent="0.25">
      <c r="A6" s="1" t="s">
        <v>393</v>
      </c>
      <c r="B6" s="2">
        <v>0.23799999999999999</v>
      </c>
      <c r="C6" s="2">
        <v>0</v>
      </c>
      <c r="D6" s="2">
        <v>0.49390000000000001</v>
      </c>
      <c r="E6" s="2">
        <v>0.76200000000000001</v>
      </c>
    </row>
    <row r="7" spans="1:6" x14ac:dyDescent="0.25">
      <c r="A7" s="1" t="s">
        <v>392</v>
      </c>
      <c r="B7" s="2">
        <v>0.75</v>
      </c>
      <c r="C7" s="2">
        <v>0</v>
      </c>
      <c r="D7" s="2">
        <v>0.93830000000000002</v>
      </c>
      <c r="E7" s="2">
        <v>0.28999999999999998</v>
      </c>
    </row>
    <row r="8" spans="1:6" x14ac:dyDescent="0.25">
      <c r="A8" s="1" t="s">
        <v>391</v>
      </c>
      <c r="B8" s="2">
        <v>0.71</v>
      </c>
      <c r="C8" s="2">
        <v>0</v>
      </c>
      <c r="D8" s="2">
        <v>0.93830000000000002</v>
      </c>
      <c r="E8" s="2">
        <v>0.28999999999999998</v>
      </c>
    </row>
    <row r="9" spans="1:6" ht="60" x14ac:dyDescent="0.25">
      <c r="A9" s="1" t="s">
        <v>390</v>
      </c>
      <c r="B9" s="2">
        <v>0.78300000000000003</v>
      </c>
      <c r="C9" s="2">
        <v>0</v>
      </c>
      <c r="D9" s="2">
        <v>0.84660000000000002</v>
      </c>
      <c r="E9" s="2">
        <v>0.217</v>
      </c>
    </row>
    <row r="10" spans="1:6" x14ac:dyDescent="0.25">
      <c r="A10" s="1" t="s">
        <v>389</v>
      </c>
      <c r="B10" s="2">
        <v>0.51700000000000002</v>
      </c>
      <c r="C10" s="2">
        <v>0</v>
      </c>
      <c r="D10" s="2">
        <v>0.42149999999999999</v>
      </c>
      <c r="E10" s="2">
        <v>0.48299999999999998</v>
      </c>
    </row>
    <row r="11" spans="1:6" x14ac:dyDescent="0.25">
      <c r="A11" s="1" t="s">
        <v>388</v>
      </c>
      <c r="B11" s="2">
        <v>1</v>
      </c>
      <c r="C11" s="2">
        <v>0</v>
      </c>
      <c r="D11" s="2">
        <v>0</v>
      </c>
      <c r="E11" s="2">
        <v>0</v>
      </c>
    </row>
    <row r="12" spans="1:6" x14ac:dyDescent="0.25">
      <c r="A12" s="1" t="s">
        <v>387</v>
      </c>
      <c r="B12" s="2">
        <v>0.435</v>
      </c>
      <c r="C12" s="2">
        <v>0</v>
      </c>
      <c r="D12" s="2">
        <v>0.63690000000000002</v>
      </c>
      <c r="E12" s="2">
        <v>0.56499999999999995</v>
      </c>
    </row>
    <row r="13" spans="1:6" ht="30" x14ac:dyDescent="0.25">
      <c r="A13" s="1" t="s">
        <v>386</v>
      </c>
      <c r="B13" s="2">
        <v>0.78500000000000003</v>
      </c>
      <c r="C13" s="2">
        <v>0</v>
      </c>
      <c r="D13" s="2">
        <v>0.65880000000000005</v>
      </c>
      <c r="E13" s="2">
        <v>0.215</v>
      </c>
    </row>
    <row r="14" spans="1:6" x14ac:dyDescent="0.25">
      <c r="A14" s="1" t="s">
        <v>385</v>
      </c>
      <c r="B14" s="2">
        <v>0.53600000000000003</v>
      </c>
      <c r="C14" s="2">
        <v>0</v>
      </c>
      <c r="D14" s="2">
        <v>0.38179999999999997</v>
      </c>
      <c r="E14" s="2">
        <v>0.46400000000000002</v>
      </c>
    </row>
    <row r="15" spans="1:6" x14ac:dyDescent="0.25">
      <c r="A15" s="1" t="s">
        <v>384</v>
      </c>
      <c r="B15" s="2">
        <v>0.68700000000000006</v>
      </c>
      <c r="C15" s="2">
        <v>0</v>
      </c>
      <c r="D15" s="2">
        <v>0.62490000000000001</v>
      </c>
      <c r="E15" s="2">
        <v>0.313</v>
      </c>
    </row>
    <row r="16" spans="1:6" x14ac:dyDescent="0.25">
      <c r="A16" s="1" t="s">
        <v>383</v>
      </c>
      <c r="B16" s="2">
        <v>0.123</v>
      </c>
      <c r="C16" s="2">
        <v>0</v>
      </c>
      <c r="D16" s="2">
        <v>0.7964</v>
      </c>
      <c r="E16" s="2">
        <v>0.877</v>
      </c>
    </row>
    <row r="17" spans="1:5" x14ac:dyDescent="0.25">
      <c r="A17" s="1" t="s">
        <v>382</v>
      </c>
      <c r="B17" s="2">
        <v>1</v>
      </c>
      <c r="C17" s="2">
        <v>0</v>
      </c>
      <c r="D17" s="2">
        <v>0</v>
      </c>
      <c r="E17" s="2">
        <v>0</v>
      </c>
    </row>
    <row r="18" spans="1:5" ht="30" x14ac:dyDescent="0.25">
      <c r="A18" s="1" t="s">
        <v>381</v>
      </c>
      <c r="B18" s="2">
        <v>0.67600000000000005</v>
      </c>
      <c r="C18" s="2">
        <v>0</v>
      </c>
      <c r="D18" s="2">
        <v>0.88829999999999998</v>
      </c>
      <c r="E18" s="2">
        <v>0.32400000000000001</v>
      </c>
    </row>
    <row r="19" spans="1:5" ht="30" x14ac:dyDescent="0.25">
      <c r="A19" s="1" t="s">
        <v>380</v>
      </c>
      <c r="B19" s="2">
        <v>0.86099999999999999</v>
      </c>
      <c r="C19" s="2">
        <v>0.13900000000000001</v>
      </c>
      <c r="D19" s="2">
        <v>-0.30940000000000001</v>
      </c>
      <c r="E19" s="2">
        <v>0</v>
      </c>
    </row>
    <row r="20" spans="1:5" ht="75" x14ac:dyDescent="0.25">
      <c r="A20" s="1" t="s">
        <v>379</v>
      </c>
      <c r="B20" s="2">
        <v>0.80400000000000005</v>
      </c>
      <c r="C20" s="2">
        <v>0.19600000000000001</v>
      </c>
      <c r="D20" s="2">
        <v>-0.7046</v>
      </c>
      <c r="E20" s="2">
        <v>0</v>
      </c>
    </row>
    <row r="21" spans="1:5" x14ac:dyDescent="0.25">
      <c r="A21" s="1" t="s">
        <v>378</v>
      </c>
      <c r="B21" s="2">
        <v>1</v>
      </c>
      <c r="C21" s="2">
        <v>0</v>
      </c>
      <c r="D21" s="2">
        <v>0</v>
      </c>
      <c r="E21" s="2">
        <v>0</v>
      </c>
    </row>
    <row r="22" spans="1:5" ht="30" x14ac:dyDescent="0.25">
      <c r="A22" s="1" t="s">
        <v>377</v>
      </c>
      <c r="B22" s="2">
        <v>0.71399999999999997</v>
      </c>
      <c r="C22" s="2">
        <v>0</v>
      </c>
      <c r="D22" s="2">
        <v>0.83160000000000001</v>
      </c>
      <c r="E22" s="2">
        <v>0.28599999999999998</v>
      </c>
    </row>
    <row r="23" spans="1:5" x14ac:dyDescent="0.25">
      <c r="A23" s="1" t="s">
        <v>376</v>
      </c>
      <c r="B23" s="2">
        <v>0.56200000000000006</v>
      </c>
      <c r="C23" s="2">
        <v>0</v>
      </c>
      <c r="D23" s="2">
        <v>0.59940000000000004</v>
      </c>
      <c r="E23" s="2">
        <v>0.438</v>
      </c>
    </row>
    <row r="24" spans="1:5" ht="60" x14ac:dyDescent="0.25">
      <c r="A24" s="1" t="s">
        <v>375</v>
      </c>
      <c r="B24" s="2">
        <v>0.76200000000000001</v>
      </c>
      <c r="C24" s="2">
        <v>0</v>
      </c>
      <c r="D24" s="2">
        <v>0.86250000000000004</v>
      </c>
      <c r="E24" s="2">
        <v>0.23799999999999999</v>
      </c>
    </row>
    <row r="25" spans="1:5" ht="45" x14ac:dyDescent="0.25">
      <c r="A25" s="1" t="s">
        <v>374</v>
      </c>
      <c r="B25" s="2">
        <v>0.63800000000000001</v>
      </c>
      <c r="C25" s="2">
        <v>0</v>
      </c>
      <c r="D25" s="2">
        <v>0.89790000000000003</v>
      </c>
      <c r="E25" s="2">
        <v>0.36199999999999999</v>
      </c>
    </row>
    <row r="26" spans="1:5" x14ac:dyDescent="0.25">
      <c r="A26" s="1" t="s">
        <v>373</v>
      </c>
      <c r="B26" s="2">
        <v>0.71</v>
      </c>
      <c r="C26" s="2">
        <v>0</v>
      </c>
      <c r="D26" s="2">
        <v>0.62390000000000001</v>
      </c>
      <c r="E26" s="2">
        <v>0.28999999999999998</v>
      </c>
    </row>
    <row r="27" spans="1:5" ht="45" x14ac:dyDescent="0.25">
      <c r="A27" s="1" t="s">
        <v>372</v>
      </c>
      <c r="B27" s="2">
        <v>0.435</v>
      </c>
      <c r="C27" s="2">
        <v>0</v>
      </c>
      <c r="D27" s="2">
        <v>0.75790000000000002</v>
      </c>
      <c r="E27" s="2">
        <v>0.56499999999999995</v>
      </c>
    </row>
    <row r="28" spans="1:5" x14ac:dyDescent="0.25">
      <c r="A28" s="1" t="s">
        <v>371</v>
      </c>
      <c r="B28" s="2">
        <v>0.24399999999999999</v>
      </c>
      <c r="C28" s="2">
        <v>0</v>
      </c>
      <c r="D28" s="2">
        <v>0.73450000000000004</v>
      </c>
      <c r="E28" s="2">
        <v>0.75600000000000001</v>
      </c>
    </row>
    <row r="29" spans="1:5" x14ac:dyDescent="0.25">
      <c r="A29" s="1" t="s">
        <v>370</v>
      </c>
      <c r="B29" s="2">
        <v>0.69299999999999995</v>
      </c>
      <c r="C29" s="2">
        <v>0</v>
      </c>
      <c r="D29" s="2">
        <v>0.47670000000000001</v>
      </c>
      <c r="E29" s="2">
        <v>0.307</v>
      </c>
    </row>
    <row r="30" spans="1:5" ht="30" x14ac:dyDescent="0.25">
      <c r="A30" s="1" t="s">
        <v>369</v>
      </c>
      <c r="B30" s="2">
        <v>0.52100000000000002</v>
      </c>
      <c r="C30" s="2">
        <v>0</v>
      </c>
      <c r="D30" s="2">
        <v>0.8478</v>
      </c>
      <c r="E30" s="2">
        <v>0.47899999999999998</v>
      </c>
    </row>
    <row r="31" spans="1:5" x14ac:dyDescent="0.25">
      <c r="A31" s="1" t="s">
        <v>368</v>
      </c>
      <c r="B31" s="2">
        <v>0</v>
      </c>
      <c r="C31" s="2">
        <v>0</v>
      </c>
      <c r="D31" s="2">
        <v>0.42149999999999999</v>
      </c>
      <c r="E31" s="2">
        <v>1</v>
      </c>
    </row>
    <row r="32" spans="1:5" x14ac:dyDescent="0.25">
      <c r="A32" s="1" t="s">
        <v>367</v>
      </c>
      <c r="B32" s="2">
        <v>0.29899999999999999</v>
      </c>
      <c r="C32" s="2">
        <v>0</v>
      </c>
      <c r="D32" s="2">
        <v>0.68920000000000003</v>
      </c>
      <c r="E32" s="2">
        <v>0.70099999999999996</v>
      </c>
    </row>
    <row r="33" spans="1:5" x14ac:dyDescent="0.25">
      <c r="A33" s="1" t="s">
        <v>366</v>
      </c>
      <c r="B33" s="2">
        <v>0</v>
      </c>
      <c r="C33" s="2">
        <v>0</v>
      </c>
      <c r="D33" s="2">
        <v>0.62490000000000001</v>
      </c>
      <c r="E33" s="2">
        <v>1</v>
      </c>
    </row>
    <row r="34" spans="1:5" ht="30" x14ac:dyDescent="0.25">
      <c r="A34" s="1" t="s">
        <v>365</v>
      </c>
      <c r="B34" s="2">
        <v>0.60099999999999998</v>
      </c>
      <c r="C34" s="2">
        <v>0.16200000000000001</v>
      </c>
      <c r="D34" s="2">
        <v>0.47839999999999999</v>
      </c>
      <c r="E34" s="2">
        <v>0.23699999999999999</v>
      </c>
    </row>
    <row r="35" spans="1:5" x14ac:dyDescent="0.25">
      <c r="A35" s="1" t="s">
        <v>364</v>
      </c>
      <c r="B35" s="2">
        <v>0.72799999999999998</v>
      </c>
      <c r="C35" s="2">
        <v>5.0999999999999997E-2</v>
      </c>
      <c r="D35" s="2">
        <v>0.68869999999999998</v>
      </c>
      <c r="E35" s="2">
        <v>0.221</v>
      </c>
    </row>
    <row r="36" spans="1:5" ht="30" x14ac:dyDescent="0.25">
      <c r="A36" s="1" t="s">
        <v>363</v>
      </c>
      <c r="B36" s="2">
        <v>0.34799999999999998</v>
      </c>
      <c r="C36" s="2">
        <v>0.39700000000000002</v>
      </c>
      <c r="D36" s="2">
        <v>-0.59160000000000001</v>
      </c>
      <c r="E36" s="2">
        <v>0.25600000000000001</v>
      </c>
    </row>
    <row r="37" spans="1:5" x14ac:dyDescent="0.25">
      <c r="A37" s="1" t="s">
        <v>362</v>
      </c>
      <c r="B37" s="2">
        <v>0.81599999999999995</v>
      </c>
      <c r="C37" s="2">
        <v>9.1999999999999998E-2</v>
      </c>
      <c r="D37" s="2">
        <v>0</v>
      </c>
      <c r="E37" s="2">
        <v>9.1999999999999998E-2</v>
      </c>
    </row>
    <row r="38" spans="1:5" ht="30" x14ac:dyDescent="0.25">
      <c r="A38" s="1" t="s">
        <v>361</v>
      </c>
      <c r="B38" s="2">
        <v>0.82299999999999995</v>
      </c>
      <c r="C38" s="2">
        <v>0</v>
      </c>
      <c r="D38" s="2">
        <v>0.72689999999999999</v>
      </c>
      <c r="E38" s="2">
        <v>0.17699999999999999</v>
      </c>
    </row>
    <row r="39" spans="1:5" x14ac:dyDescent="0.25">
      <c r="A39" s="1" t="s">
        <v>360</v>
      </c>
      <c r="B39" s="2">
        <v>0.193</v>
      </c>
      <c r="C39" s="2">
        <v>0</v>
      </c>
      <c r="D39" s="2">
        <v>0.63329999999999997</v>
      </c>
      <c r="E39" s="2">
        <v>0.80700000000000005</v>
      </c>
    </row>
    <row r="40" spans="1:5" x14ac:dyDescent="0.25">
      <c r="A40" s="1" t="s">
        <v>359</v>
      </c>
      <c r="B40" s="2">
        <v>1</v>
      </c>
      <c r="C40" s="2">
        <v>0</v>
      </c>
      <c r="D40" s="2">
        <v>0</v>
      </c>
      <c r="E40" s="2">
        <v>0</v>
      </c>
    </row>
    <row r="41" spans="1:5" x14ac:dyDescent="0.25">
      <c r="A41" s="1" t="s">
        <v>358</v>
      </c>
      <c r="B41" s="2">
        <v>0.48399999999999999</v>
      </c>
      <c r="C41" s="2">
        <v>0</v>
      </c>
      <c r="D41" s="2">
        <v>0.49259999999999998</v>
      </c>
      <c r="E41" s="2">
        <v>0.51600000000000001</v>
      </c>
    </row>
    <row r="42" spans="1:5" x14ac:dyDescent="0.25">
      <c r="A42" s="1" t="s">
        <v>357</v>
      </c>
      <c r="B42" s="2">
        <v>0.51</v>
      </c>
      <c r="C42" s="2">
        <v>0</v>
      </c>
      <c r="D42" s="2">
        <v>0.86399999999999999</v>
      </c>
      <c r="E42" s="2">
        <v>0.49</v>
      </c>
    </row>
    <row r="43" spans="1:5" ht="105" x14ac:dyDescent="0.25">
      <c r="A43" s="1" t="s">
        <v>356</v>
      </c>
      <c r="B43" s="2">
        <v>0.81799999999999995</v>
      </c>
      <c r="C43" s="2">
        <v>0.03</v>
      </c>
      <c r="D43" s="2">
        <v>0.8357</v>
      </c>
      <c r="E43" s="2">
        <v>0.152</v>
      </c>
    </row>
    <row r="44" spans="1:5" x14ac:dyDescent="0.25">
      <c r="A44" s="1" t="s">
        <v>215</v>
      </c>
      <c r="B44" s="2">
        <v>1</v>
      </c>
      <c r="C44" s="2">
        <v>0</v>
      </c>
      <c r="D44" s="2">
        <v>0</v>
      </c>
      <c r="E44" s="2">
        <v>0</v>
      </c>
    </row>
    <row r="45" spans="1:5" ht="30" x14ac:dyDescent="0.25">
      <c r="A45" s="1" t="s">
        <v>355</v>
      </c>
      <c r="B45" s="2">
        <v>0.68</v>
      </c>
      <c r="C45" s="2">
        <v>0</v>
      </c>
      <c r="D45" s="2">
        <v>0.8851</v>
      </c>
      <c r="E45" s="2">
        <v>0.32</v>
      </c>
    </row>
    <row r="46" spans="1:5" x14ac:dyDescent="0.25">
      <c r="A46" s="1" t="s">
        <v>354</v>
      </c>
      <c r="B46" s="2">
        <v>0.56000000000000005</v>
      </c>
      <c r="C46" s="2">
        <v>0</v>
      </c>
      <c r="D46" s="2">
        <v>0.66959999999999997</v>
      </c>
      <c r="E46" s="2">
        <v>0.44</v>
      </c>
    </row>
    <row r="47" spans="1:5" x14ac:dyDescent="0.25">
      <c r="B47" s="2">
        <v>0.36</v>
      </c>
      <c r="C47" s="2">
        <v>0</v>
      </c>
      <c r="D47" s="2">
        <v>0.87129999999999996</v>
      </c>
      <c r="E47" s="2">
        <v>0.64</v>
      </c>
    </row>
    <row r="48" spans="1:5" x14ac:dyDescent="0.25">
      <c r="A48" s="1" t="s">
        <v>353</v>
      </c>
      <c r="B48" s="2">
        <v>0.33900000000000002</v>
      </c>
      <c r="C48" s="2">
        <v>0</v>
      </c>
      <c r="D48" s="2">
        <v>0.59940000000000004</v>
      </c>
      <c r="E48" s="2">
        <v>0.66100000000000003</v>
      </c>
    </row>
    <row r="49" spans="1:5" x14ac:dyDescent="0.25">
      <c r="A49" s="1" t="s">
        <v>352</v>
      </c>
      <c r="B49" s="2">
        <v>0.83699999999999997</v>
      </c>
      <c r="C49" s="2">
        <v>0</v>
      </c>
      <c r="D49" s="2">
        <v>0.62490000000000001</v>
      </c>
      <c r="E49" s="2">
        <v>0.16300000000000001</v>
      </c>
    </row>
    <row r="50" spans="1:5" ht="45" x14ac:dyDescent="0.25">
      <c r="A50" s="1" t="s">
        <v>351</v>
      </c>
      <c r="B50" s="2">
        <v>0.75</v>
      </c>
      <c r="C50" s="2">
        <v>0</v>
      </c>
      <c r="D50" s="2">
        <v>0.61240000000000006</v>
      </c>
      <c r="E50" s="2">
        <v>0.25</v>
      </c>
    </row>
    <row r="51" spans="1:5" x14ac:dyDescent="0.25">
      <c r="B51" s="2">
        <v>0.35699999999999998</v>
      </c>
      <c r="C51" s="2">
        <v>0</v>
      </c>
      <c r="D51" s="2">
        <v>0.20230000000000001</v>
      </c>
      <c r="E51" s="2">
        <v>0.64300000000000002</v>
      </c>
    </row>
    <row r="52" spans="1:5" ht="30" x14ac:dyDescent="0.25">
      <c r="A52" s="1" t="s">
        <v>350</v>
      </c>
      <c r="B52" s="2">
        <v>0.70899999999999996</v>
      </c>
      <c r="C52" s="2">
        <v>0</v>
      </c>
      <c r="D52" s="2">
        <v>0.78959999999999997</v>
      </c>
      <c r="E52" s="2">
        <v>0.29099999999999998</v>
      </c>
    </row>
    <row r="53" spans="1:5" x14ac:dyDescent="0.25">
      <c r="A53" s="1" t="s">
        <v>349</v>
      </c>
      <c r="B53" s="2">
        <v>0.38900000000000001</v>
      </c>
      <c r="C53" s="2">
        <v>0.41699999999999998</v>
      </c>
      <c r="D53" s="2">
        <v>-0.59509999999999996</v>
      </c>
      <c r="E53" s="2">
        <v>0.19400000000000001</v>
      </c>
    </row>
    <row r="54" spans="1:5" ht="30" x14ac:dyDescent="0.25">
      <c r="A54" s="1" t="s">
        <v>348</v>
      </c>
      <c r="B54" s="2">
        <v>0.68400000000000005</v>
      </c>
      <c r="C54" s="2">
        <v>0</v>
      </c>
      <c r="D54" s="2">
        <v>0.7177</v>
      </c>
      <c r="E54" s="2">
        <v>0.316</v>
      </c>
    </row>
    <row r="55" spans="1:5" x14ac:dyDescent="0.25">
      <c r="A55" s="1" t="s">
        <v>347</v>
      </c>
      <c r="B55" s="2">
        <v>0</v>
      </c>
      <c r="C55" s="2">
        <v>0</v>
      </c>
      <c r="D55" s="2">
        <v>0.62490000000000001</v>
      </c>
      <c r="E55" s="2">
        <v>1</v>
      </c>
    </row>
    <row r="56" spans="1:5" x14ac:dyDescent="0.25">
      <c r="A56" s="1" t="s">
        <v>346</v>
      </c>
      <c r="B56" s="2">
        <v>0.53700000000000003</v>
      </c>
      <c r="C56" s="2">
        <v>0</v>
      </c>
      <c r="D56" s="2">
        <v>0.78449999999999998</v>
      </c>
      <c r="E56" s="2">
        <v>0.46300000000000002</v>
      </c>
    </row>
    <row r="57" spans="1:5" x14ac:dyDescent="0.25">
      <c r="A57" s="1" t="s">
        <v>345</v>
      </c>
      <c r="B57" s="2">
        <v>0.20200000000000001</v>
      </c>
      <c r="C57" s="2">
        <v>0</v>
      </c>
      <c r="D57" s="2">
        <v>0.83599999999999997</v>
      </c>
      <c r="E57" s="2">
        <v>0.79800000000000004</v>
      </c>
    </row>
    <row r="58" spans="1:5" x14ac:dyDescent="0.25">
      <c r="A58" s="1" t="s">
        <v>344</v>
      </c>
      <c r="B58" s="2">
        <v>1</v>
      </c>
      <c r="C58" s="2">
        <v>0</v>
      </c>
      <c r="D58" s="2">
        <v>0</v>
      </c>
      <c r="E58" s="2">
        <v>0</v>
      </c>
    </row>
    <row r="59" spans="1:5" x14ac:dyDescent="0.25">
      <c r="A59" s="1" t="s">
        <v>343</v>
      </c>
      <c r="B59" s="2">
        <v>0.63800000000000001</v>
      </c>
      <c r="C59" s="2">
        <v>0</v>
      </c>
      <c r="D59" s="2">
        <v>0.52669999999999995</v>
      </c>
      <c r="E59" s="2">
        <v>0.36199999999999999</v>
      </c>
    </row>
    <row r="60" spans="1:5" ht="30" x14ac:dyDescent="0.25">
      <c r="A60" s="1" t="s">
        <v>342</v>
      </c>
      <c r="B60" s="2">
        <v>0.187</v>
      </c>
      <c r="C60" s="2">
        <v>0</v>
      </c>
      <c r="D60" s="2">
        <v>0.86550000000000005</v>
      </c>
      <c r="E60" s="2">
        <v>0.81299999999999994</v>
      </c>
    </row>
    <row r="61" spans="1:5" x14ac:dyDescent="0.25">
      <c r="A61" s="1" t="s">
        <v>341</v>
      </c>
      <c r="B61" s="2">
        <v>0.56799999999999995</v>
      </c>
      <c r="C61" s="2">
        <v>0</v>
      </c>
      <c r="D61" s="2">
        <v>0.58589999999999998</v>
      </c>
      <c r="E61" s="2">
        <v>0.432</v>
      </c>
    </row>
    <row r="62" spans="1:5" x14ac:dyDescent="0.25">
      <c r="A62" s="1" t="s">
        <v>340</v>
      </c>
      <c r="B62" s="2">
        <v>0.625</v>
      </c>
      <c r="C62" s="2">
        <v>0</v>
      </c>
      <c r="D62" s="2">
        <v>0.49390000000000001</v>
      </c>
      <c r="E62" s="2">
        <v>0.375</v>
      </c>
    </row>
    <row r="63" spans="1:5" x14ac:dyDescent="0.25">
      <c r="A63" s="1" t="s">
        <v>339</v>
      </c>
      <c r="B63" s="2">
        <v>0.435</v>
      </c>
      <c r="C63" s="2">
        <v>0</v>
      </c>
      <c r="D63" s="2">
        <v>0.75790000000000002</v>
      </c>
      <c r="E63" s="2">
        <v>0.56499999999999995</v>
      </c>
    </row>
    <row r="64" spans="1:5" x14ac:dyDescent="0.25">
      <c r="A64" s="1" t="s">
        <v>338</v>
      </c>
      <c r="B64" s="2">
        <v>0</v>
      </c>
      <c r="C64" s="2">
        <v>0</v>
      </c>
      <c r="D64" s="2">
        <v>0.68840000000000001</v>
      </c>
      <c r="E64" s="2">
        <v>1</v>
      </c>
    </row>
    <row r="65" spans="1:5" x14ac:dyDescent="0.25">
      <c r="A65" s="1" t="s">
        <v>337</v>
      </c>
      <c r="B65" s="2">
        <v>0.32800000000000001</v>
      </c>
      <c r="C65" s="2">
        <v>0</v>
      </c>
      <c r="D65" s="2">
        <v>0.62390000000000001</v>
      </c>
      <c r="E65" s="2">
        <v>0.67200000000000004</v>
      </c>
    </row>
    <row r="66" spans="1:5" x14ac:dyDescent="0.25">
      <c r="A66" s="1" t="s">
        <v>336</v>
      </c>
      <c r="B66" s="2">
        <v>0.19600000000000001</v>
      </c>
      <c r="C66" s="2">
        <v>0</v>
      </c>
      <c r="D66" s="2">
        <v>0.62490000000000001</v>
      </c>
      <c r="E66" s="2">
        <v>0.80400000000000005</v>
      </c>
    </row>
    <row r="67" spans="1:5" ht="30" x14ac:dyDescent="0.25">
      <c r="A67" s="1" t="s">
        <v>335</v>
      </c>
      <c r="B67" s="2">
        <v>0.85199999999999998</v>
      </c>
      <c r="C67" s="2">
        <v>0</v>
      </c>
      <c r="D67" s="2">
        <v>0.27139999999999997</v>
      </c>
      <c r="E67" s="2">
        <v>0.14799999999999999</v>
      </c>
    </row>
    <row r="68" spans="1:5" x14ac:dyDescent="0.25">
      <c r="A68" s="1" t="s">
        <v>334</v>
      </c>
      <c r="B68" s="2">
        <v>1</v>
      </c>
      <c r="C68" s="2">
        <v>0</v>
      </c>
      <c r="D68" s="2">
        <v>0</v>
      </c>
      <c r="E68" s="2">
        <v>0</v>
      </c>
    </row>
    <row r="69" spans="1:5" ht="45" x14ac:dyDescent="0.25">
      <c r="A69" s="1" t="s">
        <v>333</v>
      </c>
      <c r="B69" s="2">
        <v>0.68500000000000005</v>
      </c>
      <c r="C69" s="2">
        <v>2.8000000000000001E-2</v>
      </c>
      <c r="D69" s="2">
        <v>0.99829999999999997</v>
      </c>
      <c r="E69" s="2">
        <v>0.28699999999999998</v>
      </c>
    </row>
    <row r="70" spans="1:5" x14ac:dyDescent="0.25">
      <c r="A70" s="1" t="s">
        <v>332</v>
      </c>
      <c r="B70" s="2">
        <v>0.40300000000000002</v>
      </c>
      <c r="C70" s="2">
        <v>0</v>
      </c>
      <c r="D70" s="2">
        <v>0.81220000000000003</v>
      </c>
      <c r="E70" s="2">
        <v>0.59699999999999998</v>
      </c>
    </row>
    <row r="71" spans="1:5" x14ac:dyDescent="0.25">
      <c r="A71" s="1" t="s">
        <v>331</v>
      </c>
      <c r="B71" s="2">
        <v>0.28699999999999998</v>
      </c>
      <c r="C71" s="2">
        <v>0</v>
      </c>
      <c r="D71" s="2">
        <v>0.71630000000000005</v>
      </c>
      <c r="E71" s="2">
        <v>0.71299999999999997</v>
      </c>
    </row>
    <row r="72" spans="1:5" x14ac:dyDescent="0.25">
      <c r="A72" s="1" t="s">
        <v>330</v>
      </c>
      <c r="B72" s="2">
        <v>0.41699999999999998</v>
      </c>
      <c r="C72" s="2">
        <v>0</v>
      </c>
      <c r="D72" s="2">
        <v>0.4199</v>
      </c>
      <c r="E72" s="2">
        <v>0.58299999999999996</v>
      </c>
    </row>
    <row r="73" spans="1:5" x14ac:dyDescent="0.25">
      <c r="A73" s="1" t="s">
        <v>329</v>
      </c>
      <c r="B73" s="2">
        <v>1</v>
      </c>
      <c r="C73" s="2">
        <v>0</v>
      </c>
      <c r="D73" s="2">
        <v>0</v>
      </c>
      <c r="E73" s="2">
        <v>0</v>
      </c>
    </row>
    <row r="74" spans="1:5" x14ac:dyDescent="0.25">
      <c r="A74" s="1" t="s">
        <v>328</v>
      </c>
      <c r="B74" s="2">
        <v>0.72299999999999998</v>
      </c>
      <c r="C74" s="2">
        <v>0</v>
      </c>
      <c r="D74" s="2">
        <v>0.31819999999999998</v>
      </c>
      <c r="E74" s="2">
        <v>0.27700000000000002</v>
      </c>
    </row>
    <row r="75" spans="1:5" x14ac:dyDescent="0.25">
      <c r="A75" s="1" t="s">
        <v>215</v>
      </c>
      <c r="B75" s="2">
        <v>1</v>
      </c>
      <c r="C75" s="2">
        <v>0</v>
      </c>
      <c r="D75" s="2">
        <v>0</v>
      </c>
      <c r="E75" s="2">
        <v>0</v>
      </c>
    </row>
    <row r="76" spans="1:5" x14ac:dyDescent="0.25">
      <c r="A76" s="1" t="s">
        <v>327</v>
      </c>
      <c r="B76" s="2">
        <v>0.51300000000000001</v>
      </c>
      <c r="C76" s="2">
        <v>0</v>
      </c>
      <c r="D76" s="2">
        <v>0.82250000000000001</v>
      </c>
      <c r="E76" s="2">
        <v>0.48699999999999999</v>
      </c>
    </row>
    <row r="77" spans="1:5" x14ac:dyDescent="0.25">
      <c r="A77" s="1" t="s">
        <v>326</v>
      </c>
      <c r="B77" s="2">
        <v>0.28599999999999998</v>
      </c>
      <c r="C77" s="2">
        <v>0</v>
      </c>
      <c r="D77" s="2">
        <v>0.36120000000000002</v>
      </c>
      <c r="E77" s="2">
        <v>0.71399999999999997</v>
      </c>
    </row>
    <row r="78" spans="1:5" x14ac:dyDescent="0.25">
      <c r="A78" s="1" t="s">
        <v>325</v>
      </c>
      <c r="B78" s="2">
        <v>0.79400000000000004</v>
      </c>
      <c r="C78" s="2">
        <v>0</v>
      </c>
      <c r="D78" s="2">
        <v>7.7200000000000005E-2</v>
      </c>
      <c r="E78" s="2">
        <v>0.20599999999999999</v>
      </c>
    </row>
    <row r="79" spans="1:5" x14ac:dyDescent="0.25">
      <c r="A79" s="1" t="s">
        <v>324</v>
      </c>
      <c r="B79" s="2">
        <v>0.4</v>
      </c>
      <c r="C79" s="2">
        <v>0</v>
      </c>
      <c r="D79" s="2">
        <v>0.66959999999999997</v>
      </c>
      <c r="E79" s="2">
        <v>0.6</v>
      </c>
    </row>
    <row r="80" spans="1:5" ht="30" x14ac:dyDescent="0.25">
      <c r="A80" s="1" t="s">
        <v>323</v>
      </c>
      <c r="B80" s="2">
        <v>1</v>
      </c>
      <c r="C80" s="2">
        <v>0</v>
      </c>
      <c r="D80" s="2">
        <v>0</v>
      </c>
      <c r="E80" s="2">
        <v>0</v>
      </c>
    </row>
    <row r="81" spans="1:5" x14ac:dyDescent="0.25">
      <c r="A81" s="1" t="s">
        <v>322</v>
      </c>
      <c r="B81" s="2">
        <v>0.70399999999999996</v>
      </c>
      <c r="C81" s="2">
        <v>0</v>
      </c>
      <c r="D81" s="2">
        <v>0.63690000000000002</v>
      </c>
      <c r="E81" s="2">
        <v>0.29599999999999999</v>
      </c>
    </row>
    <row r="82" spans="1:5" ht="30" x14ac:dyDescent="0.25">
      <c r="A82" s="1" t="s">
        <v>321</v>
      </c>
      <c r="B82" s="2">
        <v>1</v>
      </c>
      <c r="C82" s="2">
        <v>0</v>
      </c>
      <c r="D82" s="2">
        <v>0</v>
      </c>
      <c r="E82" s="2">
        <v>0</v>
      </c>
    </row>
    <row r="83" spans="1:5" ht="30" x14ac:dyDescent="0.25">
      <c r="A83" s="1" t="s">
        <v>320</v>
      </c>
      <c r="B83" s="2">
        <v>0.621</v>
      </c>
      <c r="C83" s="2">
        <v>0</v>
      </c>
      <c r="D83" s="2">
        <v>0.86099999999999999</v>
      </c>
      <c r="E83" s="2">
        <v>0.379</v>
      </c>
    </row>
    <row r="84" spans="1:5" x14ac:dyDescent="0.25">
      <c r="A84" s="1" t="s">
        <v>319</v>
      </c>
      <c r="B84" s="2">
        <v>0.79800000000000004</v>
      </c>
      <c r="C84" s="2">
        <v>0</v>
      </c>
      <c r="D84" s="2">
        <v>0.84419999999999995</v>
      </c>
      <c r="E84" s="2">
        <v>0.20200000000000001</v>
      </c>
    </row>
    <row r="85" spans="1:5" x14ac:dyDescent="0.25">
      <c r="A85" s="1" t="s">
        <v>318</v>
      </c>
      <c r="B85" s="2">
        <v>0</v>
      </c>
      <c r="C85" s="2">
        <v>0</v>
      </c>
      <c r="D85" s="2">
        <v>0.65880000000000005</v>
      </c>
      <c r="E85" s="2">
        <v>1</v>
      </c>
    </row>
    <row r="86" spans="1:5" x14ac:dyDescent="0.25">
      <c r="A86" s="1" t="s">
        <v>317</v>
      </c>
      <c r="B86" s="2">
        <v>0.192</v>
      </c>
      <c r="C86" s="2">
        <v>0</v>
      </c>
      <c r="D86" s="2">
        <v>0.63690000000000002</v>
      </c>
      <c r="E86" s="2">
        <v>0.80800000000000005</v>
      </c>
    </row>
    <row r="87" spans="1:5" x14ac:dyDescent="0.25">
      <c r="A87" s="1" t="s">
        <v>316</v>
      </c>
      <c r="B87" s="2">
        <v>1</v>
      </c>
      <c r="C87" s="2">
        <v>0</v>
      </c>
      <c r="D87" s="2">
        <v>0</v>
      </c>
      <c r="E87" s="2">
        <v>0</v>
      </c>
    </row>
    <row r="88" spans="1:5" x14ac:dyDescent="0.25">
      <c r="A88" s="1" t="s">
        <v>315</v>
      </c>
      <c r="B88" s="2">
        <v>0.54500000000000004</v>
      </c>
      <c r="C88" s="2">
        <v>0</v>
      </c>
      <c r="D88" s="2">
        <v>0.36120000000000002</v>
      </c>
      <c r="E88" s="2">
        <v>0.45500000000000002</v>
      </c>
    </row>
    <row r="89" spans="1:5" ht="30" x14ac:dyDescent="0.25">
      <c r="A89" s="1" t="s">
        <v>314</v>
      </c>
      <c r="B89" s="2">
        <v>0.56799999999999995</v>
      </c>
      <c r="C89" s="2">
        <v>0</v>
      </c>
      <c r="D89" s="2">
        <v>0.82250000000000001</v>
      </c>
      <c r="E89" s="2">
        <v>0.432</v>
      </c>
    </row>
    <row r="90" spans="1:5" x14ac:dyDescent="0.25">
      <c r="A90" s="1" t="s">
        <v>313</v>
      </c>
      <c r="B90" s="2">
        <v>0.33900000000000002</v>
      </c>
      <c r="C90" s="2">
        <v>0</v>
      </c>
      <c r="D90" s="2">
        <v>0.59940000000000004</v>
      </c>
      <c r="E90" s="2">
        <v>0.66100000000000003</v>
      </c>
    </row>
    <row r="91" spans="1:5" ht="30" x14ac:dyDescent="0.25">
      <c r="A91" s="1" t="s">
        <v>312</v>
      </c>
      <c r="B91" s="2">
        <v>0.69699999999999995</v>
      </c>
      <c r="C91" s="2">
        <v>0.129</v>
      </c>
      <c r="D91" s="2">
        <v>0.2225</v>
      </c>
      <c r="E91" s="2">
        <v>0.17299999999999999</v>
      </c>
    </row>
    <row r="92" spans="1:5" ht="30" x14ac:dyDescent="0.25">
      <c r="A92" s="1" t="s">
        <v>311</v>
      </c>
      <c r="B92" s="2">
        <v>0.70899999999999996</v>
      </c>
      <c r="C92" s="2">
        <v>0</v>
      </c>
      <c r="D92" s="2">
        <v>0.95409999999999995</v>
      </c>
      <c r="E92" s="2">
        <v>0.29099999999999998</v>
      </c>
    </row>
  </sheetData>
  <autoFilter ref="A2:E46"/>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election activeCell="G3" sqref="G3"/>
    </sheetView>
  </sheetViews>
  <sheetFormatPr defaultRowHeight="15" x14ac:dyDescent="0.25"/>
  <cols>
    <col min="1" max="1" width="56.7109375" style="1" customWidth="1"/>
    <col min="2" max="2" width="17" style="1" customWidth="1"/>
    <col min="3" max="3" width="20" style="2" customWidth="1"/>
    <col min="4" max="4" width="8.140625" style="2" bestFit="1" customWidth="1"/>
    <col min="5" max="5" width="9" style="2" bestFit="1" customWidth="1"/>
    <col min="6" max="6" width="10.7109375" style="2" customWidth="1"/>
    <col min="7" max="7" width="17.28515625" customWidth="1"/>
    <col min="8" max="8" width="11.85546875" customWidth="1"/>
  </cols>
  <sheetData>
    <row r="1" spans="1:7" x14ac:dyDescent="0.25">
      <c r="C1" s="4" t="s">
        <v>1</v>
      </c>
      <c r="G1" s="2"/>
    </row>
    <row r="2" spans="1:7" s="5" customFormat="1" x14ac:dyDescent="0.25">
      <c r="A2" s="3" t="s">
        <v>0</v>
      </c>
      <c r="B2" s="3" t="s">
        <v>47</v>
      </c>
      <c r="C2" s="4" t="s">
        <v>41</v>
      </c>
      <c r="D2" s="4" t="s">
        <v>43</v>
      </c>
      <c r="E2" s="4" t="s">
        <v>44</v>
      </c>
      <c r="F2" s="4" t="s">
        <v>42</v>
      </c>
      <c r="G2" s="3" t="s">
        <v>46</v>
      </c>
    </row>
    <row r="3" spans="1:7" ht="30" x14ac:dyDescent="0.25">
      <c r="A3" s="1" t="s">
        <v>2</v>
      </c>
      <c r="B3" s="1" t="s">
        <v>48</v>
      </c>
      <c r="C3" s="2">
        <v>0.73799999999999999</v>
      </c>
      <c r="D3" s="2">
        <v>0.13100000000000001</v>
      </c>
      <c r="E3" s="2">
        <v>0.13100000000000001</v>
      </c>
      <c r="F3" s="2">
        <v>0</v>
      </c>
      <c r="G3" s="8">
        <f>ROUND(SUM(F3:F42)/COUNT(F3:F42),4)</f>
        <v>0.32190000000000002</v>
      </c>
    </row>
    <row r="4" spans="1:7" ht="60" x14ac:dyDescent="0.25">
      <c r="A4" s="1" t="s">
        <v>3</v>
      </c>
      <c r="B4" s="1" t="s">
        <v>48</v>
      </c>
      <c r="C4" s="2">
        <v>0.85499999999999998</v>
      </c>
      <c r="D4" s="2">
        <v>0</v>
      </c>
      <c r="E4" s="2">
        <v>0.14499999999999999</v>
      </c>
      <c r="F4" s="2">
        <v>-0.74299999999999999</v>
      </c>
      <c r="G4" s="2"/>
    </row>
    <row r="5" spans="1:7" ht="30" x14ac:dyDescent="0.25">
      <c r="A5" s="1" t="s">
        <v>4</v>
      </c>
      <c r="B5" s="1" t="s">
        <v>48</v>
      </c>
      <c r="C5" s="2">
        <v>0.8</v>
      </c>
      <c r="D5" s="2">
        <v>0.2</v>
      </c>
      <c r="E5" s="2">
        <v>0</v>
      </c>
      <c r="F5" s="2">
        <v>0.5423</v>
      </c>
      <c r="G5" s="2"/>
    </row>
    <row r="6" spans="1:7" ht="30" x14ac:dyDescent="0.25">
      <c r="A6" s="1" t="s">
        <v>5</v>
      </c>
      <c r="B6" s="1" t="s">
        <v>48</v>
      </c>
      <c r="C6" s="2">
        <v>0.78500000000000003</v>
      </c>
      <c r="D6" s="2">
        <v>6.6000000000000003E-2</v>
      </c>
      <c r="E6" s="2">
        <v>0.14899999999999999</v>
      </c>
      <c r="F6" s="2">
        <v>-0.33210000000000001</v>
      </c>
      <c r="G6" s="2"/>
    </row>
    <row r="7" spans="1:7" ht="45" x14ac:dyDescent="0.25">
      <c r="A7" s="1" t="s">
        <v>45</v>
      </c>
      <c r="B7" s="1" t="s">
        <v>48</v>
      </c>
      <c r="C7" s="2">
        <v>0.60899999999999999</v>
      </c>
      <c r="D7" s="2">
        <v>0.27900000000000003</v>
      </c>
      <c r="E7" s="2">
        <v>0.112</v>
      </c>
      <c r="F7" s="2">
        <v>0.51060000000000005</v>
      </c>
      <c r="G7" s="2"/>
    </row>
    <row r="8" spans="1:7" x14ac:dyDescent="0.25">
      <c r="A8" s="1" t="s">
        <v>6</v>
      </c>
      <c r="B8" s="1" t="s">
        <v>48</v>
      </c>
      <c r="C8" s="2">
        <v>0.51900000000000002</v>
      </c>
      <c r="D8" s="2">
        <v>0.48099999999999998</v>
      </c>
      <c r="E8" s="2">
        <v>0</v>
      </c>
      <c r="F8" s="2">
        <v>0.75790000000000002</v>
      </c>
      <c r="G8" s="2"/>
    </row>
    <row r="9" spans="1:7" ht="45" x14ac:dyDescent="0.25">
      <c r="A9" s="1" t="s">
        <v>35</v>
      </c>
      <c r="B9" s="1" t="s">
        <v>48</v>
      </c>
      <c r="C9" s="2">
        <v>0.89600000000000002</v>
      </c>
      <c r="D9" s="2">
        <v>0.104</v>
      </c>
      <c r="E9" s="2">
        <v>0</v>
      </c>
      <c r="F9" s="2">
        <v>0.29599999999999999</v>
      </c>
      <c r="G9" s="2"/>
    </row>
    <row r="10" spans="1:7" ht="135" x14ac:dyDescent="0.25">
      <c r="A10" s="1" t="s">
        <v>34</v>
      </c>
      <c r="B10" s="1" t="s">
        <v>48</v>
      </c>
      <c r="C10" s="2">
        <v>0.95199999999999996</v>
      </c>
      <c r="D10" s="2">
        <v>4.8000000000000001E-2</v>
      </c>
      <c r="E10" s="2">
        <v>0</v>
      </c>
      <c r="F10" s="2">
        <v>0.20230000000000001</v>
      </c>
      <c r="G10" s="2"/>
    </row>
    <row r="11" spans="1:7" ht="45" x14ac:dyDescent="0.25">
      <c r="A11" s="1" t="s">
        <v>7</v>
      </c>
      <c r="B11" s="1" t="s">
        <v>48</v>
      </c>
      <c r="C11" s="2">
        <v>0.878</v>
      </c>
      <c r="D11" s="2">
        <v>0.122</v>
      </c>
      <c r="E11" s="2">
        <v>0</v>
      </c>
      <c r="F11" s="2">
        <v>0.49390000000000001</v>
      </c>
      <c r="G11" s="2"/>
    </row>
    <row r="12" spans="1:7" ht="150" x14ac:dyDescent="0.25">
      <c r="A12" s="1" t="s">
        <v>8</v>
      </c>
      <c r="B12" s="1" t="s">
        <v>48</v>
      </c>
      <c r="C12" s="2">
        <v>0.89200000000000002</v>
      </c>
      <c r="D12" s="2">
        <v>0.108</v>
      </c>
      <c r="E12" s="2">
        <v>0</v>
      </c>
      <c r="F12" s="2">
        <v>0.86250000000000004</v>
      </c>
      <c r="G12" s="2"/>
    </row>
    <row r="13" spans="1:7" x14ac:dyDescent="0.25">
      <c r="A13" s="1" t="s">
        <v>9</v>
      </c>
      <c r="B13" s="1" t="s">
        <v>48</v>
      </c>
      <c r="C13" s="2">
        <v>0.27100000000000002</v>
      </c>
      <c r="D13" s="2">
        <v>0.72899999999999998</v>
      </c>
      <c r="E13" s="2">
        <v>0</v>
      </c>
      <c r="F13" s="2">
        <v>0.65880000000000005</v>
      </c>
      <c r="G13" s="2"/>
    </row>
    <row r="14" spans="1:7" ht="30" x14ac:dyDescent="0.25">
      <c r="A14" s="1" t="s">
        <v>10</v>
      </c>
      <c r="B14" s="1" t="s">
        <v>49</v>
      </c>
      <c r="C14" s="2">
        <v>1</v>
      </c>
      <c r="D14" s="2">
        <v>0</v>
      </c>
      <c r="E14" s="2">
        <v>0</v>
      </c>
      <c r="F14" s="2">
        <v>0</v>
      </c>
      <c r="G14" s="2"/>
    </row>
    <row r="15" spans="1:7" ht="30" x14ac:dyDescent="0.25">
      <c r="A15" s="1" t="s">
        <v>39</v>
      </c>
      <c r="B15" s="1" t="s">
        <v>49</v>
      </c>
      <c r="C15" s="2">
        <v>0.70199999999999996</v>
      </c>
      <c r="D15" s="2">
        <v>0.11600000000000001</v>
      </c>
      <c r="E15" s="2">
        <v>0.182</v>
      </c>
      <c r="F15" s="2">
        <v>-0.15310000000000001</v>
      </c>
      <c r="G15" s="2"/>
    </row>
    <row r="16" spans="1:7" x14ac:dyDescent="0.25">
      <c r="A16" s="1" t="s">
        <v>11</v>
      </c>
      <c r="B16" s="1" t="s">
        <v>49</v>
      </c>
      <c r="C16" s="2">
        <v>1</v>
      </c>
      <c r="D16" s="2">
        <v>0</v>
      </c>
      <c r="E16" s="2">
        <v>0</v>
      </c>
      <c r="F16" s="2">
        <v>0</v>
      </c>
      <c r="G16" s="2"/>
    </row>
    <row r="17" spans="1:7" x14ac:dyDescent="0.25">
      <c r="A17" s="1" t="s">
        <v>12</v>
      </c>
      <c r="B17" s="1" t="s">
        <v>49</v>
      </c>
      <c r="C17" s="2">
        <v>1</v>
      </c>
      <c r="D17" s="2">
        <v>0</v>
      </c>
      <c r="E17" s="2">
        <v>0</v>
      </c>
      <c r="F17" s="2">
        <v>0</v>
      </c>
      <c r="G17" s="2"/>
    </row>
    <row r="18" spans="1:7" ht="60" x14ac:dyDescent="0.25">
      <c r="A18" s="1" t="s">
        <v>36</v>
      </c>
      <c r="B18" s="1" t="s">
        <v>49</v>
      </c>
      <c r="C18" s="2">
        <v>0.84399999999999997</v>
      </c>
      <c r="D18" s="2">
        <v>0.156</v>
      </c>
      <c r="E18" s="2">
        <v>0</v>
      </c>
      <c r="F18" s="2">
        <v>0.57189999999999996</v>
      </c>
      <c r="G18" s="2"/>
    </row>
    <row r="19" spans="1:7" ht="45" x14ac:dyDescent="0.25">
      <c r="A19" s="1" t="s">
        <v>37</v>
      </c>
      <c r="B19" s="1" t="s">
        <v>49</v>
      </c>
      <c r="C19" s="2">
        <v>0.71199999999999997</v>
      </c>
      <c r="D19" s="2">
        <v>0.28799999999999998</v>
      </c>
      <c r="E19" s="2">
        <v>0</v>
      </c>
      <c r="F19" s="2">
        <v>0.81759999999999999</v>
      </c>
      <c r="G19" s="2"/>
    </row>
    <row r="20" spans="1:7" ht="45" x14ac:dyDescent="0.25">
      <c r="A20" s="1" t="s">
        <v>13</v>
      </c>
      <c r="B20" s="1" t="s">
        <v>49</v>
      </c>
      <c r="C20" s="2">
        <v>0.88100000000000001</v>
      </c>
      <c r="D20" s="2">
        <v>0.11899999999999999</v>
      </c>
      <c r="E20" s="2">
        <v>0</v>
      </c>
      <c r="F20" s="2">
        <v>0.73509999999999998</v>
      </c>
      <c r="G20" s="2"/>
    </row>
    <row r="21" spans="1:7" x14ac:dyDescent="0.25">
      <c r="A21" s="1" t="s">
        <v>14</v>
      </c>
      <c r="B21" s="1" t="s">
        <v>49</v>
      </c>
      <c r="C21" s="2">
        <v>0.313</v>
      </c>
      <c r="D21" s="2">
        <v>0.68700000000000006</v>
      </c>
      <c r="E21" s="2">
        <v>0</v>
      </c>
      <c r="F21" s="2">
        <v>0.65880000000000005</v>
      </c>
      <c r="G21" s="2"/>
    </row>
    <row r="22" spans="1:7" x14ac:dyDescent="0.25">
      <c r="A22" s="1" t="s">
        <v>15</v>
      </c>
      <c r="B22" s="1" t="s">
        <v>49</v>
      </c>
      <c r="C22" s="2">
        <v>0.41699999999999998</v>
      </c>
      <c r="D22" s="2">
        <v>0.58299999999999996</v>
      </c>
      <c r="E22" s="2">
        <v>0</v>
      </c>
      <c r="F22" s="2">
        <v>0.63690000000000002</v>
      </c>
      <c r="G22" s="2"/>
    </row>
    <row r="23" spans="1:7" x14ac:dyDescent="0.25">
      <c r="A23" s="1" t="s">
        <v>16</v>
      </c>
      <c r="B23" s="1" t="s">
        <v>49</v>
      </c>
      <c r="C23" s="2">
        <v>1</v>
      </c>
      <c r="D23" s="2">
        <v>0</v>
      </c>
      <c r="E23" s="2">
        <v>0</v>
      </c>
      <c r="F23" s="2">
        <v>0</v>
      </c>
      <c r="G23" s="2"/>
    </row>
    <row r="24" spans="1:7" x14ac:dyDescent="0.25">
      <c r="A24" s="1" t="s">
        <v>17</v>
      </c>
      <c r="B24" s="1" t="s">
        <v>50</v>
      </c>
      <c r="C24" s="2">
        <v>0.192</v>
      </c>
      <c r="D24" s="2">
        <v>0.80800000000000005</v>
      </c>
      <c r="E24" s="2">
        <v>0</v>
      </c>
      <c r="F24" s="2">
        <v>0.63690000000000002</v>
      </c>
      <c r="G24" s="2"/>
    </row>
    <row r="25" spans="1:7" ht="30" x14ac:dyDescent="0.25">
      <c r="A25" s="1" t="s">
        <v>18</v>
      </c>
      <c r="B25" s="1" t="s">
        <v>50</v>
      </c>
      <c r="C25" s="2">
        <v>0.70299999999999996</v>
      </c>
      <c r="D25" s="2">
        <v>0.29699999999999999</v>
      </c>
      <c r="E25" s="2">
        <v>0</v>
      </c>
      <c r="F25" s="2">
        <v>0.875</v>
      </c>
      <c r="G25" s="2"/>
    </row>
    <row r="26" spans="1:7" x14ac:dyDescent="0.25">
      <c r="A26" s="1" t="s">
        <v>19</v>
      </c>
      <c r="B26" s="1" t="s">
        <v>50</v>
      </c>
      <c r="C26" s="2">
        <v>0.84799999999999998</v>
      </c>
      <c r="D26" s="2">
        <v>0.152</v>
      </c>
      <c r="E26" s="2">
        <v>0</v>
      </c>
      <c r="F26" s="2">
        <v>0.36120000000000002</v>
      </c>
      <c r="G26" s="2"/>
    </row>
    <row r="27" spans="1:7" ht="45" x14ac:dyDescent="0.25">
      <c r="A27" s="1" t="s">
        <v>20</v>
      </c>
      <c r="B27" s="1" t="s">
        <v>50</v>
      </c>
      <c r="C27" s="2">
        <v>0.72699999999999998</v>
      </c>
      <c r="D27" s="2">
        <v>0.10299999999999999</v>
      </c>
      <c r="E27" s="2">
        <v>0.17</v>
      </c>
      <c r="F27" s="2">
        <v>-0.18820000000000001</v>
      </c>
      <c r="G27" s="2"/>
    </row>
    <row r="28" spans="1:7" ht="75" x14ac:dyDescent="0.25">
      <c r="A28" s="1" t="s">
        <v>38</v>
      </c>
      <c r="B28" s="1" t="s">
        <v>50</v>
      </c>
      <c r="C28" s="2">
        <v>0.94</v>
      </c>
      <c r="D28" s="2">
        <v>0.06</v>
      </c>
      <c r="E28" s="2">
        <v>0</v>
      </c>
      <c r="F28" s="2">
        <v>0.31819999999999998</v>
      </c>
      <c r="G28" s="2"/>
    </row>
    <row r="29" spans="1:7" x14ac:dyDescent="0.25">
      <c r="A29" s="1" t="s">
        <v>21</v>
      </c>
      <c r="B29" s="1" t="s">
        <v>50</v>
      </c>
      <c r="D29" s="2">
        <v>0.3412</v>
      </c>
      <c r="E29" s="2">
        <v>0.16700000000000001</v>
      </c>
      <c r="F29" s="2">
        <v>0.83299999999999996</v>
      </c>
      <c r="G29" s="2">
        <v>0</v>
      </c>
    </row>
    <row r="30" spans="1:7" x14ac:dyDescent="0.25">
      <c r="A30" s="1" t="s">
        <v>22</v>
      </c>
      <c r="B30" s="1" t="s">
        <v>50</v>
      </c>
      <c r="C30" s="2">
        <v>1</v>
      </c>
      <c r="D30" s="2">
        <v>0</v>
      </c>
      <c r="E30" s="2">
        <v>0</v>
      </c>
      <c r="F30" s="2">
        <v>0</v>
      </c>
      <c r="G30" s="2"/>
    </row>
    <row r="31" spans="1:7" ht="30" x14ac:dyDescent="0.25">
      <c r="A31" s="1" t="s">
        <v>23</v>
      </c>
      <c r="B31" s="1" t="s">
        <v>50</v>
      </c>
      <c r="C31" s="2">
        <v>1</v>
      </c>
      <c r="D31" s="2">
        <v>0</v>
      </c>
      <c r="E31" s="2">
        <v>0</v>
      </c>
      <c r="F31" s="2">
        <v>0</v>
      </c>
      <c r="G31" s="2"/>
    </row>
    <row r="32" spans="1:7" ht="30" x14ac:dyDescent="0.25">
      <c r="A32" s="1" t="s">
        <v>24</v>
      </c>
      <c r="B32" s="1" t="s">
        <v>50</v>
      </c>
      <c r="C32" s="2">
        <v>0.82799999999999996</v>
      </c>
      <c r="D32" s="2">
        <v>0.17199999999999999</v>
      </c>
      <c r="E32" s="2">
        <v>0</v>
      </c>
      <c r="F32" s="2">
        <v>0.36120000000000002</v>
      </c>
      <c r="G32" s="2"/>
    </row>
    <row r="33" spans="1:7" x14ac:dyDescent="0.25">
      <c r="A33" s="1" t="s">
        <v>25</v>
      </c>
      <c r="B33" s="1" t="s">
        <v>50</v>
      </c>
      <c r="C33" s="2">
        <v>0.625</v>
      </c>
      <c r="D33" s="2">
        <v>0.375</v>
      </c>
      <c r="E33" s="2">
        <v>0</v>
      </c>
      <c r="F33" s="2">
        <v>0.65969999999999995</v>
      </c>
      <c r="G33" s="2"/>
    </row>
    <row r="34" spans="1:7" ht="30" x14ac:dyDescent="0.25">
      <c r="A34" s="1" t="s">
        <v>26</v>
      </c>
      <c r="B34" s="1" t="s">
        <v>50</v>
      </c>
      <c r="C34" s="2">
        <v>0.55600000000000005</v>
      </c>
      <c r="D34" s="2">
        <v>0.44400000000000001</v>
      </c>
      <c r="E34" s="2">
        <v>0</v>
      </c>
      <c r="F34" s="2">
        <v>0.86250000000000004</v>
      </c>
      <c r="G34" s="2"/>
    </row>
    <row r="35" spans="1:7" ht="30" x14ac:dyDescent="0.25">
      <c r="A35" s="1" t="s">
        <v>27</v>
      </c>
      <c r="B35" s="1" t="s">
        <v>50</v>
      </c>
      <c r="C35" s="2">
        <v>0.86399999999999999</v>
      </c>
      <c r="D35" s="2">
        <v>0.13600000000000001</v>
      </c>
      <c r="E35" s="2">
        <v>0</v>
      </c>
      <c r="F35" s="2">
        <v>0.22550000000000001</v>
      </c>
      <c r="G35" s="2"/>
    </row>
    <row r="36" spans="1:7" x14ac:dyDescent="0.25">
      <c r="A36" s="1" t="s">
        <v>28</v>
      </c>
      <c r="B36" s="1" t="s">
        <v>50</v>
      </c>
      <c r="C36" s="2">
        <v>0</v>
      </c>
      <c r="D36" s="2">
        <v>1</v>
      </c>
      <c r="E36" s="2">
        <v>0</v>
      </c>
      <c r="F36" s="2">
        <v>0.42149999999999999</v>
      </c>
      <c r="G36" s="2"/>
    </row>
    <row r="37" spans="1:7" ht="30" x14ac:dyDescent="0.25">
      <c r="A37" s="1" t="s">
        <v>40</v>
      </c>
      <c r="B37" s="1" t="s">
        <v>50</v>
      </c>
      <c r="C37" s="2">
        <v>1</v>
      </c>
      <c r="D37" s="2">
        <v>0</v>
      </c>
      <c r="E37" s="2">
        <v>0</v>
      </c>
      <c r="F37" s="2">
        <v>0</v>
      </c>
      <c r="G37" s="2"/>
    </row>
    <row r="38" spans="1:7" ht="45" x14ac:dyDescent="0.25">
      <c r="A38" s="1" t="s">
        <v>29</v>
      </c>
      <c r="B38" s="1" t="s">
        <v>50</v>
      </c>
      <c r="C38" s="2">
        <v>0.874</v>
      </c>
      <c r="D38" s="2">
        <v>0</v>
      </c>
      <c r="E38" s="2">
        <v>0.126</v>
      </c>
      <c r="F38" s="2">
        <v>-0.38179999999999997</v>
      </c>
      <c r="G38" s="2"/>
    </row>
    <row r="39" spans="1:7" x14ac:dyDescent="0.25">
      <c r="A39" s="1" t="s">
        <v>30</v>
      </c>
      <c r="B39" s="1" t="s">
        <v>50</v>
      </c>
      <c r="C39" s="2">
        <v>0.24399999999999999</v>
      </c>
      <c r="D39" s="2">
        <v>0.75600000000000001</v>
      </c>
      <c r="E39" s="2">
        <v>0</v>
      </c>
      <c r="F39" s="2">
        <v>0.47539999999999999</v>
      </c>
      <c r="G39" s="2"/>
    </row>
    <row r="40" spans="1:7" x14ac:dyDescent="0.25">
      <c r="A40" s="1" t="s">
        <v>31</v>
      </c>
      <c r="B40" s="1" t="s">
        <v>50</v>
      </c>
      <c r="C40" s="2">
        <v>0.25600000000000001</v>
      </c>
      <c r="D40" s="2">
        <v>0.74399999999999999</v>
      </c>
      <c r="E40" s="2">
        <v>0</v>
      </c>
      <c r="F40" s="2">
        <v>0.44040000000000001</v>
      </c>
      <c r="G40" s="2"/>
    </row>
    <row r="41" spans="1:7" x14ac:dyDescent="0.25">
      <c r="A41" s="1" t="s">
        <v>32</v>
      </c>
      <c r="B41" s="1" t="s">
        <v>50</v>
      </c>
      <c r="C41" s="2">
        <v>1</v>
      </c>
      <c r="D41" s="2">
        <v>0</v>
      </c>
      <c r="E41" s="2">
        <v>0</v>
      </c>
      <c r="F41" s="2">
        <v>0</v>
      </c>
      <c r="G41" s="2"/>
    </row>
    <row r="42" spans="1:7" ht="30" x14ac:dyDescent="0.25">
      <c r="A42" s="1" t="s">
        <v>33</v>
      </c>
      <c r="B42" s="1" t="s">
        <v>50</v>
      </c>
      <c r="C42" s="2">
        <v>0.84199999999999997</v>
      </c>
      <c r="D42" s="2">
        <v>0.158</v>
      </c>
      <c r="E42" s="2">
        <v>0</v>
      </c>
      <c r="F42" s="2">
        <v>0.45879999999999999</v>
      </c>
      <c r="G42" s="2"/>
    </row>
    <row r="43" spans="1:7" x14ac:dyDescent="0.25">
      <c r="A43" s="6"/>
      <c r="B43" s="6"/>
      <c r="C43" s="7"/>
      <c r="D43" s="7"/>
      <c r="E43" s="7"/>
      <c r="F43" s="7"/>
    </row>
  </sheetData>
  <autoFilter ref="A2:G42"/>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
  <sheetViews>
    <sheetView workbookViewId="0">
      <selection activeCell="C4" sqref="C4"/>
    </sheetView>
  </sheetViews>
  <sheetFormatPr defaultColWidth="9.28515625" defaultRowHeight="15" x14ac:dyDescent="0.25"/>
  <cols>
    <col min="1" max="1" width="42" style="1" customWidth="1"/>
    <col min="2" max="3" width="10.140625" style="1" customWidth="1"/>
    <col min="4" max="4" width="15.5703125" style="1" customWidth="1"/>
    <col min="5" max="5" width="13.5703125" style="1" customWidth="1"/>
    <col min="6" max="6" width="13" style="1" customWidth="1"/>
    <col min="7" max="7" width="15" style="1" customWidth="1"/>
    <col min="8" max="9" width="42" style="1" customWidth="1"/>
    <col min="10" max="16384" width="9.28515625" style="2"/>
  </cols>
  <sheetData>
    <row r="1" spans="1:9" x14ac:dyDescent="0.25">
      <c r="C1" s="3" t="s">
        <v>1</v>
      </c>
    </row>
    <row r="2" spans="1:9" s="4" customFormat="1" x14ac:dyDescent="0.25">
      <c r="A2" s="3" t="s">
        <v>0</v>
      </c>
      <c r="B2" s="3" t="s">
        <v>47</v>
      </c>
      <c r="C2" s="4" t="s">
        <v>41</v>
      </c>
      <c r="D2" s="4" t="s">
        <v>43</v>
      </c>
      <c r="E2" s="4" t="s">
        <v>44</v>
      </c>
      <c r="F2" s="4" t="s">
        <v>42</v>
      </c>
      <c r="G2" s="3" t="s">
        <v>46</v>
      </c>
      <c r="H2" s="3"/>
      <c r="I2" s="3"/>
    </row>
    <row r="3" spans="1:9" ht="225" x14ac:dyDescent="0.25">
      <c r="A3" s="1" t="s">
        <v>249</v>
      </c>
      <c r="B3" s="1" t="s">
        <v>48</v>
      </c>
      <c r="C3" s="1">
        <v>0.92400000000000004</v>
      </c>
      <c r="D3" s="1">
        <v>2.1999999999999999E-2</v>
      </c>
      <c r="E3" s="1">
        <v>5.5E-2</v>
      </c>
      <c r="F3" s="1">
        <v>-0.51060000000000005</v>
      </c>
      <c r="G3" s="9">
        <f>ROUND(SUM(F3:F472)/COUNT(F3:F472),4)</f>
        <v>0.31609999999999999</v>
      </c>
    </row>
    <row r="4" spans="1:9" ht="45" x14ac:dyDescent="0.25">
      <c r="A4" s="1" t="s">
        <v>248</v>
      </c>
      <c r="B4" s="1" t="s">
        <v>48</v>
      </c>
      <c r="C4" s="1">
        <v>1</v>
      </c>
      <c r="D4" s="1">
        <v>0</v>
      </c>
      <c r="E4" s="1">
        <v>0</v>
      </c>
      <c r="F4" s="1">
        <v>0</v>
      </c>
    </row>
    <row r="5" spans="1:9" ht="30" x14ac:dyDescent="0.25">
      <c r="A5" s="1" t="s">
        <v>247</v>
      </c>
      <c r="B5" s="1" t="s">
        <v>48</v>
      </c>
      <c r="C5" s="1">
        <v>0.625</v>
      </c>
      <c r="D5" s="1">
        <v>0.375</v>
      </c>
      <c r="E5" s="1">
        <v>0</v>
      </c>
      <c r="F5" s="1">
        <v>0.65969999999999995</v>
      </c>
    </row>
    <row r="6" spans="1:9" ht="30" x14ac:dyDescent="0.25">
      <c r="A6" s="1" t="s">
        <v>246</v>
      </c>
      <c r="B6" s="1" t="s">
        <v>48</v>
      </c>
      <c r="C6" s="1">
        <v>1</v>
      </c>
      <c r="D6" s="1">
        <v>0</v>
      </c>
      <c r="E6" s="1">
        <v>0</v>
      </c>
      <c r="F6" s="1">
        <v>0</v>
      </c>
    </row>
    <row r="7" spans="1:9" ht="63.75" customHeight="1" x14ac:dyDescent="0.25">
      <c r="A7" s="1" t="s">
        <v>245</v>
      </c>
      <c r="B7" s="1" t="s">
        <v>48</v>
      </c>
      <c r="C7" s="1">
        <v>0.81100000000000005</v>
      </c>
      <c r="D7" s="1">
        <v>0.189</v>
      </c>
      <c r="E7" s="1">
        <v>0</v>
      </c>
      <c r="F7" s="1">
        <v>0.84419999999999995</v>
      </c>
    </row>
    <row r="8" spans="1:9" ht="45" x14ac:dyDescent="0.25">
      <c r="A8" s="1" t="s">
        <v>244</v>
      </c>
      <c r="B8" s="1" t="s">
        <v>48</v>
      </c>
      <c r="C8" s="1">
        <v>1</v>
      </c>
      <c r="D8" s="1">
        <v>0</v>
      </c>
      <c r="E8" s="1">
        <v>0</v>
      </c>
      <c r="F8" s="1">
        <v>0</v>
      </c>
    </row>
    <row r="9" spans="1:9" ht="41.25" customHeight="1" x14ac:dyDescent="0.25">
      <c r="A9" s="1" t="s">
        <v>243</v>
      </c>
      <c r="B9" s="1" t="s">
        <v>48</v>
      </c>
      <c r="C9" s="1">
        <v>0.751</v>
      </c>
      <c r="D9" s="1">
        <v>0.184</v>
      </c>
      <c r="E9" s="1">
        <v>6.5000000000000002E-2</v>
      </c>
      <c r="F9" s="1">
        <v>0.55740000000000001</v>
      </c>
    </row>
    <row r="10" spans="1:9" x14ac:dyDescent="0.25">
      <c r="A10" s="1" t="s">
        <v>242</v>
      </c>
      <c r="B10" s="1" t="s">
        <v>48</v>
      </c>
      <c r="C10" s="1">
        <v>0.64600000000000002</v>
      </c>
      <c r="D10" s="1">
        <v>0.35399999999999998</v>
      </c>
      <c r="E10" s="1">
        <v>0</v>
      </c>
      <c r="F10" s="1">
        <v>0.65880000000000005</v>
      </c>
    </row>
    <row r="11" spans="1:9" ht="45" x14ac:dyDescent="0.25">
      <c r="A11" s="1" t="s">
        <v>241</v>
      </c>
      <c r="B11" s="1" t="s">
        <v>48</v>
      </c>
      <c r="C11" s="1">
        <v>0.85699999999999998</v>
      </c>
      <c r="D11" s="1">
        <v>0.1</v>
      </c>
      <c r="E11" s="1">
        <v>4.2999999999999997E-2</v>
      </c>
      <c r="F11" s="1">
        <v>0.4466</v>
      </c>
    </row>
    <row r="12" spans="1:9" x14ac:dyDescent="0.25">
      <c r="A12" s="1" t="s">
        <v>240</v>
      </c>
      <c r="B12" s="1" t="s">
        <v>48</v>
      </c>
      <c r="C12" s="1">
        <v>0.71499999999999997</v>
      </c>
      <c r="D12" s="1">
        <v>0.28499999999999998</v>
      </c>
      <c r="E12" s="1">
        <v>0</v>
      </c>
      <c r="F12" s="1">
        <v>0.49259999999999998</v>
      </c>
    </row>
    <row r="13" spans="1:9" ht="30" x14ac:dyDescent="0.25">
      <c r="A13" s="1" t="s">
        <v>239</v>
      </c>
      <c r="B13" s="1" t="s">
        <v>48</v>
      </c>
      <c r="C13" s="1">
        <v>1</v>
      </c>
      <c r="D13" s="1">
        <v>0</v>
      </c>
      <c r="E13" s="1">
        <v>0</v>
      </c>
      <c r="F13" s="1">
        <v>0</v>
      </c>
    </row>
    <row r="14" spans="1:9" ht="30" x14ac:dyDescent="0.25">
      <c r="A14" s="1" t="s">
        <v>238</v>
      </c>
      <c r="B14" s="1" t="s">
        <v>48</v>
      </c>
      <c r="C14" s="1">
        <v>0.5</v>
      </c>
      <c r="D14" s="1">
        <v>0.5</v>
      </c>
      <c r="E14" s="1">
        <v>0</v>
      </c>
      <c r="F14" s="1">
        <v>0.78969999999999996</v>
      </c>
    </row>
    <row r="15" spans="1:9" x14ac:dyDescent="0.25">
      <c r="A15" s="1" t="s">
        <v>237</v>
      </c>
      <c r="B15" s="1" t="s">
        <v>48</v>
      </c>
      <c r="C15" s="1">
        <v>0.41099999999999998</v>
      </c>
      <c r="D15" s="1">
        <v>0.58899999999999997</v>
      </c>
      <c r="E15" s="1">
        <v>0</v>
      </c>
      <c r="F15" s="1">
        <v>0.64759999999999995</v>
      </c>
    </row>
    <row r="16" spans="1:9" x14ac:dyDescent="0.25">
      <c r="A16" s="1" t="s">
        <v>236</v>
      </c>
      <c r="B16" s="1" t="s">
        <v>48</v>
      </c>
      <c r="C16" s="1">
        <v>0.58899999999999997</v>
      </c>
      <c r="D16" s="1">
        <v>0.41099999999999998</v>
      </c>
      <c r="E16" s="1">
        <v>0</v>
      </c>
      <c r="F16" s="1">
        <v>0.4199</v>
      </c>
    </row>
    <row r="17" spans="1:6" x14ac:dyDescent="0.25">
      <c r="A17" s="1" t="s">
        <v>235</v>
      </c>
      <c r="B17" s="1" t="s">
        <v>48</v>
      </c>
      <c r="C17" s="1">
        <v>0.51</v>
      </c>
      <c r="D17" s="1">
        <v>0.49</v>
      </c>
      <c r="E17" s="1">
        <v>0</v>
      </c>
      <c r="F17" s="1">
        <v>0.58589999999999998</v>
      </c>
    </row>
    <row r="18" spans="1:6" x14ac:dyDescent="0.25">
      <c r="A18" s="1" t="s">
        <v>234</v>
      </c>
      <c r="B18" s="1" t="s">
        <v>48</v>
      </c>
      <c r="C18" s="1">
        <v>0.77500000000000002</v>
      </c>
      <c r="D18" s="1">
        <v>0.22500000000000001</v>
      </c>
      <c r="E18" s="1">
        <v>0</v>
      </c>
      <c r="F18" s="1">
        <v>0.49270000000000003</v>
      </c>
    </row>
    <row r="19" spans="1:6" ht="90" x14ac:dyDescent="0.25">
      <c r="A19" s="1" t="s">
        <v>233</v>
      </c>
      <c r="B19" s="1" t="s">
        <v>48</v>
      </c>
      <c r="C19" s="1">
        <v>1</v>
      </c>
      <c r="D19" s="1">
        <v>0</v>
      </c>
      <c r="E19" s="1">
        <v>0</v>
      </c>
      <c r="F19" s="1">
        <v>0</v>
      </c>
    </row>
    <row r="20" spans="1:6" x14ac:dyDescent="0.25">
      <c r="B20" s="1" t="s">
        <v>48</v>
      </c>
      <c r="C20" s="1">
        <v>0.81200000000000006</v>
      </c>
      <c r="D20" s="1">
        <v>0.13300000000000001</v>
      </c>
      <c r="E20" s="1">
        <v>5.5E-2</v>
      </c>
      <c r="F20" s="1">
        <v>0.90700000000000003</v>
      </c>
    </row>
    <row r="21" spans="1:6" x14ac:dyDescent="0.25">
      <c r="A21" s="1" t="s">
        <v>232</v>
      </c>
      <c r="B21" s="1" t="s">
        <v>48</v>
      </c>
      <c r="C21" s="1">
        <v>1</v>
      </c>
      <c r="D21" s="1">
        <v>0</v>
      </c>
      <c r="E21" s="1">
        <v>0</v>
      </c>
      <c r="F21" s="1">
        <v>0</v>
      </c>
    </row>
    <row r="22" spans="1:6" x14ac:dyDescent="0.25">
      <c r="B22" s="1" t="s">
        <v>48</v>
      </c>
      <c r="C22" s="1">
        <v>1</v>
      </c>
      <c r="D22" s="1">
        <v>0</v>
      </c>
      <c r="E22" s="1">
        <v>0</v>
      </c>
      <c r="F22" s="1">
        <v>0</v>
      </c>
    </row>
    <row r="23" spans="1:6" ht="45" x14ac:dyDescent="0.25">
      <c r="A23" s="1" t="s">
        <v>231</v>
      </c>
      <c r="B23" s="1" t="s">
        <v>48</v>
      </c>
    </row>
    <row r="24" spans="1:6" x14ac:dyDescent="0.25">
      <c r="A24" s="1" t="s">
        <v>230</v>
      </c>
      <c r="B24" s="1" t="s">
        <v>48</v>
      </c>
    </row>
    <row r="25" spans="1:6" x14ac:dyDescent="0.25">
      <c r="B25" s="1" t="s">
        <v>48</v>
      </c>
    </row>
    <row r="26" spans="1:6" ht="30" x14ac:dyDescent="0.25">
      <c r="A26" s="1" t="s">
        <v>229</v>
      </c>
      <c r="B26" s="1" t="s">
        <v>48</v>
      </c>
    </row>
    <row r="27" spans="1:6" x14ac:dyDescent="0.25">
      <c r="B27" s="1" t="s">
        <v>48</v>
      </c>
    </row>
    <row r="28" spans="1:6" x14ac:dyDescent="0.25">
      <c r="A28" s="1" t="s">
        <v>228</v>
      </c>
      <c r="B28" s="1" t="s">
        <v>48</v>
      </c>
    </row>
    <row r="29" spans="1:6" x14ac:dyDescent="0.25">
      <c r="A29" s="1" t="s">
        <v>127</v>
      </c>
      <c r="B29" s="1" t="s">
        <v>48</v>
      </c>
      <c r="C29" s="1">
        <v>0.76300000000000001</v>
      </c>
      <c r="D29" s="1">
        <v>0.23699999999999999</v>
      </c>
      <c r="E29" s="1">
        <v>0</v>
      </c>
      <c r="F29" s="1">
        <v>0.91910000000000003</v>
      </c>
    </row>
    <row r="30" spans="1:6" x14ac:dyDescent="0.25">
      <c r="A30" s="1" t="s">
        <v>227</v>
      </c>
      <c r="B30" s="1" t="s">
        <v>48</v>
      </c>
    </row>
    <row r="31" spans="1:6" ht="45" x14ac:dyDescent="0.25">
      <c r="A31" s="1" t="s">
        <v>226</v>
      </c>
      <c r="B31" s="1" t="s">
        <v>48</v>
      </c>
      <c r="C31" s="1">
        <v>0.81599999999999995</v>
      </c>
      <c r="D31" s="1">
        <v>0.184</v>
      </c>
      <c r="E31" s="1">
        <v>0</v>
      </c>
      <c r="F31" s="1">
        <v>0.5423</v>
      </c>
    </row>
    <row r="32" spans="1:6" ht="255" x14ac:dyDescent="0.25">
      <c r="A32" s="1" t="s">
        <v>225</v>
      </c>
      <c r="B32" s="1" t="s">
        <v>48</v>
      </c>
      <c r="C32" s="1">
        <v>0.93200000000000005</v>
      </c>
      <c r="D32" s="1">
        <v>6.8000000000000005E-2</v>
      </c>
      <c r="E32" s="1">
        <v>0</v>
      </c>
      <c r="F32" s="1">
        <v>0.9022</v>
      </c>
    </row>
    <row r="33" spans="1:6" x14ac:dyDescent="0.25">
      <c r="A33" s="1" t="s">
        <v>224</v>
      </c>
      <c r="B33" s="1" t="s">
        <v>48</v>
      </c>
    </row>
    <row r="34" spans="1:6" x14ac:dyDescent="0.25">
      <c r="A34" s="1" t="s">
        <v>53</v>
      </c>
      <c r="B34" s="1" t="s">
        <v>48</v>
      </c>
    </row>
    <row r="35" spans="1:6" x14ac:dyDescent="0.25">
      <c r="A35" s="1" t="s">
        <v>116</v>
      </c>
      <c r="B35" s="1" t="s">
        <v>48</v>
      </c>
    </row>
    <row r="36" spans="1:6" x14ac:dyDescent="0.25">
      <c r="A36" s="1" t="s">
        <v>127</v>
      </c>
      <c r="B36" s="1" t="s">
        <v>48</v>
      </c>
    </row>
    <row r="37" spans="1:6" x14ac:dyDescent="0.25">
      <c r="B37" s="1" t="s">
        <v>48</v>
      </c>
      <c r="C37" s="1">
        <v>0.78200000000000003</v>
      </c>
      <c r="D37" s="1">
        <v>0.18</v>
      </c>
      <c r="E37" s="1">
        <v>3.7999999999999999E-2</v>
      </c>
      <c r="F37" s="1">
        <v>0.9042</v>
      </c>
    </row>
    <row r="38" spans="1:6" ht="120" x14ac:dyDescent="0.25">
      <c r="A38" s="1" t="s">
        <v>223</v>
      </c>
      <c r="B38" s="1" t="s">
        <v>48</v>
      </c>
      <c r="C38" s="1">
        <v>0.93500000000000005</v>
      </c>
      <c r="D38" s="1">
        <v>2.8000000000000001E-2</v>
      </c>
      <c r="E38" s="1">
        <v>3.6999999999999998E-2</v>
      </c>
      <c r="F38" s="1">
        <v>-0.1502</v>
      </c>
    </row>
    <row r="39" spans="1:6" ht="409.5" x14ac:dyDescent="0.25">
      <c r="A39" s="1" t="s">
        <v>222</v>
      </c>
      <c r="B39" s="1" t="s">
        <v>48</v>
      </c>
      <c r="C39" s="1">
        <v>0.88900000000000001</v>
      </c>
      <c r="D39" s="1">
        <v>3.3000000000000002E-2</v>
      </c>
      <c r="E39" s="1">
        <v>7.6999999999999999E-2</v>
      </c>
      <c r="F39" s="1">
        <v>-0.82679999999999998</v>
      </c>
    </row>
    <row r="40" spans="1:6" ht="105" x14ac:dyDescent="0.25">
      <c r="A40" s="1" t="s">
        <v>221</v>
      </c>
      <c r="B40" s="1" t="s">
        <v>48</v>
      </c>
      <c r="C40" s="1">
        <v>0.82299999999999995</v>
      </c>
      <c r="D40" s="1">
        <v>7.9000000000000001E-2</v>
      </c>
      <c r="E40" s="1">
        <v>9.8000000000000004E-2</v>
      </c>
      <c r="F40" s="1">
        <v>-0.3871</v>
      </c>
    </row>
    <row r="41" spans="1:6" x14ac:dyDescent="0.25">
      <c r="A41" s="1" t="s">
        <v>220</v>
      </c>
      <c r="B41" s="1" t="s">
        <v>48</v>
      </c>
      <c r="C41" s="1">
        <v>0.51300000000000001</v>
      </c>
      <c r="D41" s="1">
        <v>0.48699999999999999</v>
      </c>
      <c r="E41" s="1">
        <v>0</v>
      </c>
      <c r="F41" s="1">
        <v>0.58589999999999998</v>
      </c>
    </row>
    <row r="42" spans="1:6" x14ac:dyDescent="0.25">
      <c r="A42" s="1" t="s">
        <v>219</v>
      </c>
      <c r="B42" s="1" t="s">
        <v>48</v>
      </c>
    </row>
    <row r="43" spans="1:6" x14ac:dyDescent="0.25">
      <c r="A43" s="1" t="s">
        <v>53</v>
      </c>
      <c r="B43" s="1" t="s">
        <v>48</v>
      </c>
    </row>
    <row r="44" spans="1:6" x14ac:dyDescent="0.25">
      <c r="A44" s="1" t="s">
        <v>218</v>
      </c>
      <c r="B44" s="1" t="s">
        <v>48</v>
      </c>
      <c r="C44" s="1">
        <v>0.27400000000000002</v>
      </c>
      <c r="D44" s="1">
        <v>0.72599999999999998</v>
      </c>
      <c r="E44" s="1">
        <v>0</v>
      </c>
      <c r="F44" s="1">
        <v>0.64780000000000004</v>
      </c>
    </row>
    <row r="45" spans="1:6" x14ac:dyDescent="0.25">
      <c r="B45" s="1" t="s">
        <v>48</v>
      </c>
    </row>
    <row r="46" spans="1:6" x14ac:dyDescent="0.25">
      <c r="A46" s="1" t="s">
        <v>56</v>
      </c>
      <c r="B46" s="1" t="s">
        <v>48</v>
      </c>
    </row>
    <row r="47" spans="1:6" x14ac:dyDescent="0.25">
      <c r="A47" s="1" t="s">
        <v>217</v>
      </c>
      <c r="B47" s="1" t="s">
        <v>48</v>
      </c>
    </row>
    <row r="48" spans="1:6" x14ac:dyDescent="0.25">
      <c r="A48" s="1" t="s">
        <v>53</v>
      </c>
      <c r="B48" s="1" t="s">
        <v>48</v>
      </c>
    </row>
    <row r="49" spans="1:9" ht="150" x14ac:dyDescent="0.25">
      <c r="A49" s="1" t="s">
        <v>216</v>
      </c>
      <c r="B49" s="1" t="s">
        <v>48</v>
      </c>
      <c r="C49" s="1">
        <v>0.89300000000000002</v>
      </c>
      <c r="D49" s="1">
        <v>6.3E-2</v>
      </c>
      <c r="E49" s="1">
        <v>4.3999999999999997E-2</v>
      </c>
      <c r="F49" s="1">
        <v>0.24440000000000001</v>
      </c>
      <c r="G49" s="2"/>
      <c r="H49" s="2"/>
    </row>
    <row r="50" spans="1:9" x14ac:dyDescent="0.25">
      <c r="A50" s="1" t="s">
        <v>215</v>
      </c>
      <c r="B50" s="1" t="s">
        <v>48</v>
      </c>
      <c r="C50" s="1">
        <v>1</v>
      </c>
      <c r="D50" s="1">
        <v>0</v>
      </c>
      <c r="E50" s="1">
        <v>0</v>
      </c>
      <c r="F50" s="1">
        <v>0</v>
      </c>
    </row>
    <row r="51" spans="1:9" x14ac:dyDescent="0.25">
      <c r="A51" s="1" t="s">
        <v>214</v>
      </c>
      <c r="B51" s="1" t="s">
        <v>48</v>
      </c>
      <c r="C51" s="1">
        <v>0.20799999999999999</v>
      </c>
      <c r="D51" s="1">
        <v>0.79200000000000004</v>
      </c>
      <c r="E51" s="1">
        <v>0</v>
      </c>
      <c r="F51" s="1">
        <v>0.82399999999999995</v>
      </c>
    </row>
    <row r="52" spans="1:9" x14ac:dyDescent="0.25">
      <c r="A52" s="1" t="s">
        <v>213</v>
      </c>
      <c r="B52" s="1" t="s">
        <v>48</v>
      </c>
    </row>
    <row r="53" spans="1:9" x14ac:dyDescent="0.25">
      <c r="A53" s="1" t="s">
        <v>212</v>
      </c>
      <c r="B53" s="1" t="s">
        <v>48</v>
      </c>
    </row>
    <row r="54" spans="1:9" x14ac:dyDescent="0.25">
      <c r="A54" s="1" t="s">
        <v>211</v>
      </c>
      <c r="B54" s="1" t="s">
        <v>48</v>
      </c>
    </row>
    <row r="55" spans="1:9" x14ac:dyDescent="0.25">
      <c r="B55" s="1" t="s">
        <v>48</v>
      </c>
    </row>
    <row r="56" spans="1:9" ht="225" x14ac:dyDescent="0.25">
      <c r="A56" s="1" t="s">
        <v>210</v>
      </c>
      <c r="B56" s="1" t="s">
        <v>48</v>
      </c>
      <c r="C56" s="1">
        <v>0.75</v>
      </c>
      <c r="D56" s="1">
        <v>0.25</v>
      </c>
      <c r="E56" s="1">
        <v>0</v>
      </c>
      <c r="F56" s="1">
        <v>0.45879999999999999</v>
      </c>
      <c r="G56" s="1">
        <v>3.1E-2</v>
      </c>
      <c r="H56" s="1">
        <v>0.121</v>
      </c>
      <c r="I56" s="1">
        <v>-0.77659999999999996</v>
      </c>
    </row>
    <row r="57" spans="1:9" x14ac:dyDescent="0.25">
      <c r="B57" s="1" t="s">
        <v>48</v>
      </c>
    </row>
    <row r="58" spans="1:9" x14ac:dyDescent="0.25">
      <c r="A58" s="1" t="s">
        <v>209</v>
      </c>
      <c r="B58" s="1" t="s">
        <v>48</v>
      </c>
    </row>
    <row r="59" spans="1:9" x14ac:dyDescent="0.25">
      <c r="A59" s="1" t="s">
        <v>53</v>
      </c>
      <c r="B59" s="1" t="s">
        <v>48</v>
      </c>
    </row>
    <row r="60" spans="1:9" x14ac:dyDescent="0.25">
      <c r="A60" s="1" t="s">
        <v>208</v>
      </c>
      <c r="B60" s="1" t="s">
        <v>48</v>
      </c>
      <c r="C60" s="2"/>
      <c r="D60" s="2"/>
      <c r="E60" s="2"/>
      <c r="F60" s="2"/>
    </row>
    <row r="61" spans="1:9" x14ac:dyDescent="0.25">
      <c r="B61" s="1" t="s">
        <v>48</v>
      </c>
    </row>
    <row r="62" spans="1:9" x14ac:dyDescent="0.25">
      <c r="A62" s="1" t="s">
        <v>56</v>
      </c>
      <c r="B62" s="1" t="s">
        <v>48</v>
      </c>
    </row>
    <row r="63" spans="1:9" x14ac:dyDescent="0.25">
      <c r="A63" s="1" t="s">
        <v>207</v>
      </c>
      <c r="B63" s="1" t="s">
        <v>48</v>
      </c>
    </row>
    <row r="64" spans="1:9" x14ac:dyDescent="0.25">
      <c r="A64" s="1" t="s">
        <v>53</v>
      </c>
      <c r="B64" s="1" t="s">
        <v>48</v>
      </c>
    </row>
    <row r="65" spans="1:9" x14ac:dyDescent="0.25">
      <c r="A65" s="1" t="s">
        <v>116</v>
      </c>
      <c r="B65" s="1" t="s">
        <v>48</v>
      </c>
      <c r="C65" s="1">
        <v>0.80800000000000005</v>
      </c>
      <c r="D65" s="1">
        <v>0.14899999999999999</v>
      </c>
      <c r="E65" s="2">
        <v>4.2999999999999997E-2</v>
      </c>
      <c r="F65" s="2">
        <v>0.75429999999999997</v>
      </c>
      <c r="H65" s="2"/>
      <c r="I65" s="2"/>
    </row>
    <row r="66" spans="1:9" x14ac:dyDescent="0.25">
      <c r="B66" s="1" t="s">
        <v>48</v>
      </c>
    </row>
    <row r="67" spans="1:9" x14ac:dyDescent="0.25">
      <c r="A67" s="1" t="s">
        <v>56</v>
      </c>
      <c r="B67" s="1" t="s">
        <v>48</v>
      </c>
    </row>
    <row r="68" spans="1:9" x14ac:dyDescent="0.25">
      <c r="A68" s="1" t="s">
        <v>206</v>
      </c>
      <c r="B68" s="1" t="s">
        <v>48</v>
      </c>
    </row>
    <row r="69" spans="1:9" x14ac:dyDescent="0.25">
      <c r="A69" s="1" t="s">
        <v>53</v>
      </c>
      <c r="B69" s="1" t="s">
        <v>48</v>
      </c>
    </row>
    <row r="70" spans="1:9" ht="105" x14ac:dyDescent="0.25">
      <c r="A70" s="1" t="s">
        <v>205</v>
      </c>
      <c r="B70" s="1" t="s">
        <v>48</v>
      </c>
      <c r="C70" s="1">
        <v>1</v>
      </c>
      <c r="D70" s="1">
        <v>0</v>
      </c>
      <c r="E70" s="1">
        <v>0</v>
      </c>
      <c r="F70" s="1">
        <v>0</v>
      </c>
    </row>
    <row r="71" spans="1:9" x14ac:dyDescent="0.25">
      <c r="A71" s="1" t="s">
        <v>106</v>
      </c>
      <c r="B71" s="1" t="s">
        <v>48</v>
      </c>
      <c r="C71" s="1">
        <v>0.52600000000000002</v>
      </c>
      <c r="D71" s="1">
        <v>0</v>
      </c>
      <c r="E71" s="1">
        <v>0.47399999999999998</v>
      </c>
      <c r="F71" s="1">
        <v>-0.55740000000000001</v>
      </c>
    </row>
    <row r="72" spans="1:9" ht="60" x14ac:dyDescent="0.25">
      <c r="A72" s="1" t="s">
        <v>204</v>
      </c>
      <c r="B72" s="1" t="s">
        <v>48</v>
      </c>
    </row>
    <row r="73" spans="1:9" x14ac:dyDescent="0.25">
      <c r="A73" s="1" t="s">
        <v>127</v>
      </c>
      <c r="B73" s="1" t="s">
        <v>48</v>
      </c>
      <c r="C73" s="1">
        <v>0.86599999999999999</v>
      </c>
      <c r="D73" s="1">
        <v>0.13400000000000001</v>
      </c>
      <c r="E73" s="1">
        <v>0</v>
      </c>
      <c r="F73" s="1">
        <v>0.79579999999999995</v>
      </c>
    </row>
    <row r="74" spans="1:9" x14ac:dyDescent="0.25">
      <c r="B74" s="1" t="s">
        <v>48</v>
      </c>
    </row>
    <row r="75" spans="1:9" x14ac:dyDescent="0.25">
      <c r="A75" s="1" t="s">
        <v>56</v>
      </c>
      <c r="B75" s="1" t="s">
        <v>48</v>
      </c>
    </row>
    <row r="76" spans="1:9" x14ac:dyDescent="0.25">
      <c r="A76" s="1" t="s">
        <v>203</v>
      </c>
      <c r="B76" s="1" t="s">
        <v>48</v>
      </c>
    </row>
    <row r="77" spans="1:9" x14ac:dyDescent="0.25">
      <c r="A77" s="1" t="s">
        <v>53</v>
      </c>
      <c r="B77" s="1" t="s">
        <v>48</v>
      </c>
    </row>
    <row r="78" spans="1:9" x14ac:dyDescent="0.25">
      <c r="A78" s="1" t="s">
        <v>56</v>
      </c>
      <c r="B78" s="1" t="s">
        <v>48</v>
      </c>
    </row>
    <row r="79" spans="1:9" x14ac:dyDescent="0.25">
      <c r="A79" s="1" t="s">
        <v>202</v>
      </c>
      <c r="B79" s="1" t="s">
        <v>48</v>
      </c>
    </row>
    <row r="80" spans="1:9" x14ac:dyDescent="0.25">
      <c r="A80" s="1" t="s">
        <v>201</v>
      </c>
      <c r="B80" s="1" t="s">
        <v>48</v>
      </c>
    </row>
    <row r="81" spans="1:6" x14ac:dyDescent="0.25">
      <c r="A81" s="1" t="s">
        <v>53</v>
      </c>
      <c r="B81" s="1" t="s">
        <v>48</v>
      </c>
    </row>
    <row r="82" spans="1:6" x14ac:dyDescent="0.25">
      <c r="A82" s="1" t="s">
        <v>200</v>
      </c>
      <c r="B82" s="1" t="s">
        <v>48</v>
      </c>
    </row>
    <row r="83" spans="1:6" x14ac:dyDescent="0.25">
      <c r="B83" s="1" t="s">
        <v>48</v>
      </c>
    </row>
    <row r="84" spans="1:6" x14ac:dyDescent="0.25">
      <c r="B84" s="1" t="s">
        <v>48</v>
      </c>
      <c r="C84" s="1">
        <v>0.69599999999999995</v>
      </c>
      <c r="D84" s="1">
        <v>0.30399999999999999</v>
      </c>
      <c r="E84" s="1">
        <v>0</v>
      </c>
      <c r="F84" s="1">
        <v>0.94059999999999999</v>
      </c>
    </row>
    <row r="85" spans="1:6" x14ac:dyDescent="0.25">
      <c r="B85" s="1" t="s">
        <v>48</v>
      </c>
    </row>
    <row r="86" spans="1:6" x14ac:dyDescent="0.25">
      <c r="A86" s="1" t="s">
        <v>56</v>
      </c>
      <c r="B86" s="1" t="s">
        <v>48</v>
      </c>
    </row>
    <row r="87" spans="1:6" x14ac:dyDescent="0.25">
      <c r="A87" s="1" t="s">
        <v>199</v>
      </c>
      <c r="B87" s="1" t="s">
        <v>48</v>
      </c>
    </row>
    <row r="88" spans="1:6" x14ac:dyDescent="0.25">
      <c r="A88" s="1" t="s">
        <v>53</v>
      </c>
      <c r="B88" s="1" t="s">
        <v>48</v>
      </c>
    </row>
    <row r="89" spans="1:6" ht="45" x14ac:dyDescent="0.25">
      <c r="A89" s="1" t="s">
        <v>198</v>
      </c>
      <c r="B89" s="1" t="s">
        <v>48</v>
      </c>
      <c r="C89" s="1">
        <v>0.59499999999999997</v>
      </c>
      <c r="D89" s="1">
        <v>0.40500000000000003</v>
      </c>
      <c r="E89" s="1">
        <v>0</v>
      </c>
      <c r="F89" s="1">
        <v>0.91759999999999997</v>
      </c>
    </row>
    <row r="90" spans="1:6" x14ac:dyDescent="0.25">
      <c r="B90" s="1" t="s">
        <v>48</v>
      </c>
    </row>
    <row r="91" spans="1:6" x14ac:dyDescent="0.25">
      <c r="A91" s="1" t="s">
        <v>197</v>
      </c>
      <c r="B91" s="1" t="s">
        <v>48</v>
      </c>
    </row>
    <row r="92" spans="1:6" x14ac:dyDescent="0.25">
      <c r="A92" s="1" t="s">
        <v>53</v>
      </c>
      <c r="B92" s="1" t="s">
        <v>48</v>
      </c>
    </row>
    <row r="93" spans="1:6" x14ac:dyDescent="0.25">
      <c r="A93" s="1" t="s">
        <v>196</v>
      </c>
      <c r="B93" s="1" t="s">
        <v>48</v>
      </c>
      <c r="C93" s="1">
        <v>1</v>
      </c>
      <c r="D93" s="1">
        <v>0</v>
      </c>
      <c r="E93" s="1">
        <v>0</v>
      </c>
      <c r="F93" s="1">
        <v>0</v>
      </c>
    </row>
    <row r="94" spans="1:6" x14ac:dyDescent="0.25">
      <c r="B94" s="1" t="s">
        <v>48</v>
      </c>
    </row>
    <row r="95" spans="1:6" x14ac:dyDescent="0.25">
      <c r="A95" s="1" t="s">
        <v>56</v>
      </c>
      <c r="B95" s="1" t="s">
        <v>48</v>
      </c>
    </row>
    <row r="96" spans="1:6" x14ac:dyDescent="0.25">
      <c r="A96" s="1" t="s">
        <v>195</v>
      </c>
      <c r="B96" s="1" t="s">
        <v>48</v>
      </c>
    </row>
    <row r="97" spans="1:6" x14ac:dyDescent="0.25">
      <c r="A97" s="1" t="s">
        <v>53</v>
      </c>
      <c r="B97" s="1" t="s">
        <v>48</v>
      </c>
    </row>
    <row r="98" spans="1:6" ht="75" x14ac:dyDescent="0.25">
      <c r="A98" s="1" t="s">
        <v>194</v>
      </c>
      <c r="B98" s="1" t="s">
        <v>48</v>
      </c>
      <c r="C98" s="1">
        <v>0.86399999999999999</v>
      </c>
      <c r="D98" s="1">
        <v>0.13600000000000001</v>
      </c>
      <c r="E98" s="1">
        <v>0</v>
      </c>
      <c r="F98" s="1">
        <v>0.63690000000000002</v>
      </c>
    </row>
    <row r="99" spans="1:6" x14ac:dyDescent="0.25">
      <c r="A99" s="1" t="s">
        <v>193</v>
      </c>
      <c r="B99" s="1" t="s">
        <v>48</v>
      </c>
    </row>
    <row r="100" spans="1:6" x14ac:dyDescent="0.25">
      <c r="B100" s="1" t="s">
        <v>48</v>
      </c>
    </row>
    <row r="101" spans="1:6" x14ac:dyDescent="0.25">
      <c r="B101" s="1" t="s">
        <v>48</v>
      </c>
    </row>
    <row r="102" spans="1:6" x14ac:dyDescent="0.25">
      <c r="B102" s="1" t="s">
        <v>48</v>
      </c>
      <c r="C102" s="1">
        <v>0.52100000000000002</v>
      </c>
      <c r="D102" s="1">
        <v>0.47899999999999998</v>
      </c>
      <c r="E102" s="1">
        <v>0</v>
      </c>
      <c r="F102" s="1">
        <v>0.55740000000000001</v>
      </c>
    </row>
    <row r="103" spans="1:6" x14ac:dyDescent="0.25">
      <c r="B103" s="1" t="s">
        <v>48</v>
      </c>
    </row>
    <row r="104" spans="1:6" x14ac:dyDescent="0.25">
      <c r="A104" s="1" t="s">
        <v>56</v>
      </c>
      <c r="B104" s="1" t="s">
        <v>48</v>
      </c>
    </row>
    <row r="105" spans="1:6" x14ac:dyDescent="0.25">
      <c r="A105" s="1" t="s">
        <v>192</v>
      </c>
      <c r="B105" s="1" t="s">
        <v>48</v>
      </c>
    </row>
    <row r="106" spans="1:6" x14ac:dyDescent="0.25">
      <c r="A106" s="1" t="s">
        <v>53</v>
      </c>
      <c r="B106" s="1" t="s">
        <v>48</v>
      </c>
    </row>
    <row r="107" spans="1:6" ht="60" x14ac:dyDescent="0.25">
      <c r="A107" s="1" t="s">
        <v>191</v>
      </c>
      <c r="B107" s="1" t="s">
        <v>48</v>
      </c>
    </row>
    <row r="108" spans="1:6" x14ac:dyDescent="0.25">
      <c r="B108" s="1" t="s">
        <v>48</v>
      </c>
    </row>
    <row r="109" spans="1:6" x14ac:dyDescent="0.25">
      <c r="B109" s="1" t="s">
        <v>48</v>
      </c>
      <c r="C109" s="1">
        <v>0.65600000000000003</v>
      </c>
      <c r="D109" s="1">
        <v>0.14699999999999999</v>
      </c>
      <c r="E109" s="1">
        <v>0.19700000000000001</v>
      </c>
      <c r="F109" s="1">
        <v>-0.38040000000000002</v>
      </c>
    </row>
    <row r="110" spans="1:6" x14ac:dyDescent="0.25">
      <c r="B110" s="1" t="s">
        <v>48</v>
      </c>
    </row>
    <row r="111" spans="1:6" x14ac:dyDescent="0.25">
      <c r="A111" s="1" t="s">
        <v>190</v>
      </c>
      <c r="B111" s="1" t="s">
        <v>48</v>
      </c>
    </row>
    <row r="112" spans="1:6" x14ac:dyDescent="0.25">
      <c r="A112" s="1" t="s">
        <v>53</v>
      </c>
      <c r="B112" s="1" t="s">
        <v>48</v>
      </c>
    </row>
    <row r="113" spans="1:7" ht="45" x14ac:dyDescent="0.25">
      <c r="A113" s="1" t="s">
        <v>189</v>
      </c>
      <c r="B113" s="1" t="s">
        <v>48</v>
      </c>
    </row>
    <row r="114" spans="1:7" x14ac:dyDescent="0.25">
      <c r="B114" s="1" t="s">
        <v>48</v>
      </c>
      <c r="C114" s="1">
        <v>0.49299999999999999</v>
      </c>
      <c r="D114" s="1">
        <v>0.50700000000000001</v>
      </c>
      <c r="E114" s="1">
        <v>0</v>
      </c>
      <c r="F114" s="1">
        <v>0.73509999999999998</v>
      </c>
    </row>
    <row r="115" spans="1:7" x14ac:dyDescent="0.25">
      <c r="B115" s="1" t="s">
        <v>48</v>
      </c>
    </row>
    <row r="116" spans="1:7" x14ac:dyDescent="0.25">
      <c r="A116" s="1" t="s">
        <v>56</v>
      </c>
      <c r="B116" s="1" t="s">
        <v>48</v>
      </c>
    </row>
    <row r="117" spans="1:7" x14ac:dyDescent="0.25">
      <c r="A117" s="1" t="s">
        <v>188</v>
      </c>
      <c r="B117" s="1" t="s">
        <v>48</v>
      </c>
    </row>
    <row r="118" spans="1:7" x14ac:dyDescent="0.25">
      <c r="A118" s="1" t="s">
        <v>53</v>
      </c>
      <c r="B118" s="1" t="s">
        <v>48</v>
      </c>
    </row>
    <row r="119" spans="1:7" ht="90" x14ac:dyDescent="0.25">
      <c r="A119" s="1" t="s">
        <v>187</v>
      </c>
      <c r="B119" s="1" t="s">
        <v>48</v>
      </c>
      <c r="C119" s="1">
        <v>0.66100000000000003</v>
      </c>
      <c r="D119" s="1">
        <v>0.23699999999999999</v>
      </c>
      <c r="E119" s="1">
        <v>0.10299999999999999</v>
      </c>
      <c r="F119" s="1">
        <v>0.70960000000000001</v>
      </c>
      <c r="G119" s="2"/>
    </row>
    <row r="120" spans="1:7" x14ac:dyDescent="0.25">
      <c r="A120" s="1" t="s">
        <v>186</v>
      </c>
      <c r="B120" s="1" t="s">
        <v>48</v>
      </c>
      <c r="C120" s="1">
        <v>0.32800000000000001</v>
      </c>
      <c r="D120" s="1">
        <v>0.67200000000000004</v>
      </c>
      <c r="E120" s="1">
        <v>0</v>
      </c>
      <c r="F120" s="1">
        <v>0.62490000000000001</v>
      </c>
    </row>
    <row r="121" spans="1:7" ht="51" customHeight="1" x14ac:dyDescent="0.25">
      <c r="A121" s="1" t="s">
        <v>185</v>
      </c>
      <c r="B121" s="1" t="s">
        <v>48</v>
      </c>
      <c r="C121" s="1">
        <v>1</v>
      </c>
      <c r="D121" s="1">
        <v>0</v>
      </c>
      <c r="E121" s="1">
        <v>0</v>
      </c>
      <c r="F121" s="1">
        <v>0</v>
      </c>
    </row>
    <row r="122" spans="1:7" ht="30" x14ac:dyDescent="0.25">
      <c r="A122" s="1" t="s">
        <v>184</v>
      </c>
      <c r="B122" s="1" t="s">
        <v>48</v>
      </c>
    </row>
    <row r="123" spans="1:7" x14ac:dyDescent="0.25">
      <c r="B123" s="1" t="s">
        <v>48</v>
      </c>
      <c r="C123" s="1">
        <v>0.89400000000000002</v>
      </c>
      <c r="D123" s="1">
        <v>0.106</v>
      </c>
      <c r="E123" s="1">
        <v>0</v>
      </c>
      <c r="F123" s="1">
        <v>7.7200000000000005E-2</v>
      </c>
    </row>
    <row r="124" spans="1:7" x14ac:dyDescent="0.25">
      <c r="B124" s="1" t="s">
        <v>48</v>
      </c>
      <c r="C124" s="1">
        <v>0</v>
      </c>
      <c r="D124" s="1">
        <v>0</v>
      </c>
      <c r="E124" s="1">
        <v>0</v>
      </c>
      <c r="F124" s="1">
        <v>0</v>
      </c>
    </row>
    <row r="125" spans="1:7" x14ac:dyDescent="0.25">
      <c r="A125" s="1" t="s">
        <v>183</v>
      </c>
      <c r="B125" s="1" t="s">
        <v>48</v>
      </c>
    </row>
    <row r="126" spans="1:7" x14ac:dyDescent="0.25">
      <c r="A126" s="1" t="s">
        <v>182</v>
      </c>
      <c r="B126" s="1" t="s">
        <v>48</v>
      </c>
    </row>
    <row r="127" spans="1:7" x14ac:dyDescent="0.25">
      <c r="B127" s="1" t="s">
        <v>48</v>
      </c>
      <c r="C127" s="1">
        <v>0.85899999999999999</v>
      </c>
      <c r="D127" s="1">
        <v>0.14099999999999999</v>
      </c>
      <c r="E127" s="1">
        <v>0</v>
      </c>
      <c r="F127" s="1">
        <v>0.31819999999999998</v>
      </c>
    </row>
    <row r="128" spans="1:7" x14ac:dyDescent="0.25">
      <c r="B128" s="1" t="s">
        <v>48</v>
      </c>
    </row>
    <row r="129" spans="1:6" x14ac:dyDescent="0.25">
      <c r="A129" s="1" t="s">
        <v>181</v>
      </c>
      <c r="B129" s="1" t="s">
        <v>48</v>
      </c>
    </row>
    <row r="130" spans="1:6" x14ac:dyDescent="0.25">
      <c r="A130" s="1" t="s">
        <v>53</v>
      </c>
      <c r="B130" s="1" t="s">
        <v>48</v>
      </c>
    </row>
    <row r="131" spans="1:6" x14ac:dyDescent="0.25">
      <c r="A131" s="1" t="s">
        <v>180</v>
      </c>
      <c r="B131" s="1" t="s">
        <v>48</v>
      </c>
    </row>
    <row r="132" spans="1:6" x14ac:dyDescent="0.25">
      <c r="B132" s="1" t="s">
        <v>48</v>
      </c>
    </row>
    <row r="133" spans="1:6" x14ac:dyDescent="0.25">
      <c r="B133" s="1" t="s">
        <v>48</v>
      </c>
      <c r="C133" s="1">
        <v>0.57999999999999996</v>
      </c>
      <c r="D133" s="1">
        <v>0.42</v>
      </c>
      <c r="E133" s="1">
        <v>0</v>
      </c>
      <c r="F133" s="1">
        <v>0.44040000000000001</v>
      </c>
    </row>
    <row r="134" spans="1:6" x14ac:dyDescent="0.25">
      <c r="B134" s="1" t="s">
        <v>48</v>
      </c>
    </row>
    <row r="135" spans="1:6" x14ac:dyDescent="0.25">
      <c r="A135" s="1" t="s">
        <v>56</v>
      </c>
      <c r="B135" s="1" t="s">
        <v>48</v>
      </c>
    </row>
    <row r="136" spans="1:6" x14ac:dyDescent="0.25">
      <c r="A136" s="1" t="s">
        <v>179</v>
      </c>
      <c r="B136" s="1" t="s">
        <v>48</v>
      </c>
    </row>
    <row r="137" spans="1:6" x14ac:dyDescent="0.25">
      <c r="A137" s="1" t="s">
        <v>53</v>
      </c>
      <c r="B137" s="1" t="s">
        <v>48</v>
      </c>
    </row>
    <row r="138" spans="1:6" ht="30" x14ac:dyDescent="0.25">
      <c r="A138" s="1" t="s">
        <v>178</v>
      </c>
      <c r="B138" s="1" t="s">
        <v>48</v>
      </c>
      <c r="C138" s="1">
        <v>0.84499999999999997</v>
      </c>
      <c r="D138" s="1">
        <v>0.155</v>
      </c>
      <c r="E138" s="1">
        <v>0</v>
      </c>
      <c r="F138" s="1">
        <v>0.29599999999999999</v>
      </c>
    </row>
    <row r="139" spans="1:6" x14ac:dyDescent="0.25">
      <c r="B139" s="1" t="s">
        <v>48</v>
      </c>
    </row>
    <row r="140" spans="1:6" x14ac:dyDescent="0.25">
      <c r="A140" s="1" t="s">
        <v>56</v>
      </c>
      <c r="B140" s="1" t="s">
        <v>48</v>
      </c>
    </row>
    <row r="141" spans="1:6" x14ac:dyDescent="0.25">
      <c r="A141" s="1" t="s">
        <v>177</v>
      </c>
      <c r="B141" s="1" t="s">
        <v>48</v>
      </c>
    </row>
    <row r="142" spans="1:6" x14ac:dyDescent="0.25">
      <c r="A142" s="1" t="s">
        <v>53</v>
      </c>
      <c r="B142" s="1" t="s">
        <v>48</v>
      </c>
    </row>
    <row r="143" spans="1:6" ht="60" x14ac:dyDescent="0.25">
      <c r="A143" s="1" t="s">
        <v>176</v>
      </c>
      <c r="B143" s="1" t="s">
        <v>48</v>
      </c>
      <c r="C143" s="1">
        <v>1</v>
      </c>
      <c r="D143" s="1">
        <v>0</v>
      </c>
      <c r="E143" s="1">
        <v>0</v>
      </c>
      <c r="F143" s="1">
        <v>0</v>
      </c>
    </row>
    <row r="144" spans="1:6" x14ac:dyDescent="0.25">
      <c r="B144" s="1" t="s">
        <v>48</v>
      </c>
    </row>
    <row r="145" spans="1:6" x14ac:dyDescent="0.25">
      <c r="A145" s="1" t="s">
        <v>56</v>
      </c>
      <c r="B145" s="1" t="s">
        <v>48</v>
      </c>
    </row>
    <row r="146" spans="1:6" x14ac:dyDescent="0.25">
      <c r="A146" s="1" t="s">
        <v>175</v>
      </c>
      <c r="B146" s="1" t="s">
        <v>48</v>
      </c>
    </row>
    <row r="147" spans="1:6" x14ac:dyDescent="0.25">
      <c r="A147" s="1" t="s">
        <v>53</v>
      </c>
      <c r="B147" s="1" t="s">
        <v>48</v>
      </c>
    </row>
    <row r="148" spans="1:6" ht="30" x14ac:dyDescent="0.25">
      <c r="A148" s="1" t="s">
        <v>174</v>
      </c>
      <c r="B148" s="1" t="s">
        <v>48</v>
      </c>
    </row>
    <row r="149" spans="1:6" x14ac:dyDescent="0.25">
      <c r="A149" s="1" t="s">
        <v>66</v>
      </c>
      <c r="B149" s="1" t="s">
        <v>48</v>
      </c>
    </row>
    <row r="150" spans="1:6" x14ac:dyDescent="0.25">
      <c r="A150" s="1" t="s">
        <v>53</v>
      </c>
      <c r="B150" s="1" t="s">
        <v>48</v>
      </c>
    </row>
    <row r="151" spans="1:6" x14ac:dyDescent="0.25">
      <c r="A151" s="1" t="s">
        <v>173</v>
      </c>
      <c r="B151" s="1" t="s">
        <v>48</v>
      </c>
    </row>
    <row r="152" spans="1:6" x14ac:dyDescent="0.25">
      <c r="B152" s="1" t="s">
        <v>48</v>
      </c>
    </row>
    <row r="153" spans="1:6" x14ac:dyDescent="0.25">
      <c r="B153" s="1" t="s">
        <v>48</v>
      </c>
    </row>
    <row r="154" spans="1:6" x14ac:dyDescent="0.25">
      <c r="B154" s="1" t="s">
        <v>48</v>
      </c>
    </row>
    <row r="155" spans="1:6" x14ac:dyDescent="0.25">
      <c r="B155" s="1" t="s">
        <v>48</v>
      </c>
      <c r="C155" s="1">
        <v>0.82499999999999996</v>
      </c>
      <c r="D155" s="1">
        <v>0</v>
      </c>
      <c r="E155" s="1">
        <v>0.17499999999999999</v>
      </c>
      <c r="F155" s="1">
        <v>-0.59830000000000005</v>
      </c>
    </row>
    <row r="156" spans="1:6" x14ac:dyDescent="0.25">
      <c r="B156" s="1" t="s">
        <v>48</v>
      </c>
    </row>
    <row r="157" spans="1:6" x14ac:dyDescent="0.25">
      <c r="A157" s="1" t="s">
        <v>56</v>
      </c>
      <c r="B157" s="1" t="s">
        <v>48</v>
      </c>
    </row>
    <row r="158" spans="1:6" x14ac:dyDescent="0.25">
      <c r="A158" s="1" t="s">
        <v>172</v>
      </c>
      <c r="B158" s="1" t="s">
        <v>48</v>
      </c>
    </row>
    <row r="159" spans="1:6" x14ac:dyDescent="0.25">
      <c r="A159" s="1" t="s">
        <v>53</v>
      </c>
      <c r="B159" s="1" t="s">
        <v>48</v>
      </c>
    </row>
    <row r="160" spans="1:6" x14ac:dyDescent="0.25">
      <c r="A160" s="1" t="s">
        <v>171</v>
      </c>
      <c r="B160" s="1" t="s">
        <v>48</v>
      </c>
    </row>
    <row r="161" spans="1:6" x14ac:dyDescent="0.25">
      <c r="B161" s="1" t="s">
        <v>48</v>
      </c>
    </row>
    <row r="162" spans="1:6" x14ac:dyDescent="0.25">
      <c r="B162" s="1" t="s">
        <v>48</v>
      </c>
    </row>
    <row r="163" spans="1:6" x14ac:dyDescent="0.25">
      <c r="B163" s="1" t="s">
        <v>48</v>
      </c>
    </row>
    <row r="164" spans="1:6" x14ac:dyDescent="0.25">
      <c r="B164" s="1" t="s">
        <v>48</v>
      </c>
    </row>
    <row r="165" spans="1:6" x14ac:dyDescent="0.25">
      <c r="B165" s="1" t="s">
        <v>48</v>
      </c>
      <c r="C165" s="1">
        <v>1</v>
      </c>
      <c r="D165" s="1">
        <v>0</v>
      </c>
      <c r="E165" s="1">
        <v>0</v>
      </c>
      <c r="F165" s="1">
        <v>0</v>
      </c>
    </row>
    <row r="166" spans="1:6" x14ac:dyDescent="0.25">
      <c r="B166" s="1" t="s">
        <v>48</v>
      </c>
    </row>
    <row r="167" spans="1:6" x14ac:dyDescent="0.25">
      <c r="A167" s="1" t="s">
        <v>56</v>
      </c>
      <c r="B167" s="1" t="s">
        <v>48</v>
      </c>
    </row>
    <row r="168" spans="1:6" x14ac:dyDescent="0.25">
      <c r="A168" s="1" t="s">
        <v>170</v>
      </c>
      <c r="B168" s="1" t="s">
        <v>48</v>
      </c>
    </row>
    <row r="169" spans="1:6" x14ac:dyDescent="0.25">
      <c r="A169" s="1" t="s">
        <v>53</v>
      </c>
      <c r="B169" s="1" t="s">
        <v>48</v>
      </c>
    </row>
    <row r="170" spans="1:6" x14ac:dyDescent="0.25">
      <c r="A170" s="1" t="s">
        <v>169</v>
      </c>
      <c r="B170" s="1" t="s">
        <v>48</v>
      </c>
    </row>
    <row r="171" spans="1:6" x14ac:dyDescent="0.25">
      <c r="B171" s="1" t="s">
        <v>48</v>
      </c>
      <c r="C171" s="1">
        <v>0.32800000000000001</v>
      </c>
      <c r="D171" s="1">
        <v>0.67200000000000004</v>
      </c>
      <c r="E171" s="1">
        <v>0</v>
      </c>
      <c r="F171" s="1">
        <v>0.62490000000000001</v>
      </c>
    </row>
    <row r="172" spans="1:6" x14ac:dyDescent="0.25">
      <c r="B172" s="1" t="s">
        <v>48</v>
      </c>
    </row>
    <row r="173" spans="1:6" x14ac:dyDescent="0.25">
      <c r="A173" s="1" t="s">
        <v>56</v>
      </c>
      <c r="B173" s="1" t="s">
        <v>48</v>
      </c>
    </row>
    <row r="174" spans="1:6" x14ac:dyDescent="0.25">
      <c r="A174" s="1" t="s">
        <v>168</v>
      </c>
      <c r="B174" s="1" t="s">
        <v>48</v>
      </c>
    </row>
    <row r="175" spans="1:6" x14ac:dyDescent="0.25">
      <c r="A175" s="1" t="s">
        <v>53</v>
      </c>
      <c r="B175" s="1" t="s">
        <v>48</v>
      </c>
    </row>
    <row r="176" spans="1:6" x14ac:dyDescent="0.25">
      <c r="A176" s="1" t="s">
        <v>167</v>
      </c>
      <c r="B176" s="1" t="s">
        <v>48</v>
      </c>
    </row>
    <row r="177" spans="1:6" x14ac:dyDescent="0.25">
      <c r="B177" s="1" t="s">
        <v>48</v>
      </c>
    </row>
    <row r="178" spans="1:6" x14ac:dyDescent="0.25">
      <c r="B178" s="1" t="s">
        <v>48</v>
      </c>
    </row>
    <row r="179" spans="1:6" x14ac:dyDescent="0.25">
      <c r="B179" s="1" t="s">
        <v>48</v>
      </c>
    </row>
    <row r="180" spans="1:6" x14ac:dyDescent="0.25">
      <c r="B180" s="1" t="s">
        <v>48</v>
      </c>
    </row>
    <row r="181" spans="1:6" x14ac:dyDescent="0.25">
      <c r="B181" s="1" t="s">
        <v>48</v>
      </c>
      <c r="C181" s="1">
        <v>1</v>
      </c>
      <c r="D181" s="1">
        <v>0</v>
      </c>
      <c r="E181" s="1">
        <v>0</v>
      </c>
      <c r="F181" s="1">
        <v>0</v>
      </c>
    </row>
    <row r="182" spans="1:6" x14ac:dyDescent="0.25">
      <c r="B182" s="1" t="s">
        <v>48</v>
      </c>
    </row>
    <row r="183" spans="1:6" x14ac:dyDescent="0.25">
      <c r="A183" s="1" t="s">
        <v>56</v>
      </c>
      <c r="B183" s="1" t="s">
        <v>48</v>
      </c>
    </row>
    <row r="184" spans="1:6" x14ac:dyDescent="0.25">
      <c r="A184" s="1" t="s">
        <v>166</v>
      </c>
      <c r="B184" s="1" t="s">
        <v>48</v>
      </c>
    </row>
    <row r="185" spans="1:6" x14ac:dyDescent="0.25">
      <c r="A185" s="1" t="s">
        <v>53</v>
      </c>
      <c r="B185" s="1" t="s">
        <v>48</v>
      </c>
    </row>
    <row r="186" spans="1:6" ht="165" x14ac:dyDescent="0.25">
      <c r="A186" s="1" t="s">
        <v>165</v>
      </c>
      <c r="B186" s="1" t="s">
        <v>48</v>
      </c>
      <c r="C186" s="1">
        <v>0.92500000000000004</v>
      </c>
      <c r="D186" s="1">
        <v>4.3999999999999997E-2</v>
      </c>
      <c r="E186" s="1">
        <v>3.1E-2</v>
      </c>
      <c r="F186" s="1">
        <v>0.2263</v>
      </c>
    </row>
    <row r="187" spans="1:6" x14ac:dyDescent="0.25">
      <c r="B187" s="1" t="s">
        <v>48</v>
      </c>
    </row>
    <row r="188" spans="1:6" x14ac:dyDescent="0.25">
      <c r="A188" s="1" t="s">
        <v>56</v>
      </c>
      <c r="B188" s="1" t="s">
        <v>48</v>
      </c>
    </row>
    <row r="189" spans="1:6" x14ac:dyDescent="0.25">
      <c r="A189" s="1" t="s">
        <v>164</v>
      </c>
      <c r="B189" s="1" t="s">
        <v>48</v>
      </c>
    </row>
    <row r="190" spans="1:6" x14ac:dyDescent="0.25">
      <c r="A190" s="1" t="s">
        <v>53</v>
      </c>
      <c r="B190" s="1" t="s">
        <v>48</v>
      </c>
    </row>
    <row r="191" spans="1:6" x14ac:dyDescent="0.25">
      <c r="A191" s="1" t="s">
        <v>163</v>
      </c>
      <c r="B191" s="1" t="s">
        <v>48</v>
      </c>
    </row>
    <row r="192" spans="1:6" x14ac:dyDescent="0.25">
      <c r="B192" s="1" t="s">
        <v>48</v>
      </c>
    </row>
    <row r="193" spans="1:6" x14ac:dyDescent="0.25">
      <c r="B193" s="1" t="s">
        <v>48</v>
      </c>
    </row>
    <row r="194" spans="1:6" x14ac:dyDescent="0.25">
      <c r="B194" s="1" t="s">
        <v>48</v>
      </c>
      <c r="C194" s="1">
        <v>1</v>
      </c>
      <c r="D194" s="1">
        <v>0</v>
      </c>
      <c r="E194" s="1">
        <v>0</v>
      </c>
      <c r="F194" s="1">
        <v>0</v>
      </c>
    </row>
    <row r="195" spans="1:6" x14ac:dyDescent="0.25">
      <c r="B195" s="1" t="s">
        <v>48</v>
      </c>
    </row>
    <row r="196" spans="1:6" x14ac:dyDescent="0.25">
      <c r="A196" s="1" t="s">
        <v>56</v>
      </c>
      <c r="B196" s="1" t="s">
        <v>48</v>
      </c>
    </row>
    <row r="197" spans="1:6" x14ac:dyDescent="0.25">
      <c r="A197" s="1" t="s">
        <v>162</v>
      </c>
      <c r="B197" s="1" t="s">
        <v>48</v>
      </c>
    </row>
    <row r="198" spans="1:6" x14ac:dyDescent="0.25">
      <c r="A198" s="1" t="s">
        <v>53</v>
      </c>
      <c r="B198" s="1" t="s">
        <v>48</v>
      </c>
    </row>
    <row r="199" spans="1:6" ht="45" x14ac:dyDescent="0.25">
      <c r="A199" s="1" t="s">
        <v>161</v>
      </c>
      <c r="B199" s="1" t="s">
        <v>48</v>
      </c>
      <c r="C199" s="1" t="s">
        <v>160</v>
      </c>
    </row>
    <row r="200" spans="1:6" x14ac:dyDescent="0.25">
      <c r="B200" s="1" t="s">
        <v>48</v>
      </c>
    </row>
    <row r="201" spans="1:6" x14ac:dyDescent="0.25">
      <c r="B201" s="1" t="s">
        <v>48</v>
      </c>
    </row>
    <row r="202" spans="1:6" x14ac:dyDescent="0.25">
      <c r="B202" s="1" t="s">
        <v>48</v>
      </c>
      <c r="C202" s="1">
        <v>0.86799999999999999</v>
      </c>
      <c r="D202" s="1">
        <v>0.13200000000000001</v>
      </c>
      <c r="E202" s="1">
        <v>0</v>
      </c>
      <c r="F202" s="1">
        <v>0.44040000000000001</v>
      </c>
    </row>
    <row r="203" spans="1:6" x14ac:dyDescent="0.25">
      <c r="B203" s="1" t="s">
        <v>48</v>
      </c>
    </row>
    <row r="204" spans="1:6" x14ac:dyDescent="0.25">
      <c r="A204" s="1" t="s">
        <v>56</v>
      </c>
      <c r="B204" s="1" t="s">
        <v>48</v>
      </c>
    </row>
    <row r="205" spans="1:6" x14ac:dyDescent="0.25">
      <c r="A205" s="1" t="s">
        <v>159</v>
      </c>
      <c r="B205" s="1" t="s">
        <v>48</v>
      </c>
    </row>
    <row r="206" spans="1:6" x14ac:dyDescent="0.25">
      <c r="A206" s="1" t="s">
        <v>53</v>
      </c>
      <c r="B206" s="1" t="s">
        <v>48</v>
      </c>
    </row>
    <row r="207" spans="1:6" ht="45" x14ac:dyDescent="0.25">
      <c r="A207" s="1" t="s">
        <v>158</v>
      </c>
      <c r="B207" s="1" t="s">
        <v>48</v>
      </c>
    </row>
    <row r="208" spans="1:6" x14ac:dyDescent="0.25">
      <c r="B208" s="1" t="s">
        <v>48</v>
      </c>
    </row>
    <row r="209" spans="1:6" x14ac:dyDescent="0.25">
      <c r="B209" s="1" t="s">
        <v>48</v>
      </c>
    </row>
    <row r="210" spans="1:6" x14ac:dyDescent="0.25">
      <c r="B210" s="1" t="s">
        <v>48</v>
      </c>
      <c r="C210" s="1">
        <v>0.754</v>
      </c>
      <c r="D210" s="1">
        <v>6.5000000000000002E-2</v>
      </c>
      <c r="E210" s="1">
        <v>0.18099999999999999</v>
      </c>
      <c r="F210" s="1">
        <v>-0.66620000000000001</v>
      </c>
    </row>
    <row r="211" spans="1:6" x14ac:dyDescent="0.25">
      <c r="B211" s="1" t="s">
        <v>48</v>
      </c>
    </row>
    <row r="212" spans="1:6" x14ac:dyDescent="0.25">
      <c r="A212" s="1" t="s">
        <v>56</v>
      </c>
      <c r="B212" s="1" t="s">
        <v>48</v>
      </c>
    </row>
    <row r="213" spans="1:6" x14ac:dyDescent="0.25">
      <c r="A213" s="1" t="s">
        <v>157</v>
      </c>
      <c r="B213" s="1" t="s">
        <v>48</v>
      </c>
    </row>
    <row r="214" spans="1:6" x14ac:dyDescent="0.25">
      <c r="A214" s="1" t="s">
        <v>53</v>
      </c>
      <c r="B214" s="1" t="s">
        <v>48</v>
      </c>
    </row>
    <row r="215" spans="1:6" x14ac:dyDescent="0.25">
      <c r="A215" s="1" t="s">
        <v>156</v>
      </c>
      <c r="B215" s="1" t="s">
        <v>48</v>
      </c>
    </row>
    <row r="216" spans="1:6" x14ac:dyDescent="0.25">
      <c r="B216" s="1" t="s">
        <v>48</v>
      </c>
    </row>
    <row r="217" spans="1:6" x14ac:dyDescent="0.25">
      <c r="B217" s="1" t="s">
        <v>48</v>
      </c>
    </row>
    <row r="218" spans="1:6" x14ac:dyDescent="0.25">
      <c r="B218" s="1" t="s">
        <v>48</v>
      </c>
    </row>
    <row r="219" spans="1:6" x14ac:dyDescent="0.25">
      <c r="B219" s="1" t="s">
        <v>48</v>
      </c>
      <c r="C219" s="1">
        <v>1</v>
      </c>
      <c r="D219" s="1">
        <v>0</v>
      </c>
      <c r="E219" s="1">
        <v>0</v>
      </c>
      <c r="F219" s="1">
        <v>0</v>
      </c>
    </row>
    <row r="220" spans="1:6" x14ac:dyDescent="0.25">
      <c r="A220" s="1" t="s">
        <v>155</v>
      </c>
      <c r="B220" s="1" t="s">
        <v>48</v>
      </c>
    </row>
    <row r="221" spans="1:6" x14ac:dyDescent="0.25">
      <c r="A221" s="1" t="s">
        <v>53</v>
      </c>
    </row>
    <row r="222" spans="1:6" ht="45" x14ac:dyDescent="0.25">
      <c r="A222" s="1" t="s">
        <v>154</v>
      </c>
      <c r="B222" s="1" t="s">
        <v>49</v>
      </c>
    </row>
    <row r="223" spans="1:6" x14ac:dyDescent="0.25">
      <c r="B223" s="1" t="s">
        <v>49</v>
      </c>
    </row>
    <row r="224" spans="1:6" x14ac:dyDescent="0.25">
      <c r="B224" s="1" t="s">
        <v>49</v>
      </c>
    </row>
    <row r="225" spans="1:6" x14ac:dyDescent="0.25">
      <c r="B225" s="1" t="s">
        <v>49</v>
      </c>
    </row>
    <row r="226" spans="1:6" x14ac:dyDescent="0.25">
      <c r="B226" s="1" t="s">
        <v>49</v>
      </c>
      <c r="C226" s="1">
        <v>0.83899999999999997</v>
      </c>
      <c r="D226" s="1">
        <v>0.161</v>
      </c>
      <c r="E226" s="1">
        <v>0</v>
      </c>
      <c r="F226" s="1">
        <v>0.83979999999999999</v>
      </c>
    </row>
    <row r="227" spans="1:6" x14ac:dyDescent="0.25">
      <c r="B227" s="1" t="s">
        <v>49</v>
      </c>
    </row>
    <row r="228" spans="1:6" x14ac:dyDescent="0.25">
      <c r="A228" s="1" t="s">
        <v>56</v>
      </c>
      <c r="B228" s="1" t="s">
        <v>49</v>
      </c>
    </row>
    <row r="229" spans="1:6" x14ac:dyDescent="0.25">
      <c r="A229" s="1" t="s">
        <v>153</v>
      </c>
      <c r="B229" s="1" t="s">
        <v>49</v>
      </c>
    </row>
    <row r="230" spans="1:6" x14ac:dyDescent="0.25">
      <c r="A230" s="1" t="s">
        <v>53</v>
      </c>
      <c r="B230" s="1" t="s">
        <v>49</v>
      </c>
    </row>
    <row r="231" spans="1:6" x14ac:dyDescent="0.25">
      <c r="A231" s="1" t="s">
        <v>152</v>
      </c>
      <c r="B231" s="1" t="s">
        <v>49</v>
      </c>
    </row>
    <row r="232" spans="1:6" x14ac:dyDescent="0.25">
      <c r="A232" s="1" t="s">
        <v>151</v>
      </c>
      <c r="B232" s="1" t="s">
        <v>49</v>
      </c>
    </row>
    <row r="233" spans="1:6" x14ac:dyDescent="0.25">
      <c r="A233" s="1" t="s">
        <v>150</v>
      </c>
      <c r="B233" s="1" t="s">
        <v>49</v>
      </c>
    </row>
    <row r="234" spans="1:6" x14ac:dyDescent="0.25">
      <c r="B234" s="1" t="s">
        <v>49</v>
      </c>
    </row>
    <row r="235" spans="1:6" x14ac:dyDescent="0.25">
      <c r="B235" s="1" t="s">
        <v>49</v>
      </c>
      <c r="C235" s="1">
        <v>0.57999999999999996</v>
      </c>
      <c r="D235" s="1">
        <v>0.42</v>
      </c>
      <c r="E235" s="1">
        <v>0</v>
      </c>
      <c r="F235" s="1">
        <v>0.91890000000000005</v>
      </c>
    </row>
    <row r="236" spans="1:6" x14ac:dyDescent="0.25">
      <c r="B236" s="1" t="s">
        <v>49</v>
      </c>
    </row>
    <row r="237" spans="1:6" x14ac:dyDescent="0.25">
      <c r="A237" s="1" t="s">
        <v>56</v>
      </c>
      <c r="B237" s="1" t="s">
        <v>49</v>
      </c>
    </row>
    <row r="238" spans="1:6" x14ac:dyDescent="0.25">
      <c r="A238" s="1" t="s">
        <v>149</v>
      </c>
      <c r="B238" s="1" t="s">
        <v>49</v>
      </c>
    </row>
    <row r="239" spans="1:6" x14ac:dyDescent="0.25">
      <c r="A239" s="1" t="s">
        <v>53</v>
      </c>
      <c r="B239" s="1" t="s">
        <v>49</v>
      </c>
    </row>
    <row r="240" spans="1:6" x14ac:dyDescent="0.25">
      <c r="A240" s="1" t="s">
        <v>148</v>
      </c>
      <c r="B240" s="1" t="s">
        <v>49</v>
      </c>
    </row>
    <row r="241" spans="1:6" x14ac:dyDescent="0.25">
      <c r="B241" s="1" t="s">
        <v>49</v>
      </c>
    </row>
    <row r="242" spans="1:6" x14ac:dyDescent="0.25">
      <c r="B242" s="1" t="s">
        <v>49</v>
      </c>
      <c r="C242" s="1">
        <v>0.42299999999999999</v>
      </c>
      <c r="D242" s="1">
        <v>0.57699999999999996</v>
      </c>
      <c r="E242" s="1">
        <v>0</v>
      </c>
      <c r="F242" s="1">
        <v>0.62490000000000001</v>
      </c>
    </row>
    <row r="243" spans="1:6" x14ac:dyDescent="0.25">
      <c r="B243" s="1" t="s">
        <v>49</v>
      </c>
    </row>
    <row r="244" spans="1:6" x14ac:dyDescent="0.25">
      <c r="A244" s="1" t="s">
        <v>56</v>
      </c>
      <c r="B244" s="1" t="s">
        <v>49</v>
      </c>
    </row>
    <row r="245" spans="1:6" x14ac:dyDescent="0.25">
      <c r="A245" s="1" t="s">
        <v>147</v>
      </c>
      <c r="B245" s="1" t="s">
        <v>49</v>
      </c>
    </row>
    <row r="246" spans="1:6" x14ac:dyDescent="0.25">
      <c r="A246" s="1" t="s">
        <v>53</v>
      </c>
      <c r="B246" s="1" t="s">
        <v>49</v>
      </c>
    </row>
    <row r="247" spans="1:6" ht="45" x14ac:dyDescent="0.25">
      <c r="A247" s="1" t="s">
        <v>146</v>
      </c>
      <c r="B247" s="1" t="s">
        <v>49</v>
      </c>
    </row>
    <row r="248" spans="1:6" x14ac:dyDescent="0.25">
      <c r="B248" s="1" t="s">
        <v>49</v>
      </c>
      <c r="C248" s="1">
        <v>0.73399999999999999</v>
      </c>
      <c r="D248" s="1">
        <v>0.189</v>
      </c>
      <c r="E248" s="1">
        <v>7.6999999999999999E-2</v>
      </c>
      <c r="F248" s="1">
        <v>0.49390000000000001</v>
      </c>
    </row>
    <row r="249" spans="1:6" x14ac:dyDescent="0.25">
      <c r="B249" s="1" t="s">
        <v>49</v>
      </c>
    </row>
    <row r="250" spans="1:6" x14ac:dyDescent="0.25">
      <c r="A250" s="1" t="s">
        <v>56</v>
      </c>
      <c r="B250" s="1" t="s">
        <v>49</v>
      </c>
    </row>
    <row r="251" spans="1:6" x14ac:dyDescent="0.25">
      <c r="A251" s="1" t="s">
        <v>145</v>
      </c>
      <c r="B251" s="1" t="s">
        <v>49</v>
      </c>
    </row>
    <row r="252" spans="1:6" x14ac:dyDescent="0.25">
      <c r="A252" s="1" t="s">
        <v>53</v>
      </c>
      <c r="B252" s="1" t="s">
        <v>49</v>
      </c>
    </row>
    <row r="253" spans="1:6" ht="30" x14ac:dyDescent="0.25">
      <c r="A253" s="1" t="s">
        <v>144</v>
      </c>
      <c r="B253" s="1" t="s">
        <v>49</v>
      </c>
    </row>
    <row r="254" spans="1:6" x14ac:dyDescent="0.25">
      <c r="B254" s="1" t="s">
        <v>49</v>
      </c>
      <c r="C254" s="1">
        <v>0.71299999999999997</v>
      </c>
      <c r="D254" s="1">
        <v>0.18</v>
      </c>
      <c r="E254" s="1">
        <v>0.107</v>
      </c>
      <c r="F254" s="1">
        <v>0.31569999999999998</v>
      </c>
    </row>
    <row r="255" spans="1:6" x14ac:dyDescent="0.25">
      <c r="A255" s="1" t="s">
        <v>143</v>
      </c>
      <c r="B255" s="1" t="s">
        <v>49</v>
      </c>
    </row>
    <row r="256" spans="1:6" x14ac:dyDescent="0.25">
      <c r="A256" s="1" t="s">
        <v>53</v>
      </c>
      <c r="B256" s="1" t="s">
        <v>49</v>
      </c>
    </row>
    <row r="257" spans="1:6" ht="105" x14ac:dyDescent="0.25">
      <c r="A257" s="1" t="s">
        <v>142</v>
      </c>
      <c r="B257" s="1" t="s">
        <v>49</v>
      </c>
    </row>
    <row r="258" spans="1:6" x14ac:dyDescent="0.25">
      <c r="B258" s="1" t="s">
        <v>49</v>
      </c>
      <c r="C258" s="1">
        <v>0.74399999999999999</v>
      </c>
      <c r="D258" s="1">
        <v>0.21099999999999999</v>
      </c>
      <c r="E258" s="1">
        <v>4.4999999999999998E-2</v>
      </c>
      <c r="F258" s="1">
        <v>0.79430000000000001</v>
      </c>
    </row>
    <row r="259" spans="1:6" x14ac:dyDescent="0.25">
      <c r="B259" s="1" t="s">
        <v>49</v>
      </c>
    </row>
    <row r="260" spans="1:6" x14ac:dyDescent="0.25">
      <c r="A260" s="1" t="s">
        <v>141</v>
      </c>
      <c r="B260" s="1" t="s">
        <v>49</v>
      </c>
    </row>
    <row r="261" spans="1:6" x14ac:dyDescent="0.25">
      <c r="A261" s="1" t="s">
        <v>53</v>
      </c>
      <c r="B261" s="1" t="s">
        <v>49</v>
      </c>
    </row>
    <row r="262" spans="1:6" ht="45" x14ac:dyDescent="0.25">
      <c r="A262" s="1" t="s">
        <v>140</v>
      </c>
      <c r="B262" s="1" t="s">
        <v>49</v>
      </c>
    </row>
    <row r="263" spans="1:6" x14ac:dyDescent="0.25">
      <c r="B263" s="1" t="s">
        <v>49</v>
      </c>
      <c r="C263" s="1">
        <v>0.81899999999999995</v>
      </c>
      <c r="D263" s="1">
        <v>0.18099999999999999</v>
      </c>
      <c r="E263" s="1">
        <v>0</v>
      </c>
      <c r="F263" s="1">
        <v>0.63690000000000002</v>
      </c>
    </row>
    <row r="264" spans="1:6" x14ac:dyDescent="0.25">
      <c r="B264" s="1" t="s">
        <v>49</v>
      </c>
    </row>
    <row r="265" spans="1:6" x14ac:dyDescent="0.25">
      <c r="A265" s="1" t="s">
        <v>56</v>
      </c>
      <c r="B265" s="1" t="s">
        <v>49</v>
      </c>
    </row>
    <row r="266" spans="1:6" x14ac:dyDescent="0.25">
      <c r="A266" s="1" t="s">
        <v>139</v>
      </c>
      <c r="B266" s="1" t="s">
        <v>49</v>
      </c>
    </row>
    <row r="267" spans="1:6" x14ac:dyDescent="0.25">
      <c r="A267" s="1" t="s">
        <v>53</v>
      </c>
      <c r="B267" s="1" t="s">
        <v>49</v>
      </c>
    </row>
    <row r="268" spans="1:6" x14ac:dyDescent="0.25">
      <c r="A268" s="1" t="s">
        <v>138</v>
      </c>
      <c r="B268" s="1" t="s">
        <v>49</v>
      </c>
    </row>
    <row r="269" spans="1:6" x14ac:dyDescent="0.25">
      <c r="B269" s="1" t="s">
        <v>49</v>
      </c>
      <c r="C269" s="1">
        <v>1</v>
      </c>
      <c r="D269" s="1">
        <v>0</v>
      </c>
      <c r="E269" s="1">
        <v>0</v>
      </c>
      <c r="F269" s="1">
        <v>0</v>
      </c>
    </row>
    <row r="270" spans="1:6" x14ac:dyDescent="0.25">
      <c r="B270" s="1" t="s">
        <v>49</v>
      </c>
    </row>
    <row r="271" spans="1:6" x14ac:dyDescent="0.25">
      <c r="A271" s="1" t="s">
        <v>56</v>
      </c>
      <c r="B271" s="1" t="s">
        <v>49</v>
      </c>
    </row>
    <row r="272" spans="1:6" x14ac:dyDescent="0.25">
      <c r="A272" s="1" t="s">
        <v>137</v>
      </c>
      <c r="B272" s="1" t="s">
        <v>49</v>
      </c>
    </row>
    <row r="273" spans="1:6" x14ac:dyDescent="0.25">
      <c r="A273" s="1" t="s">
        <v>53</v>
      </c>
      <c r="B273" s="1" t="s">
        <v>49</v>
      </c>
    </row>
    <row r="274" spans="1:6" x14ac:dyDescent="0.25">
      <c r="A274" s="1" t="s">
        <v>136</v>
      </c>
      <c r="B274" s="1" t="s">
        <v>49</v>
      </c>
    </row>
    <row r="275" spans="1:6" x14ac:dyDescent="0.25">
      <c r="B275" s="1" t="s">
        <v>49</v>
      </c>
      <c r="C275" s="1">
        <v>1</v>
      </c>
      <c r="D275" s="1">
        <v>0</v>
      </c>
      <c r="E275" s="1">
        <v>0</v>
      </c>
      <c r="F275" s="1">
        <v>0</v>
      </c>
    </row>
    <row r="276" spans="1:6" x14ac:dyDescent="0.25">
      <c r="B276" s="1" t="s">
        <v>49</v>
      </c>
    </row>
    <row r="277" spans="1:6" x14ac:dyDescent="0.25">
      <c r="A277" s="1" t="s">
        <v>56</v>
      </c>
      <c r="B277" s="1" t="s">
        <v>49</v>
      </c>
    </row>
    <row r="278" spans="1:6" x14ac:dyDescent="0.25">
      <c r="A278" s="1" t="s">
        <v>135</v>
      </c>
      <c r="B278" s="1" t="s">
        <v>49</v>
      </c>
    </row>
    <row r="279" spans="1:6" x14ac:dyDescent="0.25">
      <c r="A279" s="1" t="s">
        <v>53</v>
      </c>
      <c r="B279" s="1" t="s">
        <v>49</v>
      </c>
    </row>
    <row r="280" spans="1:6" ht="45" x14ac:dyDescent="0.25">
      <c r="A280" s="1" t="s">
        <v>134</v>
      </c>
      <c r="B280" s="1" t="s">
        <v>49</v>
      </c>
    </row>
    <row r="281" spans="1:6" x14ac:dyDescent="0.25">
      <c r="B281" s="1" t="s">
        <v>49</v>
      </c>
    </row>
    <row r="282" spans="1:6" x14ac:dyDescent="0.25">
      <c r="B282" s="1" t="s">
        <v>49</v>
      </c>
      <c r="C282" s="1">
        <v>0.64400000000000002</v>
      </c>
      <c r="D282" s="1">
        <v>0.26200000000000001</v>
      </c>
      <c r="E282" s="1">
        <v>9.4E-2</v>
      </c>
      <c r="F282" s="1">
        <v>0.59940000000000004</v>
      </c>
    </row>
    <row r="283" spans="1:6" x14ac:dyDescent="0.25">
      <c r="B283" s="1" t="s">
        <v>49</v>
      </c>
    </row>
    <row r="284" spans="1:6" x14ac:dyDescent="0.25">
      <c r="A284" s="1" t="s">
        <v>56</v>
      </c>
      <c r="B284" s="1" t="s">
        <v>49</v>
      </c>
    </row>
    <row r="285" spans="1:6" x14ac:dyDescent="0.25">
      <c r="A285" s="1" t="s">
        <v>133</v>
      </c>
      <c r="B285" s="1" t="s">
        <v>49</v>
      </c>
    </row>
    <row r="286" spans="1:6" x14ac:dyDescent="0.25">
      <c r="A286" s="1" t="s">
        <v>53</v>
      </c>
      <c r="B286" s="1" t="s">
        <v>49</v>
      </c>
    </row>
    <row r="287" spans="1:6" ht="60" x14ac:dyDescent="0.25">
      <c r="A287" s="1" t="s">
        <v>132</v>
      </c>
      <c r="B287" s="1" t="s">
        <v>49</v>
      </c>
    </row>
    <row r="288" spans="1:6" x14ac:dyDescent="0.25">
      <c r="B288" s="1" t="s">
        <v>49</v>
      </c>
    </row>
    <row r="289" spans="1:6" ht="30" x14ac:dyDescent="0.25">
      <c r="A289" s="1" t="s">
        <v>131</v>
      </c>
      <c r="B289" s="1" t="s">
        <v>49</v>
      </c>
    </row>
    <row r="290" spans="1:6" x14ac:dyDescent="0.25">
      <c r="B290" s="1" t="s">
        <v>49</v>
      </c>
    </row>
    <row r="291" spans="1:6" ht="90" x14ac:dyDescent="0.25">
      <c r="A291" s="1" t="s">
        <v>130</v>
      </c>
      <c r="B291" s="1" t="s">
        <v>49</v>
      </c>
    </row>
    <row r="292" spans="1:6" x14ac:dyDescent="0.25">
      <c r="B292" s="1" t="s">
        <v>49</v>
      </c>
    </row>
    <row r="293" spans="1:6" ht="90" x14ac:dyDescent="0.25">
      <c r="A293" s="1" t="s">
        <v>129</v>
      </c>
      <c r="B293" s="1" t="s">
        <v>49</v>
      </c>
    </row>
    <row r="294" spans="1:6" x14ac:dyDescent="0.25">
      <c r="B294" s="1" t="s">
        <v>49</v>
      </c>
    </row>
    <row r="295" spans="1:6" x14ac:dyDescent="0.25">
      <c r="A295" s="1" t="s">
        <v>128</v>
      </c>
      <c r="B295" s="1" t="s">
        <v>49</v>
      </c>
    </row>
    <row r="296" spans="1:6" x14ac:dyDescent="0.25">
      <c r="A296" s="1" t="s">
        <v>127</v>
      </c>
      <c r="B296" s="1" t="s">
        <v>49</v>
      </c>
    </row>
    <row r="297" spans="1:6" x14ac:dyDescent="0.25">
      <c r="B297" s="1" t="s">
        <v>49</v>
      </c>
      <c r="C297" s="1">
        <v>0.92400000000000004</v>
      </c>
      <c r="D297" s="1">
        <v>5.0999999999999997E-2</v>
      </c>
      <c r="E297" s="1">
        <v>2.5000000000000001E-2</v>
      </c>
      <c r="F297" s="1">
        <v>0.6361</v>
      </c>
    </row>
    <row r="298" spans="1:6" x14ac:dyDescent="0.25">
      <c r="B298" s="1" t="s">
        <v>49</v>
      </c>
    </row>
    <row r="299" spans="1:6" x14ac:dyDescent="0.25">
      <c r="A299" s="1" t="s">
        <v>56</v>
      </c>
      <c r="B299" s="1" t="s">
        <v>49</v>
      </c>
    </row>
    <row r="300" spans="1:6" ht="30" x14ac:dyDescent="0.25">
      <c r="A300" s="1" t="s">
        <v>126</v>
      </c>
      <c r="B300" s="1" t="s">
        <v>49</v>
      </c>
    </row>
    <row r="301" spans="1:6" x14ac:dyDescent="0.25">
      <c r="A301" s="1" t="s">
        <v>53</v>
      </c>
      <c r="B301" s="1" t="s">
        <v>49</v>
      </c>
    </row>
    <row r="302" spans="1:6" ht="105" x14ac:dyDescent="0.25">
      <c r="A302" s="1" t="s">
        <v>125</v>
      </c>
      <c r="B302" s="1" t="s">
        <v>49</v>
      </c>
    </row>
    <row r="303" spans="1:6" x14ac:dyDescent="0.25">
      <c r="A303" s="1" t="s">
        <v>124</v>
      </c>
      <c r="B303" s="1" t="s">
        <v>49</v>
      </c>
    </row>
    <row r="304" spans="1:6" x14ac:dyDescent="0.25">
      <c r="B304" s="1" t="s">
        <v>49</v>
      </c>
    </row>
    <row r="305" spans="1:6" x14ac:dyDescent="0.25">
      <c r="B305" s="1" t="s">
        <v>49</v>
      </c>
      <c r="C305" s="1">
        <v>1</v>
      </c>
      <c r="D305" s="1">
        <v>0</v>
      </c>
      <c r="E305" s="1">
        <v>0</v>
      </c>
      <c r="F305" s="1">
        <v>0</v>
      </c>
    </row>
    <row r="306" spans="1:6" x14ac:dyDescent="0.25">
      <c r="B306" s="1" t="s">
        <v>49</v>
      </c>
    </row>
    <row r="307" spans="1:6" x14ac:dyDescent="0.25">
      <c r="A307" s="1" t="s">
        <v>56</v>
      </c>
      <c r="B307" s="1" t="s">
        <v>49</v>
      </c>
    </row>
    <row r="308" spans="1:6" x14ac:dyDescent="0.25">
      <c r="A308" s="1" t="s">
        <v>123</v>
      </c>
      <c r="B308" s="1" t="s">
        <v>49</v>
      </c>
    </row>
    <row r="309" spans="1:6" x14ac:dyDescent="0.25">
      <c r="A309" s="1" t="s">
        <v>53</v>
      </c>
      <c r="B309" s="1" t="s">
        <v>49</v>
      </c>
    </row>
    <row r="310" spans="1:6" x14ac:dyDescent="0.25">
      <c r="A310" s="1" t="s">
        <v>122</v>
      </c>
      <c r="B310" s="1" t="s">
        <v>49</v>
      </c>
      <c r="C310" s="1">
        <v>0.51700000000000002</v>
      </c>
      <c r="D310" s="1">
        <v>0.48299999999999998</v>
      </c>
      <c r="E310" s="1">
        <v>0</v>
      </c>
      <c r="F310" s="1">
        <v>0.57750000000000001</v>
      </c>
    </row>
    <row r="311" spans="1:6" x14ac:dyDescent="0.25">
      <c r="B311" s="1" t="s">
        <v>49</v>
      </c>
    </row>
    <row r="312" spans="1:6" x14ac:dyDescent="0.25">
      <c r="A312" s="1" t="s">
        <v>56</v>
      </c>
      <c r="B312" s="1" t="s">
        <v>49</v>
      </c>
    </row>
    <row r="313" spans="1:6" x14ac:dyDescent="0.25">
      <c r="A313" s="1" t="s">
        <v>121</v>
      </c>
      <c r="B313" s="1" t="s">
        <v>49</v>
      </c>
    </row>
    <row r="314" spans="1:6" x14ac:dyDescent="0.25">
      <c r="A314" s="1" t="s">
        <v>53</v>
      </c>
      <c r="B314" s="1" t="s">
        <v>49</v>
      </c>
    </row>
    <row r="315" spans="1:6" ht="30" x14ac:dyDescent="0.25">
      <c r="A315" s="1" t="s">
        <v>120</v>
      </c>
      <c r="B315" s="1" t="s">
        <v>49</v>
      </c>
      <c r="C315" s="1">
        <v>0.67200000000000004</v>
      </c>
      <c r="D315" s="1">
        <v>0.32800000000000001</v>
      </c>
      <c r="E315" s="1">
        <v>0</v>
      </c>
      <c r="F315" s="1">
        <v>0.52669999999999995</v>
      </c>
    </row>
    <row r="316" spans="1:6" x14ac:dyDescent="0.25">
      <c r="B316" s="1" t="s">
        <v>49</v>
      </c>
    </row>
    <row r="317" spans="1:6" x14ac:dyDescent="0.25">
      <c r="A317" s="1" t="s">
        <v>56</v>
      </c>
      <c r="B317" s="1" t="s">
        <v>49</v>
      </c>
    </row>
    <row r="318" spans="1:6" x14ac:dyDescent="0.25">
      <c r="A318" s="1" t="s">
        <v>119</v>
      </c>
      <c r="B318" s="1" t="s">
        <v>49</v>
      </c>
    </row>
    <row r="319" spans="1:6" x14ac:dyDescent="0.25">
      <c r="A319" s="1" t="s">
        <v>53</v>
      </c>
      <c r="B319" s="1" t="s">
        <v>49</v>
      </c>
    </row>
    <row r="320" spans="1:6" ht="30" x14ac:dyDescent="0.25">
      <c r="A320" s="1" t="s">
        <v>118</v>
      </c>
      <c r="B320" s="1" t="s">
        <v>49</v>
      </c>
      <c r="C320" s="1">
        <v>1</v>
      </c>
      <c r="D320" s="1">
        <v>0</v>
      </c>
      <c r="E320" s="1">
        <v>0</v>
      </c>
      <c r="F320" s="1">
        <v>0</v>
      </c>
    </row>
    <row r="321" spans="1:6" x14ac:dyDescent="0.25">
      <c r="B321" s="1" t="s">
        <v>49</v>
      </c>
    </row>
    <row r="322" spans="1:6" x14ac:dyDescent="0.25">
      <c r="A322" s="1" t="s">
        <v>56</v>
      </c>
      <c r="B322" s="1" t="s">
        <v>49</v>
      </c>
    </row>
    <row r="323" spans="1:6" x14ac:dyDescent="0.25">
      <c r="A323" s="1" t="s">
        <v>117</v>
      </c>
      <c r="B323" s="1" t="s">
        <v>49</v>
      </c>
    </row>
    <row r="324" spans="1:6" x14ac:dyDescent="0.25">
      <c r="A324" s="1" t="s">
        <v>53</v>
      </c>
      <c r="B324" s="1" t="s">
        <v>49</v>
      </c>
    </row>
    <row r="325" spans="1:6" x14ac:dyDescent="0.25">
      <c r="A325" s="1" t="s">
        <v>116</v>
      </c>
      <c r="B325" s="1" t="s">
        <v>49</v>
      </c>
    </row>
    <row r="326" spans="1:6" x14ac:dyDescent="0.25">
      <c r="B326" s="1" t="s">
        <v>49</v>
      </c>
      <c r="C326" s="1">
        <v>0.81</v>
      </c>
      <c r="D326" s="1">
        <v>0.14699999999999999</v>
      </c>
      <c r="E326" s="1">
        <v>4.2999999999999997E-2</v>
      </c>
      <c r="F326" s="1">
        <v>0.75429999999999997</v>
      </c>
    </row>
    <row r="327" spans="1:6" x14ac:dyDescent="0.25">
      <c r="B327" s="1" t="s">
        <v>49</v>
      </c>
    </row>
    <row r="328" spans="1:6" x14ac:dyDescent="0.25">
      <c r="A328" s="1" t="s">
        <v>56</v>
      </c>
      <c r="B328" s="1" t="s">
        <v>49</v>
      </c>
    </row>
    <row r="329" spans="1:6" ht="30" x14ac:dyDescent="0.25">
      <c r="A329" s="1" t="s">
        <v>115</v>
      </c>
      <c r="B329" s="1" t="s">
        <v>49</v>
      </c>
    </row>
    <row r="330" spans="1:6" x14ac:dyDescent="0.25">
      <c r="A330" s="1" t="s">
        <v>53</v>
      </c>
      <c r="B330" s="1" t="s">
        <v>49</v>
      </c>
    </row>
    <row r="331" spans="1:6" x14ac:dyDescent="0.25">
      <c r="A331" s="1" t="s">
        <v>114</v>
      </c>
      <c r="B331" s="1" t="s">
        <v>49</v>
      </c>
    </row>
    <row r="332" spans="1:6" x14ac:dyDescent="0.25">
      <c r="B332" s="1" t="s">
        <v>49</v>
      </c>
      <c r="C332" s="1">
        <v>0.89100000000000001</v>
      </c>
      <c r="D332" s="1">
        <v>4.8000000000000001E-2</v>
      </c>
      <c r="E332" s="1">
        <v>6.0999999999999999E-2</v>
      </c>
      <c r="F332" s="1">
        <v>-0.15310000000000001</v>
      </c>
    </row>
    <row r="333" spans="1:6" x14ac:dyDescent="0.25">
      <c r="B333" s="1" t="s">
        <v>49</v>
      </c>
    </row>
    <row r="334" spans="1:6" x14ac:dyDescent="0.25">
      <c r="A334" s="1" t="s">
        <v>56</v>
      </c>
      <c r="B334" s="1" t="s">
        <v>49</v>
      </c>
    </row>
    <row r="335" spans="1:6" x14ac:dyDescent="0.25">
      <c r="A335" s="1" t="s">
        <v>113</v>
      </c>
      <c r="B335" s="1" t="s">
        <v>49</v>
      </c>
    </row>
    <row r="336" spans="1:6" x14ac:dyDescent="0.25">
      <c r="A336" s="1" t="s">
        <v>53</v>
      </c>
      <c r="B336" s="1" t="s">
        <v>49</v>
      </c>
    </row>
    <row r="337" spans="1:6" ht="45" x14ac:dyDescent="0.25">
      <c r="A337" s="1" t="s">
        <v>112</v>
      </c>
      <c r="B337" s="1" t="s">
        <v>49</v>
      </c>
      <c r="C337" s="1">
        <v>1</v>
      </c>
      <c r="D337" s="1">
        <v>0</v>
      </c>
      <c r="E337" s="1">
        <v>0</v>
      </c>
      <c r="F337" s="1">
        <v>0</v>
      </c>
    </row>
    <row r="338" spans="1:6" x14ac:dyDescent="0.25">
      <c r="B338" s="1" t="s">
        <v>49</v>
      </c>
    </row>
    <row r="339" spans="1:6" x14ac:dyDescent="0.25">
      <c r="A339" s="1" t="s">
        <v>56</v>
      </c>
      <c r="B339" s="1" t="s">
        <v>49</v>
      </c>
    </row>
    <row r="340" spans="1:6" x14ac:dyDescent="0.25">
      <c r="A340" s="1" t="s">
        <v>111</v>
      </c>
      <c r="B340" s="1" t="s">
        <v>49</v>
      </c>
    </row>
    <row r="341" spans="1:6" x14ac:dyDescent="0.25">
      <c r="A341" s="1" t="s">
        <v>53</v>
      </c>
      <c r="B341" s="1" t="s">
        <v>49</v>
      </c>
    </row>
    <row r="342" spans="1:6" x14ac:dyDescent="0.25">
      <c r="A342" s="1" t="s">
        <v>110</v>
      </c>
      <c r="B342" s="1" t="s">
        <v>49</v>
      </c>
      <c r="C342" s="1">
        <v>1</v>
      </c>
      <c r="D342" s="1">
        <v>0</v>
      </c>
      <c r="E342" s="1">
        <v>0</v>
      </c>
      <c r="F342" s="1">
        <v>0</v>
      </c>
    </row>
    <row r="343" spans="1:6" x14ac:dyDescent="0.25">
      <c r="B343" s="1" t="s">
        <v>49</v>
      </c>
    </row>
    <row r="344" spans="1:6" x14ac:dyDescent="0.25">
      <c r="A344" s="1" t="s">
        <v>56</v>
      </c>
      <c r="B344" s="1" t="s">
        <v>49</v>
      </c>
    </row>
    <row r="345" spans="1:6" x14ac:dyDescent="0.25">
      <c r="A345" s="1" t="s">
        <v>109</v>
      </c>
      <c r="B345" s="1" t="s">
        <v>49</v>
      </c>
    </row>
    <row r="346" spans="1:6" x14ac:dyDescent="0.25">
      <c r="A346" s="1" t="s">
        <v>53</v>
      </c>
      <c r="B346" s="1" t="s">
        <v>49</v>
      </c>
    </row>
    <row r="347" spans="1:6" ht="240" x14ac:dyDescent="0.25">
      <c r="A347" s="1" t="s">
        <v>108</v>
      </c>
      <c r="B347" s="1" t="s">
        <v>49</v>
      </c>
    </row>
    <row r="348" spans="1:6" ht="30" x14ac:dyDescent="0.25">
      <c r="A348" s="1" t="s">
        <v>107</v>
      </c>
      <c r="B348" s="1" t="s">
        <v>49</v>
      </c>
    </row>
    <row r="349" spans="1:6" x14ac:dyDescent="0.25">
      <c r="B349" s="1" t="s">
        <v>49</v>
      </c>
    </row>
    <row r="350" spans="1:6" x14ac:dyDescent="0.25">
      <c r="B350" s="1" t="s">
        <v>49</v>
      </c>
    </row>
    <row r="351" spans="1:6" x14ac:dyDescent="0.25">
      <c r="A351" s="1" t="s">
        <v>106</v>
      </c>
      <c r="B351" s="1" t="s">
        <v>49</v>
      </c>
    </row>
    <row r="352" spans="1:6" x14ac:dyDescent="0.25">
      <c r="A352" s="1" t="s">
        <v>53</v>
      </c>
      <c r="B352" s="1" t="s">
        <v>49</v>
      </c>
    </row>
    <row r="353" spans="1:6" ht="30" x14ac:dyDescent="0.25">
      <c r="A353" s="1" t="s">
        <v>105</v>
      </c>
      <c r="B353" s="1" t="s">
        <v>49</v>
      </c>
    </row>
    <row r="354" spans="1:6" x14ac:dyDescent="0.25">
      <c r="B354" s="1" t="s">
        <v>49</v>
      </c>
      <c r="C354" s="1">
        <v>0.81399999999999995</v>
      </c>
      <c r="D354" s="1">
        <v>8.3000000000000004E-2</v>
      </c>
      <c r="E354" s="1">
        <v>0.10299999999999999</v>
      </c>
      <c r="F354" s="1">
        <v>-0.49270000000000003</v>
      </c>
    </row>
    <row r="355" spans="1:6" x14ac:dyDescent="0.25">
      <c r="B355" s="1" t="s">
        <v>49</v>
      </c>
    </row>
    <row r="356" spans="1:6" x14ac:dyDescent="0.25">
      <c r="A356" s="1" t="s">
        <v>56</v>
      </c>
      <c r="B356" s="1" t="s">
        <v>49</v>
      </c>
    </row>
    <row r="357" spans="1:6" x14ac:dyDescent="0.25">
      <c r="A357" s="1" t="s">
        <v>104</v>
      </c>
      <c r="B357" s="1" t="s">
        <v>49</v>
      </c>
    </row>
    <row r="358" spans="1:6" x14ac:dyDescent="0.25">
      <c r="A358" s="1" t="s">
        <v>53</v>
      </c>
      <c r="B358" s="1" t="s">
        <v>49</v>
      </c>
    </row>
    <row r="359" spans="1:6" x14ac:dyDescent="0.25">
      <c r="A359" s="1" t="s">
        <v>103</v>
      </c>
      <c r="B359" s="1" t="s">
        <v>49</v>
      </c>
    </row>
    <row r="360" spans="1:6" x14ac:dyDescent="0.25">
      <c r="B360" s="1" t="s">
        <v>49</v>
      </c>
      <c r="C360" s="1">
        <v>0.82899999999999996</v>
      </c>
      <c r="D360" s="1">
        <v>0.17100000000000001</v>
      </c>
      <c r="E360" s="1">
        <v>0</v>
      </c>
      <c r="F360" s="1">
        <v>0.60770000000000002</v>
      </c>
    </row>
    <row r="361" spans="1:6" x14ac:dyDescent="0.25">
      <c r="B361" s="1" t="s">
        <v>49</v>
      </c>
    </row>
    <row r="362" spans="1:6" x14ac:dyDescent="0.25">
      <c r="A362" s="1" t="s">
        <v>56</v>
      </c>
      <c r="B362" s="1" t="s">
        <v>49</v>
      </c>
    </row>
    <row r="363" spans="1:6" x14ac:dyDescent="0.25">
      <c r="A363" s="1" t="s">
        <v>58</v>
      </c>
      <c r="B363" s="1" t="s">
        <v>49</v>
      </c>
    </row>
    <row r="364" spans="1:6" x14ac:dyDescent="0.25">
      <c r="A364" s="1" t="s">
        <v>53</v>
      </c>
      <c r="B364" s="1" t="s">
        <v>49</v>
      </c>
    </row>
    <row r="365" spans="1:6" ht="30" x14ac:dyDescent="0.25">
      <c r="A365" s="1" t="s">
        <v>102</v>
      </c>
      <c r="B365" s="1" t="s">
        <v>49</v>
      </c>
    </row>
    <row r="366" spans="1:6" x14ac:dyDescent="0.25">
      <c r="B366" s="1" t="s">
        <v>49</v>
      </c>
    </row>
    <row r="367" spans="1:6" x14ac:dyDescent="0.25">
      <c r="B367" s="1" t="s">
        <v>49</v>
      </c>
      <c r="C367" s="1">
        <v>0.48899999999999999</v>
      </c>
      <c r="D367" s="1">
        <v>0.218</v>
      </c>
      <c r="E367" s="1">
        <v>0.29299999999999998</v>
      </c>
      <c r="F367" s="1">
        <v>-0.69079999999999997</v>
      </c>
    </row>
    <row r="368" spans="1:6" x14ac:dyDescent="0.25">
      <c r="B368" s="1" t="s">
        <v>49</v>
      </c>
    </row>
    <row r="369" spans="1:6" x14ac:dyDescent="0.25">
      <c r="A369" s="1" t="s">
        <v>56</v>
      </c>
      <c r="B369" s="1" t="s">
        <v>49</v>
      </c>
    </row>
    <row r="370" spans="1:6" x14ac:dyDescent="0.25">
      <c r="A370" s="1" t="s">
        <v>101</v>
      </c>
      <c r="B370" s="1" t="s">
        <v>49</v>
      </c>
    </row>
    <row r="371" spans="1:6" x14ac:dyDescent="0.25">
      <c r="A371" s="1" t="s">
        <v>53</v>
      </c>
      <c r="B371" s="1" t="s">
        <v>49</v>
      </c>
    </row>
    <row r="372" spans="1:6" x14ac:dyDescent="0.25">
      <c r="A372" s="1" t="s">
        <v>100</v>
      </c>
      <c r="B372" s="1" t="s">
        <v>49</v>
      </c>
    </row>
    <row r="373" spans="1:6" x14ac:dyDescent="0.25">
      <c r="B373" s="1" t="s">
        <v>49</v>
      </c>
    </row>
    <row r="374" spans="1:6" x14ac:dyDescent="0.25">
      <c r="B374" s="1" t="s">
        <v>49</v>
      </c>
      <c r="C374" s="1">
        <v>0.83899999999999997</v>
      </c>
      <c r="D374" s="1">
        <v>0.161</v>
      </c>
      <c r="E374" s="1">
        <v>0</v>
      </c>
      <c r="F374" s="1">
        <v>0.36120000000000002</v>
      </c>
    </row>
    <row r="375" spans="1:6" x14ac:dyDescent="0.25">
      <c r="B375" s="1" t="s">
        <v>49</v>
      </c>
    </row>
    <row r="376" spans="1:6" x14ac:dyDescent="0.25">
      <c r="A376" s="1" t="s">
        <v>56</v>
      </c>
      <c r="B376" s="1" t="s">
        <v>49</v>
      </c>
    </row>
    <row r="377" spans="1:6" x14ac:dyDescent="0.25">
      <c r="A377" s="1" t="s">
        <v>99</v>
      </c>
      <c r="B377" s="1" t="s">
        <v>49</v>
      </c>
    </row>
    <row r="378" spans="1:6" x14ac:dyDescent="0.25">
      <c r="A378" s="1" t="s">
        <v>53</v>
      </c>
      <c r="B378" s="1" t="s">
        <v>49</v>
      </c>
    </row>
    <row r="379" spans="1:6" ht="75" x14ac:dyDescent="0.25">
      <c r="A379" s="1" t="s">
        <v>98</v>
      </c>
      <c r="B379" s="1" t="s">
        <v>49</v>
      </c>
    </row>
    <row r="380" spans="1:6" x14ac:dyDescent="0.25">
      <c r="B380" s="1" t="s">
        <v>49</v>
      </c>
      <c r="C380" s="1">
        <v>0.78900000000000003</v>
      </c>
      <c r="D380" s="1">
        <v>7.3999999999999996E-2</v>
      </c>
      <c r="E380" s="1">
        <v>0.13700000000000001</v>
      </c>
      <c r="F380" s="1">
        <v>-0.36199999999999999</v>
      </c>
    </row>
    <row r="381" spans="1:6" x14ac:dyDescent="0.25">
      <c r="B381" s="1" t="s">
        <v>49</v>
      </c>
    </row>
    <row r="382" spans="1:6" x14ac:dyDescent="0.25">
      <c r="A382" s="1" t="s">
        <v>56</v>
      </c>
      <c r="B382" s="1" t="s">
        <v>49</v>
      </c>
    </row>
    <row r="383" spans="1:6" x14ac:dyDescent="0.25">
      <c r="A383" s="1" t="s">
        <v>97</v>
      </c>
      <c r="B383" s="1" t="s">
        <v>49</v>
      </c>
    </row>
    <row r="384" spans="1:6" x14ac:dyDescent="0.25">
      <c r="A384" s="1" t="s">
        <v>53</v>
      </c>
    </row>
    <row r="385" spans="1:13" ht="45" x14ac:dyDescent="0.25">
      <c r="A385" s="1" t="s">
        <v>96</v>
      </c>
      <c r="B385" s="1" t="s">
        <v>51</v>
      </c>
      <c r="G385" s="1">
        <v>0.90900000000000003</v>
      </c>
      <c r="H385" s="1">
        <v>0</v>
      </c>
      <c r="I385" s="1">
        <v>9.0999999999999998E-2</v>
      </c>
      <c r="J385" s="2">
        <v>-0.57069999999999999</v>
      </c>
    </row>
    <row r="386" spans="1:13" x14ac:dyDescent="0.25">
      <c r="B386" s="1" t="s">
        <v>51</v>
      </c>
    </row>
    <row r="387" spans="1:13" x14ac:dyDescent="0.25">
      <c r="A387" s="1" t="s">
        <v>56</v>
      </c>
      <c r="B387" s="1" t="s">
        <v>51</v>
      </c>
    </row>
    <row r="388" spans="1:13" x14ac:dyDescent="0.25">
      <c r="A388" s="1" t="s">
        <v>95</v>
      </c>
      <c r="B388" s="1" t="s">
        <v>51</v>
      </c>
    </row>
    <row r="389" spans="1:13" x14ac:dyDescent="0.25">
      <c r="A389" s="1" t="s">
        <v>53</v>
      </c>
      <c r="B389" s="1" t="s">
        <v>51</v>
      </c>
    </row>
    <row r="390" spans="1:13" x14ac:dyDescent="0.25">
      <c r="A390" s="1" t="s">
        <v>94</v>
      </c>
      <c r="B390" s="1" t="s">
        <v>51</v>
      </c>
      <c r="D390" s="1" t="s">
        <v>93</v>
      </c>
      <c r="E390" s="1" t="s">
        <v>92</v>
      </c>
      <c r="F390" s="1" t="s">
        <v>91</v>
      </c>
      <c r="G390" s="1" t="s">
        <v>90</v>
      </c>
      <c r="H390" s="1" t="s">
        <v>89</v>
      </c>
      <c r="I390" s="1" t="s">
        <v>88</v>
      </c>
      <c r="J390" s="2" t="s">
        <v>87</v>
      </c>
      <c r="K390" s="2" t="s">
        <v>86</v>
      </c>
      <c r="L390" s="2" t="s">
        <v>85</v>
      </c>
      <c r="M390" s="2" t="s">
        <v>84</v>
      </c>
    </row>
    <row r="391" spans="1:13" ht="30" x14ac:dyDescent="0.25">
      <c r="A391" s="1" t="s">
        <v>83</v>
      </c>
      <c r="B391" s="1" t="s">
        <v>51</v>
      </c>
      <c r="C391" s="1">
        <v>0.98</v>
      </c>
      <c r="D391" s="1">
        <v>0.02</v>
      </c>
      <c r="E391" s="1">
        <v>0</v>
      </c>
      <c r="F391" s="1">
        <v>0.1779</v>
      </c>
    </row>
    <row r="392" spans="1:13" x14ac:dyDescent="0.25">
      <c r="B392" s="1" t="s">
        <v>51</v>
      </c>
    </row>
    <row r="393" spans="1:13" x14ac:dyDescent="0.25">
      <c r="A393" s="1" t="s">
        <v>56</v>
      </c>
      <c r="B393" s="1" t="s">
        <v>51</v>
      </c>
    </row>
    <row r="394" spans="1:13" x14ac:dyDescent="0.25">
      <c r="A394" s="1" t="s">
        <v>82</v>
      </c>
      <c r="B394" s="1" t="s">
        <v>51</v>
      </c>
    </row>
    <row r="395" spans="1:13" x14ac:dyDescent="0.25">
      <c r="A395" s="1" t="s">
        <v>53</v>
      </c>
      <c r="B395" s="1" t="s">
        <v>51</v>
      </c>
    </row>
    <row r="396" spans="1:13" ht="270" x14ac:dyDescent="0.25">
      <c r="A396" s="1" t="s">
        <v>81</v>
      </c>
      <c r="B396" s="1" t="s">
        <v>51</v>
      </c>
      <c r="H396" s="1">
        <v>0.77600000000000002</v>
      </c>
      <c r="I396" s="1">
        <v>6.7000000000000004E-2</v>
      </c>
      <c r="J396" s="2">
        <v>0.158</v>
      </c>
      <c r="K396" s="2">
        <v>-0.88849999999999996</v>
      </c>
    </row>
    <row r="397" spans="1:13" x14ac:dyDescent="0.25">
      <c r="B397" s="1" t="s">
        <v>51</v>
      </c>
    </row>
    <row r="398" spans="1:13" x14ac:dyDescent="0.25">
      <c r="A398" s="1" t="s">
        <v>56</v>
      </c>
      <c r="B398" s="1" t="s">
        <v>51</v>
      </c>
    </row>
    <row r="399" spans="1:13" x14ac:dyDescent="0.25">
      <c r="A399" s="1" t="s">
        <v>79</v>
      </c>
      <c r="B399" s="1" t="s">
        <v>51</v>
      </c>
    </row>
    <row r="400" spans="1:13" x14ac:dyDescent="0.25">
      <c r="A400" s="1" t="s">
        <v>53</v>
      </c>
      <c r="B400" s="1" t="s">
        <v>51</v>
      </c>
    </row>
    <row r="401" spans="1:8" ht="240" x14ac:dyDescent="0.25">
      <c r="A401" s="1" t="s">
        <v>80</v>
      </c>
      <c r="B401" s="1" t="s">
        <v>51</v>
      </c>
      <c r="C401" s="1">
        <v>0.68799999999999994</v>
      </c>
      <c r="D401" s="1">
        <v>0.254</v>
      </c>
      <c r="E401" s="1">
        <v>5.7000000000000002E-2</v>
      </c>
      <c r="F401" s="1">
        <v>0.97289999999999999</v>
      </c>
      <c r="G401" s="2"/>
      <c r="H401" s="2"/>
    </row>
    <row r="402" spans="1:8" x14ac:dyDescent="0.25">
      <c r="B402" s="1" t="s">
        <v>51</v>
      </c>
    </row>
    <row r="403" spans="1:8" x14ac:dyDescent="0.25">
      <c r="A403" s="1" t="s">
        <v>56</v>
      </c>
      <c r="B403" s="1" t="s">
        <v>51</v>
      </c>
    </row>
    <row r="404" spans="1:8" x14ac:dyDescent="0.25">
      <c r="A404" s="1" t="s">
        <v>79</v>
      </c>
      <c r="B404" s="1" t="s">
        <v>51</v>
      </c>
    </row>
    <row r="405" spans="1:8" x14ac:dyDescent="0.25">
      <c r="A405" s="1" t="s">
        <v>53</v>
      </c>
      <c r="B405" s="1" t="s">
        <v>51</v>
      </c>
    </row>
    <row r="406" spans="1:8" x14ac:dyDescent="0.25">
      <c r="B406" s="1" t="s">
        <v>51</v>
      </c>
      <c r="C406" s="1">
        <v>1</v>
      </c>
      <c r="D406" s="1">
        <v>0</v>
      </c>
      <c r="E406" s="1">
        <v>0</v>
      </c>
      <c r="F406" s="1">
        <v>0</v>
      </c>
    </row>
    <row r="407" spans="1:8" x14ac:dyDescent="0.25">
      <c r="B407" s="1" t="s">
        <v>51</v>
      </c>
    </row>
    <row r="408" spans="1:8" x14ac:dyDescent="0.25">
      <c r="A408" s="1" t="s">
        <v>56</v>
      </c>
      <c r="B408" s="1" t="s">
        <v>51</v>
      </c>
    </row>
    <row r="409" spans="1:8" x14ac:dyDescent="0.25">
      <c r="A409" s="1" t="s">
        <v>78</v>
      </c>
      <c r="B409" s="1" t="s">
        <v>51</v>
      </c>
    </row>
    <row r="410" spans="1:8" x14ac:dyDescent="0.25">
      <c r="A410" s="1" t="s">
        <v>53</v>
      </c>
      <c r="B410" s="1" t="s">
        <v>51</v>
      </c>
    </row>
    <row r="411" spans="1:8" ht="120" x14ac:dyDescent="0.25">
      <c r="A411" s="1" t="s">
        <v>77</v>
      </c>
      <c r="B411" s="1" t="s">
        <v>51</v>
      </c>
      <c r="C411" s="1">
        <v>0.86399999999999999</v>
      </c>
      <c r="D411" s="1">
        <v>8.3000000000000004E-2</v>
      </c>
      <c r="E411" s="1">
        <v>5.2999999999999999E-2</v>
      </c>
      <c r="F411" s="1">
        <v>0.20399999999999999</v>
      </c>
    </row>
    <row r="412" spans="1:8" x14ac:dyDescent="0.25">
      <c r="B412" s="1" t="s">
        <v>51</v>
      </c>
      <c r="C412" s="2"/>
      <c r="D412" s="2"/>
      <c r="E412" s="2"/>
      <c r="F412" s="2"/>
    </row>
    <row r="413" spans="1:8" x14ac:dyDescent="0.25">
      <c r="A413" s="1" t="s">
        <v>56</v>
      </c>
      <c r="B413" s="1" t="s">
        <v>51</v>
      </c>
    </row>
    <row r="414" spans="1:8" x14ac:dyDescent="0.25">
      <c r="A414" s="1" t="s">
        <v>76</v>
      </c>
      <c r="B414" s="1" t="s">
        <v>51</v>
      </c>
    </row>
    <row r="415" spans="1:8" x14ac:dyDescent="0.25">
      <c r="A415" s="1" t="s">
        <v>53</v>
      </c>
      <c r="B415" s="1" t="s">
        <v>51</v>
      </c>
    </row>
    <row r="416" spans="1:8" ht="150" x14ac:dyDescent="0.25">
      <c r="A416" s="1" t="s">
        <v>75</v>
      </c>
      <c r="B416" s="1" t="s">
        <v>51</v>
      </c>
      <c r="C416" s="1">
        <v>0.58699999999999997</v>
      </c>
      <c r="D416" s="1">
        <v>0.27300000000000002</v>
      </c>
      <c r="E416" s="1">
        <v>0.14000000000000001</v>
      </c>
      <c r="F416" s="1">
        <v>0.68689999999999996</v>
      </c>
    </row>
    <row r="417" spans="1:6" x14ac:dyDescent="0.25">
      <c r="B417" s="1" t="s">
        <v>51</v>
      </c>
    </row>
    <row r="418" spans="1:6" x14ac:dyDescent="0.25">
      <c r="A418" s="1" t="s">
        <v>56</v>
      </c>
      <c r="B418" s="1" t="s">
        <v>51</v>
      </c>
    </row>
    <row r="419" spans="1:6" x14ac:dyDescent="0.25">
      <c r="A419" s="1" t="s">
        <v>74</v>
      </c>
      <c r="B419" s="1" t="s">
        <v>51</v>
      </c>
    </row>
    <row r="420" spans="1:6" x14ac:dyDescent="0.25">
      <c r="A420" s="1" t="s">
        <v>53</v>
      </c>
      <c r="B420" s="1" t="s">
        <v>51</v>
      </c>
    </row>
    <row r="421" spans="1:6" ht="45" x14ac:dyDescent="0.25">
      <c r="A421" s="1" t="s">
        <v>73</v>
      </c>
      <c r="B421" s="1" t="s">
        <v>51</v>
      </c>
      <c r="C421" s="1">
        <v>0.78200000000000003</v>
      </c>
      <c r="D421" s="1">
        <v>0.218</v>
      </c>
      <c r="E421" s="1">
        <v>0</v>
      </c>
      <c r="F421" s="1">
        <v>0.63600000000000001</v>
      </c>
    </row>
    <row r="422" spans="1:6" x14ac:dyDescent="0.25">
      <c r="B422" s="1" t="s">
        <v>51</v>
      </c>
    </row>
    <row r="423" spans="1:6" x14ac:dyDescent="0.25">
      <c r="A423" s="1" t="s">
        <v>56</v>
      </c>
      <c r="B423" s="1" t="s">
        <v>51</v>
      </c>
    </row>
    <row r="424" spans="1:6" x14ac:dyDescent="0.25">
      <c r="A424" s="1" t="s">
        <v>72</v>
      </c>
      <c r="B424" s="1" t="s">
        <v>51</v>
      </c>
    </row>
    <row r="425" spans="1:6" x14ac:dyDescent="0.25">
      <c r="A425" s="1" t="s">
        <v>53</v>
      </c>
      <c r="B425" s="1" t="s">
        <v>51</v>
      </c>
    </row>
    <row r="426" spans="1:6" ht="60" x14ac:dyDescent="0.25">
      <c r="A426" s="1" t="s">
        <v>71</v>
      </c>
      <c r="B426" s="1" t="s">
        <v>51</v>
      </c>
      <c r="C426" s="1">
        <v>0.70099999999999996</v>
      </c>
      <c r="D426" s="1">
        <v>0.29899999999999999</v>
      </c>
      <c r="E426" s="1">
        <v>0</v>
      </c>
      <c r="F426" s="1">
        <v>0.87719999999999998</v>
      </c>
    </row>
    <row r="427" spans="1:6" x14ac:dyDescent="0.25">
      <c r="B427" s="1" t="s">
        <v>51</v>
      </c>
    </row>
    <row r="428" spans="1:6" x14ac:dyDescent="0.25">
      <c r="A428" s="1" t="s">
        <v>56</v>
      </c>
      <c r="B428" s="1" t="s">
        <v>51</v>
      </c>
    </row>
    <row r="429" spans="1:6" x14ac:dyDescent="0.25">
      <c r="A429" s="1" t="s">
        <v>70</v>
      </c>
      <c r="B429" s="1" t="s">
        <v>51</v>
      </c>
    </row>
    <row r="430" spans="1:6" x14ac:dyDescent="0.25">
      <c r="A430" s="1" t="s">
        <v>53</v>
      </c>
      <c r="B430" s="1" t="s">
        <v>51</v>
      </c>
    </row>
    <row r="431" spans="1:6" x14ac:dyDescent="0.25">
      <c r="A431" s="1" t="s">
        <v>69</v>
      </c>
      <c r="B431" s="1" t="s">
        <v>51</v>
      </c>
    </row>
    <row r="432" spans="1:6" x14ac:dyDescent="0.25">
      <c r="B432" s="1" t="s">
        <v>51</v>
      </c>
    </row>
    <row r="433" spans="1:6" x14ac:dyDescent="0.25">
      <c r="B433" s="1" t="s">
        <v>51</v>
      </c>
      <c r="C433" s="1">
        <v>0.377</v>
      </c>
      <c r="D433" s="1">
        <v>0.623</v>
      </c>
      <c r="E433" s="1">
        <v>0</v>
      </c>
      <c r="F433" s="1">
        <v>0.76500000000000001</v>
      </c>
    </row>
    <row r="434" spans="1:6" x14ac:dyDescent="0.25">
      <c r="B434" s="1" t="s">
        <v>51</v>
      </c>
    </row>
    <row r="435" spans="1:6" x14ac:dyDescent="0.25">
      <c r="A435" s="1" t="s">
        <v>56</v>
      </c>
      <c r="B435" s="1" t="s">
        <v>51</v>
      </c>
    </row>
    <row r="436" spans="1:6" x14ac:dyDescent="0.25">
      <c r="A436" s="1" t="s">
        <v>68</v>
      </c>
      <c r="B436" s="1" t="s">
        <v>51</v>
      </c>
    </row>
    <row r="437" spans="1:6" x14ac:dyDescent="0.25">
      <c r="A437" s="1" t="s">
        <v>53</v>
      </c>
      <c r="B437" s="1" t="s">
        <v>51</v>
      </c>
    </row>
    <row r="438" spans="1:6" x14ac:dyDescent="0.25">
      <c r="A438" s="1" t="s">
        <v>67</v>
      </c>
      <c r="B438" s="1" t="s">
        <v>51</v>
      </c>
    </row>
    <row r="439" spans="1:6" x14ac:dyDescent="0.25">
      <c r="B439" s="1" t="s">
        <v>51</v>
      </c>
    </row>
    <row r="440" spans="1:6" x14ac:dyDescent="0.25">
      <c r="B440" s="1" t="s">
        <v>51</v>
      </c>
      <c r="C440" s="1">
        <v>0.75600000000000001</v>
      </c>
      <c r="D440" s="1">
        <v>0.24399999999999999</v>
      </c>
      <c r="E440" s="1">
        <v>0</v>
      </c>
      <c r="F440" s="1">
        <v>0.44040000000000001</v>
      </c>
    </row>
    <row r="441" spans="1:6" x14ac:dyDescent="0.25">
      <c r="B441" s="1" t="s">
        <v>51</v>
      </c>
    </row>
    <row r="442" spans="1:6" x14ac:dyDescent="0.25">
      <c r="A442" s="1" t="s">
        <v>66</v>
      </c>
      <c r="B442" s="1" t="s">
        <v>51</v>
      </c>
    </row>
    <row r="443" spans="1:6" x14ac:dyDescent="0.25">
      <c r="A443" s="1" t="s">
        <v>65</v>
      </c>
      <c r="B443" s="1" t="s">
        <v>51</v>
      </c>
    </row>
    <row r="444" spans="1:6" x14ac:dyDescent="0.25">
      <c r="B444" s="1" t="s">
        <v>51</v>
      </c>
    </row>
    <row r="445" spans="1:6" x14ac:dyDescent="0.25">
      <c r="B445" s="1" t="s">
        <v>51</v>
      </c>
      <c r="C445" s="1">
        <v>0.23899999999999999</v>
      </c>
      <c r="D445" s="1">
        <v>0.76100000000000001</v>
      </c>
      <c r="E445" s="1">
        <v>0</v>
      </c>
      <c r="F445" s="1">
        <v>0.49</v>
      </c>
    </row>
    <row r="446" spans="1:6" x14ac:dyDescent="0.25">
      <c r="A446" s="1" t="s">
        <v>64</v>
      </c>
      <c r="B446" s="1" t="s">
        <v>51</v>
      </c>
    </row>
    <row r="447" spans="1:6" x14ac:dyDescent="0.25">
      <c r="A447" s="1" t="s">
        <v>53</v>
      </c>
      <c r="B447" s="1" t="s">
        <v>51</v>
      </c>
    </row>
    <row r="448" spans="1:6" x14ac:dyDescent="0.25">
      <c r="A448" s="1" t="s">
        <v>63</v>
      </c>
      <c r="B448" s="1" t="s">
        <v>51</v>
      </c>
    </row>
    <row r="449" spans="1:6" x14ac:dyDescent="0.25">
      <c r="B449" s="1" t="s">
        <v>51</v>
      </c>
      <c r="C449" s="1">
        <v>0.34899999999999998</v>
      </c>
      <c r="D449" s="1">
        <v>0.65100000000000002</v>
      </c>
      <c r="E449" s="1">
        <v>0</v>
      </c>
      <c r="F449" s="1">
        <v>0.5766</v>
      </c>
    </row>
    <row r="450" spans="1:6" x14ac:dyDescent="0.25">
      <c r="B450" s="1" t="s">
        <v>51</v>
      </c>
    </row>
    <row r="451" spans="1:6" x14ac:dyDescent="0.25">
      <c r="A451" s="1" t="s">
        <v>56</v>
      </c>
      <c r="B451" s="1" t="s">
        <v>51</v>
      </c>
    </row>
    <row r="452" spans="1:6" x14ac:dyDescent="0.25">
      <c r="A452" s="1" t="s">
        <v>62</v>
      </c>
      <c r="B452" s="1" t="s">
        <v>51</v>
      </c>
    </row>
    <row r="453" spans="1:6" x14ac:dyDescent="0.25">
      <c r="A453" s="1" t="s">
        <v>53</v>
      </c>
      <c r="B453" s="1" t="s">
        <v>51</v>
      </c>
    </row>
    <row r="454" spans="1:6" x14ac:dyDescent="0.25">
      <c r="A454" s="1" t="s">
        <v>61</v>
      </c>
      <c r="B454" s="1" t="s">
        <v>51</v>
      </c>
      <c r="C454" s="1">
        <v>1</v>
      </c>
      <c r="D454" s="1">
        <v>0</v>
      </c>
      <c r="E454" s="1">
        <v>0</v>
      </c>
      <c r="F454" s="1">
        <v>0</v>
      </c>
    </row>
    <row r="455" spans="1:6" x14ac:dyDescent="0.25">
      <c r="B455" s="1" t="s">
        <v>51</v>
      </c>
    </row>
    <row r="456" spans="1:6" x14ac:dyDescent="0.25">
      <c r="A456" s="1" t="s">
        <v>56</v>
      </c>
      <c r="B456" s="1" t="s">
        <v>51</v>
      </c>
    </row>
    <row r="457" spans="1:6" x14ac:dyDescent="0.25">
      <c r="A457" s="1" t="s">
        <v>60</v>
      </c>
      <c r="B457" s="1" t="s">
        <v>51</v>
      </c>
    </row>
    <row r="458" spans="1:6" x14ac:dyDescent="0.25">
      <c r="A458" s="1" t="s">
        <v>53</v>
      </c>
      <c r="B458" s="1" t="s">
        <v>51</v>
      </c>
    </row>
    <row r="459" spans="1:6" x14ac:dyDescent="0.25">
      <c r="A459" s="1" t="s">
        <v>56</v>
      </c>
      <c r="B459" s="1" t="s">
        <v>51</v>
      </c>
    </row>
    <row r="460" spans="1:6" ht="45" x14ac:dyDescent="0.25">
      <c r="A460" s="1" t="s">
        <v>59</v>
      </c>
      <c r="B460" s="1" t="s">
        <v>51</v>
      </c>
      <c r="C460" s="1">
        <v>0.872</v>
      </c>
      <c r="D460" s="1">
        <v>0.128</v>
      </c>
      <c r="E460" s="1">
        <v>0</v>
      </c>
      <c r="F460" s="1">
        <v>0.36120000000000002</v>
      </c>
    </row>
    <row r="461" spans="1:6" x14ac:dyDescent="0.25">
      <c r="B461" s="1" t="s">
        <v>51</v>
      </c>
    </row>
    <row r="462" spans="1:6" x14ac:dyDescent="0.25">
      <c r="A462" s="1" t="s">
        <v>56</v>
      </c>
      <c r="B462" s="1" t="s">
        <v>51</v>
      </c>
    </row>
    <row r="463" spans="1:6" x14ac:dyDescent="0.25">
      <c r="A463" s="1" t="s">
        <v>58</v>
      </c>
      <c r="B463" s="1" t="s">
        <v>51</v>
      </c>
    </row>
    <row r="464" spans="1:6" x14ac:dyDescent="0.25">
      <c r="A464" s="1" t="s">
        <v>53</v>
      </c>
      <c r="B464" s="1" t="s">
        <v>51</v>
      </c>
    </row>
    <row r="465" spans="1:6" ht="30" x14ac:dyDescent="0.25">
      <c r="A465" s="1" t="s">
        <v>57</v>
      </c>
      <c r="B465" s="1" t="s">
        <v>51</v>
      </c>
    </row>
    <row r="466" spans="1:6" x14ac:dyDescent="0.25">
      <c r="B466" s="1" t="s">
        <v>51</v>
      </c>
      <c r="C466" s="1">
        <v>0.75700000000000001</v>
      </c>
      <c r="D466" s="1">
        <v>0</v>
      </c>
      <c r="E466" s="1">
        <v>0.24299999999999999</v>
      </c>
      <c r="F466" s="1">
        <v>-0.6351</v>
      </c>
    </row>
    <row r="467" spans="1:6" x14ac:dyDescent="0.25">
      <c r="B467" s="1" t="s">
        <v>51</v>
      </c>
    </row>
    <row r="468" spans="1:6" x14ac:dyDescent="0.25">
      <c r="A468" s="1" t="s">
        <v>56</v>
      </c>
      <c r="B468" s="1" t="s">
        <v>51</v>
      </c>
    </row>
    <row r="469" spans="1:6" x14ac:dyDescent="0.25">
      <c r="A469" s="1" t="s">
        <v>55</v>
      </c>
      <c r="B469" s="1" t="s">
        <v>51</v>
      </c>
      <c r="D469" s="1" t="s">
        <v>54</v>
      </c>
    </row>
    <row r="470" spans="1:6" x14ac:dyDescent="0.25">
      <c r="A470" s="1" t="s">
        <v>53</v>
      </c>
      <c r="B470" s="1" t="s">
        <v>51</v>
      </c>
    </row>
    <row r="471" spans="1:6" ht="105" x14ac:dyDescent="0.25">
      <c r="A471" s="1" t="s">
        <v>52</v>
      </c>
      <c r="B471" s="1" t="s">
        <v>51</v>
      </c>
      <c r="C471" s="1">
        <v>0.86299999999999999</v>
      </c>
      <c r="D471" s="1">
        <v>0.13700000000000001</v>
      </c>
      <c r="E471" s="1">
        <v>0</v>
      </c>
      <c r="F471" s="1">
        <v>0.83530000000000004</v>
      </c>
    </row>
    <row r="472" spans="1:6" x14ac:dyDescent="0.25">
      <c r="C472" s="2"/>
      <c r="D472" s="2"/>
      <c r="E472" s="2"/>
      <c r="F472" s="2"/>
    </row>
  </sheetData>
  <autoFilter ref="A2:M24"/>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workbookViewId="0">
      <selection activeCell="F13" sqref="F13"/>
    </sheetView>
  </sheetViews>
  <sheetFormatPr defaultRowHeight="15" x14ac:dyDescent="0.25"/>
  <cols>
    <col min="1" max="1" width="61.28515625" style="1" customWidth="1"/>
    <col min="2" max="2" width="10.140625" style="1" bestFit="1" customWidth="1"/>
    <col min="3" max="3" width="10" style="2" bestFit="1" customWidth="1"/>
    <col min="4" max="4" width="10.42578125" style="2" bestFit="1" customWidth="1"/>
    <col min="5" max="5" width="11.28515625" style="2" bestFit="1" customWidth="1"/>
    <col min="6" max="6" width="13" style="2" bestFit="1" customWidth="1"/>
    <col min="7" max="7" width="29" customWidth="1"/>
  </cols>
  <sheetData>
    <row r="1" spans="1:7" x14ac:dyDescent="0.25">
      <c r="C1" s="4" t="s">
        <v>1</v>
      </c>
    </row>
    <row r="2" spans="1:7" s="5" customFormat="1" x14ac:dyDescent="0.25">
      <c r="A2" s="3" t="s">
        <v>0</v>
      </c>
      <c r="B2" s="3" t="s">
        <v>47</v>
      </c>
      <c r="C2" s="4" t="s">
        <v>41</v>
      </c>
      <c r="D2" s="4" t="s">
        <v>43</v>
      </c>
      <c r="E2" s="4" t="s">
        <v>44</v>
      </c>
      <c r="F2" s="4" t="s">
        <v>42</v>
      </c>
      <c r="G2" s="5" t="s">
        <v>46</v>
      </c>
    </row>
    <row r="3" spans="1:7" ht="30" x14ac:dyDescent="0.25">
      <c r="A3" s="1" t="s">
        <v>307</v>
      </c>
      <c r="B3" s="1" t="s">
        <v>48</v>
      </c>
      <c r="C3" s="2">
        <v>0.84699999999999998</v>
      </c>
      <c r="D3" s="2">
        <v>0.153</v>
      </c>
      <c r="E3" s="2">
        <v>0</v>
      </c>
      <c r="F3" s="2">
        <v>0.44040000000000001</v>
      </c>
      <c r="G3" s="10">
        <f>ROUND(SUM(F3:F59)/COUNT(F3:F59),4)</f>
        <v>0.41039999999999999</v>
      </c>
    </row>
    <row r="4" spans="1:7" x14ac:dyDescent="0.25">
      <c r="A4" s="1" t="s">
        <v>306</v>
      </c>
      <c r="B4" s="1" t="s">
        <v>48</v>
      </c>
      <c r="C4" s="2">
        <v>0.40600000000000003</v>
      </c>
      <c r="D4" s="2">
        <v>0.59399999999999997</v>
      </c>
      <c r="E4" s="2">
        <v>0</v>
      </c>
      <c r="F4" s="2">
        <v>0.65880000000000005</v>
      </c>
    </row>
    <row r="5" spans="1:7" x14ac:dyDescent="0.25">
      <c r="A5" s="1" t="s">
        <v>305</v>
      </c>
      <c r="B5" s="1" t="s">
        <v>48</v>
      </c>
      <c r="C5" s="2">
        <v>0.6</v>
      </c>
      <c r="D5" s="2">
        <v>0.4</v>
      </c>
      <c r="E5" s="2">
        <v>0</v>
      </c>
      <c r="F5" s="2">
        <v>0.61140000000000005</v>
      </c>
    </row>
    <row r="6" spans="1:7" x14ac:dyDescent="0.25">
      <c r="A6" s="1" t="s">
        <v>304</v>
      </c>
      <c r="B6" s="1" t="s">
        <v>48</v>
      </c>
      <c r="C6" s="2">
        <v>0.435</v>
      </c>
      <c r="D6" s="2">
        <v>0.56499999999999995</v>
      </c>
      <c r="E6" s="2">
        <v>0</v>
      </c>
      <c r="F6" s="2">
        <v>0.59940000000000004</v>
      </c>
    </row>
    <row r="7" spans="1:7" x14ac:dyDescent="0.25">
      <c r="A7" s="1" t="s">
        <v>303</v>
      </c>
      <c r="B7" s="1" t="s">
        <v>48</v>
      </c>
      <c r="C7" s="2">
        <v>0.45900000000000002</v>
      </c>
      <c r="D7" s="2">
        <v>0.54100000000000004</v>
      </c>
      <c r="E7" s="2">
        <v>0</v>
      </c>
      <c r="F7" s="2">
        <v>0.70960000000000001</v>
      </c>
    </row>
    <row r="8" spans="1:7" ht="45" x14ac:dyDescent="0.25">
      <c r="A8" s="1" t="s">
        <v>302</v>
      </c>
      <c r="B8" s="1" t="s">
        <v>48</v>
      </c>
      <c r="C8" s="2">
        <v>0.45100000000000001</v>
      </c>
      <c r="D8" s="2">
        <v>0.54900000000000004</v>
      </c>
      <c r="E8" s="2">
        <v>0</v>
      </c>
      <c r="F8" s="2">
        <v>0.89939999999999998</v>
      </c>
    </row>
    <row r="9" spans="1:7" x14ac:dyDescent="0.25">
      <c r="A9" s="1" t="s">
        <v>301</v>
      </c>
      <c r="B9" s="1" t="s">
        <v>48</v>
      </c>
      <c r="C9" s="2">
        <v>0.58899999999999997</v>
      </c>
      <c r="D9" s="2">
        <v>0.41099999999999998</v>
      </c>
      <c r="E9" s="2">
        <v>0</v>
      </c>
      <c r="F9" s="2">
        <v>0.63600000000000001</v>
      </c>
    </row>
    <row r="10" spans="1:7" ht="45" x14ac:dyDescent="0.25">
      <c r="A10" s="1" t="s">
        <v>300</v>
      </c>
      <c r="B10" s="1" t="s">
        <v>48</v>
      </c>
      <c r="C10" s="2">
        <v>0.69799999999999995</v>
      </c>
      <c r="D10" s="2">
        <v>0.30199999999999999</v>
      </c>
      <c r="E10" s="2">
        <v>0</v>
      </c>
      <c r="F10" s="2">
        <v>0.59940000000000004</v>
      </c>
    </row>
    <row r="11" spans="1:7" ht="30" x14ac:dyDescent="0.25">
      <c r="A11" s="1" t="s">
        <v>299</v>
      </c>
      <c r="B11" s="1" t="s">
        <v>48</v>
      </c>
      <c r="C11" s="2">
        <v>0.751</v>
      </c>
      <c r="D11" s="2">
        <v>0.249</v>
      </c>
      <c r="E11" s="2">
        <v>0</v>
      </c>
      <c r="F11" s="2">
        <v>0.64859999999999995</v>
      </c>
    </row>
    <row r="12" spans="1:7" ht="30" x14ac:dyDescent="0.25">
      <c r="A12" s="1" t="s">
        <v>298</v>
      </c>
      <c r="B12" s="1" t="s">
        <v>48</v>
      </c>
      <c r="C12" s="2">
        <v>0.41899999999999998</v>
      </c>
      <c r="D12" s="2">
        <v>0.58099999999999996</v>
      </c>
      <c r="E12" s="2">
        <v>0</v>
      </c>
      <c r="F12" s="2">
        <v>0.86580000000000001</v>
      </c>
    </row>
    <row r="13" spans="1:7" ht="105" x14ac:dyDescent="0.25">
      <c r="A13" s="1" t="s">
        <v>297</v>
      </c>
      <c r="B13" s="1" t="s">
        <v>48</v>
      </c>
      <c r="C13" s="2">
        <v>0.872</v>
      </c>
      <c r="D13" s="2">
        <v>9.0999999999999998E-2</v>
      </c>
      <c r="E13" s="2">
        <v>3.6999999999999998E-2</v>
      </c>
      <c r="F13" s="2">
        <v>0.4708</v>
      </c>
    </row>
    <row r="14" spans="1:7" x14ac:dyDescent="0.25">
      <c r="A14" s="1" t="s">
        <v>296</v>
      </c>
      <c r="B14" s="1" t="s">
        <v>48</v>
      </c>
      <c r="C14" s="2">
        <v>0.43</v>
      </c>
      <c r="D14" s="2">
        <v>0.56999999999999995</v>
      </c>
      <c r="E14" s="2">
        <v>0</v>
      </c>
      <c r="F14" s="2">
        <v>0.61029999999999995</v>
      </c>
    </row>
    <row r="15" spans="1:7" ht="135" x14ac:dyDescent="0.25">
      <c r="A15" s="1" t="s">
        <v>295</v>
      </c>
      <c r="B15" s="1" t="s">
        <v>48</v>
      </c>
      <c r="C15" s="2">
        <v>0.81</v>
      </c>
      <c r="D15" s="2">
        <v>0.113</v>
      </c>
      <c r="E15" s="2">
        <v>7.8E-2</v>
      </c>
      <c r="F15" s="2">
        <v>0.4753</v>
      </c>
    </row>
    <row r="16" spans="1:7" ht="30" x14ac:dyDescent="0.25">
      <c r="A16" s="1" t="s">
        <v>294</v>
      </c>
      <c r="B16" s="1" t="s">
        <v>48</v>
      </c>
      <c r="C16" s="2">
        <v>0.66</v>
      </c>
      <c r="D16" s="2">
        <v>0.34</v>
      </c>
      <c r="E16" s="2">
        <v>0</v>
      </c>
      <c r="F16" s="2">
        <v>0.7712</v>
      </c>
    </row>
    <row r="17" spans="1:6" x14ac:dyDescent="0.25">
      <c r="A17" s="1" t="s">
        <v>293</v>
      </c>
      <c r="B17" s="1" t="s">
        <v>48</v>
      </c>
      <c r="C17" s="2">
        <v>0.48799999999999999</v>
      </c>
      <c r="D17" s="2">
        <v>0.51200000000000001</v>
      </c>
      <c r="E17" s="2">
        <v>0</v>
      </c>
      <c r="F17" s="2">
        <v>0.63690000000000002</v>
      </c>
    </row>
    <row r="18" spans="1:6" ht="30" x14ac:dyDescent="0.25">
      <c r="A18" s="1" t="s">
        <v>292</v>
      </c>
      <c r="B18" s="1" t="s">
        <v>48</v>
      </c>
      <c r="C18" s="2">
        <v>0.56699999999999995</v>
      </c>
      <c r="D18" s="2">
        <v>0.433</v>
      </c>
      <c r="E18" s="2">
        <v>0</v>
      </c>
      <c r="F18" s="2">
        <v>0.85529999999999995</v>
      </c>
    </row>
    <row r="19" spans="1:6" x14ac:dyDescent="0.25">
      <c r="A19" s="1" t="s">
        <v>291</v>
      </c>
      <c r="B19" s="1" t="s">
        <v>48</v>
      </c>
      <c r="C19" s="2">
        <v>0.50600000000000001</v>
      </c>
      <c r="D19" s="2">
        <v>0.49399999999999999</v>
      </c>
      <c r="E19" s="2">
        <v>0</v>
      </c>
      <c r="F19" s="2">
        <v>0.59940000000000004</v>
      </c>
    </row>
    <row r="20" spans="1:6" ht="90" x14ac:dyDescent="0.25">
      <c r="A20" s="1" t="s">
        <v>290</v>
      </c>
      <c r="B20" s="1" t="s">
        <v>48</v>
      </c>
      <c r="C20" s="2">
        <v>0.89300000000000002</v>
      </c>
      <c r="D20" s="2">
        <v>0.107</v>
      </c>
      <c r="E20" s="2">
        <v>0</v>
      </c>
      <c r="F20" s="2">
        <v>0.80200000000000005</v>
      </c>
    </row>
    <row r="21" spans="1:6" x14ac:dyDescent="0.25">
      <c r="A21" s="1" t="s">
        <v>289</v>
      </c>
      <c r="B21" s="1" t="s">
        <v>49</v>
      </c>
      <c r="C21" s="2">
        <v>0.48399999999999999</v>
      </c>
      <c r="D21" s="2">
        <v>0.51600000000000001</v>
      </c>
      <c r="E21" s="2">
        <v>0</v>
      </c>
      <c r="F21" s="2">
        <v>0.49259999999999998</v>
      </c>
    </row>
    <row r="22" spans="1:6" ht="30" x14ac:dyDescent="0.25">
      <c r="A22" s="1" t="s">
        <v>288</v>
      </c>
      <c r="B22" s="1" t="s">
        <v>49</v>
      </c>
      <c r="C22" s="2">
        <v>0.753</v>
      </c>
      <c r="D22" s="2">
        <v>0.247</v>
      </c>
      <c r="E22" s="2">
        <v>0</v>
      </c>
      <c r="F22" s="2">
        <v>0.78449999999999998</v>
      </c>
    </row>
    <row r="23" spans="1:6" ht="45" x14ac:dyDescent="0.25">
      <c r="A23" s="1" t="s">
        <v>287</v>
      </c>
      <c r="B23" s="1" t="s">
        <v>49</v>
      </c>
      <c r="C23" s="2">
        <v>0.74199999999999999</v>
      </c>
      <c r="D23" s="2">
        <v>0.16</v>
      </c>
      <c r="E23" s="2">
        <v>9.8000000000000004E-2</v>
      </c>
      <c r="F23" s="2">
        <v>0.38179999999999997</v>
      </c>
    </row>
    <row r="24" spans="1:6" x14ac:dyDescent="0.25">
      <c r="A24" s="1" t="s">
        <v>286</v>
      </c>
      <c r="B24" s="1" t="s">
        <v>49</v>
      </c>
      <c r="C24" s="2">
        <v>0.55600000000000005</v>
      </c>
      <c r="D24" s="2">
        <v>0.44400000000000001</v>
      </c>
      <c r="E24" s="2">
        <v>0</v>
      </c>
      <c r="F24" s="2">
        <v>0.49259999999999998</v>
      </c>
    </row>
    <row r="25" spans="1:6" x14ac:dyDescent="0.25">
      <c r="A25" s="1" t="s">
        <v>285</v>
      </c>
      <c r="B25" s="1" t="s">
        <v>49</v>
      </c>
      <c r="C25" s="2">
        <v>0.30299999999999999</v>
      </c>
      <c r="D25" s="2">
        <v>0.69699999999999995</v>
      </c>
      <c r="E25" s="2">
        <v>0</v>
      </c>
      <c r="F25" s="2">
        <v>0.78400000000000003</v>
      </c>
    </row>
    <row r="26" spans="1:6" ht="30" x14ac:dyDescent="0.25">
      <c r="A26" s="1" t="s">
        <v>284</v>
      </c>
      <c r="B26" s="1" t="s">
        <v>49</v>
      </c>
      <c r="C26" s="2">
        <v>0.79500000000000004</v>
      </c>
      <c r="D26" s="2">
        <v>0</v>
      </c>
      <c r="E26" s="2">
        <v>0.20499999999999999</v>
      </c>
      <c r="F26" s="2">
        <v>-0.47670000000000001</v>
      </c>
    </row>
    <row r="27" spans="1:6" ht="30" x14ac:dyDescent="0.25">
      <c r="A27" s="1" t="s">
        <v>283</v>
      </c>
      <c r="B27" s="1" t="s">
        <v>49</v>
      </c>
      <c r="C27" s="2">
        <v>0.76900000000000002</v>
      </c>
      <c r="D27" s="2">
        <v>0</v>
      </c>
      <c r="E27" s="2">
        <v>0.23100000000000001</v>
      </c>
      <c r="F27" s="2">
        <v>-0.55740000000000001</v>
      </c>
    </row>
    <row r="28" spans="1:6" ht="30" x14ac:dyDescent="0.25">
      <c r="A28" s="1" t="s">
        <v>282</v>
      </c>
      <c r="B28" s="1" t="s">
        <v>49</v>
      </c>
      <c r="C28" s="2">
        <v>0.71699999999999997</v>
      </c>
      <c r="D28" s="2">
        <v>0.28299999999999997</v>
      </c>
      <c r="E28" s="2">
        <v>0</v>
      </c>
      <c r="F28" s="2">
        <v>0.48770000000000002</v>
      </c>
    </row>
    <row r="29" spans="1:6" ht="30" x14ac:dyDescent="0.25">
      <c r="A29" s="1" t="s">
        <v>281</v>
      </c>
      <c r="B29" s="1" t="s">
        <v>49</v>
      </c>
      <c r="C29" s="2">
        <v>0.68300000000000005</v>
      </c>
      <c r="D29" s="2">
        <v>0.317</v>
      </c>
      <c r="E29" s="2">
        <v>0</v>
      </c>
      <c r="F29" s="2">
        <v>0.62590000000000001</v>
      </c>
    </row>
    <row r="30" spans="1:6" ht="30" x14ac:dyDescent="0.25">
      <c r="A30" s="1" t="s">
        <v>280</v>
      </c>
      <c r="B30" s="1" t="s">
        <v>49</v>
      </c>
      <c r="C30" s="2">
        <v>0.59799999999999998</v>
      </c>
      <c r="D30" s="2">
        <v>0.40200000000000002</v>
      </c>
      <c r="E30" s="2">
        <v>0</v>
      </c>
      <c r="F30" s="2">
        <v>0.81179999999999997</v>
      </c>
    </row>
    <row r="31" spans="1:6" ht="75" x14ac:dyDescent="0.25">
      <c r="A31" s="1" t="s">
        <v>279</v>
      </c>
      <c r="B31" s="1" t="s">
        <v>49</v>
      </c>
      <c r="C31" s="2">
        <v>0.85299999999999998</v>
      </c>
      <c r="D31" s="2">
        <v>0.14699999999999999</v>
      </c>
      <c r="E31" s="2">
        <v>0</v>
      </c>
      <c r="F31" s="2">
        <v>0.73599999999999999</v>
      </c>
    </row>
    <row r="32" spans="1:6" ht="30" x14ac:dyDescent="0.25">
      <c r="A32" s="1" t="s">
        <v>278</v>
      </c>
      <c r="B32" s="1" t="s">
        <v>49</v>
      </c>
      <c r="C32" s="2">
        <v>0.60399999999999998</v>
      </c>
      <c r="D32" s="2">
        <v>0.17499999999999999</v>
      </c>
      <c r="E32" s="2">
        <v>0.221</v>
      </c>
      <c r="F32" s="2">
        <v>-0.1759</v>
      </c>
    </row>
    <row r="33" spans="1:6" ht="60" x14ac:dyDescent="0.25">
      <c r="A33" s="1" t="s">
        <v>277</v>
      </c>
      <c r="B33" s="1" t="s">
        <v>49</v>
      </c>
      <c r="C33" s="2">
        <v>0.78</v>
      </c>
      <c r="D33" s="2">
        <v>0.14099999999999999</v>
      </c>
      <c r="E33" s="2">
        <v>7.9000000000000001E-2</v>
      </c>
      <c r="F33" s="2">
        <v>0.51119999999999999</v>
      </c>
    </row>
    <row r="34" spans="1:6" ht="45" x14ac:dyDescent="0.25">
      <c r="A34" s="1" t="s">
        <v>276</v>
      </c>
      <c r="B34" s="1" t="s">
        <v>49</v>
      </c>
      <c r="C34" s="2">
        <v>0.59899999999999998</v>
      </c>
      <c r="D34" s="2">
        <v>0.40100000000000002</v>
      </c>
      <c r="E34" s="2">
        <v>0</v>
      </c>
      <c r="F34" s="2">
        <v>0.88580000000000003</v>
      </c>
    </row>
    <row r="35" spans="1:6" x14ac:dyDescent="0.25">
      <c r="A35" s="1" t="s">
        <v>275</v>
      </c>
      <c r="B35" s="1" t="s">
        <v>49</v>
      </c>
      <c r="C35" s="2">
        <v>0.76200000000000001</v>
      </c>
      <c r="D35" s="2">
        <v>0.23799999999999999</v>
      </c>
      <c r="E35" s="2">
        <v>0</v>
      </c>
      <c r="F35" s="2">
        <v>0.36120000000000002</v>
      </c>
    </row>
    <row r="36" spans="1:6" ht="30" x14ac:dyDescent="0.25">
      <c r="A36" s="1" t="s">
        <v>274</v>
      </c>
      <c r="B36" s="1" t="s">
        <v>49</v>
      </c>
      <c r="C36" s="2">
        <v>0.81200000000000006</v>
      </c>
      <c r="D36" s="2">
        <v>0.12</v>
      </c>
      <c r="E36" s="2">
        <v>6.8000000000000005E-2</v>
      </c>
      <c r="F36" s="2">
        <v>0.2828</v>
      </c>
    </row>
    <row r="37" spans="1:6" x14ac:dyDescent="0.25">
      <c r="A37" s="1" t="s">
        <v>273</v>
      </c>
      <c r="B37" s="1" t="s">
        <v>50</v>
      </c>
      <c r="C37" s="2">
        <v>0.79500000000000004</v>
      </c>
      <c r="D37" s="2">
        <v>0.20499999999999999</v>
      </c>
      <c r="E37" s="2">
        <v>0</v>
      </c>
      <c r="F37" s="2">
        <v>0.20230000000000001</v>
      </c>
    </row>
    <row r="38" spans="1:6" ht="30" x14ac:dyDescent="0.25">
      <c r="A38" s="1" t="s">
        <v>272</v>
      </c>
      <c r="B38" s="1" t="s">
        <v>50</v>
      </c>
      <c r="C38" s="2">
        <v>0.60799999999999998</v>
      </c>
      <c r="D38" s="2">
        <v>0.39200000000000002</v>
      </c>
      <c r="E38" s="2">
        <v>0</v>
      </c>
      <c r="F38" s="2">
        <v>0.6996</v>
      </c>
    </row>
    <row r="39" spans="1:6" ht="30" x14ac:dyDescent="0.25">
      <c r="A39" s="1" t="s">
        <v>271</v>
      </c>
      <c r="B39" s="1" t="s">
        <v>50</v>
      </c>
      <c r="C39" s="2">
        <v>0.90200000000000002</v>
      </c>
      <c r="D39" s="2">
        <v>9.8000000000000004E-2</v>
      </c>
      <c r="E39" s="2">
        <v>0</v>
      </c>
      <c r="F39" s="2">
        <v>7.7200000000000005E-2</v>
      </c>
    </row>
    <row r="40" spans="1:6" ht="75" x14ac:dyDescent="0.25">
      <c r="A40" s="1" t="s">
        <v>270</v>
      </c>
      <c r="B40" s="1" t="s">
        <v>50</v>
      </c>
      <c r="C40" s="2">
        <v>0.81599999999999995</v>
      </c>
      <c r="D40" s="2">
        <v>0.184</v>
      </c>
      <c r="E40" s="2">
        <v>0</v>
      </c>
      <c r="F40" s="2">
        <v>0.78449999999999998</v>
      </c>
    </row>
    <row r="41" spans="1:6" x14ac:dyDescent="0.25">
      <c r="A41" s="1" t="s">
        <v>269</v>
      </c>
      <c r="B41" s="1" t="s">
        <v>50</v>
      </c>
      <c r="C41" s="2">
        <v>0.48499999999999999</v>
      </c>
      <c r="D41" s="2">
        <v>0</v>
      </c>
      <c r="E41" s="2">
        <v>0.51500000000000001</v>
      </c>
      <c r="F41" s="2">
        <v>-0.64859999999999995</v>
      </c>
    </row>
    <row r="42" spans="1:6" x14ac:dyDescent="0.25">
      <c r="A42" s="1" t="s">
        <v>268</v>
      </c>
      <c r="B42" s="1" t="s">
        <v>50</v>
      </c>
      <c r="C42" s="2">
        <v>0.54800000000000004</v>
      </c>
      <c r="D42" s="2">
        <v>0.45200000000000001</v>
      </c>
      <c r="E42" s="2">
        <v>0</v>
      </c>
      <c r="F42" s="2">
        <v>0.51060000000000005</v>
      </c>
    </row>
    <row r="43" spans="1:6" x14ac:dyDescent="0.25">
      <c r="A43" s="1" t="s">
        <v>267</v>
      </c>
      <c r="B43" s="1" t="s">
        <v>50</v>
      </c>
      <c r="C43" s="2">
        <v>0.65800000000000003</v>
      </c>
      <c r="D43" s="2">
        <v>0.34200000000000003</v>
      </c>
      <c r="E43" s="2">
        <v>0</v>
      </c>
      <c r="F43" s="2">
        <v>0.38179999999999997</v>
      </c>
    </row>
    <row r="44" spans="1:6" x14ac:dyDescent="0.25">
      <c r="A44" s="1" t="s">
        <v>266</v>
      </c>
      <c r="B44" s="1" t="s">
        <v>50</v>
      </c>
      <c r="C44" s="2">
        <v>0.44700000000000001</v>
      </c>
      <c r="D44" s="2">
        <v>0.55300000000000005</v>
      </c>
      <c r="E44" s="2">
        <v>0</v>
      </c>
      <c r="F44" s="2">
        <v>0.73460000000000003</v>
      </c>
    </row>
    <row r="45" spans="1:6" ht="45" x14ac:dyDescent="0.25">
      <c r="A45" s="1" t="s">
        <v>265</v>
      </c>
      <c r="B45" s="1" t="s">
        <v>50</v>
      </c>
      <c r="C45" s="2">
        <v>0.84799999999999998</v>
      </c>
      <c r="D45" s="2">
        <v>7.8E-2</v>
      </c>
      <c r="E45" s="2">
        <v>7.3999999999999996E-2</v>
      </c>
      <c r="F45" s="2">
        <v>2.58E-2</v>
      </c>
    </row>
    <row r="46" spans="1:6" ht="30" x14ac:dyDescent="0.25">
      <c r="A46" s="1" t="s">
        <v>264</v>
      </c>
      <c r="B46" s="1" t="s">
        <v>50</v>
      </c>
      <c r="C46" s="2">
        <v>0.93</v>
      </c>
      <c r="D46" s="2">
        <v>0</v>
      </c>
      <c r="E46" s="2">
        <v>7.0000000000000007E-2</v>
      </c>
      <c r="F46" s="2">
        <v>-0.2732</v>
      </c>
    </row>
    <row r="47" spans="1:6" x14ac:dyDescent="0.25">
      <c r="A47" s="1" t="s">
        <v>263</v>
      </c>
      <c r="B47" s="1" t="s">
        <v>250</v>
      </c>
      <c r="C47" s="2">
        <v>0.626</v>
      </c>
      <c r="D47" s="2">
        <v>0.374</v>
      </c>
      <c r="E47" s="2">
        <v>0</v>
      </c>
      <c r="F47" s="2">
        <v>0.45739999999999997</v>
      </c>
    </row>
    <row r="48" spans="1:6" ht="30" x14ac:dyDescent="0.25">
      <c r="A48" s="1" t="s">
        <v>262</v>
      </c>
      <c r="B48" s="1" t="s">
        <v>250</v>
      </c>
      <c r="C48" s="2">
        <v>0.42899999999999999</v>
      </c>
      <c r="D48" s="2">
        <v>0</v>
      </c>
      <c r="E48" s="2">
        <v>0.57099999999999995</v>
      </c>
      <c r="F48" s="2">
        <v>-0.85189999999999999</v>
      </c>
    </row>
    <row r="49" spans="1:6" ht="30" x14ac:dyDescent="0.25">
      <c r="A49" s="1" t="s">
        <v>261</v>
      </c>
      <c r="B49" s="1" t="s">
        <v>250</v>
      </c>
      <c r="C49" s="2">
        <v>0.61399999999999999</v>
      </c>
      <c r="D49" s="2">
        <v>0.38600000000000001</v>
      </c>
      <c r="E49" s="2">
        <v>0</v>
      </c>
      <c r="F49" s="2">
        <v>0.65880000000000005</v>
      </c>
    </row>
    <row r="50" spans="1:6" ht="30" x14ac:dyDescent="0.25">
      <c r="A50" s="1" t="s">
        <v>260</v>
      </c>
      <c r="B50" s="1" t="s">
        <v>250</v>
      </c>
      <c r="C50" s="2">
        <v>0.747</v>
      </c>
      <c r="D50" s="2">
        <v>0.253</v>
      </c>
      <c r="E50" s="2">
        <v>0</v>
      </c>
      <c r="F50" s="2">
        <v>0.52559999999999996</v>
      </c>
    </row>
    <row r="51" spans="1:6" ht="30" x14ac:dyDescent="0.25">
      <c r="A51" s="1" t="s">
        <v>259</v>
      </c>
      <c r="B51" s="1" t="s">
        <v>250</v>
      </c>
      <c r="C51" s="2">
        <v>0.626</v>
      </c>
      <c r="D51" s="2">
        <v>0.374</v>
      </c>
      <c r="E51" s="2">
        <v>0</v>
      </c>
      <c r="F51" s="2">
        <v>0.86150000000000004</v>
      </c>
    </row>
    <row r="52" spans="1:6" ht="45" x14ac:dyDescent="0.25">
      <c r="A52" s="1" t="s">
        <v>258</v>
      </c>
      <c r="B52" s="1" t="s">
        <v>250</v>
      </c>
      <c r="C52" s="2">
        <v>0.89100000000000001</v>
      </c>
      <c r="D52" s="2">
        <v>0.109</v>
      </c>
      <c r="E52" s="2">
        <v>0</v>
      </c>
      <c r="F52" s="2">
        <v>0.40189999999999998</v>
      </c>
    </row>
    <row r="53" spans="1:6" ht="45" x14ac:dyDescent="0.25">
      <c r="A53" s="1" t="s">
        <v>257</v>
      </c>
      <c r="B53" s="1" t="s">
        <v>250</v>
      </c>
      <c r="C53" s="2">
        <v>0.83799999999999997</v>
      </c>
      <c r="D53" s="2">
        <v>0.10100000000000001</v>
      </c>
      <c r="E53" s="2">
        <v>6.0999999999999999E-2</v>
      </c>
      <c r="F53" s="2">
        <v>1.29E-2</v>
      </c>
    </row>
    <row r="54" spans="1:6" ht="30" x14ac:dyDescent="0.25">
      <c r="A54" s="1" t="s">
        <v>256</v>
      </c>
      <c r="B54" s="1" t="s">
        <v>250</v>
      </c>
      <c r="C54" s="2">
        <v>0.8</v>
      </c>
      <c r="D54" s="2">
        <v>0.2</v>
      </c>
      <c r="E54" s="2">
        <v>0</v>
      </c>
      <c r="F54" s="2">
        <v>0.36120000000000002</v>
      </c>
    </row>
    <row r="55" spans="1:6" x14ac:dyDescent="0.25">
      <c r="A55" s="1" t="s">
        <v>255</v>
      </c>
      <c r="B55" s="1" t="s">
        <v>250</v>
      </c>
      <c r="C55" s="2">
        <v>0.746</v>
      </c>
      <c r="D55" s="2">
        <v>0.254</v>
      </c>
      <c r="E55" s="2">
        <v>0</v>
      </c>
      <c r="F55" s="2">
        <v>0.1779</v>
      </c>
    </row>
    <row r="56" spans="1:6" x14ac:dyDescent="0.25">
      <c r="A56" s="1" t="s">
        <v>254</v>
      </c>
      <c r="B56" s="1" t="s">
        <v>250</v>
      </c>
      <c r="C56" s="2">
        <v>0.70199999999999996</v>
      </c>
      <c r="D56" s="2">
        <v>0.29799999999999999</v>
      </c>
      <c r="E56" s="2">
        <v>0</v>
      </c>
      <c r="F56" s="2">
        <v>0.1779</v>
      </c>
    </row>
    <row r="57" spans="1:6" x14ac:dyDescent="0.25">
      <c r="A57" s="1" t="s">
        <v>253</v>
      </c>
      <c r="B57" s="1" t="s">
        <v>250</v>
      </c>
      <c r="C57" s="2">
        <v>0.41699999999999998</v>
      </c>
      <c r="D57" s="2">
        <v>0.58299999999999996</v>
      </c>
      <c r="E57" s="2">
        <v>0</v>
      </c>
      <c r="F57" s="2">
        <v>0.68079999999999996</v>
      </c>
    </row>
    <row r="58" spans="1:6" ht="45" x14ac:dyDescent="0.25">
      <c r="A58" s="1" t="s">
        <v>252</v>
      </c>
      <c r="B58" s="1" t="s">
        <v>250</v>
      </c>
      <c r="C58" s="2">
        <v>0.89600000000000002</v>
      </c>
      <c r="D58" s="2">
        <v>0</v>
      </c>
      <c r="E58" s="2">
        <v>0.104</v>
      </c>
      <c r="F58" s="2">
        <v>-0.29599999999999999</v>
      </c>
    </row>
    <row r="59" spans="1:6" x14ac:dyDescent="0.25">
      <c r="A59" s="1" t="s">
        <v>251</v>
      </c>
      <c r="B59" s="1" t="s">
        <v>250</v>
      </c>
      <c r="C59" s="2">
        <v>0.441</v>
      </c>
      <c r="D59" s="2">
        <v>0</v>
      </c>
      <c r="E59" s="2">
        <v>0.55900000000000005</v>
      </c>
      <c r="F59" s="2">
        <v>-0.58589999999999998</v>
      </c>
    </row>
  </sheetData>
  <autoFilter ref="A2:G59"/>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Overall Linkedin Sentiments</vt:lpstr>
      <vt:lpstr>ToyotaSentimentsLinkedin</vt:lpstr>
      <vt:lpstr>Honda Sentiments</vt:lpstr>
      <vt:lpstr>Ford Sentiments</vt:lpstr>
      <vt:lpstr>Fiat Sentiments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Ravi</cp:lastModifiedBy>
  <dcterms:created xsi:type="dcterms:W3CDTF">2017-07-20T11:28:55Z</dcterms:created>
  <dcterms:modified xsi:type="dcterms:W3CDTF">2017-07-21T04:32:47Z</dcterms:modified>
</cp:coreProperties>
</file>