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Nitin\Desktop\"/>
    </mc:Choice>
  </mc:AlternateContent>
  <bookViews>
    <workbookView xWindow="0" yWindow="0" windowWidth="20490" windowHeight="7755"/>
  </bookViews>
  <sheets>
    <sheet name="Sheet1" sheetId="1" r:id="rId1"/>
    <sheet name="Comparision Graph" sheetId="2" r:id="rId2"/>
    <sheet name="Pivot table" sheetId="3" r:id="rId3"/>
  </sheets>
  <calcPr calcId="152511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8" i="1" l="1"/>
  <c r="F79" i="1"/>
  <c r="F80" i="1"/>
  <c r="F81" i="1"/>
  <c r="F50" i="1"/>
  <c r="F51" i="1"/>
  <c r="F32" i="1"/>
  <c r="F33" i="1"/>
  <c r="F18" i="1"/>
  <c r="F19" i="1"/>
  <c r="F20" i="1"/>
  <c r="F158" i="1"/>
  <c r="F119" i="1"/>
  <c r="F120" i="1"/>
  <c r="F52" i="1"/>
  <c r="F34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21" i="1"/>
  <c r="F22" i="1"/>
  <c r="F23" i="1"/>
  <c r="F24" i="1"/>
  <c r="F25" i="1"/>
  <c r="F26" i="1"/>
  <c r="F27" i="1"/>
  <c r="F28" i="1"/>
  <c r="F29" i="1"/>
  <c r="F30" i="1"/>
  <c r="F31" i="1"/>
  <c r="F13" i="1"/>
  <c r="F14" i="1"/>
  <c r="F15" i="1"/>
  <c r="F16" i="1"/>
  <c r="F17" i="1"/>
  <c r="F7" i="1"/>
  <c r="F8" i="1"/>
  <c r="F9" i="1"/>
  <c r="F10" i="1"/>
  <c r="F11" i="1"/>
  <c r="F12" i="1"/>
  <c r="F5" i="1"/>
  <c r="F6" i="1"/>
  <c r="F2" i="1"/>
  <c r="F3" i="1"/>
  <c r="F4" i="1"/>
  <c r="F118" i="1"/>
  <c r="D118" i="1"/>
  <c r="D78" i="1"/>
  <c r="D79" i="1"/>
  <c r="D80" i="1"/>
  <c r="D81" i="1"/>
  <c r="D50" i="1"/>
  <c r="D51" i="1"/>
  <c r="D32" i="1"/>
  <c r="D33" i="1"/>
  <c r="D18" i="1"/>
  <c r="D19" i="1"/>
  <c r="D20" i="1"/>
  <c r="D158" i="1"/>
  <c r="D119" i="1"/>
  <c r="D120" i="1"/>
  <c r="D52" i="1"/>
  <c r="D34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1" i="1"/>
  <c r="D22" i="1"/>
  <c r="D23" i="1"/>
  <c r="D24" i="1"/>
  <c r="D25" i="1"/>
  <c r="D26" i="1"/>
  <c r="D27" i="1"/>
  <c r="D28" i="1"/>
  <c r="D29" i="1"/>
  <c r="D30" i="1"/>
  <c r="D31" i="1"/>
  <c r="D13" i="1"/>
  <c r="D14" i="1"/>
  <c r="D15" i="1"/>
  <c r="D16" i="1"/>
  <c r="D17" i="1"/>
  <c r="D7" i="1"/>
  <c r="D8" i="1"/>
  <c r="D9" i="1"/>
  <c r="D10" i="1"/>
  <c r="D11" i="1"/>
  <c r="D12" i="1"/>
  <c r="D5" i="1"/>
  <c r="D6" i="1"/>
  <c r="D2" i="1"/>
  <c r="D3" i="1"/>
  <c r="D4" i="1"/>
</calcChain>
</file>

<file path=xl/sharedStrings.xml><?xml version="1.0" encoding="utf-8"?>
<sst xmlns="http://schemas.openxmlformats.org/spreadsheetml/2006/main" count="195" uniqueCount="176">
  <si>
    <t>.Great for people seeking stability and long term career</t>
  </si>
  <si>
    <t xml:space="preserve"> sentence </t>
  </si>
  <si>
    <t xml:space="preserve"> nv_Rating </t>
  </si>
  <si>
    <t xml:space="preserve"> Rating </t>
  </si>
  <si>
    <t>Good work</t>
  </si>
  <si>
    <t>Excellent Honda Motorcycle &amp; Scooter India Pvt.</t>
  </si>
  <si>
    <t>for the new enthusiasts</t>
  </si>
  <si>
    <t>fine company</t>
  </si>
  <si>
    <t>was ok</t>
  </si>
  <si>
    <t>HONDA</t>
  </si>
  <si>
    <t>Superb work culture being a Japanese company</t>
  </si>
  <si>
    <t>It was good with professionally &amp; personaly</t>
  </si>
  <si>
    <t>good| Japanese setup and defined KRA</t>
  </si>
  <si>
    <t>Dreams comes true...</t>
  </si>
  <si>
    <t>good for freshers</t>
  </si>
  <si>
    <t>Not so bad</t>
  </si>
  <si>
    <t>Benefits</t>
  </si>
  <si>
    <t>Very good company</t>
  </si>
  <si>
    <t>Nice</t>
  </si>
  <si>
    <t>very bad</t>
  </si>
  <si>
    <t>Learning experience under lot of Politics</t>
  </si>
  <si>
    <t>Japanese multinational corporation</t>
  </si>
  <si>
    <t>Great atmosphere!</t>
  </si>
  <si>
    <t>Very friendly and happy happy</t>
  </si>
  <si>
    <t>Good Company for learning</t>
  </si>
  <si>
    <t>good for self development</t>
  </si>
  <si>
    <t>Great company to work for</t>
  </si>
  <si>
    <t>Honda</t>
  </si>
  <si>
    <t>Good benefits</t>
  </si>
  <si>
    <t>Nice on the outside</t>
  </si>
  <si>
    <t>good job</t>
  </si>
  <si>
    <t>Decent job</t>
  </si>
  <si>
    <t>Excellent work environment</t>
  </si>
  <si>
    <t>I had a bad experience</t>
  </si>
  <si>
    <t>Long hours decent health benefits. Pay is good if you sell cars of course.</t>
  </si>
  <si>
    <t>Very good environment to work in</t>
  </si>
  <si>
    <t>Money seems good until you work out your hours</t>
  </si>
  <si>
    <t>Good Company</t>
  </si>
  <si>
    <t>Terrible</t>
  </si>
  <si>
    <t>Okay..</t>
  </si>
  <si>
    <t>Learning</t>
  </si>
  <si>
    <t>Good place to work for</t>
  </si>
  <si>
    <t>Nothing special</t>
  </si>
  <si>
    <t>Honda alright to work for</t>
  </si>
  <si>
    <t>terrible</t>
  </si>
  <si>
    <t>The trues would shatter all</t>
  </si>
  <si>
    <t>The Mobbing Company</t>
  </si>
  <si>
    <t>Great skills to learn</t>
  </si>
  <si>
    <t>Good for contractors but not for FTE. If you are US citizen | GC look for better option.</t>
  </si>
  <si>
    <t>Good company| underpaid talent</t>
  </si>
  <si>
    <t>Good place to work</t>
  </si>
  <si>
    <t>Good pay</t>
  </si>
  <si>
    <t>Buyer</t>
  </si>
  <si>
    <t>Good Company to work for</t>
  </si>
  <si>
    <t>ExcellentQ</t>
  </si>
  <si>
    <t>Good Company to Work For</t>
  </si>
  <si>
    <t>Co-op Experience</t>
  </si>
  <si>
    <t>Awesome things</t>
  </si>
  <si>
    <t>Is Honda for you?</t>
  </si>
  <si>
    <t>Long hours</t>
  </si>
  <si>
    <t>Honda is good place to start</t>
  </si>
  <si>
    <t>Great place to work</t>
  </si>
  <si>
    <t>Good temporary job</t>
  </si>
  <si>
    <t>Honda's time has begun</t>
  </si>
  <si>
    <t>Redundant Work</t>
  </si>
  <si>
    <t>Great Company</t>
  </si>
  <si>
    <t>Stuck up</t>
  </si>
  <si>
    <t>Pretty Good experience</t>
  </si>
  <si>
    <t>fun</t>
  </si>
  <si>
    <t>Love it</t>
  </si>
  <si>
    <t>great</t>
  </si>
  <si>
    <t>Good</t>
  </si>
  <si>
    <t>Great</t>
  </si>
  <si>
    <t>They're great</t>
  </si>
  <si>
    <t>Interesting Place to work</t>
  </si>
  <si>
    <t>Car Business</t>
  </si>
  <si>
    <t>Weld Process associate| weld Engineering Leader| New Model Leader| Plant Leader</t>
  </si>
  <si>
    <t>A good place to learn</t>
  </si>
  <si>
    <t>Ok if you have no desire to do anything</t>
  </si>
  <si>
    <t>Equal opportunity</t>
  </si>
  <si>
    <t>Don't bother</t>
  </si>
  <si>
    <t>You'd better run:)</t>
  </si>
  <si>
    <t>Mobbing Company</t>
  </si>
  <si>
    <t>Good company</t>
  </si>
  <si>
    <t>Big multinational company| full of processes but great place to learn.</t>
  </si>
  <si>
    <t>Just ok to work for</t>
  </si>
  <si>
    <t>It is what you make it.</t>
  </si>
  <si>
    <t>Only a good brand. Work in the company| it's not a good a idea</t>
  </si>
  <si>
    <t>Very good company to work for</t>
  </si>
  <si>
    <t>Good pay and benefits</t>
  </si>
  <si>
    <t>Relaxed and easy going atmosphere</t>
  </si>
  <si>
    <t>Ok</t>
  </si>
  <si>
    <t>Good Entry Level Position</t>
  </si>
  <si>
    <t>great company</t>
  </si>
  <si>
    <t>Long hours| fair pay</t>
  </si>
  <si>
    <t>This is a place to make easy money</t>
  </si>
  <si>
    <t>Way too many people promoted beyond their ability.</t>
  </si>
  <si>
    <t>Good job</t>
  </si>
  <si>
    <t>Great interview took about two weeks to get hired.</t>
  </si>
  <si>
    <t>Its a great place to work</t>
  </si>
  <si>
    <t>Very fast paced| lousy work mates. Bad influence of people</t>
  </si>
  <si>
    <t>Good experience</t>
  </si>
  <si>
    <t>Great company</t>
  </si>
  <si>
    <t>Short placement on project</t>
  </si>
  <si>
    <t>Great job Security. Women non friendly.</t>
  </si>
  <si>
    <t>Overall good working condition</t>
  </si>
  <si>
    <t>Great place to work| but you better speak Japanese if you are a foreigner</t>
  </si>
  <si>
    <t>Owner is cool</t>
  </si>
  <si>
    <t>It's pretty chill</t>
  </si>
  <si>
    <t>Stable company with great benefits</t>
  </si>
  <si>
    <t>Honda Ohio sucks</t>
  </si>
  <si>
    <t>If you are looking for a career ladder position this is not the place</t>
  </si>
  <si>
    <t>No leadership| horrible environment.</t>
  </si>
  <si>
    <t>Unlimited Learning Experiences</t>
  </si>
  <si>
    <t>Overall a good experience</t>
  </si>
  <si>
    <t>You can learn alot</t>
  </si>
  <si>
    <t>Freat opportunity</t>
  </si>
  <si>
    <t>Great potential| but ...</t>
  </si>
  <si>
    <t>Arrogant....and lost</t>
  </si>
  <si>
    <t>Competitive and hard work</t>
  </si>
  <si>
    <t>good company</t>
  </si>
  <si>
    <t xml:space="preserve">Quite an </t>
  </si>
  <si>
    <t>Was good but questionable now</t>
  </si>
  <si>
    <t>great place to work</t>
  </si>
  <si>
    <t>its been less then a year but i dunno i have mixed feelings</t>
  </si>
  <si>
    <t>Honda has lost it's mojo</t>
  </si>
  <si>
    <t>Requires great commitment</t>
  </si>
  <si>
    <t>Overall positive outlook</t>
  </si>
  <si>
    <t>Originally part of American Honda Motors. Re-orged into part of Honda North America.</t>
  </si>
  <si>
    <t>Not Good for me.</t>
  </si>
  <si>
    <t>Long Term Employee</t>
  </si>
  <si>
    <t>Terrible experience</t>
  </si>
  <si>
    <t>A good experience</t>
  </si>
  <si>
    <t>Good intentions| but slow moving and conservative.</t>
  </si>
  <si>
    <t>Don't decide to go into car sales</t>
  </si>
  <si>
    <t>Great place to begin your career</t>
  </si>
  <si>
    <t>Power Of Dream</t>
  </si>
  <si>
    <t>Insane.</t>
  </si>
  <si>
    <t>Ok money but High School all over again.</t>
  </si>
  <si>
    <t>A Big Let Down</t>
  </si>
  <si>
    <t>Great benefits| but not exciting</t>
  </si>
  <si>
    <t>It was horrible</t>
  </si>
  <si>
    <t>Good pay and bennies but watch out</t>
  </si>
  <si>
    <t>The best company i worked</t>
  </si>
  <si>
    <t>No accountability</t>
  </si>
  <si>
    <t>Honda was a great place to start my career| but not somewhere I saw myself working for the long haul.</t>
  </si>
  <si>
    <t>Great experience</t>
  </si>
  <si>
    <t>Good learning opportuninites</t>
  </si>
  <si>
    <t>Put your big boy pants on.</t>
  </si>
  <si>
    <t>hectic</t>
  </si>
  <si>
    <t>neutral</t>
  </si>
  <si>
    <t>It's an okay place to work.</t>
  </si>
  <si>
    <t>It's a pay check. Stable place to work| but not a good place if you want your pay to reflect your hard work</t>
  </si>
  <si>
    <t>decent compensation| excellent benefits| little responsibility or challenging work. a nice play to retire to.</t>
  </si>
  <si>
    <t>Short deadlines| multiple responsibilities| conservative</t>
  </si>
  <si>
    <t>Good overall!</t>
  </si>
  <si>
    <t>Good place depending on management and surrounding</t>
  </si>
  <si>
    <t>Lot of work for little pay &amp; support</t>
  </si>
  <si>
    <t>Making it happen</t>
  </si>
  <si>
    <t>Great starter job...but lacking upward opportunities.</t>
  </si>
  <si>
    <t>Great co-op experience</t>
  </si>
  <si>
    <t xml:space="preserve">Overall a good place to start off| but the </t>
  </si>
  <si>
    <t>winnipeg honda is a great place to work.</t>
  </si>
  <si>
    <t>Cares for their people</t>
  </si>
  <si>
    <t>over all very happy with dealership just wish that they showed they cared more about their employees.</t>
  </si>
  <si>
    <t>Year</t>
  </si>
  <si>
    <t>Row Labels</t>
  </si>
  <si>
    <t>(blank)</t>
  </si>
  <si>
    <t>Grand Total</t>
  </si>
  <si>
    <t>Average of nv(-1 to 1)</t>
  </si>
  <si>
    <t>Average of rating (-1 to 1)</t>
  </si>
  <si>
    <t>Average of vedar</t>
  </si>
  <si>
    <t>Average of Glassdoor rating (-1 to 1)</t>
  </si>
  <si>
    <t>nv Classifier (-1 to 1)</t>
  </si>
  <si>
    <t>Glassdoor rating (-1 to 1)</t>
  </si>
  <si>
    <t>vedar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</si>
</sst>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[Sentiment comparision.xlsx]Sheet1!PivotTable1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Average of nv(-1 to 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Sheet1!$I$2:$I$13</c:f>
              <c:strCach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(blank)</c:v>
                </c:pt>
              </c:strCache>
            </c:strRef>
          </c:cat>
          <c:val>
            <c:numRef>
              <c:f>Sheet1!$J$2:$J$13</c:f>
              <c:numCache>
                <c:formatCode>General</c:formatCode>
                <c:ptCount val="11"/>
                <c:pt idx="0">
                  <c:v>0.16666666666666666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0.39285714285714285</c:v>
                </c:pt>
                <c:pt idx="5">
                  <c:v>0.3888888888888889</c:v>
                </c:pt>
                <c:pt idx="6">
                  <c:v>0.4642857142857143</c:v>
                </c:pt>
                <c:pt idx="7">
                  <c:v>0.375</c:v>
                </c:pt>
                <c:pt idx="8">
                  <c:v>0.5</c:v>
                </c:pt>
                <c:pt idx="9">
                  <c:v>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Average of rating (-1 to 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Sheet1!$I$2:$I$13</c:f>
              <c:strCach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(blank)</c:v>
                </c:pt>
              </c:strCache>
            </c:strRef>
          </c:cat>
          <c:val>
            <c:numRef>
              <c:f>Sheet1!$K$2:$K$13</c:f>
              <c:numCache>
                <c:formatCode>General</c:formatCode>
                <c:ptCount val="11"/>
                <c:pt idx="0">
                  <c:v>0.33333333333333331</c:v>
                </c:pt>
                <c:pt idx="1">
                  <c:v>0.25</c:v>
                </c:pt>
                <c:pt idx="2">
                  <c:v>0.16666666666666666</c:v>
                </c:pt>
                <c:pt idx="3">
                  <c:v>0</c:v>
                </c:pt>
                <c:pt idx="4">
                  <c:v>0.10714285714285714</c:v>
                </c:pt>
                <c:pt idx="5">
                  <c:v>-2.7777777777777776E-2</c:v>
                </c:pt>
                <c:pt idx="6">
                  <c:v>0</c:v>
                </c:pt>
                <c:pt idx="7">
                  <c:v>0.1875</c:v>
                </c:pt>
                <c:pt idx="8">
                  <c:v>0.26250000000000001</c:v>
                </c:pt>
                <c:pt idx="9">
                  <c:v>0.4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Average of vedar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Sheet1!$I$2:$I$13</c:f>
              <c:strCach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(blank)</c:v>
                </c:pt>
              </c:strCache>
            </c:strRef>
          </c:cat>
          <c:val>
            <c:numRef>
              <c:f>Sheet1!$L$2:$L$13</c:f>
              <c:numCache>
                <c:formatCode>General</c:formatCode>
                <c:ptCount val="11"/>
                <c:pt idx="0">
                  <c:v>0.64749999999999996</c:v>
                </c:pt>
                <c:pt idx="1">
                  <c:v>0.43154999999999999</c:v>
                </c:pt>
                <c:pt idx="2">
                  <c:v>0.33768333333333334</c:v>
                </c:pt>
                <c:pt idx="3">
                  <c:v>0.19225999999999999</c:v>
                </c:pt>
                <c:pt idx="4">
                  <c:v>0.1041857142857143</c:v>
                </c:pt>
                <c:pt idx="5">
                  <c:v>0.18508333333333329</c:v>
                </c:pt>
                <c:pt idx="6">
                  <c:v>0.21625357142857146</c:v>
                </c:pt>
                <c:pt idx="7">
                  <c:v>0.35389750000000009</c:v>
                </c:pt>
                <c:pt idx="8">
                  <c:v>0.31913750000000007</c:v>
                </c:pt>
                <c:pt idx="9">
                  <c:v>0.32692500000000002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3878080"/>
        <c:axId val="993887872"/>
      </c:lineChart>
      <c:catAx>
        <c:axId val="9938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887872"/>
        <c:crosses val="autoZero"/>
        <c:auto val="1"/>
        <c:lblAlgn val="ctr"/>
        <c:lblOffset val="100"/>
        <c:noMultiLvlLbl val="0"/>
      </c:catAx>
      <c:valAx>
        <c:axId val="99388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87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[Sentiment comparision.xlsx]Sheet1!PivotTable1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Average of nv(-1 to 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Sheet1!$I$2:$I$13</c:f>
              <c:strCach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(blank)</c:v>
                </c:pt>
              </c:strCache>
            </c:strRef>
          </c:cat>
          <c:val>
            <c:numRef>
              <c:f>Sheet1!$J$2:$J$13</c:f>
              <c:numCache>
                <c:formatCode>General</c:formatCode>
                <c:ptCount val="11"/>
                <c:pt idx="0">
                  <c:v>0.16666666666666666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0.39285714285714285</c:v>
                </c:pt>
                <c:pt idx="5">
                  <c:v>0.3888888888888889</c:v>
                </c:pt>
                <c:pt idx="6">
                  <c:v>0.4642857142857143</c:v>
                </c:pt>
                <c:pt idx="7">
                  <c:v>0.375</c:v>
                </c:pt>
                <c:pt idx="8">
                  <c:v>0.5</c:v>
                </c:pt>
                <c:pt idx="9">
                  <c:v>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Average of rating (-1 to 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Sheet1!$I$2:$I$13</c:f>
              <c:strCach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(blank)</c:v>
                </c:pt>
              </c:strCache>
            </c:strRef>
          </c:cat>
          <c:val>
            <c:numRef>
              <c:f>Sheet1!$K$2:$K$13</c:f>
              <c:numCache>
                <c:formatCode>General</c:formatCode>
                <c:ptCount val="11"/>
                <c:pt idx="0">
                  <c:v>0.33333333333333331</c:v>
                </c:pt>
                <c:pt idx="1">
                  <c:v>0.25</c:v>
                </c:pt>
                <c:pt idx="2">
                  <c:v>0.16666666666666666</c:v>
                </c:pt>
                <c:pt idx="3">
                  <c:v>0</c:v>
                </c:pt>
                <c:pt idx="4">
                  <c:v>0.10714285714285714</c:v>
                </c:pt>
                <c:pt idx="5">
                  <c:v>-2.7777777777777776E-2</c:v>
                </c:pt>
                <c:pt idx="6">
                  <c:v>0</c:v>
                </c:pt>
                <c:pt idx="7">
                  <c:v>0.1875</c:v>
                </c:pt>
                <c:pt idx="8">
                  <c:v>0.26250000000000001</c:v>
                </c:pt>
                <c:pt idx="9">
                  <c:v>0.4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Average of vedar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Sheet1!$I$2:$I$13</c:f>
              <c:strCach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(blank)</c:v>
                </c:pt>
              </c:strCache>
            </c:strRef>
          </c:cat>
          <c:val>
            <c:numRef>
              <c:f>Sheet1!$L$2:$L$13</c:f>
              <c:numCache>
                <c:formatCode>General</c:formatCode>
                <c:ptCount val="11"/>
                <c:pt idx="0">
                  <c:v>0.64749999999999996</c:v>
                </c:pt>
                <c:pt idx="1">
                  <c:v>0.43154999999999999</c:v>
                </c:pt>
                <c:pt idx="2">
                  <c:v>0.33768333333333334</c:v>
                </c:pt>
                <c:pt idx="3">
                  <c:v>0.19225999999999999</c:v>
                </c:pt>
                <c:pt idx="4">
                  <c:v>0.1041857142857143</c:v>
                </c:pt>
                <c:pt idx="5">
                  <c:v>0.18508333333333329</c:v>
                </c:pt>
                <c:pt idx="6">
                  <c:v>0.21625357142857146</c:v>
                </c:pt>
                <c:pt idx="7">
                  <c:v>0.35389750000000009</c:v>
                </c:pt>
                <c:pt idx="8">
                  <c:v>0.31913750000000007</c:v>
                </c:pt>
                <c:pt idx="9">
                  <c:v>0.32692500000000002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183360"/>
        <c:axId val="994178464"/>
      </c:lineChart>
      <c:catAx>
        <c:axId val="99418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178464"/>
        <c:crosses val="autoZero"/>
        <c:auto val="1"/>
        <c:lblAlgn val="ctr"/>
        <c:lblOffset val="100"/>
        <c:noMultiLvlLbl val="0"/>
      </c:catAx>
      <c:valAx>
        <c:axId val="99417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18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809625</xdr:colOff>
      <xdr:row>16</xdr:row>
      <xdr:rowOff>157162</xdr:rowOff>
    </xdr:from>
    <xdr:to>
      <xdr:col>14</xdr:col>
      <xdr:colOff>219075</xdr:colOff>
      <xdr:row>34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47625</xdr:rowOff>
    </xdr:from>
    <xdr:to>
      <xdr:col>9</xdr:col>
      <xdr:colOff>590550</xdr:colOff>
      <xdr:row>17</xdr:row>
      <xdr:rowOff>138113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tin" refreshedDate="42937.447681944446" createdVersion="5" refreshedVersion="5" minRefreshableVersion="3" recordCount="177">
  <cacheSource type="worksheet">
    <worksheetSource ref="A1:G1048576" sheet="Sheet1"/>
  </cacheSource>
  <cacheFields count="7">
    <cacheField name="Year" numFmtId="0">
      <sharedItems containsString="0" containsBlank="1" containsNumber="1" containsInteger="1" minValue="2008" maxValue="2017" count="11">
        <n v="2008"/>
        <n v="2009"/>
        <n v="2010"/>
        <n v="2011"/>
        <n v="2012"/>
        <n v="2013"/>
        <n v="2014"/>
        <n v="2015"/>
        <n v="2016"/>
        <n v="2017"/>
        <m/>
      </sharedItems>
    </cacheField>
    <cacheField name=" sentence " numFmtId="0">
      <sharedItems containsBlank="1"/>
    </cacheField>
    <cacheField name=" nv_Rating " numFmtId="0">
      <sharedItems containsString="0" containsBlank="1" containsNumber="1" containsInteger="1" minValue="2" maxValue="5"/>
    </cacheField>
    <cacheField name="nv(-1 to 1)" numFmtId="0">
      <sharedItems containsString="0" containsBlank="1" containsNumber="1" minValue="-0.5" maxValue="1" count="5">
        <n v="0.5"/>
        <n v="-0.5"/>
        <n v="0"/>
        <n v="1"/>
        <m/>
      </sharedItems>
    </cacheField>
    <cacheField name=" Rating " numFmtId="0">
      <sharedItems containsString="0" containsBlank="1" containsNumber="1" containsInteger="1" minValue="1" maxValue="5"/>
    </cacheField>
    <cacheField name="rating (-1 to 1)" numFmtId="0">
      <sharedItems containsString="0" containsBlank="1" containsNumber="1" minValue="-1" maxValue="1" count="6">
        <n v="1"/>
        <n v="0.5"/>
        <n v="-0.5"/>
        <n v="0"/>
        <n v="-1"/>
        <m/>
      </sharedItems>
    </cacheField>
    <cacheField name="vedar" numFmtId="0">
      <sharedItems containsString="0" containsBlank="1" containsNumber="1" minValue="-0.80549999999999999" maxValue="0.90849999999999997" count="55">
        <n v="0.62490000000000001"/>
        <n v="0.45879999999999999"/>
        <n v="0.85880000000000001"/>
        <n v="0.2382"/>
        <n v="0.49259999999999998"/>
        <n v="0.44040000000000001"/>
        <n v="0"/>
        <n v="0.32140000000000002"/>
        <n v="0.77170000000000005"/>
        <n v="0.42149999999999999"/>
        <n v="0.2263"/>
        <n v="-0.53600000000000003"/>
        <n v="0.84950000000000003"/>
        <n v="0.40189999999999998"/>
        <n v="-0.58489999999999998"/>
        <n v="-0.22439999999999999"/>
        <n v="-0.5423"/>
        <n v="0.19009999999999999"/>
        <n v="0.63690000000000002"/>
        <n v="-0.29599999999999999"/>
        <n v="0.37159999999999999"/>
        <n v="0.55740000000000001"/>
        <n v="-0.47670000000000001"/>
        <n v="0.25"/>
        <n v="-0.40189999999999998"/>
        <n v="0.15310000000000001"/>
        <n v="0.86580000000000001"/>
        <n v="0.75060000000000004"/>
        <n v="0.31819999999999998"/>
        <n v="0.49390000000000001"/>
        <n v="0.83599999999999997"/>
        <n v="-0.36120000000000002"/>
        <n v="-0.69079999999999997"/>
        <n v="-0.31819999999999998"/>
        <n v="7.7200000000000005E-2"/>
        <n v="-0.21440000000000001"/>
        <n v="0.57189999999999996"/>
        <n v="0.34"/>
        <n v="0.20230000000000001"/>
        <n v="0.29599999999999999"/>
        <n v="0.25840000000000002"/>
        <n v="0.76839999999999997"/>
        <n v="0.70030000000000003"/>
        <n v="0.49270000000000003"/>
        <n v="0.72689999999999999"/>
        <n v="-0.80549999999999999"/>
        <n v="0.69079999999999997"/>
        <n v="0.36120000000000002"/>
        <n v="-0.25"/>
        <n v="0.51060000000000005"/>
        <n v="0.38179999999999997"/>
        <n v="0.65880000000000005"/>
        <n v="0.90849999999999997"/>
        <n v="0.6704999999999999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7">
  <r>
    <x v="0"/>
    <s v="winnipeg honda is a great place to work."/>
    <n v="4"/>
    <x v="0"/>
    <n v="5"/>
    <x v="0"/>
    <x v="0"/>
  </r>
  <r>
    <x v="0"/>
    <s v="Cares for their people"/>
    <n v="4"/>
    <x v="0"/>
    <n v="4"/>
    <x v="1"/>
    <x v="1"/>
  </r>
  <r>
    <x v="0"/>
    <s v="over all very happy with dealership just wish that they showed they cared more about their employees."/>
    <n v="2"/>
    <x v="1"/>
    <n v="2"/>
    <x v="2"/>
    <x v="2"/>
  </r>
  <r>
    <x v="1"/>
    <s v="Great co-op experience"/>
    <n v="4"/>
    <x v="0"/>
    <n v="4"/>
    <x v="1"/>
    <x v="0"/>
  </r>
  <r>
    <x v="1"/>
    <s v="Overall a good place to start off| but the "/>
    <n v="4"/>
    <x v="0"/>
    <n v="3"/>
    <x v="3"/>
    <x v="3"/>
  </r>
  <r>
    <x v="2"/>
    <s v="Good overall!"/>
    <n v="4"/>
    <x v="0"/>
    <n v="4"/>
    <x v="1"/>
    <x v="4"/>
  </r>
  <r>
    <x v="2"/>
    <s v="Good place depending on management and surrounding"/>
    <n v="3"/>
    <x v="2"/>
    <n v="4"/>
    <x v="1"/>
    <x v="5"/>
  </r>
  <r>
    <x v="2"/>
    <s v="Honda"/>
    <n v="4"/>
    <x v="0"/>
    <n v="3"/>
    <x v="3"/>
    <x v="6"/>
  </r>
  <r>
    <x v="2"/>
    <s v="Lot of work for little pay &amp; support"/>
    <n v="3"/>
    <x v="2"/>
    <n v="3"/>
    <x v="3"/>
    <x v="7"/>
  </r>
  <r>
    <x v="2"/>
    <s v="Making it happen"/>
    <n v="3"/>
    <x v="2"/>
    <n v="4"/>
    <x v="1"/>
    <x v="6"/>
  </r>
  <r>
    <x v="2"/>
    <s v="Great starter job...but lacking upward opportunities."/>
    <n v="4"/>
    <x v="0"/>
    <n v="2"/>
    <x v="2"/>
    <x v="8"/>
  </r>
  <r>
    <x v="3"/>
    <s v="Nice"/>
    <n v="4"/>
    <x v="0"/>
    <n v="4"/>
    <x v="1"/>
    <x v="9"/>
  </r>
  <r>
    <x v="3"/>
    <s v="It's an okay place to work."/>
    <n v="3"/>
    <x v="2"/>
    <n v="3"/>
    <x v="3"/>
    <x v="10"/>
  </r>
  <r>
    <x v="3"/>
    <s v="It's a pay check. Stable place to work| but not a good place if you want your pay to reflect your hard work"/>
    <n v="3"/>
    <x v="2"/>
    <n v="2"/>
    <x v="2"/>
    <x v="11"/>
  </r>
  <r>
    <x v="3"/>
    <s v="decent compensation| excellent benefits| little responsibility or challenging work. a nice play to retire to."/>
    <n v="3"/>
    <x v="2"/>
    <n v="3"/>
    <x v="3"/>
    <x v="12"/>
  </r>
  <r>
    <x v="3"/>
    <s v="Short deadlines| multiple responsibilities| conservative"/>
    <n v="3"/>
    <x v="2"/>
    <n v="3"/>
    <x v="3"/>
    <x v="6"/>
  </r>
  <r>
    <x v="4"/>
    <s v="Dreams comes true..."/>
    <n v="3"/>
    <x v="2"/>
    <n v="4"/>
    <x v="1"/>
    <x v="13"/>
  </r>
  <r>
    <x v="4"/>
    <s v="good for freshers"/>
    <n v="4"/>
    <x v="0"/>
    <n v="3"/>
    <x v="3"/>
    <x v="5"/>
  </r>
  <r>
    <x v="4"/>
    <s v="Not so bad"/>
    <n v="3"/>
    <x v="2"/>
    <n v="4"/>
    <x v="1"/>
    <x v="14"/>
  </r>
  <r>
    <x v="4"/>
    <s v="Great benefits| but not exciting"/>
    <n v="3"/>
    <x v="2"/>
    <n v="2"/>
    <x v="2"/>
    <x v="15"/>
  </r>
  <r>
    <x v="4"/>
    <s v="It was horrible"/>
    <n v="3"/>
    <x v="2"/>
    <n v="1"/>
    <x v="4"/>
    <x v="16"/>
  </r>
  <r>
    <x v="4"/>
    <s v="Good pay and bennies but watch out"/>
    <n v="3"/>
    <x v="2"/>
    <n v="2"/>
    <x v="2"/>
    <x v="17"/>
  </r>
  <r>
    <x v="4"/>
    <s v="The best company i worked"/>
    <n v="5"/>
    <x v="3"/>
    <n v="4"/>
    <x v="1"/>
    <x v="18"/>
  </r>
  <r>
    <x v="4"/>
    <s v="No accountability"/>
    <n v="4"/>
    <x v="0"/>
    <n v="3"/>
    <x v="3"/>
    <x v="19"/>
  </r>
  <r>
    <x v="4"/>
    <s v="Honda was a great place to start my career| but not somewhere I saw myself working for the long haul."/>
    <n v="3"/>
    <x v="2"/>
    <n v="4"/>
    <x v="1"/>
    <x v="20"/>
  </r>
  <r>
    <x v="4"/>
    <s v="Great experience"/>
    <n v="5"/>
    <x v="3"/>
    <n v="5"/>
    <x v="0"/>
    <x v="0"/>
  </r>
  <r>
    <x v="4"/>
    <s v="Good learning opportuninites"/>
    <n v="4"/>
    <x v="0"/>
    <n v="4"/>
    <x v="1"/>
    <x v="5"/>
  </r>
  <r>
    <x v="4"/>
    <s v="Put your big boy pants on."/>
    <n v="4"/>
    <x v="0"/>
    <n v="3"/>
    <x v="3"/>
    <x v="6"/>
  </r>
  <r>
    <x v="4"/>
    <s v="hectic"/>
    <n v="4"/>
    <x v="0"/>
    <n v="3"/>
    <x v="3"/>
    <x v="6"/>
  </r>
  <r>
    <x v="4"/>
    <s v="neutral"/>
    <n v="5"/>
    <x v="3"/>
    <n v="3"/>
    <x v="3"/>
    <x v="6"/>
  </r>
  <r>
    <x v="5"/>
    <s v="It was good with professionally &amp; personaly"/>
    <n v="3"/>
    <x v="2"/>
    <n v="4"/>
    <x v="1"/>
    <x v="5"/>
  </r>
  <r>
    <x v="5"/>
    <s v="good| Japanese setup and defined KRA"/>
    <n v="4"/>
    <x v="0"/>
    <n v="4"/>
    <x v="1"/>
    <x v="6"/>
  </r>
  <r>
    <x v="5"/>
    <s v="Learning experience under lot of Politics"/>
    <n v="3"/>
    <x v="2"/>
    <n v="2"/>
    <x v="2"/>
    <x v="6"/>
  </r>
  <r>
    <x v="5"/>
    <s v="Overall positive outlook"/>
    <n v="3"/>
    <x v="2"/>
    <n v="4"/>
    <x v="1"/>
    <x v="21"/>
  </r>
  <r>
    <x v="5"/>
    <s v="Originally part of American Honda Motors. Re-orged into part of Honda North America."/>
    <n v="4"/>
    <x v="0"/>
    <n v="3"/>
    <x v="3"/>
    <x v="6"/>
  </r>
  <r>
    <x v="5"/>
    <s v="Not Good for me."/>
    <n v="3"/>
    <x v="2"/>
    <n v="1"/>
    <x v="4"/>
    <x v="5"/>
  </r>
  <r>
    <x v="5"/>
    <s v="good company"/>
    <n v="4"/>
    <x v="0"/>
    <n v="4"/>
    <x v="1"/>
    <x v="5"/>
  </r>
  <r>
    <x v="5"/>
    <s v="Great"/>
    <n v="4"/>
    <x v="0"/>
    <n v="4"/>
    <x v="1"/>
    <x v="0"/>
  </r>
  <r>
    <x v="5"/>
    <s v="Long Term Employee"/>
    <n v="5"/>
    <x v="3"/>
    <n v="4"/>
    <x v="1"/>
    <x v="6"/>
  </r>
  <r>
    <x v="5"/>
    <s v="Terrible experience"/>
    <n v="5"/>
    <x v="3"/>
    <n v="1"/>
    <x v="4"/>
    <x v="22"/>
  </r>
  <r>
    <x v="5"/>
    <s v="A good experience"/>
    <n v="4"/>
    <x v="0"/>
    <n v="4"/>
    <x v="1"/>
    <x v="5"/>
  </r>
  <r>
    <x v="5"/>
    <s v="Good intentions| but slow moving and conservative."/>
    <n v="4"/>
    <x v="0"/>
    <n v="3"/>
    <x v="3"/>
    <x v="3"/>
  </r>
  <r>
    <x v="5"/>
    <s v="Don't decide to go into car sales"/>
    <n v="2"/>
    <x v="1"/>
    <n v="2"/>
    <x v="2"/>
    <x v="6"/>
  </r>
  <r>
    <x v="5"/>
    <s v="Great place to begin your career"/>
    <n v="4"/>
    <x v="0"/>
    <n v="4"/>
    <x v="1"/>
    <x v="0"/>
  </r>
  <r>
    <x v="5"/>
    <s v="Power Of Dream"/>
    <n v="5"/>
    <x v="3"/>
    <n v="3"/>
    <x v="3"/>
    <x v="23"/>
  </r>
  <r>
    <x v="5"/>
    <s v="Insane."/>
    <n v="4"/>
    <x v="0"/>
    <n v="1"/>
    <x v="4"/>
    <x v="24"/>
  </r>
  <r>
    <x v="5"/>
    <s v="Ok money but High School all over again."/>
    <n v="3"/>
    <x v="2"/>
    <n v="3"/>
    <x v="3"/>
    <x v="25"/>
  </r>
  <r>
    <x v="5"/>
    <s v="A Big Let Down"/>
    <n v="4"/>
    <x v="0"/>
    <n v="2"/>
    <x v="2"/>
    <x v="6"/>
  </r>
  <r>
    <x v="6"/>
    <s v="HONDA"/>
    <n v="4"/>
    <x v="0"/>
    <n v="5"/>
    <x v="0"/>
    <x v="6"/>
  </r>
  <r>
    <x v="6"/>
    <s v="Superb work culture being a Japanese company"/>
    <n v="4"/>
    <x v="0"/>
    <n v="4"/>
    <x v="1"/>
    <x v="0"/>
  </r>
  <r>
    <x v="6"/>
    <s v="very bad"/>
    <n v="4"/>
    <x v="0"/>
    <n v="3"/>
    <x v="3"/>
    <x v="14"/>
  </r>
  <r>
    <x v="6"/>
    <s v="Great job Security. Women non friendly."/>
    <n v="4"/>
    <x v="0"/>
    <n v="3"/>
    <x v="3"/>
    <x v="26"/>
  </r>
  <r>
    <x v="6"/>
    <s v="Overall good working condition"/>
    <n v="4"/>
    <x v="0"/>
    <n v="3"/>
    <x v="3"/>
    <x v="5"/>
  </r>
  <r>
    <x v="6"/>
    <s v="Great place to work| but you better speak Japanese if you are a foreigner"/>
    <n v="4"/>
    <x v="0"/>
    <n v="3"/>
    <x v="3"/>
    <x v="27"/>
  </r>
  <r>
    <x v="6"/>
    <s v="Owner is cool"/>
    <n v="5"/>
    <x v="3"/>
    <n v="3"/>
    <x v="3"/>
    <x v="28"/>
  </r>
  <r>
    <x v="6"/>
    <s v="It's pretty chill"/>
    <n v="4"/>
    <x v="0"/>
    <n v="3"/>
    <x v="3"/>
    <x v="29"/>
  </r>
  <r>
    <x v="6"/>
    <s v="Stable company with great benefits"/>
    <n v="4"/>
    <x v="0"/>
    <n v="4"/>
    <x v="1"/>
    <x v="30"/>
  </r>
  <r>
    <x v="6"/>
    <s v="Honda Ohio sucks"/>
    <n v="4"/>
    <x v="0"/>
    <n v="1"/>
    <x v="4"/>
    <x v="31"/>
  </r>
  <r>
    <x v="6"/>
    <s v="If you are looking for a career ladder position this is not the place"/>
    <n v="3"/>
    <x v="2"/>
    <n v="2"/>
    <x v="2"/>
    <x v="6"/>
  </r>
  <r>
    <x v="6"/>
    <s v="No leadership| horrible environment."/>
    <n v="3"/>
    <x v="2"/>
    <n v="2"/>
    <x v="2"/>
    <x v="32"/>
  </r>
  <r>
    <x v="6"/>
    <s v="Great place to work"/>
    <n v="5"/>
    <x v="3"/>
    <n v="5"/>
    <x v="0"/>
    <x v="0"/>
  </r>
  <r>
    <x v="6"/>
    <s v="Unlimited Learning Experiences"/>
    <n v="4"/>
    <x v="0"/>
    <n v="3"/>
    <x v="3"/>
    <x v="6"/>
  </r>
  <r>
    <x v="6"/>
    <s v="Overall a good experience"/>
    <n v="4"/>
    <x v="0"/>
    <n v="3"/>
    <x v="3"/>
    <x v="5"/>
  </r>
  <r>
    <x v="6"/>
    <s v="You can learn alot"/>
    <n v="4"/>
    <x v="0"/>
    <n v="3"/>
    <x v="3"/>
    <x v="6"/>
  </r>
  <r>
    <x v="6"/>
    <s v="Freat opportunity"/>
    <n v="4"/>
    <x v="0"/>
    <n v="4"/>
    <x v="1"/>
    <x v="9"/>
  </r>
  <r>
    <x v="6"/>
    <s v="Good place to work"/>
    <n v="4"/>
    <x v="0"/>
    <n v="4"/>
    <x v="1"/>
    <x v="5"/>
  </r>
  <r>
    <x v="6"/>
    <s v="Great potential| but ..."/>
    <n v="4"/>
    <x v="0"/>
    <n v="2"/>
    <x v="2"/>
    <x v="20"/>
  </r>
  <r>
    <x v="6"/>
    <s v="Arrogant....and lost"/>
    <n v="4"/>
    <x v="0"/>
    <n v="2"/>
    <x v="2"/>
    <x v="33"/>
  </r>
  <r>
    <x v="6"/>
    <s v="Competitive and hard work"/>
    <n v="4"/>
    <x v="0"/>
    <n v="3"/>
    <x v="3"/>
    <x v="34"/>
  </r>
  <r>
    <x v="6"/>
    <s v="good company"/>
    <n v="4"/>
    <x v="0"/>
    <n v="2"/>
    <x v="2"/>
    <x v="5"/>
  </r>
  <r>
    <x v="6"/>
    <s v="Quite an "/>
    <n v="5"/>
    <x v="3"/>
    <n v="3"/>
    <x v="3"/>
    <x v="6"/>
  </r>
  <r>
    <x v="6"/>
    <s v="Was good but questionable now"/>
    <n v="3"/>
    <x v="2"/>
    <n v="2"/>
    <x v="2"/>
    <x v="35"/>
  </r>
  <r>
    <x v="6"/>
    <s v="great place to work"/>
    <n v="4"/>
    <x v="0"/>
    <n v="4"/>
    <x v="1"/>
    <x v="0"/>
  </r>
  <r>
    <x v="6"/>
    <s v="its been less then a year but i dunno i have mixed feelings"/>
    <n v="2"/>
    <x v="1"/>
    <n v="3"/>
    <x v="3"/>
    <x v="6"/>
  </r>
  <r>
    <x v="6"/>
    <s v="Honda has lost it's mojo"/>
    <n v="3"/>
    <x v="2"/>
    <n v="2"/>
    <x v="2"/>
    <x v="33"/>
  </r>
  <r>
    <x v="6"/>
    <s v="Requires great commitment"/>
    <n v="5"/>
    <x v="3"/>
    <n v="3"/>
    <x v="3"/>
    <x v="8"/>
  </r>
  <r>
    <x v="7"/>
    <s v="Excellent Honda Motorcycle &amp; Scooter India Pvt."/>
    <n v="5"/>
    <x v="3"/>
    <n v="4"/>
    <x v="1"/>
    <x v="36"/>
  </r>
  <r>
    <x v="7"/>
    <s v="for the new enthusiasts"/>
    <n v="3"/>
    <x v="2"/>
    <n v="4"/>
    <x v="1"/>
    <x v="37"/>
  </r>
  <r>
    <x v="7"/>
    <s v="fine company"/>
    <n v="5"/>
    <x v="3"/>
    <n v="3"/>
    <x v="3"/>
    <x v="38"/>
  </r>
  <r>
    <x v="7"/>
    <s v="was ok"/>
    <n v="3"/>
    <x v="2"/>
    <n v="3"/>
    <x v="3"/>
    <x v="39"/>
  </r>
  <r>
    <x v="7"/>
    <s v="Car Business"/>
    <n v="5"/>
    <x v="3"/>
    <n v="5"/>
    <x v="0"/>
    <x v="6"/>
  </r>
  <r>
    <x v="7"/>
    <s v="Honda"/>
    <n v="4"/>
    <x v="0"/>
    <n v="5"/>
    <x v="0"/>
    <x v="6"/>
  </r>
  <r>
    <x v="7"/>
    <s v=".Great for people seeking stability and long term career"/>
    <n v="3"/>
    <x v="2"/>
    <n v="3"/>
    <x v="3"/>
    <x v="0"/>
  </r>
  <r>
    <x v="7"/>
    <s v="Weld Process associate| weld Engineering Leader| New Model Leader| Plant Leader"/>
    <n v="5"/>
    <x v="3"/>
    <n v="5"/>
    <x v="0"/>
    <x v="6"/>
  </r>
  <r>
    <x v="7"/>
    <s v="A good place to learn"/>
    <n v="4"/>
    <x v="0"/>
    <n v="4"/>
    <x v="1"/>
    <x v="5"/>
  </r>
  <r>
    <x v="7"/>
    <s v="Ok if you have no desire to do anything"/>
    <n v="3"/>
    <x v="2"/>
    <n v="2"/>
    <x v="2"/>
    <x v="13"/>
  </r>
  <r>
    <x v="7"/>
    <s v="Equal opportunity"/>
    <n v="4"/>
    <x v="0"/>
    <n v="4"/>
    <x v="1"/>
    <x v="9"/>
  </r>
  <r>
    <x v="7"/>
    <s v="Honda"/>
    <n v="4"/>
    <x v="0"/>
    <n v="3"/>
    <x v="3"/>
    <x v="6"/>
  </r>
  <r>
    <x v="7"/>
    <s v="Don't bother"/>
    <n v="3"/>
    <x v="2"/>
    <n v="1"/>
    <x v="4"/>
    <x v="40"/>
  </r>
  <r>
    <x v="7"/>
    <s v="Great Company"/>
    <n v="5"/>
    <x v="3"/>
    <n v="4"/>
    <x v="1"/>
    <x v="0"/>
  </r>
  <r>
    <x v="7"/>
    <s v="You'd better run:)"/>
    <n v="3"/>
    <x v="2"/>
    <n v="1"/>
    <x v="4"/>
    <x v="5"/>
  </r>
  <r>
    <x v="7"/>
    <s v="Mobbing Company"/>
    <n v="4"/>
    <x v="0"/>
    <n v="1"/>
    <x v="4"/>
    <x v="6"/>
  </r>
  <r>
    <x v="7"/>
    <s v="Good company"/>
    <n v="4"/>
    <x v="0"/>
    <n v="4"/>
    <x v="1"/>
    <x v="5"/>
  </r>
  <r>
    <x v="7"/>
    <s v="Big multinational company| full of processes but great place to learn."/>
    <n v="3"/>
    <x v="2"/>
    <n v="4"/>
    <x v="1"/>
    <x v="41"/>
  </r>
  <r>
    <x v="7"/>
    <s v="Honda"/>
    <n v="4"/>
    <x v="0"/>
    <n v="5"/>
    <x v="0"/>
    <x v="6"/>
  </r>
  <r>
    <x v="7"/>
    <s v="Just ok to work for"/>
    <n v="3"/>
    <x v="2"/>
    <n v="2"/>
    <x v="2"/>
    <x v="39"/>
  </r>
  <r>
    <x v="7"/>
    <s v="It is what you make it."/>
    <n v="3"/>
    <x v="2"/>
    <n v="3"/>
    <x v="3"/>
    <x v="6"/>
  </r>
  <r>
    <x v="7"/>
    <s v="good job"/>
    <n v="4"/>
    <x v="0"/>
    <n v="4"/>
    <x v="1"/>
    <x v="5"/>
  </r>
  <r>
    <x v="7"/>
    <s v="Only a good brand. Work in the company| it's not a good a idea"/>
    <n v="3"/>
    <x v="2"/>
    <n v="1"/>
    <x v="4"/>
    <x v="42"/>
  </r>
  <r>
    <x v="7"/>
    <s v="Very good company to work for"/>
    <n v="4"/>
    <x v="0"/>
    <n v="4"/>
    <x v="1"/>
    <x v="43"/>
  </r>
  <r>
    <x v="7"/>
    <s v="Good pay and benefits"/>
    <n v="4"/>
    <x v="0"/>
    <n v="2"/>
    <x v="2"/>
    <x v="0"/>
  </r>
  <r>
    <x v="7"/>
    <s v="Relaxed and easy going atmosphere"/>
    <n v="4"/>
    <x v="0"/>
    <n v="5"/>
    <x v="0"/>
    <x v="44"/>
  </r>
  <r>
    <x v="7"/>
    <s v="Ok"/>
    <n v="3"/>
    <x v="2"/>
    <n v="2"/>
    <x v="2"/>
    <x v="39"/>
  </r>
  <r>
    <x v="7"/>
    <s v="Good Entry Level Position"/>
    <n v="5"/>
    <x v="3"/>
    <n v="2"/>
    <x v="2"/>
    <x v="5"/>
  </r>
  <r>
    <x v="7"/>
    <s v="great company"/>
    <n v="4"/>
    <x v="0"/>
    <n v="5"/>
    <x v="0"/>
    <x v="0"/>
  </r>
  <r>
    <x v="7"/>
    <s v="Long hours| fair pay"/>
    <n v="3"/>
    <x v="2"/>
    <n v="3"/>
    <x v="3"/>
    <x v="10"/>
  </r>
  <r>
    <x v="7"/>
    <s v="Good"/>
    <n v="4"/>
    <x v="0"/>
    <n v="4"/>
    <x v="1"/>
    <x v="5"/>
  </r>
  <r>
    <x v="7"/>
    <s v="This is a place to make easy money"/>
    <n v="4"/>
    <x v="0"/>
    <n v="5"/>
    <x v="0"/>
    <x v="5"/>
  </r>
  <r>
    <x v="7"/>
    <s v="Way too many people promoted beyond their ability."/>
    <n v="3"/>
    <x v="2"/>
    <n v="2"/>
    <x v="2"/>
    <x v="0"/>
  </r>
  <r>
    <x v="7"/>
    <s v="Good job"/>
    <n v="4"/>
    <x v="0"/>
    <n v="5"/>
    <x v="0"/>
    <x v="5"/>
  </r>
  <r>
    <x v="7"/>
    <s v="Great interview took about two weeks to get hired."/>
    <n v="2"/>
    <x v="1"/>
    <n v="4"/>
    <x v="1"/>
    <x v="0"/>
  </r>
  <r>
    <x v="7"/>
    <s v="Its a great place to work"/>
    <n v="4"/>
    <x v="0"/>
    <n v="5"/>
    <x v="0"/>
    <x v="0"/>
  </r>
  <r>
    <x v="7"/>
    <s v="Very fast paced| lousy work mates. Bad influence of people"/>
    <n v="3"/>
    <x v="2"/>
    <n v="1"/>
    <x v="4"/>
    <x v="45"/>
  </r>
  <r>
    <x v="7"/>
    <s v="Good experience"/>
    <n v="4"/>
    <x v="0"/>
    <n v="5"/>
    <x v="0"/>
    <x v="5"/>
  </r>
  <r>
    <x v="7"/>
    <s v="Great company"/>
    <n v="5"/>
    <x v="3"/>
    <n v="4"/>
    <x v="1"/>
    <x v="0"/>
  </r>
  <r>
    <x v="7"/>
    <s v="Short placement on project"/>
    <n v="3"/>
    <x v="2"/>
    <n v="2"/>
    <x v="2"/>
    <x v="6"/>
  </r>
  <r>
    <x v="8"/>
    <s v="Good work"/>
    <n v="4"/>
    <x v="0"/>
    <n v="4"/>
    <x v="1"/>
    <x v="5"/>
  </r>
  <r>
    <x v="8"/>
    <s v="Very good company"/>
    <n v="4"/>
    <x v="0"/>
    <n v="4"/>
    <x v="1"/>
    <x v="43"/>
  </r>
  <r>
    <x v="8"/>
    <s v="Nice"/>
    <n v="4"/>
    <x v="0"/>
    <n v="4"/>
    <x v="1"/>
    <x v="9"/>
  </r>
  <r>
    <x v="8"/>
    <s v="Okay.."/>
    <n v="3"/>
    <x v="2"/>
    <n v="3"/>
    <x v="3"/>
    <x v="6"/>
  </r>
  <r>
    <x v="8"/>
    <s v="Learning"/>
    <n v="4"/>
    <x v="0"/>
    <n v="4"/>
    <x v="1"/>
    <x v="6"/>
  </r>
  <r>
    <x v="8"/>
    <s v="Good place to work for"/>
    <n v="4"/>
    <x v="0"/>
    <n v="5"/>
    <x v="0"/>
    <x v="5"/>
  </r>
  <r>
    <x v="8"/>
    <s v="Nothing special"/>
    <n v="3"/>
    <x v="2"/>
    <n v="3"/>
    <x v="3"/>
    <x v="13"/>
  </r>
  <r>
    <x v="8"/>
    <s v="Honda alright to work for"/>
    <n v="3"/>
    <x v="2"/>
    <n v="4"/>
    <x v="1"/>
    <x v="23"/>
  </r>
  <r>
    <x v="8"/>
    <s v="terrible"/>
    <n v="4"/>
    <x v="0"/>
    <n v="1"/>
    <x v="4"/>
    <x v="22"/>
  </r>
  <r>
    <x v="8"/>
    <s v="The trues would shatter all"/>
    <n v="4"/>
    <x v="0"/>
    <n v="1"/>
    <x v="4"/>
    <x v="6"/>
  </r>
  <r>
    <x v="8"/>
    <s v="The Mobbing Company"/>
    <n v="5"/>
    <x v="3"/>
    <n v="1"/>
    <x v="4"/>
    <x v="6"/>
  </r>
  <r>
    <x v="8"/>
    <s v="Great skills to learn"/>
    <n v="4"/>
    <x v="0"/>
    <n v="5"/>
    <x v="0"/>
    <x v="0"/>
  </r>
  <r>
    <x v="8"/>
    <s v="Good for contractors but not for FTE. If you are US citizen | GC look for better option."/>
    <n v="2"/>
    <x v="1"/>
    <n v="2"/>
    <x v="2"/>
    <x v="42"/>
  </r>
  <r>
    <x v="8"/>
    <s v="Good company| underpaid talent"/>
    <n v="4"/>
    <x v="0"/>
    <n v="3"/>
    <x v="3"/>
    <x v="46"/>
  </r>
  <r>
    <x v="8"/>
    <s v="Good place to work"/>
    <n v="4"/>
    <x v="0"/>
    <n v="4"/>
    <x v="1"/>
    <x v="5"/>
  </r>
  <r>
    <x v="8"/>
    <s v="Good pay"/>
    <n v="4"/>
    <x v="0"/>
    <n v="2"/>
    <x v="2"/>
    <x v="47"/>
  </r>
  <r>
    <x v="8"/>
    <s v="Buyer"/>
    <n v="4"/>
    <x v="0"/>
    <n v="4"/>
    <x v="1"/>
    <x v="6"/>
  </r>
  <r>
    <x v="8"/>
    <s v="Good Company to work for"/>
    <n v="4"/>
    <x v="0"/>
    <n v="4"/>
    <x v="1"/>
    <x v="5"/>
  </r>
  <r>
    <x v="8"/>
    <s v="ExcellentQ"/>
    <n v="4"/>
    <x v="0"/>
    <n v="5"/>
    <x v="0"/>
    <x v="6"/>
  </r>
  <r>
    <x v="8"/>
    <s v="Good Company to Work For"/>
    <n v="4"/>
    <x v="0"/>
    <n v="3"/>
    <x v="3"/>
    <x v="5"/>
  </r>
  <r>
    <x v="8"/>
    <s v="Co-op Experience"/>
    <n v="5"/>
    <x v="3"/>
    <n v="3"/>
    <x v="3"/>
    <x v="6"/>
  </r>
  <r>
    <x v="8"/>
    <s v="Awesome things"/>
    <n v="4"/>
    <x v="0"/>
    <n v="5"/>
    <x v="0"/>
    <x v="0"/>
  </r>
  <r>
    <x v="8"/>
    <s v="Is Honda for you?"/>
    <n v="3"/>
    <x v="2"/>
    <n v="3"/>
    <x v="3"/>
    <x v="6"/>
  </r>
  <r>
    <x v="8"/>
    <s v="Long hours"/>
    <n v="4"/>
    <x v="0"/>
    <n v="3"/>
    <x v="3"/>
    <x v="6"/>
  </r>
  <r>
    <x v="8"/>
    <s v="Honda is good place to start"/>
    <n v="4"/>
    <x v="0"/>
    <n v="4"/>
    <x v="1"/>
    <x v="5"/>
  </r>
  <r>
    <x v="8"/>
    <s v="Great place to work"/>
    <n v="5"/>
    <x v="3"/>
    <n v="5"/>
    <x v="0"/>
    <x v="0"/>
  </r>
  <r>
    <x v="8"/>
    <s v="Honda"/>
    <n v="4"/>
    <x v="0"/>
    <n v="5"/>
    <x v="0"/>
    <x v="6"/>
  </r>
  <r>
    <x v="8"/>
    <s v="Good temporary job"/>
    <n v="4"/>
    <x v="0"/>
    <n v="3"/>
    <x v="3"/>
    <x v="5"/>
  </r>
  <r>
    <x v="8"/>
    <s v="Honda's time has begun"/>
    <n v="4"/>
    <x v="0"/>
    <n v="4"/>
    <x v="1"/>
    <x v="6"/>
  </r>
  <r>
    <x v="8"/>
    <s v="Redundant Work"/>
    <n v="4"/>
    <x v="0"/>
    <n v="2"/>
    <x v="2"/>
    <x v="6"/>
  </r>
  <r>
    <x v="8"/>
    <s v="Great Company"/>
    <n v="5"/>
    <x v="3"/>
    <n v="4"/>
    <x v="1"/>
    <x v="0"/>
  </r>
  <r>
    <x v="8"/>
    <s v="Stuck up"/>
    <n v="3"/>
    <x v="2"/>
    <n v="2"/>
    <x v="2"/>
    <x v="48"/>
  </r>
  <r>
    <x v="8"/>
    <s v="Pretty Good experience"/>
    <n v="4"/>
    <x v="0"/>
    <n v="4"/>
    <x v="1"/>
    <x v="44"/>
  </r>
  <r>
    <x v="8"/>
    <s v="fun"/>
    <n v="5"/>
    <x v="3"/>
    <n v="4"/>
    <x v="1"/>
    <x v="49"/>
  </r>
  <r>
    <x v="8"/>
    <s v="Love it"/>
    <n v="5"/>
    <x v="3"/>
    <n v="5"/>
    <x v="0"/>
    <x v="18"/>
  </r>
  <r>
    <x v="8"/>
    <s v="great"/>
    <n v="4"/>
    <x v="0"/>
    <n v="5"/>
    <x v="0"/>
    <x v="0"/>
  </r>
  <r>
    <x v="8"/>
    <s v="Good"/>
    <n v="4"/>
    <x v="0"/>
    <n v="3"/>
    <x v="3"/>
    <x v="5"/>
  </r>
  <r>
    <x v="8"/>
    <s v="Great"/>
    <n v="4"/>
    <x v="0"/>
    <n v="4"/>
    <x v="1"/>
    <x v="0"/>
  </r>
  <r>
    <x v="8"/>
    <s v="They're great"/>
    <n v="5"/>
    <x v="3"/>
    <n v="5"/>
    <x v="0"/>
    <x v="0"/>
  </r>
  <r>
    <x v="8"/>
    <s v="Interesting Place to work"/>
    <n v="4"/>
    <x v="0"/>
    <n v="2"/>
    <x v="2"/>
    <x v="13"/>
  </r>
  <r>
    <x v="9"/>
    <s v="Benefits"/>
    <n v="4"/>
    <x v="0"/>
    <n v="5"/>
    <x v="0"/>
    <x v="50"/>
  </r>
  <r>
    <x v="9"/>
    <s v="Japanese multinational corporation"/>
    <n v="5"/>
    <x v="3"/>
    <n v="4"/>
    <x v="1"/>
    <x v="6"/>
  </r>
  <r>
    <x v="9"/>
    <s v="Great atmosphere!"/>
    <n v="5"/>
    <x v="3"/>
    <n v="5"/>
    <x v="0"/>
    <x v="51"/>
  </r>
  <r>
    <x v="9"/>
    <s v="Very friendly and happy happy"/>
    <n v="5"/>
    <x v="3"/>
    <n v="5"/>
    <x v="0"/>
    <x v="52"/>
  </r>
  <r>
    <x v="9"/>
    <s v="Good Company for learning"/>
    <n v="4"/>
    <x v="0"/>
    <n v="3"/>
    <x v="3"/>
    <x v="5"/>
  </r>
  <r>
    <x v="9"/>
    <s v="good for self development"/>
    <n v="4"/>
    <x v="0"/>
    <n v="3"/>
    <x v="3"/>
    <x v="5"/>
  </r>
  <r>
    <x v="9"/>
    <s v="Great company to work for"/>
    <n v="4"/>
    <x v="0"/>
    <n v="5"/>
    <x v="0"/>
    <x v="0"/>
  </r>
  <r>
    <x v="9"/>
    <s v="Honda"/>
    <n v="4"/>
    <x v="0"/>
    <n v="4"/>
    <x v="1"/>
    <x v="6"/>
  </r>
  <r>
    <x v="9"/>
    <s v="Good benefits"/>
    <n v="4"/>
    <x v="0"/>
    <n v="4"/>
    <x v="1"/>
    <x v="53"/>
  </r>
  <r>
    <x v="9"/>
    <s v="Nice on the outside"/>
    <n v="4"/>
    <x v="0"/>
    <n v="3"/>
    <x v="3"/>
    <x v="9"/>
  </r>
  <r>
    <x v="9"/>
    <s v="good job"/>
    <n v="4"/>
    <x v="0"/>
    <n v="5"/>
    <x v="0"/>
    <x v="5"/>
  </r>
  <r>
    <x v="9"/>
    <s v="Decent job"/>
    <n v="4"/>
    <x v="0"/>
    <n v="4"/>
    <x v="1"/>
    <x v="6"/>
  </r>
  <r>
    <x v="9"/>
    <s v="Excellent work environment"/>
    <n v="5"/>
    <x v="3"/>
    <n v="5"/>
    <x v="0"/>
    <x v="36"/>
  </r>
  <r>
    <x v="9"/>
    <s v="I had a bad experience"/>
    <n v="4"/>
    <x v="0"/>
    <n v="1"/>
    <x v="4"/>
    <x v="16"/>
  </r>
  <r>
    <x v="9"/>
    <s v="Long hours decent health benefits. Pay is good if you sell cars of course."/>
    <n v="3"/>
    <x v="2"/>
    <n v="3"/>
    <x v="3"/>
    <x v="0"/>
  </r>
  <r>
    <x v="9"/>
    <s v="Very good environment to work in"/>
    <n v="4"/>
    <x v="0"/>
    <n v="5"/>
    <x v="0"/>
    <x v="43"/>
  </r>
  <r>
    <x v="9"/>
    <s v="Money seems good until you work out your hours"/>
    <n v="2"/>
    <x v="1"/>
    <n v="3"/>
    <x v="3"/>
    <x v="5"/>
  </r>
  <r>
    <x v="9"/>
    <s v="Honda"/>
    <n v="4"/>
    <x v="0"/>
    <n v="4"/>
    <x v="1"/>
    <x v="6"/>
  </r>
  <r>
    <x v="9"/>
    <s v="Good Company"/>
    <n v="4"/>
    <x v="0"/>
    <n v="4"/>
    <x v="1"/>
    <x v="5"/>
  </r>
  <r>
    <x v="9"/>
    <s v="Terrible"/>
    <n v="3"/>
    <x v="2"/>
    <n v="1"/>
    <x v="4"/>
    <x v="22"/>
  </r>
  <r>
    <x v="10"/>
    <m/>
    <m/>
    <x v="4"/>
    <m/>
    <x v="5"/>
    <x v="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I1:L13" firstHeaderRow="0" firstDataRow="1" firstDataCol="1"/>
  <pivotFields count="7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dataField="1" showAll="0">
      <items count="6">
        <item x="1"/>
        <item x="2"/>
        <item x="0"/>
        <item x="3"/>
        <item x="4"/>
        <item t="default"/>
      </items>
    </pivotField>
    <pivotField showAll="0"/>
    <pivotField dataField="1" showAll="0">
      <items count="7">
        <item x="4"/>
        <item x="2"/>
        <item x="3"/>
        <item x="1"/>
        <item x="0"/>
        <item x="5"/>
        <item t="default"/>
      </items>
    </pivotField>
    <pivotField dataField="1" showAll="0">
      <items count="56">
        <item x="45"/>
        <item x="32"/>
        <item x="14"/>
        <item x="16"/>
        <item x="11"/>
        <item x="22"/>
        <item x="24"/>
        <item x="31"/>
        <item x="33"/>
        <item x="19"/>
        <item x="48"/>
        <item x="15"/>
        <item x="35"/>
        <item x="6"/>
        <item x="34"/>
        <item x="25"/>
        <item x="17"/>
        <item x="38"/>
        <item x="10"/>
        <item x="3"/>
        <item x="23"/>
        <item x="40"/>
        <item x="39"/>
        <item x="28"/>
        <item x="7"/>
        <item x="37"/>
        <item x="47"/>
        <item x="20"/>
        <item x="50"/>
        <item x="13"/>
        <item x="9"/>
        <item x="5"/>
        <item x="1"/>
        <item x="4"/>
        <item x="43"/>
        <item x="29"/>
        <item x="49"/>
        <item x="21"/>
        <item x="36"/>
        <item x="0"/>
        <item x="18"/>
        <item x="51"/>
        <item x="53"/>
        <item x="46"/>
        <item x="42"/>
        <item x="44"/>
        <item x="27"/>
        <item x="41"/>
        <item x="8"/>
        <item x="30"/>
        <item x="12"/>
        <item x="2"/>
        <item x="26"/>
        <item x="52"/>
        <item x="54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nv(-1 to 1)" fld="3" subtotal="average" baseField="0" baseItem="0"/>
    <dataField name="Average of rating (-1 to 1)" fld="5" subtotal="average" baseField="0" baseItem="0"/>
    <dataField name="Average of vedar" fld="6" subtotal="average" baseField="0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1:D13" firstHeaderRow="0" firstDataRow="1" firstDataCol="1"/>
  <pivotFields count="7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dataField="1" showAll="0">
      <items count="6">
        <item x="1"/>
        <item x="2"/>
        <item x="0"/>
        <item x="3"/>
        <item x="4"/>
        <item t="default"/>
      </items>
    </pivotField>
    <pivotField showAll="0"/>
    <pivotField dataField="1" showAll="0">
      <items count="7">
        <item x="4"/>
        <item x="2"/>
        <item x="3"/>
        <item x="1"/>
        <item x="0"/>
        <item x="5"/>
        <item t="default"/>
      </items>
    </pivotField>
    <pivotField dataField="1" showAll="0">
      <items count="56">
        <item x="45"/>
        <item x="32"/>
        <item x="14"/>
        <item x="16"/>
        <item x="11"/>
        <item x="22"/>
        <item x="24"/>
        <item x="31"/>
        <item x="33"/>
        <item x="19"/>
        <item x="48"/>
        <item x="15"/>
        <item x="35"/>
        <item x="6"/>
        <item x="34"/>
        <item x="25"/>
        <item x="17"/>
        <item x="38"/>
        <item x="10"/>
        <item x="3"/>
        <item x="23"/>
        <item x="40"/>
        <item x="39"/>
        <item x="28"/>
        <item x="7"/>
        <item x="37"/>
        <item x="47"/>
        <item x="20"/>
        <item x="50"/>
        <item x="13"/>
        <item x="9"/>
        <item x="5"/>
        <item x="1"/>
        <item x="4"/>
        <item x="43"/>
        <item x="29"/>
        <item x="49"/>
        <item x="21"/>
        <item x="36"/>
        <item x="0"/>
        <item x="18"/>
        <item x="51"/>
        <item x="53"/>
        <item x="46"/>
        <item x="42"/>
        <item x="44"/>
        <item x="27"/>
        <item x="41"/>
        <item x="8"/>
        <item x="30"/>
        <item x="12"/>
        <item x="2"/>
        <item x="26"/>
        <item x="52"/>
        <item x="54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nv(-1 to 1)" fld="3" subtotal="average" baseField="0" baseItem="0"/>
    <dataField name="Average of Glassdoor rating (-1 to 1)" fld="5" subtotal="average" baseField="0" baseItem="0"/>
    <dataField name="Average of vedar" fld="6" subtotal="average" baseField="0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7"/>
  <sheetViews>
    <sheetView tabSelected="1" workbookViewId="0">
      <selection activeCell="F4" sqref="F4"/>
    </sheetView>
  </sheetViews>
  <sheetFormatPr defaultRowHeight="15" x14ac:dyDescent="0.25"/>
  <cols>
    <col min="1" max="1" width="5" bestFit="1" customWidth="1"/>
    <col min="2" max="2" width="38.42578125" customWidth="1"/>
    <col min="3" max="3" width="10.5703125" hidden="1" customWidth="1"/>
    <col min="4" max="4" width="10.5703125" customWidth="1"/>
    <col min="5" max="5" width="7.42578125" hidden="1" customWidth="1"/>
    <col min="6" max="6" width="23" bestFit="1" customWidth="1"/>
    <col min="8" max="8" width="13.140625" customWidth="1"/>
    <col min="9" max="9" width="20.28515625" bestFit="1" customWidth="1"/>
    <col min="10" max="10" width="23.85546875" customWidth="1"/>
    <col min="11" max="11" width="16.140625" customWidth="1"/>
    <col min="12" max="12" width="16.140625" bestFit="1" customWidth="1"/>
    <col min="13" max="13" width="6.7109375" customWidth="1"/>
    <col min="14" max="17" width="7.7109375" customWidth="1"/>
    <col min="18" max="18" width="6.7109375" customWidth="1"/>
    <col min="19" max="19" width="5.7109375" customWidth="1"/>
    <col min="20" max="21" width="7.7109375" customWidth="1"/>
    <col min="22" max="22" width="3" customWidth="1"/>
    <col min="23" max="28" width="7" customWidth="1"/>
    <col min="29" max="29" width="5" customWidth="1"/>
    <col min="30" max="30" width="7" customWidth="1"/>
    <col min="31" max="31" width="6" customWidth="1"/>
    <col min="32" max="33" width="7" customWidth="1"/>
    <col min="34" max="34" width="5" customWidth="1"/>
    <col min="35" max="57" width="7" customWidth="1"/>
    <col min="58" max="58" width="6" customWidth="1"/>
    <col min="59" max="62" width="7" customWidth="1"/>
    <col min="63" max="63" width="7.28515625" customWidth="1"/>
    <col min="64" max="64" width="11.28515625" customWidth="1"/>
    <col min="65" max="78" width="7" customWidth="1"/>
    <col min="79" max="79" width="6" customWidth="1"/>
    <col min="80" max="80" width="8.42578125" customWidth="1"/>
    <col min="81" max="81" width="3.85546875" customWidth="1"/>
    <col min="82" max="90" width="7" customWidth="1"/>
    <col min="91" max="91" width="6.85546875" customWidth="1"/>
    <col min="92" max="92" width="9.140625" customWidth="1"/>
    <col min="93" max="93" width="12.140625" customWidth="1"/>
    <col min="94" max="94" width="11.28515625" customWidth="1"/>
    <col min="95" max="95" width="8.42578125" customWidth="1"/>
    <col min="96" max="96" width="3.85546875" customWidth="1"/>
    <col min="97" max="101" width="7" customWidth="1"/>
    <col min="102" max="102" width="6.85546875" customWidth="1"/>
    <col min="103" max="103" width="8.42578125" customWidth="1"/>
    <col min="104" max="104" width="7.7109375" customWidth="1"/>
    <col min="105" max="105" width="2" customWidth="1"/>
    <col min="106" max="106" width="7.5703125" customWidth="1"/>
    <col min="107" max="107" width="7" customWidth="1"/>
    <col min="109" max="109" width="3.85546875" customWidth="1"/>
    <col min="110" max="110" width="7" customWidth="1"/>
    <col min="111" max="111" width="5" customWidth="1"/>
    <col min="112" max="113" width="7" customWidth="1"/>
    <col min="114" max="114" width="6.85546875" customWidth="1"/>
    <col min="115" max="115" width="5.85546875" customWidth="1"/>
    <col min="116" max="119" width="7" customWidth="1"/>
    <col min="120" max="120" width="8.42578125" customWidth="1"/>
    <col min="121" max="121" width="3.85546875" customWidth="1"/>
    <col min="122" max="126" width="7" customWidth="1"/>
    <col min="127" max="128" width="6.85546875" customWidth="1"/>
    <col min="130" max="131" width="12.140625" bestFit="1" customWidth="1"/>
    <col min="132" max="132" width="11.28515625" bestFit="1" customWidth="1"/>
  </cols>
  <sheetData>
    <row r="1" spans="1:12" x14ac:dyDescent="0.25">
      <c r="A1" t="s">
        <v>165</v>
      </c>
      <c r="B1" t="s">
        <v>1</v>
      </c>
      <c r="C1" t="s">
        <v>2</v>
      </c>
      <c r="D1" t="s">
        <v>173</v>
      </c>
      <c r="E1" t="s">
        <v>3</v>
      </c>
      <c r="F1" t="s">
        <v>174</v>
      </c>
      <c r="G1" t="s">
        <v>175</v>
      </c>
      <c r="I1" s="1" t="s">
        <v>166</v>
      </c>
      <c r="J1" t="s">
        <v>169</v>
      </c>
      <c r="K1" t="s">
        <v>170</v>
      </c>
      <c r="L1" t="s">
        <v>171</v>
      </c>
    </row>
    <row r="2" spans="1:12" x14ac:dyDescent="0.25">
      <c r="A2">
        <v>2008</v>
      </c>
      <c r="B2" t="s">
        <v>162</v>
      </c>
      <c r="C2">
        <v>4</v>
      </c>
      <c r="D2">
        <f>((((C2-1)*2)/4)-1)</f>
        <v>0.5</v>
      </c>
      <c r="E2">
        <v>5</v>
      </c>
      <c r="F2">
        <f>((((E2-1)*2)/4)-1)</f>
        <v>1</v>
      </c>
      <c r="G2">
        <v>0.62490000000000001</v>
      </c>
      <c r="I2" s="2">
        <v>2008</v>
      </c>
      <c r="J2" s="3">
        <v>0.16666666666666666</v>
      </c>
      <c r="K2" s="3">
        <v>0.33333333333333331</v>
      </c>
      <c r="L2" s="3">
        <v>0.64749999999999996</v>
      </c>
    </row>
    <row r="3" spans="1:12" x14ac:dyDescent="0.25">
      <c r="A3">
        <v>2008</v>
      </c>
      <c r="B3" t="s">
        <v>163</v>
      </c>
      <c r="C3">
        <v>4</v>
      </c>
      <c r="D3">
        <f>((((C3-1)*2)/4)-1)</f>
        <v>0.5</v>
      </c>
      <c r="E3">
        <v>4</v>
      </c>
      <c r="F3">
        <f>((((E3-1)*2)/4)-1)</f>
        <v>0.5</v>
      </c>
      <c r="G3">
        <v>0.45879999999999999</v>
      </c>
      <c r="I3" s="2">
        <v>2009</v>
      </c>
      <c r="J3" s="3">
        <v>0.5</v>
      </c>
      <c r="K3" s="3">
        <v>0.25</v>
      </c>
      <c r="L3" s="3">
        <v>0.43154999999999999</v>
      </c>
    </row>
    <row r="4" spans="1:12" x14ac:dyDescent="0.25">
      <c r="A4">
        <v>2008</v>
      </c>
      <c r="B4" t="s">
        <v>164</v>
      </c>
      <c r="C4">
        <v>2</v>
      </c>
      <c r="D4">
        <f>((((C4-1)*2)/4)-1)</f>
        <v>-0.5</v>
      </c>
      <c r="E4">
        <v>2</v>
      </c>
      <c r="F4">
        <f>((((E4-1)*2)/4)-1)</f>
        <v>-0.5</v>
      </c>
      <c r="G4">
        <v>0.85880000000000001</v>
      </c>
      <c r="I4" s="2">
        <v>2010</v>
      </c>
      <c r="J4" s="3">
        <v>0.25</v>
      </c>
      <c r="K4" s="3">
        <v>0.16666666666666666</v>
      </c>
      <c r="L4" s="3">
        <v>0.33768333333333334</v>
      </c>
    </row>
    <row r="5" spans="1:12" x14ac:dyDescent="0.25">
      <c r="A5">
        <v>2009</v>
      </c>
      <c r="B5" t="s">
        <v>160</v>
      </c>
      <c r="C5">
        <v>4</v>
      </c>
      <c r="D5">
        <f>((((C5-1)*2)/4)-1)</f>
        <v>0.5</v>
      </c>
      <c r="E5">
        <v>4</v>
      </c>
      <c r="F5">
        <f>((((E5-1)*2)/4)-1)</f>
        <v>0.5</v>
      </c>
      <c r="G5">
        <v>0.62490000000000001</v>
      </c>
      <c r="I5" s="2">
        <v>2011</v>
      </c>
      <c r="J5" s="3">
        <v>0.1</v>
      </c>
      <c r="K5" s="3">
        <v>0</v>
      </c>
      <c r="L5" s="3">
        <v>0.19225999999999999</v>
      </c>
    </row>
    <row r="6" spans="1:12" x14ac:dyDescent="0.25">
      <c r="A6">
        <v>2009</v>
      </c>
      <c r="B6" t="s">
        <v>161</v>
      </c>
      <c r="C6">
        <v>4</v>
      </c>
      <c r="D6">
        <f>((((C6-1)*2)/4)-1)</f>
        <v>0.5</v>
      </c>
      <c r="E6">
        <v>3</v>
      </c>
      <c r="F6">
        <f>((((E6-1)*2)/4)-1)</f>
        <v>0</v>
      </c>
      <c r="G6">
        <v>0.2382</v>
      </c>
      <c r="I6" s="2">
        <v>2012</v>
      </c>
      <c r="J6" s="3">
        <v>0.39285714285714285</v>
      </c>
      <c r="K6" s="3">
        <v>0.10714285714285714</v>
      </c>
      <c r="L6" s="3">
        <v>0.1041857142857143</v>
      </c>
    </row>
    <row r="7" spans="1:12" x14ac:dyDescent="0.25">
      <c r="A7">
        <v>2010</v>
      </c>
      <c r="B7" t="s">
        <v>155</v>
      </c>
      <c r="C7">
        <v>4</v>
      </c>
      <c r="D7">
        <f>((((C7-1)*2)/4)-1)</f>
        <v>0.5</v>
      </c>
      <c r="E7">
        <v>4</v>
      </c>
      <c r="F7">
        <f>((((E7-1)*2)/4)-1)</f>
        <v>0.5</v>
      </c>
      <c r="G7">
        <v>0.49259999999999998</v>
      </c>
      <c r="I7" s="2">
        <v>2013</v>
      </c>
      <c r="J7" s="3">
        <v>0.3888888888888889</v>
      </c>
      <c r="K7" s="3">
        <v>-2.7777777777777776E-2</v>
      </c>
      <c r="L7" s="3">
        <v>0.18508333333333329</v>
      </c>
    </row>
    <row r="8" spans="1:12" x14ac:dyDescent="0.25">
      <c r="A8">
        <v>2010</v>
      </c>
      <c r="B8" t="s">
        <v>156</v>
      </c>
      <c r="C8">
        <v>3</v>
      </c>
      <c r="D8">
        <f>((((C8-1)*2)/4)-1)</f>
        <v>0</v>
      </c>
      <c r="E8">
        <v>4</v>
      </c>
      <c r="F8">
        <f>((((E8-1)*2)/4)-1)</f>
        <v>0.5</v>
      </c>
      <c r="G8">
        <v>0.44040000000000001</v>
      </c>
      <c r="I8" s="2">
        <v>2014</v>
      </c>
      <c r="J8" s="3">
        <v>0.4642857142857143</v>
      </c>
      <c r="K8" s="3">
        <v>0</v>
      </c>
      <c r="L8" s="3">
        <v>0.21625357142857146</v>
      </c>
    </row>
    <row r="9" spans="1:12" x14ac:dyDescent="0.25">
      <c r="A9">
        <v>2010</v>
      </c>
      <c r="B9" t="s">
        <v>27</v>
      </c>
      <c r="C9">
        <v>4</v>
      </c>
      <c r="D9">
        <f>((((C9-1)*2)/4)-1)</f>
        <v>0.5</v>
      </c>
      <c r="E9">
        <v>3</v>
      </c>
      <c r="F9">
        <f>((((E9-1)*2)/4)-1)</f>
        <v>0</v>
      </c>
      <c r="G9">
        <v>0</v>
      </c>
      <c r="I9" s="2">
        <v>2015</v>
      </c>
      <c r="J9" s="3">
        <v>0.375</v>
      </c>
      <c r="K9" s="3">
        <v>0.1875</v>
      </c>
      <c r="L9" s="3">
        <v>0.35389750000000009</v>
      </c>
    </row>
    <row r="10" spans="1:12" x14ac:dyDescent="0.25">
      <c r="A10">
        <v>2010</v>
      </c>
      <c r="B10" t="s">
        <v>157</v>
      </c>
      <c r="C10">
        <v>3</v>
      </c>
      <c r="D10">
        <f>((((C10-1)*2)/4)-1)</f>
        <v>0</v>
      </c>
      <c r="E10">
        <v>3</v>
      </c>
      <c r="F10">
        <f>((((E10-1)*2)/4)-1)</f>
        <v>0</v>
      </c>
      <c r="G10">
        <v>0.32140000000000002</v>
      </c>
      <c r="I10" s="2">
        <v>2016</v>
      </c>
      <c r="J10" s="3">
        <v>0.5</v>
      </c>
      <c r="K10" s="3">
        <v>0.26250000000000001</v>
      </c>
      <c r="L10" s="3">
        <v>0.31913750000000007</v>
      </c>
    </row>
    <row r="11" spans="1:12" x14ac:dyDescent="0.25">
      <c r="A11">
        <v>2010</v>
      </c>
      <c r="B11" t="s">
        <v>158</v>
      </c>
      <c r="C11">
        <v>3</v>
      </c>
      <c r="D11">
        <f>((((C11-1)*2)/4)-1)</f>
        <v>0</v>
      </c>
      <c r="E11">
        <v>4</v>
      </c>
      <c r="F11">
        <f>((((E11-1)*2)/4)-1)</f>
        <v>0.5</v>
      </c>
      <c r="G11">
        <v>0</v>
      </c>
      <c r="I11" s="2">
        <v>2017</v>
      </c>
      <c r="J11" s="3">
        <v>0.5</v>
      </c>
      <c r="K11" s="3">
        <v>0.4</v>
      </c>
      <c r="L11" s="3">
        <v>0.32692500000000002</v>
      </c>
    </row>
    <row r="12" spans="1:12" x14ac:dyDescent="0.25">
      <c r="A12">
        <v>2010</v>
      </c>
      <c r="B12" t="s">
        <v>159</v>
      </c>
      <c r="C12">
        <v>4</v>
      </c>
      <c r="D12">
        <f>((((C12-1)*2)/4)-1)</f>
        <v>0.5</v>
      </c>
      <c r="E12">
        <v>2</v>
      </c>
      <c r="F12">
        <f>((((E12-1)*2)/4)-1)</f>
        <v>-0.5</v>
      </c>
      <c r="G12">
        <v>0.77170000000000005</v>
      </c>
      <c r="I12" s="2" t="s">
        <v>167</v>
      </c>
      <c r="J12" s="3"/>
      <c r="K12" s="3"/>
      <c r="L12" s="3"/>
    </row>
    <row r="13" spans="1:12" x14ac:dyDescent="0.25">
      <c r="A13">
        <v>2011</v>
      </c>
      <c r="B13" t="s">
        <v>18</v>
      </c>
      <c r="C13">
        <v>4</v>
      </c>
      <c r="D13">
        <f>((((C13-1)*2)/4)-1)</f>
        <v>0.5</v>
      </c>
      <c r="E13">
        <v>4</v>
      </c>
      <c r="F13">
        <f>((((E13-1)*2)/4)-1)</f>
        <v>0.5</v>
      </c>
      <c r="G13">
        <v>0.42149999999999999</v>
      </c>
      <c r="I13" s="2" t="s">
        <v>168</v>
      </c>
      <c r="J13" s="3">
        <v>0.42045454545454547</v>
      </c>
      <c r="K13" s="3">
        <v>0.16761363636363635</v>
      </c>
      <c r="L13" s="3">
        <v>0.28464829545454506</v>
      </c>
    </row>
    <row r="14" spans="1:12" x14ac:dyDescent="0.25">
      <c r="A14">
        <v>2011</v>
      </c>
      <c r="B14" t="s">
        <v>151</v>
      </c>
      <c r="C14">
        <v>3</v>
      </c>
      <c r="D14">
        <f>((((C14-1)*2)/4)-1)</f>
        <v>0</v>
      </c>
      <c r="E14">
        <v>3</v>
      </c>
      <c r="F14">
        <f>((((E14-1)*2)/4)-1)</f>
        <v>0</v>
      </c>
      <c r="G14">
        <v>0.2263</v>
      </c>
    </row>
    <row r="15" spans="1:12" x14ac:dyDescent="0.25">
      <c r="A15">
        <v>2011</v>
      </c>
      <c r="B15" t="s">
        <v>152</v>
      </c>
      <c r="C15">
        <v>3</v>
      </c>
      <c r="D15">
        <f>((((C15-1)*2)/4)-1)</f>
        <v>0</v>
      </c>
      <c r="E15">
        <v>2</v>
      </c>
      <c r="F15">
        <f>((((E15-1)*2)/4)-1)</f>
        <v>-0.5</v>
      </c>
      <c r="G15">
        <v>-0.53600000000000003</v>
      </c>
    </row>
    <row r="16" spans="1:12" x14ac:dyDescent="0.25">
      <c r="A16">
        <v>2011</v>
      </c>
      <c r="B16" t="s">
        <v>153</v>
      </c>
      <c r="C16">
        <v>3</v>
      </c>
      <c r="D16">
        <f>((((C16-1)*2)/4)-1)</f>
        <v>0</v>
      </c>
      <c r="E16">
        <v>3</v>
      </c>
      <c r="F16">
        <f>((((E16-1)*2)/4)-1)</f>
        <v>0</v>
      </c>
      <c r="G16">
        <v>0.84950000000000003</v>
      </c>
    </row>
    <row r="17" spans="1:7" x14ac:dyDescent="0.25">
      <c r="A17">
        <v>2011</v>
      </c>
      <c r="B17" t="s">
        <v>154</v>
      </c>
      <c r="C17">
        <v>3</v>
      </c>
      <c r="D17">
        <f>((((C17-1)*2)/4)-1)</f>
        <v>0</v>
      </c>
      <c r="E17">
        <v>3</v>
      </c>
      <c r="F17">
        <f>((((E17-1)*2)/4)-1)</f>
        <v>0</v>
      </c>
      <c r="G17">
        <v>0</v>
      </c>
    </row>
    <row r="18" spans="1:7" x14ac:dyDescent="0.25">
      <c r="A18">
        <v>2012</v>
      </c>
      <c r="B18" t="s">
        <v>13</v>
      </c>
      <c r="C18">
        <v>3</v>
      </c>
      <c r="D18">
        <f>((((C18-1)*2)/4)-1)</f>
        <v>0</v>
      </c>
      <c r="E18">
        <v>4</v>
      </c>
      <c r="F18">
        <f>((((E18-1)*2)/4)-1)</f>
        <v>0.5</v>
      </c>
      <c r="G18">
        <v>0.40189999999999998</v>
      </c>
    </row>
    <row r="19" spans="1:7" x14ac:dyDescent="0.25">
      <c r="A19">
        <v>2012</v>
      </c>
      <c r="B19" t="s">
        <v>14</v>
      </c>
      <c r="C19">
        <v>4</v>
      </c>
      <c r="D19">
        <f>((((C19-1)*2)/4)-1)</f>
        <v>0.5</v>
      </c>
      <c r="E19">
        <v>3</v>
      </c>
      <c r="F19">
        <f>((((E19-1)*2)/4)-1)</f>
        <v>0</v>
      </c>
      <c r="G19">
        <v>0.44040000000000001</v>
      </c>
    </row>
    <row r="20" spans="1:7" x14ac:dyDescent="0.25">
      <c r="A20">
        <v>2012</v>
      </c>
      <c r="B20" t="s">
        <v>15</v>
      </c>
      <c r="C20">
        <v>3</v>
      </c>
      <c r="D20">
        <f>((((C20-1)*2)/4)-1)</f>
        <v>0</v>
      </c>
      <c r="E20">
        <v>4</v>
      </c>
      <c r="F20">
        <f>((((E20-1)*2)/4)-1)</f>
        <v>0.5</v>
      </c>
      <c r="G20">
        <v>-0.58489999999999998</v>
      </c>
    </row>
    <row r="21" spans="1:7" x14ac:dyDescent="0.25">
      <c r="A21">
        <v>2012</v>
      </c>
      <c r="B21" t="s">
        <v>140</v>
      </c>
      <c r="C21">
        <v>3</v>
      </c>
      <c r="D21">
        <f>((((C21-1)*2)/4)-1)</f>
        <v>0</v>
      </c>
      <c r="E21">
        <v>2</v>
      </c>
      <c r="F21">
        <f>((((E21-1)*2)/4)-1)</f>
        <v>-0.5</v>
      </c>
      <c r="G21">
        <v>-0.22439999999999999</v>
      </c>
    </row>
    <row r="22" spans="1:7" x14ac:dyDescent="0.25">
      <c r="A22">
        <v>2012</v>
      </c>
      <c r="B22" t="s">
        <v>141</v>
      </c>
      <c r="C22">
        <v>3</v>
      </c>
      <c r="D22">
        <f>((((C22-1)*2)/4)-1)</f>
        <v>0</v>
      </c>
      <c r="E22">
        <v>1</v>
      </c>
      <c r="F22">
        <f>((((E22-1)*2)/4)-1)</f>
        <v>-1</v>
      </c>
      <c r="G22">
        <v>-0.5423</v>
      </c>
    </row>
    <row r="23" spans="1:7" x14ac:dyDescent="0.25">
      <c r="A23">
        <v>2012</v>
      </c>
      <c r="B23" t="s">
        <v>142</v>
      </c>
      <c r="C23">
        <v>3</v>
      </c>
      <c r="D23">
        <f>((((C23-1)*2)/4)-1)</f>
        <v>0</v>
      </c>
      <c r="E23">
        <v>2</v>
      </c>
      <c r="F23">
        <f>((((E23-1)*2)/4)-1)</f>
        <v>-0.5</v>
      </c>
      <c r="G23">
        <v>0.19009999999999999</v>
      </c>
    </row>
    <row r="24" spans="1:7" x14ac:dyDescent="0.25">
      <c r="A24">
        <v>2012</v>
      </c>
      <c r="B24" t="s">
        <v>143</v>
      </c>
      <c r="C24">
        <v>5</v>
      </c>
      <c r="D24">
        <f>((((C24-1)*2)/4)-1)</f>
        <v>1</v>
      </c>
      <c r="E24">
        <v>4</v>
      </c>
      <c r="F24">
        <f>((((E24-1)*2)/4)-1)</f>
        <v>0.5</v>
      </c>
      <c r="G24">
        <v>0.63690000000000002</v>
      </c>
    </row>
    <row r="25" spans="1:7" x14ac:dyDescent="0.25">
      <c r="A25">
        <v>2012</v>
      </c>
      <c r="B25" t="s">
        <v>144</v>
      </c>
      <c r="C25">
        <v>4</v>
      </c>
      <c r="D25">
        <f>((((C25-1)*2)/4)-1)</f>
        <v>0.5</v>
      </c>
      <c r="E25">
        <v>3</v>
      </c>
      <c r="F25">
        <f>((((E25-1)*2)/4)-1)</f>
        <v>0</v>
      </c>
      <c r="G25">
        <v>-0.29599999999999999</v>
      </c>
    </row>
    <row r="26" spans="1:7" x14ac:dyDescent="0.25">
      <c r="A26">
        <v>2012</v>
      </c>
      <c r="B26" t="s">
        <v>145</v>
      </c>
      <c r="C26">
        <v>3</v>
      </c>
      <c r="D26">
        <f>((((C26-1)*2)/4)-1)</f>
        <v>0</v>
      </c>
      <c r="E26">
        <v>4</v>
      </c>
      <c r="F26">
        <f>((((E26-1)*2)/4)-1)</f>
        <v>0.5</v>
      </c>
      <c r="G26">
        <v>0.37159999999999999</v>
      </c>
    </row>
    <row r="27" spans="1:7" x14ac:dyDescent="0.25">
      <c r="A27">
        <v>2012</v>
      </c>
      <c r="B27" t="s">
        <v>146</v>
      </c>
      <c r="C27">
        <v>5</v>
      </c>
      <c r="D27">
        <f>((((C27-1)*2)/4)-1)</f>
        <v>1</v>
      </c>
      <c r="E27">
        <v>5</v>
      </c>
      <c r="F27">
        <f>((((E27-1)*2)/4)-1)</f>
        <v>1</v>
      </c>
      <c r="G27">
        <v>0.62490000000000001</v>
      </c>
    </row>
    <row r="28" spans="1:7" x14ac:dyDescent="0.25">
      <c r="A28">
        <v>2012</v>
      </c>
      <c r="B28" t="s">
        <v>147</v>
      </c>
      <c r="C28">
        <v>4</v>
      </c>
      <c r="D28">
        <f>((((C28-1)*2)/4)-1)</f>
        <v>0.5</v>
      </c>
      <c r="E28">
        <v>4</v>
      </c>
      <c r="F28">
        <f>((((E28-1)*2)/4)-1)</f>
        <v>0.5</v>
      </c>
      <c r="G28">
        <v>0.44040000000000001</v>
      </c>
    </row>
    <row r="29" spans="1:7" x14ac:dyDescent="0.25">
      <c r="A29">
        <v>2012</v>
      </c>
      <c r="B29" t="s">
        <v>148</v>
      </c>
      <c r="C29">
        <v>4</v>
      </c>
      <c r="D29">
        <f>((((C29-1)*2)/4)-1)</f>
        <v>0.5</v>
      </c>
      <c r="E29">
        <v>3</v>
      </c>
      <c r="F29">
        <f>((((E29-1)*2)/4)-1)</f>
        <v>0</v>
      </c>
      <c r="G29">
        <v>0</v>
      </c>
    </row>
    <row r="30" spans="1:7" x14ac:dyDescent="0.25">
      <c r="A30">
        <v>2012</v>
      </c>
      <c r="B30" t="s">
        <v>149</v>
      </c>
      <c r="C30">
        <v>4</v>
      </c>
      <c r="D30">
        <f>((((C30-1)*2)/4)-1)</f>
        <v>0.5</v>
      </c>
      <c r="E30">
        <v>3</v>
      </c>
      <c r="F30">
        <f>((((E30-1)*2)/4)-1)</f>
        <v>0</v>
      </c>
      <c r="G30">
        <v>0</v>
      </c>
    </row>
    <row r="31" spans="1:7" x14ac:dyDescent="0.25">
      <c r="A31">
        <v>2012</v>
      </c>
      <c r="B31" t="s">
        <v>150</v>
      </c>
      <c r="C31">
        <v>5</v>
      </c>
      <c r="D31">
        <f>((((C31-1)*2)/4)-1)</f>
        <v>1</v>
      </c>
      <c r="E31">
        <v>3</v>
      </c>
      <c r="F31">
        <f>((((E31-1)*2)/4)-1)</f>
        <v>0</v>
      </c>
      <c r="G31">
        <v>0</v>
      </c>
    </row>
    <row r="32" spans="1:7" x14ac:dyDescent="0.25">
      <c r="A32">
        <v>2013</v>
      </c>
      <c r="B32" t="s">
        <v>11</v>
      </c>
      <c r="C32">
        <v>3</v>
      </c>
      <c r="D32">
        <f>((((C32-1)*2)/4)-1)</f>
        <v>0</v>
      </c>
      <c r="E32">
        <v>4</v>
      </c>
      <c r="F32">
        <f>((((E32-1)*2)/4)-1)</f>
        <v>0.5</v>
      </c>
      <c r="G32">
        <v>0.44040000000000001</v>
      </c>
    </row>
    <row r="33" spans="1:7" x14ac:dyDescent="0.25">
      <c r="A33">
        <v>2013</v>
      </c>
      <c r="B33" t="s">
        <v>12</v>
      </c>
      <c r="C33">
        <v>4</v>
      </c>
      <c r="D33">
        <f>((((C33-1)*2)/4)-1)</f>
        <v>0.5</v>
      </c>
      <c r="E33">
        <v>4</v>
      </c>
      <c r="F33">
        <f>((((E33-1)*2)/4)-1)</f>
        <v>0.5</v>
      </c>
      <c r="G33">
        <v>0</v>
      </c>
    </row>
    <row r="34" spans="1:7" x14ac:dyDescent="0.25">
      <c r="A34">
        <v>2013</v>
      </c>
      <c r="B34" t="s">
        <v>20</v>
      </c>
      <c r="C34">
        <v>3</v>
      </c>
      <c r="D34">
        <f>((((C34-1)*2)/4)-1)</f>
        <v>0</v>
      </c>
      <c r="E34">
        <v>2</v>
      </c>
      <c r="F34">
        <f>((((E34-1)*2)/4)-1)</f>
        <v>-0.5</v>
      </c>
      <c r="G34">
        <v>0</v>
      </c>
    </row>
    <row r="35" spans="1:7" x14ac:dyDescent="0.25">
      <c r="A35">
        <v>2013</v>
      </c>
      <c r="B35" t="s">
        <v>127</v>
      </c>
      <c r="C35">
        <v>3</v>
      </c>
      <c r="D35">
        <f>((((C35-1)*2)/4)-1)</f>
        <v>0</v>
      </c>
      <c r="E35">
        <v>4</v>
      </c>
      <c r="F35">
        <f>((((E35-1)*2)/4)-1)</f>
        <v>0.5</v>
      </c>
      <c r="G35">
        <v>0.55740000000000001</v>
      </c>
    </row>
    <row r="36" spans="1:7" x14ac:dyDescent="0.25">
      <c r="A36">
        <v>2013</v>
      </c>
      <c r="B36" t="s">
        <v>128</v>
      </c>
      <c r="C36">
        <v>4</v>
      </c>
      <c r="D36">
        <f>((((C36-1)*2)/4)-1)</f>
        <v>0.5</v>
      </c>
      <c r="E36">
        <v>3</v>
      </c>
      <c r="F36">
        <f>((((E36-1)*2)/4)-1)</f>
        <v>0</v>
      </c>
      <c r="G36">
        <v>0</v>
      </c>
    </row>
    <row r="37" spans="1:7" x14ac:dyDescent="0.25">
      <c r="A37">
        <v>2013</v>
      </c>
      <c r="B37" t="s">
        <v>129</v>
      </c>
      <c r="C37">
        <v>3</v>
      </c>
      <c r="D37">
        <f>((((C37-1)*2)/4)-1)</f>
        <v>0</v>
      </c>
      <c r="E37">
        <v>1</v>
      </c>
      <c r="F37">
        <f>((((E37-1)*2)/4)-1)</f>
        <v>-1</v>
      </c>
      <c r="G37">
        <v>0.44040000000000001</v>
      </c>
    </row>
    <row r="38" spans="1:7" x14ac:dyDescent="0.25">
      <c r="A38">
        <v>2013</v>
      </c>
      <c r="B38" t="s">
        <v>120</v>
      </c>
      <c r="C38">
        <v>4</v>
      </c>
      <c r="D38">
        <f>((((C38-1)*2)/4)-1)</f>
        <v>0.5</v>
      </c>
      <c r="E38">
        <v>4</v>
      </c>
      <c r="F38">
        <f>((((E38-1)*2)/4)-1)</f>
        <v>0.5</v>
      </c>
      <c r="G38">
        <v>0.44040000000000001</v>
      </c>
    </row>
    <row r="39" spans="1:7" x14ac:dyDescent="0.25">
      <c r="A39">
        <v>2013</v>
      </c>
      <c r="B39" t="s">
        <v>72</v>
      </c>
      <c r="C39">
        <v>4</v>
      </c>
      <c r="D39">
        <f>((((C39-1)*2)/4)-1)</f>
        <v>0.5</v>
      </c>
      <c r="E39">
        <v>4</v>
      </c>
      <c r="F39">
        <f>((((E39-1)*2)/4)-1)</f>
        <v>0.5</v>
      </c>
      <c r="G39">
        <v>0.62490000000000001</v>
      </c>
    </row>
    <row r="40" spans="1:7" x14ac:dyDescent="0.25">
      <c r="A40">
        <v>2013</v>
      </c>
      <c r="B40" t="s">
        <v>130</v>
      </c>
      <c r="C40">
        <v>5</v>
      </c>
      <c r="D40">
        <f>((((C40-1)*2)/4)-1)</f>
        <v>1</v>
      </c>
      <c r="E40">
        <v>4</v>
      </c>
      <c r="F40">
        <f>((((E40-1)*2)/4)-1)</f>
        <v>0.5</v>
      </c>
      <c r="G40">
        <v>0</v>
      </c>
    </row>
    <row r="41" spans="1:7" x14ac:dyDescent="0.25">
      <c r="A41">
        <v>2013</v>
      </c>
      <c r="B41" t="s">
        <v>131</v>
      </c>
      <c r="C41">
        <v>5</v>
      </c>
      <c r="D41">
        <f>((((C41-1)*2)/4)-1)</f>
        <v>1</v>
      </c>
      <c r="E41">
        <v>1</v>
      </c>
      <c r="F41">
        <f>((((E41-1)*2)/4)-1)</f>
        <v>-1</v>
      </c>
      <c r="G41">
        <v>-0.47670000000000001</v>
      </c>
    </row>
    <row r="42" spans="1:7" x14ac:dyDescent="0.25">
      <c r="A42">
        <v>2013</v>
      </c>
      <c r="B42" t="s">
        <v>132</v>
      </c>
      <c r="C42">
        <v>4</v>
      </c>
      <c r="D42">
        <f>((((C42-1)*2)/4)-1)</f>
        <v>0.5</v>
      </c>
      <c r="E42">
        <v>4</v>
      </c>
      <c r="F42">
        <f>((((E42-1)*2)/4)-1)</f>
        <v>0.5</v>
      </c>
      <c r="G42">
        <v>0.44040000000000001</v>
      </c>
    </row>
    <row r="43" spans="1:7" x14ac:dyDescent="0.25">
      <c r="A43">
        <v>2013</v>
      </c>
      <c r="B43" t="s">
        <v>133</v>
      </c>
      <c r="C43">
        <v>4</v>
      </c>
      <c r="D43">
        <f>((((C43-1)*2)/4)-1)</f>
        <v>0.5</v>
      </c>
      <c r="E43">
        <v>3</v>
      </c>
      <c r="F43">
        <f>((((E43-1)*2)/4)-1)</f>
        <v>0</v>
      </c>
      <c r="G43">
        <v>0.2382</v>
      </c>
    </row>
    <row r="44" spans="1:7" x14ac:dyDescent="0.25">
      <c r="A44">
        <v>2013</v>
      </c>
      <c r="B44" t="s">
        <v>134</v>
      </c>
      <c r="C44">
        <v>2</v>
      </c>
      <c r="D44">
        <f>((((C44-1)*2)/4)-1)</f>
        <v>-0.5</v>
      </c>
      <c r="E44">
        <v>2</v>
      </c>
      <c r="F44">
        <f>((((E44-1)*2)/4)-1)</f>
        <v>-0.5</v>
      </c>
      <c r="G44">
        <v>0</v>
      </c>
    </row>
    <row r="45" spans="1:7" x14ac:dyDescent="0.25">
      <c r="A45">
        <v>2013</v>
      </c>
      <c r="B45" t="s">
        <v>135</v>
      </c>
      <c r="C45">
        <v>4</v>
      </c>
      <c r="D45">
        <f>((((C45-1)*2)/4)-1)</f>
        <v>0.5</v>
      </c>
      <c r="E45">
        <v>4</v>
      </c>
      <c r="F45">
        <f>((((E45-1)*2)/4)-1)</f>
        <v>0.5</v>
      </c>
      <c r="G45">
        <v>0.62490000000000001</v>
      </c>
    </row>
    <row r="46" spans="1:7" x14ac:dyDescent="0.25">
      <c r="A46">
        <v>2013</v>
      </c>
      <c r="B46" t="s">
        <v>136</v>
      </c>
      <c r="C46">
        <v>5</v>
      </c>
      <c r="D46">
        <f>((((C46-1)*2)/4)-1)</f>
        <v>1</v>
      </c>
      <c r="E46">
        <v>3</v>
      </c>
      <c r="F46">
        <f>((((E46-1)*2)/4)-1)</f>
        <v>0</v>
      </c>
      <c r="G46">
        <v>0.25</v>
      </c>
    </row>
    <row r="47" spans="1:7" x14ac:dyDescent="0.25">
      <c r="A47">
        <v>2013</v>
      </c>
      <c r="B47" t="s">
        <v>137</v>
      </c>
      <c r="C47">
        <v>4</v>
      </c>
      <c r="D47">
        <f>((((C47-1)*2)/4)-1)</f>
        <v>0.5</v>
      </c>
      <c r="E47">
        <v>1</v>
      </c>
      <c r="F47">
        <f>((((E47-1)*2)/4)-1)</f>
        <v>-1</v>
      </c>
      <c r="G47">
        <v>-0.40189999999999998</v>
      </c>
    </row>
    <row r="48" spans="1:7" x14ac:dyDescent="0.25">
      <c r="A48">
        <v>2013</v>
      </c>
      <c r="B48" t="s">
        <v>138</v>
      </c>
      <c r="C48">
        <v>3</v>
      </c>
      <c r="D48">
        <f>((((C48-1)*2)/4)-1)</f>
        <v>0</v>
      </c>
      <c r="E48">
        <v>3</v>
      </c>
      <c r="F48">
        <f>((((E48-1)*2)/4)-1)</f>
        <v>0</v>
      </c>
      <c r="G48">
        <v>0.15310000000000001</v>
      </c>
    </row>
    <row r="49" spans="1:7" x14ac:dyDescent="0.25">
      <c r="A49">
        <v>2013</v>
      </c>
      <c r="B49" t="s">
        <v>139</v>
      </c>
      <c r="C49">
        <v>4</v>
      </c>
      <c r="D49">
        <f>((((C49-1)*2)/4)-1)</f>
        <v>0.5</v>
      </c>
      <c r="E49">
        <v>2</v>
      </c>
      <c r="F49">
        <f>((((E49-1)*2)/4)-1)</f>
        <v>-0.5</v>
      </c>
      <c r="G49">
        <v>0</v>
      </c>
    </row>
    <row r="50" spans="1:7" x14ac:dyDescent="0.25">
      <c r="A50">
        <v>2014</v>
      </c>
      <c r="B50" t="s">
        <v>9</v>
      </c>
      <c r="C50">
        <v>4</v>
      </c>
      <c r="D50">
        <f>((((C50-1)*2)/4)-1)</f>
        <v>0.5</v>
      </c>
      <c r="E50">
        <v>5</v>
      </c>
      <c r="F50">
        <f>((((E50-1)*2)/4)-1)</f>
        <v>1</v>
      </c>
      <c r="G50">
        <v>0</v>
      </c>
    </row>
    <row r="51" spans="1:7" x14ac:dyDescent="0.25">
      <c r="A51">
        <v>2014</v>
      </c>
      <c r="B51" t="s">
        <v>10</v>
      </c>
      <c r="C51">
        <v>4</v>
      </c>
      <c r="D51">
        <f>((((C51-1)*2)/4)-1)</f>
        <v>0.5</v>
      </c>
      <c r="E51">
        <v>4</v>
      </c>
      <c r="F51">
        <f>((((E51-1)*2)/4)-1)</f>
        <v>0.5</v>
      </c>
      <c r="G51">
        <v>0.62490000000000001</v>
      </c>
    </row>
    <row r="52" spans="1:7" x14ac:dyDescent="0.25">
      <c r="A52">
        <v>2014</v>
      </c>
      <c r="B52" t="s">
        <v>19</v>
      </c>
      <c r="C52">
        <v>4</v>
      </c>
      <c r="D52">
        <f>((((C52-1)*2)/4)-1)</f>
        <v>0.5</v>
      </c>
      <c r="E52">
        <v>3</v>
      </c>
      <c r="F52">
        <f>((((E52-1)*2)/4)-1)</f>
        <v>0</v>
      </c>
      <c r="G52">
        <v>-0.58489999999999998</v>
      </c>
    </row>
    <row r="53" spans="1:7" x14ac:dyDescent="0.25">
      <c r="A53">
        <v>2014</v>
      </c>
      <c r="B53" t="s">
        <v>104</v>
      </c>
      <c r="C53">
        <v>4</v>
      </c>
      <c r="D53">
        <f>((((C53-1)*2)/4)-1)</f>
        <v>0.5</v>
      </c>
      <c r="E53">
        <v>3</v>
      </c>
      <c r="F53">
        <f>((((E53-1)*2)/4)-1)</f>
        <v>0</v>
      </c>
      <c r="G53">
        <v>0.86580000000000001</v>
      </c>
    </row>
    <row r="54" spans="1:7" x14ac:dyDescent="0.25">
      <c r="A54">
        <v>2014</v>
      </c>
      <c r="B54" t="s">
        <v>105</v>
      </c>
      <c r="C54">
        <v>4</v>
      </c>
      <c r="D54">
        <f>((((C54-1)*2)/4)-1)</f>
        <v>0.5</v>
      </c>
      <c r="E54">
        <v>3</v>
      </c>
      <c r="F54">
        <f>((((E54-1)*2)/4)-1)</f>
        <v>0</v>
      </c>
      <c r="G54">
        <v>0.44040000000000001</v>
      </c>
    </row>
    <row r="55" spans="1:7" x14ac:dyDescent="0.25">
      <c r="A55">
        <v>2014</v>
      </c>
      <c r="B55" t="s">
        <v>106</v>
      </c>
      <c r="C55">
        <v>4</v>
      </c>
      <c r="D55">
        <f>((((C55-1)*2)/4)-1)</f>
        <v>0.5</v>
      </c>
      <c r="E55">
        <v>3</v>
      </c>
      <c r="F55">
        <f>((((E55-1)*2)/4)-1)</f>
        <v>0</v>
      </c>
      <c r="G55">
        <v>0.75060000000000004</v>
      </c>
    </row>
    <row r="56" spans="1:7" x14ac:dyDescent="0.25">
      <c r="A56">
        <v>2014</v>
      </c>
      <c r="B56" t="s">
        <v>107</v>
      </c>
      <c r="C56">
        <v>5</v>
      </c>
      <c r="D56">
        <f>((((C56-1)*2)/4)-1)</f>
        <v>1</v>
      </c>
      <c r="E56">
        <v>3</v>
      </c>
      <c r="F56">
        <f>((((E56-1)*2)/4)-1)</f>
        <v>0</v>
      </c>
      <c r="G56">
        <v>0.31819999999999998</v>
      </c>
    </row>
    <row r="57" spans="1:7" x14ac:dyDescent="0.25">
      <c r="A57">
        <v>2014</v>
      </c>
      <c r="B57" t="s">
        <v>108</v>
      </c>
      <c r="C57">
        <v>4</v>
      </c>
      <c r="D57">
        <f>((((C57-1)*2)/4)-1)</f>
        <v>0.5</v>
      </c>
      <c r="E57">
        <v>3</v>
      </c>
      <c r="F57">
        <f>((((E57-1)*2)/4)-1)</f>
        <v>0</v>
      </c>
      <c r="G57">
        <v>0.49390000000000001</v>
      </c>
    </row>
    <row r="58" spans="1:7" x14ac:dyDescent="0.25">
      <c r="A58">
        <v>2014</v>
      </c>
      <c r="B58" t="s">
        <v>109</v>
      </c>
      <c r="C58">
        <v>4</v>
      </c>
      <c r="D58">
        <f>((((C58-1)*2)/4)-1)</f>
        <v>0.5</v>
      </c>
      <c r="E58">
        <v>4</v>
      </c>
      <c r="F58">
        <f>((((E58-1)*2)/4)-1)</f>
        <v>0.5</v>
      </c>
      <c r="G58">
        <v>0.83599999999999997</v>
      </c>
    </row>
    <row r="59" spans="1:7" x14ac:dyDescent="0.25">
      <c r="A59">
        <v>2014</v>
      </c>
      <c r="B59" t="s">
        <v>110</v>
      </c>
      <c r="C59">
        <v>4</v>
      </c>
      <c r="D59">
        <f>((((C59-1)*2)/4)-1)</f>
        <v>0.5</v>
      </c>
      <c r="E59">
        <v>1</v>
      </c>
      <c r="F59">
        <f>((((E59-1)*2)/4)-1)</f>
        <v>-1</v>
      </c>
      <c r="G59">
        <v>-0.36120000000000002</v>
      </c>
    </row>
    <row r="60" spans="1:7" x14ac:dyDescent="0.25">
      <c r="A60">
        <v>2014</v>
      </c>
      <c r="B60" t="s">
        <v>111</v>
      </c>
      <c r="C60">
        <v>3</v>
      </c>
      <c r="D60">
        <f>((((C60-1)*2)/4)-1)</f>
        <v>0</v>
      </c>
      <c r="E60">
        <v>2</v>
      </c>
      <c r="F60">
        <f>((((E60-1)*2)/4)-1)</f>
        <v>-0.5</v>
      </c>
      <c r="G60">
        <v>0</v>
      </c>
    </row>
    <row r="61" spans="1:7" x14ac:dyDescent="0.25">
      <c r="A61">
        <v>2014</v>
      </c>
      <c r="B61" t="s">
        <v>112</v>
      </c>
      <c r="C61">
        <v>3</v>
      </c>
      <c r="D61">
        <f>((((C61-1)*2)/4)-1)</f>
        <v>0</v>
      </c>
      <c r="E61">
        <v>2</v>
      </c>
      <c r="F61">
        <f>((((E61-1)*2)/4)-1)</f>
        <v>-0.5</v>
      </c>
      <c r="G61">
        <v>-0.69079999999999997</v>
      </c>
    </row>
    <row r="62" spans="1:7" x14ac:dyDescent="0.25">
      <c r="A62">
        <v>2014</v>
      </c>
      <c r="B62" t="s">
        <v>61</v>
      </c>
      <c r="C62">
        <v>5</v>
      </c>
      <c r="D62">
        <f>((((C62-1)*2)/4)-1)</f>
        <v>1</v>
      </c>
      <c r="E62">
        <v>5</v>
      </c>
      <c r="F62">
        <f>((((E62-1)*2)/4)-1)</f>
        <v>1</v>
      </c>
      <c r="G62">
        <v>0.62490000000000001</v>
      </c>
    </row>
    <row r="63" spans="1:7" x14ac:dyDescent="0.25">
      <c r="A63">
        <v>2014</v>
      </c>
      <c r="B63" t="s">
        <v>113</v>
      </c>
      <c r="C63">
        <v>4</v>
      </c>
      <c r="D63">
        <f>((((C63-1)*2)/4)-1)</f>
        <v>0.5</v>
      </c>
      <c r="E63">
        <v>3</v>
      </c>
      <c r="F63">
        <f>((((E63-1)*2)/4)-1)</f>
        <v>0</v>
      </c>
      <c r="G63">
        <v>0</v>
      </c>
    </row>
    <row r="64" spans="1:7" x14ac:dyDescent="0.25">
      <c r="A64">
        <v>2014</v>
      </c>
      <c r="B64" t="s">
        <v>114</v>
      </c>
      <c r="C64">
        <v>4</v>
      </c>
      <c r="D64">
        <f>((((C64-1)*2)/4)-1)</f>
        <v>0.5</v>
      </c>
      <c r="E64">
        <v>3</v>
      </c>
      <c r="F64">
        <f>((((E64-1)*2)/4)-1)</f>
        <v>0</v>
      </c>
      <c r="G64">
        <v>0.44040000000000001</v>
      </c>
    </row>
    <row r="65" spans="1:7" x14ac:dyDescent="0.25">
      <c r="A65">
        <v>2014</v>
      </c>
      <c r="B65" t="s">
        <v>115</v>
      </c>
      <c r="C65">
        <v>4</v>
      </c>
      <c r="D65">
        <f>((((C65-1)*2)/4)-1)</f>
        <v>0.5</v>
      </c>
      <c r="E65">
        <v>3</v>
      </c>
      <c r="F65">
        <f>((((E65-1)*2)/4)-1)</f>
        <v>0</v>
      </c>
      <c r="G65">
        <v>0</v>
      </c>
    </row>
    <row r="66" spans="1:7" x14ac:dyDescent="0.25">
      <c r="A66">
        <v>2014</v>
      </c>
      <c r="B66" t="s">
        <v>116</v>
      </c>
      <c r="C66">
        <v>4</v>
      </c>
      <c r="D66">
        <f>((((C66-1)*2)/4)-1)</f>
        <v>0.5</v>
      </c>
      <c r="E66">
        <v>4</v>
      </c>
      <c r="F66">
        <f>((((E66-1)*2)/4)-1)</f>
        <v>0.5</v>
      </c>
      <c r="G66">
        <v>0.42149999999999999</v>
      </c>
    </row>
    <row r="67" spans="1:7" x14ac:dyDescent="0.25">
      <c r="A67">
        <v>2014</v>
      </c>
      <c r="B67" t="s">
        <v>50</v>
      </c>
      <c r="C67">
        <v>4</v>
      </c>
      <c r="D67">
        <f>((((C67-1)*2)/4)-1)</f>
        <v>0.5</v>
      </c>
      <c r="E67">
        <v>4</v>
      </c>
      <c r="F67">
        <f>((((E67-1)*2)/4)-1)</f>
        <v>0.5</v>
      </c>
      <c r="G67">
        <v>0.44040000000000001</v>
      </c>
    </row>
    <row r="68" spans="1:7" x14ac:dyDescent="0.25">
      <c r="A68">
        <v>2014</v>
      </c>
      <c r="B68" t="s">
        <v>117</v>
      </c>
      <c r="C68">
        <v>4</v>
      </c>
      <c r="D68">
        <f>((((C68-1)*2)/4)-1)</f>
        <v>0.5</v>
      </c>
      <c r="E68">
        <v>2</v>
      </c>
      <c r="F68">
        <f>((((E68-1)*2)/4)-1)</f>
        <v>-0.5</v>
      </c>
      <c r="G68">
        <v>0.37159999999999999</v>
      </c>
    </row>
    <row r="69" spans="1:7" x14ac:dyDescent="0.25">
      <c r="A69">
        <v>2014</v>
      </c>
      <c r="B69" t="s">
        <v>118</v>
      </c>
      <c r="C69">
        <v>4</v>
      </c>
      <c r="D69">
        <f>((((C69-1)*2)/4)-1)</f>
        <v>0.5</v>
      </c>
      <c r="E69">
        <v>2</v>
      </c>
      <c r="F69">
        <f>((((E69-1)*2)/4)-1)</f>
        <v>-0.5</v>
      </c>
      <c r="G69">
        <v>-0.31819999999999998</v>
      </c>
    </row>
    <row r="70" spans="1:7" x14ac:dyDescent="0.25">
      <c r="A70">
        <v>2014</v>
      </c>
      <c r="B70" t="s">
        <v>119</v>
      </c>
      <c r="C70">
        <v>4</v>
      </c>
      <c r="D70">
        <f>((((C70-1)*2)/4)-1)</f>
        <v>0.5</v>
      </c>
      <c r="E70">
        <v>3</v>
      </c>
      <c r="F70">
        <f>((((E70-1)*2)/4)-1)</f>
        <v>0</v>
      </c>
      <c r="G70">
        <v>7.7200000000000005E-2</v>
      </c>
    </row>
    <row r="71" spans="1:7" x14ac:dyDescent="0.25">
      <c r="A71">
        <v>2014</v>
      </c>
      <c r="B71" t="s">
        <v>120</v>
      </c>
      <c r="C71">
        <v>4</v>
      </c>
      <c r="D71">
        <f>((((C71-1)*2)/4)-1)</f>
        <v>0.5</v>
      </c>
      <c r="E71">
        <v>2</v>
      </c>
      <c r="F71">
        <f>((((E71-1)*2)/4)-1)</f>
        <v>-0.5</v>
      </c>
      <c r="G71">
        <v>0.44040000000000001</v>
      </c>
    </row>
    <row r="72" spans="1:7" x14ac:dyDescent="0.25">
      <c r="A72">
        <v>2014</v>
      </c>
      <c r="B72" t="s">
        <v>121</v>
      </c>
      <c r="C72">
        <v>5</v>
      </c>
      <c r="D72">
        <f>((((C72-1)*2)/4)-1)</f>
        <v>1</v>
      </c>
      <c r="E72">
        <v>3</v>
      </c>
      <c r="F72">
        <f>((((E72-1)*2)/4)-1)</f>
        <v>0</v>
      </c>
      <c r="G72">
        <v>0</v>
      </c>
    </row>
    <row r="73" spans="1:7" x14ac:dyDescent="0.25">
      <c r="A73">
        <v>2014</v>
      </c>
      <c r="B73" t="s">
        <v>122</v>
      </c>
      <c r="C73">
        <v>3</v>
      </c>
      <c r="D73">
        <f>((((C73-1)*2)/4)-1)</f>
        <v>0</v>
      </c>
      <c r="E73">
        <v>2</v>
      </c>
      <c r="F73">
        <f>((((E73-1)*2)/4)-1)</f>
        <v>-0.5</v>
      </c>
      <c r="G73">
        <v>-0.21440000000000001</v>
      </c>
    </row>
    <row r="74" spans="1:7" x14ac:dyDescent="0.25">
      <c r="A74">
        <v>2014</v>
      </c>
      <c r="B74" t="s">
        <v>123</v>
      </c>
      <c r="C74">
        <v>4</v>
      </c>
      <c r="D74">
        <f>((((C74-1)*2)/4)-1)</f>
        <v>0.5</v>
      </c>
      <c r="E74">
        <v>4</v>
      </c>
      <c r="F74">
        <f>((((E74-1)*2)/4)-1)</f>
        <v>0.5</v>
      </c>
      <c r="G74">
        <v>0.62490000000000001</v>
      </c>
    </row>
    <row r="75" spans="1:7" x14ac:dyDescent="0.25">
      <c r="A75">
        <v>2014</v>
      </c>
      <c r="B75" t="s">
        <v>124</v>
      </c>
      <c r="C75">
        <v>2</v>
      </c>
      <c r="D75">
        <f>((((C75-1)*2)/4)-1)</f>
        <v>-0.5</v>
      </c>
      <c r="E75">
        <v>3</v>
      </c>
      <c r="F75">
        <f>((((E75-1)*2)/4)-1)</f>
        <v>0</v>
      </c>
      <c r="G75">
        <v>0</v>
      </c>
    </row>
    <row r="76" spans="1:7" x14ac:dyDescent="0.25">
      <c r="A76">
        <v>2014</v>
      </c>
      <c r="B76" t="s">
        <v>125</v>
      </c>
      <c r="C76">
        <v>3</v>
      </c>
      <c r="D76">
        <f>((((C76-1)*2)/4)-1)</f>
        <v>0</v>
      </c>
      <c r="E76">
        <v>2</v>
      </c>
      <c r="F76">
        <f>((((E76-1)*2)/4)-1)</f>
        <v>-0.5</v>
      </c>
      <c r="G76">
        <v>-0.31819999999999998</v>
      </c>
    </row>
    <row r="77" spans="1:7" x14ac:dyDescent="0.25">
      <c r="A77">
        <v>2014</v>
      </c>
      <c r="B77" t="s">
        <v>126</v>
      </c>
      <c r="C77">
        <v>5</v>
      </c>
      <c r="D77">
        <f>((((C77-1)*2)/4)-1)</f>
        <v>1</v>
      </c>
      <c r="E77">
        <v>3</v>
      </c>
      <c r="F77">
        <f>((((E77-1)*2)/4)-1)</f>
        <v>0</v>
      </c>
      <c r="G77">
        <v>0.77170000000000005</v>
      </c>
    </row>
    <row r="78" spans="1:7" x14ac:dyDescent="0.25">
      <c r="A78">
        <v>2015</v>
      </c>
      <c r="B78" t="s">
        <v>5</v>
      </c>
      <c r="C78">
        <v>5</v>
      </c>
      <c r="D78">
        <f>((((C78-1)*2)/4)-1)</f>
        <v>1</v>
      </c>
      <c r="E78">
        <v>4</v>
      </c>
      <c r="F78">
        <f>((((E78-1)*2)/4)-1)</f>
        <v>0.5</v>
      </c>
      <c r="G78">
        <v>0.57189999999999996</v>
      </c>
    </row>
    <row r="79" spans="1:7" x14ac:dyDescent="0.25">
      <c r="A79">
        <v>2015</v>
      </c>
      <c r="B79" t="s">
        <v>6</v>
      </c>
      <c r="C79">
        <v>3</v>
      </c>
      <c r="D79">
        <f>((((C79-1)*2)/4)-1)</f>
        <v>0</v>
      </c>
      <c r="E79">
        <v>4</v>
      </c>
      <c r="F79">
        <f>((((E79-1)*2)/4)-1)</f>
        <v>0.5</v>
      </c>
      <c r="G79">
        <v>0.34</v>
      </c>
    </row>
    <row r="80" spans="1:7" x14ac:dyDescent="0.25">
      <c r="A80">
        <v>2015</v>
      </c>
      <c r="B80" t="s">
        <v>7</v>
      </c>
      <c r="C80">
        <v>5</v>
      </c>
      <c r="D80">
        <f>((((C80-1)*2)/4)-1)</f>
        <v>1</v>
      </c>
      <c r="E80">
        <v>3</v>
      </c>
      <c r="F80">
        <f>((((E80-1)*2)/4)-1)</f>
        <v>0</v>
      </c>
      <c r="G80">
        <v>0.20230000000000001</v>
      </c>
    </row>
    <row r="81" spans="1:7" x14ac:dyDescent="0.25">
      <c r="A81">
        <v>2015</v>
      </c>
      <c r="B81" t="s">
        <v>8</v>
      </c>
      <c r="C81">
        <v>3</v>
      </c>
      <c r="D81">
        <f>((((C81-1)*2)/4)-1)</f>
        <v>0</v>
      </c>
      <c r="E81">
        <v>3</v>
      </c>
      <c r="F81">
        <f>((((E81-1)*2)/4)-1)</f>
        <v>0</v>
      </c>
      <c r="G81">
        <v>0.29599999999999999</v>
      </c>
    </row>
    <row r="82" spans="1:7" x14ac:dyDescent="0.25">
      <c r="A82">
        <v>2015</v>
      </c>
      <c r="B82" t="s">
        <v>75</v>
      </c>
      <c r="C82">
        <v>5</v>
      </c>
      <c r="D82">
        <f>((((C82-1)*2)/4)-1)</f>
        <v>1</v>
      </c>
      <c r="E82">
        <v>5</v>
      </c>
      <c r="F82">
        <f>((((E82-1)*2)/4)-1)</f>
        <v>1</v>
      </c>
      <c r="G82">
        <v>0</v>
      </c>
    </row>
    <row r="83" spans="1:7" x14ac:dyDescent="0.25">
      <c r="A83">
        <v>2015</v>
      </c>
      <c r="B83" t="s">
        <v>27</v>
      </c>
      <c r="C83">
        <v>4</v>
      </c>
      <c r="D83">
        <f>((((C83-1)*2)/4)-1)</f>
        <v>0.5</v>
      </c>
      <c r="E83">
        <v>5</v>
      </c>
      <c r="F83">
        <f>((((E83-1)*2)/4)-1)</f>
        <v>1</v>
      </c>
      <c r="G83">
        <v>0</v>
      </c>
    </row>
    <row r="84" spans="1:7" x14ac:dyDescent="0.25">
      <c r="A84">
        <v>2015</v>
      </c>
      <c r="B84" t="s">
        <v>0</v>
      </c>
      <c r="C84">
        <v>3</v>
      </c>
      <c r="D84">
        <f>((((C84-1)*2)/4)-1)</f>
        <v>0</v>
      </c>
      <c r="E84">
        <v>3</v>
      </c>
      <c r="F84">
        <f>((((E84-1)*2)/4)-1)</f>
        <v>0</v>
      </c>
      <c r="G84">
        <v>0.62490000000000001</v>
      </c>
    </row>
    <row r="85" spans="1:7" x14ac:dyDescent="0.25">
      <c r="A85">
        <v>2015</v>
      </c>
      <c r="B85" t="s">
        <v>76</v>
      </c>
      <c r="C85">
        <v>5</v>
      </c>
      <c r="D85">
        <f>((((C85-1)*2)/4)-1)</f>
        <v>1</v>
      </c>
      <c r="E85">
        <v>5</v>
      </c>
      <c r="F85">
        <f>((((E85-1)*2)/4)-1)</f>
        <v>1</v>
      </c>
      <c r="G85">
        <v>0</v>
      </c>
    </row>
    <row r="86" spans="1:7" x14ac:dyDescent="0.25">
      <c r="A86">
        <v>2015</v>
      </c>
      <c r="B86" t="s">
        <v>77</v>
      </c>
      <c r="C86">
        <v>4</v>
      </c>
      <c r="D86">
        <f>((((C86-1)*2)/4)-1)</f>
        <v>0.5</v>
      </c>
      <c r="E86">
        <v>4</v>
      </c>
      <c r="F86">
        <f>((((E86-1)*2)/4)-1)</f>
        <v>0.5</v>
      </c>
      <c r="G86">
        <v>0.44040000000000001</v>
      </c>
    </row>
    <row r="87" spans="1:7" x14ac:dyDescent="0.25">
      <c r="A87">
        <v>2015</v>
      </c>
      <c r="B87" t="s">
        <v>78</v>
      </c>
      <c r="C87">
        <v>3</v>
      </c>
      <c r="D87">
        <f>((((C87-1)*2)/4)-1)</f>
        <v>0</v>
      </c>
      <c r="E87">
        <v>2</v>
      </c>
      <c r="F87">
        <f>((((E87-1)*2)/4)-1)</f>
        <v>-0.5</v>
      </c>
      <c r="G87">
        <v>0.40189999999999998</v>
      </c>
    </row>
    <row r="88" spans="1:7" x14ac:dyDescent="0.25">
      <c r="A88">
        <v>2015</v>
      </c>
      <c r="B88" t="s">
        <v>79</v>
      </c>
      <c r="C88">
        <v>4</v>
      </c>
      <c r="D88">
        <f>((((C88-1)*2)/4)-1)</f>
        <v>0.5</v>
      </c>
      <c r="E88">
        <v>4</v>
      </c>
      <c r="F88">
        <f>((((E88-1)*2)/4)-1)</f>
        <v>0.5</v>
      </c>
      <c r="G88">
        <v>0.42149999999999999</v>
      </c>
    </row>
    <row r="89" spans="1:7" x14ac:dyDescent="0.25">
      <c r="A89">
        <v>2015</v>
      </c>
      <c r="B89" t="s">
        <v>27</v>
      </c>
      <c r="C89">
        <v>4</v>
      </c>
      <c r="D89">
        <f>((((C89-1)*2)/4)-1)</f>
        <v>0.5</v>
      </c>
      <c r="E89">
        <v>3</v>
      </c>
      <c r="F89">
        <f>((((E89-1)*2)/4)-1)</f>
        <v>0</v>
      </c>
      <c r="G89">
        <v>0</v>
      </c>
    </row>
    <row r="90" spans="1:7" x14ac:dyDescent="0.25">
      <c r="A90">
        <v>2015</v>
      </c>
      <c r="B90" t="s">
        <v>80</v>
      </c>
      <c r="C90">
        <v>3</v>
      </c>
      <c r="D90">
        <f>((((C90-1)*2)/4)-1)</f>
        <v>0</v>
      </c>
      <c r="E90">
        <v>1</v>
      </c>
      <c r="F90">
        <f>((((E90-1)*2)/4)-1)</f>
        <v>-1</v>
      </c>
      <c r="G90">
        <v>0.25840000000000002</v>
      </c>
    </row>
    <row r="91" spans="1:7" x14ac:dyDescent="0.25">
      <c r="A91">
        <v>2015</v>
      </c>
      <c r="B91" t="s">
        <v>65</v>
      </c>
      <c r="C91">
        <v>5</v>
      </c>
      <c r="D91">
        <f>((((C91-1)*2)/4)-1)</f>
        <v>1</v>
      </c>
      <c r="E91">
        <v>4</v>
      </c>
      <c r="F91">
        <f>((((E91-1)*2)/4)-1)</f>
        <v>0.5</v>
      </c>
      <c r="G91">
        <v>0.62490000000000001</v>
      </c>
    </row>
    <row r="92" spans="1:7" x14ac:dyDescent="0.25">
      <c r="A92">
        <v>2015</v>
      </c>
      <c r="B92" t="s">
        <v>81</v>
      </c>
      <c r="C92">
        <v>3</v>
      </c>
      <c r="D92">
        <f>((((C92-1)*2)/4)-1)</f>
        <v>0</v>
      </c>
      <c r="E92">
        <v>1</v>
      </c>
      <c r="F92">
        <f>((((E92-1)*2)/4)-1)</f>
        <v>-1</v>
      </c>
      <c r="G92">
        <v>0.44040000000000001</v>
      </c>
    </row>
    <row r="93" spans="1:7" x14ac:dyDescent="0.25">
      <c r="A93">
        <v>2015</v>
      </c>
      <c r="B93" t="s">
        <v>82</v>
      </c>
      <c r="C93">
        <v>4</v>
      </c>
      <c r="D93">
        <f>((((C93-1)*2)/4)-1)</f>
        <v>0.5</v>
      </c>
      <c r="E93">
        <v>1</v>
      </c>
      <c r="F93">
        <f>((((E93-1)*2)/4)-1)</f>
        <v>-1</v>
      </c>
      <c r="G93">
        <v>0</v>
      </c>
    </row>
    <row r="94" spans="1:7" x14ac:dyDescent="0.25">
      <c r="A94">
        <v>2015</v>
      </c>
      <c r="B94" t="s">
        <v>83</v>
      </c>
      <c r="C94">
        <v>4</v>
      </c>
      <c r="D94">
        <f>((((C94-1)*2)/4)-1)</f>
        <v>0.5</v>
      </c>
      <c r="E94">
        <v>4</v>
      </c>
      <c r="F94">
        <f>((((E94-1)*2)/4)-1)</f>
        <v>0.5</v>
      </c>
      <c r="G94">
        <v>0.44040000000000001</v>
      </c>
    </row>
    <row r="95" spans="1:7" x14ac:dyDescent="0.25">
      <c r="A95">
        <v>2015</v>
      </c>
      <c r="B95" t="s">
        <v>84</v>
      </c>
      <c r="C95">
        <v>3</v>
      </c>
      <c r="D95">
        <f>((((C95-1)*2)/4)-1)</f>
        <v>0</v>
      </c>
      <c r="E95">
        <v>4</v>
      </c>
      <c r="F95">
        <f>((((E95-1)*2)/4)-1)</f>
        <v>0.5</v>
      </c>
      <c r="G95">
        <v>0.76839999999999997</v>
      </c>
    </row>
    <row r="96" spans="1:7" x14ac:dyDescent="0.25">
      <c r="A96">
        <v>2015</v>
      </c>
      <c r="B96" t="s">
        <v>27</v>
      </c>
      <c r="C96">
        <v>4</v>
      </c>
      <c r="D96">
        <f>((((C96-1)*2)/4)-1)</f>
        <v>0.5</v>
      </c>
      <c r="E96">
        <v>5</v>
      </c>
      <c r="F96">
        <f>((((E96-1)*2)/4)-1)</f>
        <v>1</v>
      </c>
      <c r="G96">
        <v>0</v>
      </c>
    </row>
    <row r="97" spans="1:7" x14ac:dyDescent="0.25">
      <c r="A97">
        <v>2015</v>
      </c>
      <c r="B97" t="s">
        <v>85</v>
      </c>
      <c r="C97">
        <v>3</v>
      </c>
      <c r="D97">
        <f>((((C97-1)*2)/4)-1)</f>
        <v>0</v>
      </c>
      <c r="E97">
        <v>2</v>
      </c>
      <c r="F97">
        <f>((((E97-1)*2)/4)-1)</f>
        <v>-0.5</v>
      </c>
      <c r="G97">
        <v>0.29599999999999999</v>
      </c>
    </row>
    <row r="98" spans="1:7" x14ac:dyDescent="0.25">
      <c r="A98">
        <v>2015</v>
      </c>
      <c r="B98" t="s">
        <v>86</v>
      </c>
      <c r="C98">
        <v>3</v>
      </c>
      <c r="D98">
        <f>((((C98-1)*2)/4)-1)</f>
        <v>0</v>
      </c>
      <c r="E98">
        <v>3</v>
      </c>
      <c r="F98">
        <f>((((E98-1)*2)/4)-1)</f>
        <v>0</v>
      </c>
      <c r="G98">
        <v>0</v>
      </c>
    </row>
    <row r="99" spans="1:7" x14ac:dyDescent="0.25">
      <c r="A99">
        <v>2015</v>
      </c>
      <c r="B99" t="s">
        <v>30</v>
      </c>
      <c r="C99">
        <v>4</v>
      </c>
      <c r="D99">
        <f>((((C99-1)*2)/4)-1)</f>
        <v>0.5</v>
      </c>
      <c r="E99">
        <v>4</v>
      </c>
      <c r="F99">
        <f>((((E99-1)*2)/4)-1)</f>
        <v>0.5</v>
      </c>
      <c r="G99">
        <v>0.44040000000000001</v>
      </c>
    </row>
    <row r="100" spans="1:7" x14ac:dyDescent="0.25">
      <c r="A100">
        <v>2015</v>
      </c>
      <c r="B100" t="s">
        <v>87</v>
      </c>
      <c r="C100">
        <v>3</v>
      </c>
      <c r="D100">
        <f>((((C100-1)*2)/4)-1)</f>
        <v>0</v>
      </c>
      <c r="E100">
        <v>1</v>
      </c>
      <c r="F100">
        <f>((((E100-1)*2)/4)-1)</f>
        <v>-1</v>
      </c>
      <c r="G100">
        <v>0.70030000000000003</v>
      </c>
    </row>
    <row r="101" spans="1:7" x14ac:dyDescent="0.25">
      <c r="A101">
        <v>2015</v>
      </c>
      <c r="B101" t="s">
        <v>88</v>
      </c>
      <c r="C101">
        <v>4</v>
      </c>
      <c r="D101">
        <f>((((C101-1)*2)/4)-1)</f>
        <v>0.5</v>
      </c>
      <c r="E101">
        <v>4</v>
      </c>
      <c r="F101">
        <f>((((E101-1)*2)/4)-1)</f>
        <v>0.5</v>
      </c>
      <c r="G101">
        <v>0.49270000000000003</v>
      </c>
    </row>
    <row r="102" spans="1:7" x14ac:dyDescent="0.25">
      <c r="A102">
        <v>2015</v>
      </c>
      <c r="B102" t="s">
        <v>89</v>
      </c>
      <c r="C102">
        <v>4</v>
      </c>
      <c r="D102">
        <f>((((C102-1)*2)/4)-1)</f>
        <v>0.5</v>
      </c>
      <c r="E102">
        <v>2</v>
      </c>
      <c r="F102">
        <f>((((E102-1)*2)/4)-1)</f>
        <v>-0.5</v>
      </c>
      <c r="G102">
        <v>0.62490000000000001</v>
      </c>
    </row>
    <row r="103" spans="1:7" x14ac:dyDescent="0.25">
      <c r="A103">
        <v>2015</v>
      </c>
      <c r="B103" t="s">
        <v>90</v>
      </c>
      <c r="C103">
        <v>4</v>
      </c>
      <c r="D103">
        <f>((((C103-1)*2)/4)-1)</f>
        <v>0.5</v>
      </c>
      <c r="E103">
        <v>5</v>
      </c>
      <c r="F103">
        <f>((((E103-1)*2)/4)-1)</f>
        <v>1</v>
      </c>
      <c r="G103">
        <v>0.72689999999999999</v>
      </c>
    </row>
    <row r="104" spans="1:7" x14ac:dyDescent="0.25">
      <c r="A104">
        <v>2015</v>
      </c>
      <c r="B104" t="s">
        <v>91</v>
      </c>
      <c r="C104">
        <v>3</v>
      </c>
      <c r="D104">
        <f>((((C104-1)*2)/4)-1)</f>
        <v>0</v>
      </c>
      <c r="E104">
        <v>2</v>
      </c>
      <c r="F104">
        <f>((((E104-1)*2)/4)-1)</f>
        <v>-0.5</v>
      </c>
      <c r="G104">
        <v>0.29599999999999999</v>
      </c>
    </row>
    <row r="105" spans="1:7" x14ac:dyDescent="0.25">
      <c r="A105">
        <v>2015</v>
      </c>
      <c r="B105" t="s">
        <v>92</v>
      </c>
      <c r="C105">
        <v>5</v>
      </c>
      <c r="D105">
        <f>((((C105-1)*2)/4)-1)</f>
        <v>1</v>
      </c>
      <c r="E105">
        <v>2</v>
      </c>
      <c r="F105">
        <f>((((E105-1)*2)/4)-1)</f>
        <v>-0.5</v>
      </c>
      <c r="G105">
        <v>0.44040000000000001</v>
      </c>
    </row>
    <row r="106" spans="1:7" x14ac:dyDescent="0.25">
      <c r="A106">
        <v>2015</v>
      </c>
      <c r="B106" t="s">
        <v>93</v>
      </c>
      <c r="C106">
        <v>4</v>
      </c>
      <c r="D106">
        <f>((((C106-1)*2)/4)-1)</f>
        <v>0.5</v>
      </c>
      <c r="E106">
        <v>5</v>
      </c>
      <c r="F106">
        <f>((((E106-1)*2)/4)-1)</f>
        <v>1</v>
      </c>
      <c r="G106">
        <v>0.62490000000000001</v>
      </c>
    </row>
    <row r="107" spans="1:7" x14ac:dyDescent="0.25">
      <c r="A107">
        <v>2015</v>
      </c>
      <c r="B107" t="s">
        <v>94</v>
      </c>
      <c r="C107">
        <v>3</v>
      </c>
      <c r="D107">
        <f>((((C107-1)*2)/4)-1)</f>
        <v>0</v>
      </c>
      <c r="E107">
        <v>3</v>
      </c>
      <c r="F107">
        <f>((((E107-1)*2)/4)-1)</f>
        <v>0</v>
      </c>
      <c r="G107">
        <v>0.2263</v>
      </c>
    </row>
    <row r="108" spans="1:7" x14ac:dyDescent="0.25">
      <c r="A108">
        <v>2015</v>
      </c>
      <c r="B108" t="s">
        <v>71</v>
      </c>
      <c r="C108">
        <v>4</v>
      </c>
      <c r="D108">
        <f>((((C108-1)*2)/4)-1)</f>
        <v>0.5</v>
      </c>
      <c r="E108">
        <v>4</v>
      </c>
      <c r="F108">
        <f>((((E108-1)*2)/4)-1)</f>
        <v>0.5</v>
      </c>
      <c r="G108">
        <v>0.44040000000000001</v>
      </c>
    </row>
    <row r="109" spans="1:7" x14ac:dyDescent="0.25">
      <c r="A109">
        <v>2015</v>
      </c>
      <c r="B109" t="s">
        <v>95</v>
      </c>
      <c r="C109">
        <v>4</v>
      </c>
      <c r="D109">
        <f>((((C109-1)*2)/4)-1)</f>
        <v>0.5</v>
      </c>
      <c r="E109">
        <v>5</v>
      </c>
      <c r="F109">
        <f>((((E109-1)*2)/4)-1)</f>
        <v>1</v>
      </c>
      <c r="G109">
        <v>0.44040000000000001</v>
      </c>
    </row>
    <row r="110" spans="1:7" x14ac:dyDescent="0.25">
      <c r="A110">
        <v>2015</v>
      </c>
      <c r="B110" t="s">
        <v>96</v>
      </c>
      <c r="C110">
        <v>3</v>
      </c>
      <c r="D110">
        <f>((((C110-1)*2)/4)-1)</f>
        <v>0</v>
      </c>
      <c r="E110">
        <v>2</v>
      </c>
      <c r="F110">
        <f>((((E110-1)*2)/4)-1)</f>
        <v>-0.5</v>
      </c>
      <c r="G110">
        <v>0.62490000000000001</v>
      </c>
    </row>
    <row r="111" spans="1:7" x14ac:dyDescent="0.25">
      <c r="A111">
        <v>2015</v>
      </c>
      <c r="B111" t="s">
        <v>97</v>
      </c>
      <c r="C111">
        <v>4</v>
      </c>
      <c r="D111">
        <f>((((C111-1)*2)/4)-1)</f>
        <v>0.5</v>
      </c>
      <c r="E111">
        <v>5</v>
      </c>
      <c r="F111">
        <f>((((E111-1)*2)/4)-1)</f>
        <v>1</v>
      </c>
      <c r="G111">
        <v>0.44040000000000001</v>
      </c>
    </row>
    <row r="112" spans="1:7" x14ac:dyDescent="0.25">
      <c r="A112">
        <v>2015</v>
      </c>
      <c r="B112" t="s">
        <v>98</v>
      </c>
      <c r="C112">
        <v>2</v>
      </c>
      <c r="D112">
        <f>((((C112-1)*2)/4)-1)</f>
        <v>-0.5</v>
      </c>
      <c r="E112">
        <v>4</v>
      </c>
      <c r="F112">
        <f>((((E112-1)*2)/4)-1)</f>
        <v>0.5</v>
      </c>
      <c r="G112">
        <v>0.62490000000000001</v>
      </c>
    </row>
    <row r="113" spans="1:7" x14ac:dyDescent="0.25">
      <c r="A113">
        <v>2015</v>
      </c>
      <c r="B113" t="s">
        <v>99</v>
      </c>
      <c r="C113">
        <v>4</v>
      </c>
      <c r="D113">
        <f>((((C113-1)*2)/4)-1)</f>
        <v>0.5</v>
      </c>
      <c r="E113">
        <v>5</v>
      </c>
      <c r="F113">
        <f>((((E113-1)*2)/4)-1)</f>
        <v>1</v>
      </c>
      <c r="G113">
        <v>0.62490000000000001</v>
      </c>
    </row>
    <row r="114" spans="1:7" x14ac:dyDescent="0.25">
      <c r="A114">
        <v>2015</v>
      </c>
      <c r="B114" t="s">
        <v>100</v>
      </c>
      <c r="C114">
        <v>3</v>
      </c>
      <c r="D114">
        <f>((((C114-1)*2)/4)-1)</f>
        <v>0</v>
      </c>
      <c r="E114">
        <v>1</v>
      </c>
      <c r="F114">
        <f>((((E114-1)*2)/4)-1)</f>
        <v>-1</v>
      </c>
      <c r="G114">
        <v>-0.80549999999999999</v>
      </c>
    </row>
    <row r="115" spans="1:7" x14ac:dyDescent="0.25">
      <c r="A115">
        <v>2015</v>
      </c>
      <c r="B115" t="s">
        <v>101</v>
      </c>
      <c r="C115">
        <v>4</v>
      </c>
      <c r="D115">
        <f>((((C115-1)*2)/4)-1)</f>
        <v>0.5</v>
      </c>
      <c r="E115">
        <v>5</v>
      </c>
      <c r="F115">
        <f>((((E115-1)*2)/4)-1)</f>
        <v>1</v>
      </c>
      <c r="G115">
        <v>0.44040000000000001</v>
      </c>
    </row>
    <row r="116" spans="1:7" x14ac:dyDescent="0.25">
      <c r="A116">
        <v>2015</v>
      </c>
      <c r="B116" t="s">
        <v>102</v>
      </c>
      <c r="C116">
        <v>5</v>
      </c>
      <c r="D116">
        <f>((((C116-1)*2)/4)-1)</f>
        <v>1</v>
      </c>
      <c r="E116">
        <v>4</v>
      </c>
      <c r="F116">
        <f>((((E116-1)*2)/4)-1)</f>
        <v>0.5</v>
      </c>
      <c r="G116">
        <v>0.62490000000000001</v>
      </c>
    </row>
    <row r="117" spans="1:7" x14ac:dyDescent="0.25">
      <c r="A117">
        <v>2015</v>
      </c>
      <c r="B117" t="s">
        <v>103</v>
      </c>
      <c r="C117">
        <v>3</v>
      </c>
      <c r="D117">
        <f>((((C117-1)*2)/4)-1)</f>
        <v>0</v>
      </c>
      <c r="E117">
        <v>2</v>
      </c>
      <c r="F117">
        <f>((((E117-1)*2)/4)-1)</f>
        <v>-0.5</v>
      </c>
      <c r="G117">
        <v>0</v>
      </c>
    </row>
    <row r="118" spans="1:7" x14ac:dyDescent="0.25">
      <c r="A118">
        <v>2016</v>
      </c>
      <c r="B118" t="s">
        <v>4</v>
      </c>
      <c r="C118">
        <v>4</v>
      </c>
      <c r="D118">
        <f>((((C118-1)*2)/4)-1)</f>
        <v>0.5</v>
      </c>
      <c r="E118">
        <v>4</v>
      </c>
      <c r="F118">
        <f>((((E118-1)*2)/4)-1)</f>
        <v>0.5</v>
      </c>
      <c r="G118">
        <v>0.44040000000000001</v>
      </c>
    </row>
    <row r="119" spans="1:7" x14ac:dyDescent="0.25">
      <c r="A119">
        <v>2016</v>
      </c>
      <c r="B119" t="s">
        <v>17</v>
      </c>
      <c r="C119">
        <v>4</v>
      </c>
      <c r="D119">
        <f>((((C119-1)*2)/4)-1)</f>
        <v>0.5</v>
      </c>
      <c r="E119">
        <v>4</v>
      </c>
      <c r="F119">
        <f>((((E119-1)*2)/4)-1)</f>
        <v>0.5</v>
      </c>
      <c r="G119">
        <v>0.49270000000000003</v>
      </c>
    </row>
    <row r="120" spans="1:7" x14ac:dyDescent="0.25">
      <c r="A120">
        <v>2016</v>
      </c>
      <c r="B120" t="s">
        <v>18</v>
      </c>
      <c r="C120">
        <v>4</v>
      </c>
      <c r="D120">
        <f>((((C120-1)*2)/4)-1)</f>
        <v>0.5</v>
      </c>
      <c r="E120">
        <v>4</v>
      </c>
      <c r="F120">
        <f>((((E120-1)*2)/4)-1)</f>
        <v>0.5</v>
      </c>
      <c r="G120">
        <v>0.42149999999999999</v>
      </c>
    </row>
    <row r="121" spans="1:7" x14ac:dyDescent="0.25">
      <c r="A121">
        <v>2016</v>
      </c>
      <c r="B121" t="s">
        <v>39</v>
      </c>
      <c r="C121">
        <v>3</v>
      </c>
      <c r="D121">
        <f>((((C121-1)*2)/4)-1)</f>
        <v>0</v>
      </c>
      <c r="E121">
        <v>3</v>
      </c>
      <c r="F121">
        <f>((((E121-1)*2)/4)-1)</f>
        <v>0</v>
      </c>
      <c r="G121">
        <v>0</v>
      </c>
    </row>
    <row r="122" spans="1:7" x14ac:dyDescent="0.25">
      <c r="A122">
        <v>2016</v>
      </c>
      <c r="B122" t="s">
        <v>40</v>
      </c>
      <c r="C122">
        <v>4</v>
      </c>
      <c r="D122">
        <f>((((C122-1)*2)/4)-1)</f>
        <v>0.5</v>
      </c>
      <c r="E122">
        <v>4</v>
      </c>
      <c r="F122">
        <f>((((E122-1)*2)/4)-1)</f>
        <v>0.5</v>
      </c>
      <c r="G122">
        <v>0</v>
      </c>
    </row>
    <row r="123" spans="1:7" x14ac:dyDescent="0.25">
      <c r="A123">
        <v>2016</v>
      </c>
      <c r="B123" t="s">
        <v>41</v>
      </c>
      <c r="C123">
        <v>4</v>
      </c>
      <c r="D123">
        <f>((((C123-1)*2)/4)-1)</f>
        <v>0.5</v>
      </c>
      <c r="E123">
        <v>5</v>
      </c>
      <c r="F123">
        <f>((((E123-1)*2)/4)-1)</f>
        <v>1</v>
      </c>
      <c r="G123">
        <v>0.44040000000000001</v>
      </c>
    </row>
    <row r="124" spans="1:7" x14ac:dyDescent="0.25">
      <c r="A124">
        <v>2016</v>
      </c>
      <c r="B124" t="s">
        <v>42</v>
      </c>
      <c r="C124">
        <v>3</v>
      </c>
      <c r="D124">
        <f>((((C124-1)*2)/4)-1)</f>
        <v>0</v>
      </c>
      <c r="E124">
        <v>3</v>
      </c>
      <c r="F124">
        <f>((((E124-1)*2)/4)-1)</f>
        <v>0</v>
      </c>
      <c r="G124">
        <v>0.40189999999999998</v>
      </c>
    </row>
    <row r="125" spans="1:7" x14ac:dyDescent="0.25">
      <c r="A125">
        <v>2016</v>
      </c>
      <c r="B125" t="s">
        <v>43</v>
      </c>
      <c r="C125">
        <v>3</v>
      </c>
      <c r="D125">
        <f>((((C125-1)*2)/4)-1)</f>
        <v>0</v>
      </c>
      <c r="E125">
        <v>4</v>
      </c>
      <c r="F125">
        <f>((((E125-1)*2)/4)-1)</f>
        <v>0.5</v>
      </c>
      <c r="G125">
        <v>0.25</v>
      </c>
    </row>
    <row r="126" spans="1:7" x14ac:dyDescent="0.25">
      <c r="A126">
        <v>2016</v>
      </c>
      <c r="B126" t="s">
        <v>44</v>
      </c>
      <c r="C126">
        <v>4</v>
      </c>
      <c r="D126">
        <f>((((C126-1)*2)/4)-1)</f>
        <v>0.5</v>
      </c>
      <c r="E126">
        <v>1</v>
      </c>
      <c r="F126">
        <f>((((E126-1)*2)/4)-1)</f>
        <v>-1</v>
      </c>
      <c r="G126">
        <v>-0.47670000000000001</v>
      </c>
    </row>
    <row r="127" spans="1:7" x14ac:dyDescent="0.25">
      <c r="A127">
        <v>2016</v>
      </c>
      <c r="B127" t="s">
        <v>45</v>
      </c>
      <c r="C127">
        <v>4</v>
      </c>
      <c r="D127">
        <f>((((C127-1)*2)/4)-1)</f>
        <v>0.5</v>
      </c>
      <c r="E127">
        <v>1</v>
      </c>
      <c r="F127">
        <f>((((E127-1)*2)/4)-1)</f>
        <v>-1</v>
      </c>
      <c r="G127">
        <v>0</v>
      </c>
    </row>
    <row r="128" spans="1:7" x14ac:dyDescent="0.25">
      <c r="A128">
        <v>2016</v>
      </c>
      <c r="B128" t="s">
        <v>46</v>
      </c>
      <c r="C128">
        <v>5</v>
      </c>
      <c r="D128">
        <f>((((C128-1)*2)/4)-1)</f>
        <v>1</v>
      </c>
      <c r="E128">
        <v>1</v>
      </c>
      <c r="F128">
        <f>((((E128-1)*2)/4)-1)</f>
        <v>-1</v>
      </c>
      <c r="G128">
        <v>0</v>
      </c>
    </row>
    <row r="129" spans="1:7" x14ac:dyDescent="0.25">
      <c r="A129">
        <v>2016</v>
      </c>
      <c r="B129" t="s">
        <v>47</v>
      </c>
      <c r="C129">
        <v>4</v>
      </c>
      <c r="D129">
        <f>((((C129-1)*2)/4)-1)</f>
        <v>0.5</v>
      </c>
      <c r="E129">
        <v>5</v>
      </c>
      <c r="F129">
        <f>((((E129-1)*2)/4)-1)</f>
        <v>1</v>
      </c>
      <c r="G129">
        <v>0.62490000000000001</v>
      </c>
    </row>
    <row r="130" spans="1:7" x14ac:dyDescent="0.25">
      <c r="A130">
        <v>2016</v>
      </c>
      <c r="B130" t="s">
        <v>48</v>
      </c>
      <c r="C130">
        <v>2</v>
      </c>
      <c r="D130">
        <f>((((C130-1)*2)/4)-1)</f>
        <v>-0.5</v>
      </c>
      <c r="E130">
        <v>2</v>
      </c>
      <c r="F130">
        <f>((((E130-1)*2)/4)-1)</f>
        <v>-0.5</v>
      </c>
      <c r="G130">
        <v>0.70030000000000003</v>
      </c>
    </row>
    <row r="131" spans="1:7" x14ac:dyDescent="0.25">
      <c r="A131">
        <v>2016</v>
      </c>
      <c r="B131" t="s">
        <v>49</v>
      </c>
      <c r="C131">
        <v>4</v>
      </c>
      <c r="D131">
        <f>((((C131-1)*2)/4)-1)</f>
        <v>0.5</v>
      </c>
      <c r="E131">
        <v>3</v>
      </c>
      <c r="F131">
        <f>((((E131-1)*2)/4)-1)</f>
        <v>0</v>
      </c>
      <c r="G131">
        <v>0.69079999999999997</v>
      </c>
    </row>
    <row r="132" spans="1:7" x14ac:dyDescent="0.25">
      <c r="A132">
        <v>2016</v>
      </c>
      <c r="B132" t="s">
        <v>50</v>
      </c>
      <c r="C132">
        <v>4</v>
      </c>
      <c r="D132">
        <f>((((C132-1)*2)/4)-1)</f>
        <v>0.5</v>
      </c>
      <c r="E132">
        <v>4</v>
      </c>
      <c r="F132">
        <f>((((E132-1)*2)/4)-1)</f>
        <v>0.5</v>
      </c>
      <c r="G132">
        <v>0.44040000000000001</v>
      </c>
    </row>
    <row r="133" spans="1:7" x14ac:dyDescent="0.25">
      <c r="A133">
        <v>2016</v>
      </c>
      <c r="B133" t="s">
        <v>51</v>
      </c>
      <c r="C133">
        <v>4</v>
      </c>
      <c r="D133">
        <f>((((C133-1)*2)/4)-1)</f>
        <v>0.5</v>
      </c>
      <c r="E133">
        <v>2</v>
      </c>
      <c r="F133">
        <f>((((E133-1)*2)/4)-1)</f>
        <v>-0.5</v>
      </c>
      <c r="G133">
        <v>0.36120000000000002</v>
      </c>
    </row>
    <row r="134" spans="1:7" x14ac:dyDescent="0.25">
      <c r="A134">
        <v>2016</v>
      </c>
      <c r="B134" t="s">
        <v>52</v>
      </c>
      <c r="C134">
        <v>4</v>
      </c>
      <c r="D134">
        <f>((((C134-1)*2)/4)-1)</f>
        <v>0.5</v>
      </c>
      <c r="E134">
        <v>4</v>
      </c>
      <c r="F134">
        <f>((((E134-1)*2)/4)-1)</f>
        <v>0.5</v>
      </c>
      <c r="G134">
        <v>0</v>
      </c>
    </row>
    <row r="135" spans="1:7" x14ac:dyDescent="0.25">
      <c r="A135">
        <v>2016</v>
      </c>
      <c r="B135" t="s">
        <v>53</v>
      </c>
      <c r="C135">
        <v>4</v>
      </c>
      <c r="D135">
        <f>((((C135-1)*2)/4)-1)</f>
        <v>0.5</v>
      </c>
      <c r="E135">
        <v>4</v>
      </c>
      <c r="F135">
        <f>((((E135-1)*2)/4)-1)</f>
        <v>0.5</v>
      </c>
      <c r="G135">
        <v>0.44040000000000001</v>
      </c>
    </row>
    <row r="136" spans="1:7" x14ac:dyDescent="0.25">
      <c r="A136">
        <v>2016</v>
      </c>
      <c r="B136" t="s">
        <v>54</v>
      </c>
      <c r="C136">
        <v>4</v>
      </c>
      <c r="D136">
        <f>((((C136-1)*2)/4)-1)</f>
        <v>0.5</v>
      </c>
      <c r="E136">
        <v>5</v>
      </c>
      <c r="F136">
        <f>((((E136-1)*2)/4)-1)</f>
        <v>1</v>
      </c>
      <c r="G136">
        <v>0</v>
      </c>
    </row>
    <row r="137" spans="1:7" x14ac:dyDescent="0.25">
      <c r="A137">
        <v>2016</v>
      </c>
      <c r="B137" t="s">
        <v>55</v>
      </c>
      <c r="C137">
        <v>4</v>
      </c>
      <c r="D137">
        <f>((((C137-1)*2)/4)-1)</f>
        <v>0.5</v>
      </c>
      <c r="E137">
        <v>3</v>
      </c>
      <c r="F137">
        <f>((((E137-1)*2)/4)-1)</f>
        <v>0</v>
      </c>
      <c r="G137">
        <v>0.44040000000000001</v>
      </c>
    </row>
    <row r="138" spans="1:7" x14ac:dyDescent="0.25">
      <c r="A138">
        <v>2016</v>
      </c>
      <c r="B138" t="s">
        <v>56</v>
      </c>
      <c r="C138">
        <v>5</v>
      </c>
      <c r="D138">
        <f>((((C138-1)*2)/4)-1)</f>
        <v>1</v>
      </c>
      <c r="E138">
        <v>3</v>
      </c>
      <c r="F138">
        <f>((((E138-1)*2)/4)-1)</f>
        <v>0</v>
      </c>
      <c r="G138">
        <v>0</v>
      </c>
    </row>
    <row r="139" spans="1:7" x14ac:dyDescent="0.25">
      <c r="A139">
        <v>2016</v>
      </c>
      <c r="B139" t="s">
        <v>57</v>
      </c>
      <c r="C139">
        <v>4</v>
      </c>
      <c r="D139">
        <f>((((C139-1)*2)/4)-1)</f>
        <v>0.5</v>
      </c>
      <c r="E139">
        <v>5</v>
      </c>
      <c r="F139">
        <f>((((E139-1)*2)/4)-1)</f>
        <v>1</v>
      </c>
      <c r="G139">
        <v>0.62490000000000001</v>
      </c>
    </row>
    <row r="140" spans="1:7" x14ac:dyDescent="0.25">
      <c r="A140">
        <v>2016</v>
      </c>
      <c r="B140" t="s">
        <v>58</v>
      </c>
      <c r="C140">
        <v>3</v>
      </c>
      <c r="D140">
        <f>((((C140-1)*2)/4)-1)</f>
        <v>0</v>
      </c>
      <c r="E140">
        <v>3</v>
      </c>
      <c r="F140">
        <f>((((E140-1)*2)/4)-1)</f>
        <v>0</v>
      </c>
      <c r="G140">
        <v>0</v>
      </c>
    </row>
    <row r="141" spans="1:7" x14ac:dyDescent="0.25">
      <c r="A141">
        <v>2016</v>
      </c>
      <c r="B141" t="s">
        <v>59</v>
      </c>
      <c r="C141">
        <v>4</v>
      </c>
      <c r="D141">
        <f>((((C141-1)*2)/4)-1)</f>
        <v>0.5</v>
      </c>
      <c r="E141">
        <v>3</v>
      </c>
      <c r="F141">
        <f>((((E141-1)*2)/4)-1)</f>
        <v>0</v>
      </c>
      <c r="G141">
        <v>0</v>
      </c>
    </row>
    <row r="142" spans="1:7" x14ac:dyDescent="0.25">
      <c r="A142">
        <v>2016</v>
      </c>
      <c r="B142" t="s">
        <v>60</v>
      </c>
      <c r="C142">
        <v>4</v>
      </c>
      <c r="D142">
        <f>((((C142-1)*2)/4)-1)</f>
        <v>0.5</v>
      </c>
      <c r="E142">
        <v>4</v>
      </c>
      <c r="F142">
        <f>((((E142-1)*2)/4)-1)</f>
        <v>0.5</v>
      </c>
      <c r="G142">
        <v>0.44040000000000001</v>
      </c>
    </row>
    <row r="143" spans="1:7" x14ac:dyDescent="0.25">
      <c r="A143">
        <v>2016</v>
      </c>
      <c r="B143" t="s">
        <v>61</v>
      </c>
      <c r="C143">
        <v>5</v>
      </c>
      <c r="D143">
        <f>((((C143-1)*2)/4)-1)</f>
        <v>1</v>
      </c>
      <c r="E143">
        <v>5</v>
      </c>
      <c r="F143">
        <f>((((E143-1)*2)/4)-1)</f>
        <v>1</v>
      </c>
      <c r="G143">
        <v>0.62490000000000001</v>
      </c>
    </row>
    <row r="144" spans="1:7" x14ac:dyDescent="0.25">
      <c r="A144">
        <v>2016</v>
      </c>
      <c r="B144" t="s">
        <v>27</v>
      </c>
      <c r="C144">
        <v>4</v>
      </c>
      <c r="D144">
        <f>((((C144-1)*2)/4)-1)</f>
        <v>0.5</v>
      </c>
      <c r="E144">
        <v>5</v>
      </c>
      <c r="F144">
        <f>((((E144-1)*2)/4)-1)</f>
        <v>1</v>
      </c>
      <c r="G144">
        <v>0</v>
      </c>
    </row>
    <row r="145" spans="1:7" x14ac:dyDescent="0.25">
      <c r="A145">
        <v>2016</v>
      </c>
      <c r="B145" t="s">
        <v>62</v>
      </c>
      <c r="C145">
        <v>4</v>
      </c>
      <c r="D145">
        <f>((((C145-1)*2)/4)-1)</f>
        <v>0.5</v>
      </c>
      <c r="E145">
        <v>3</v>
      </c>
      <c r="F145">
        <f>((((E145-1)*2)/4)-1)</f>
        <v>0</v>
      </c>
      <c r="G145">
        <v>0.44040000000000001</v>
      </c>
    </row>
    <row r="146" spans="1:7" x14ac:dyDescent="0.25">
      <c r="A146">
        <v>2016</v>
      </c>
      <c r="B146" t="s">
        <v>63</v>
      </c>
      <c r="C146">
        <v>4</v>
      </c>
      <c r="D146">
        <f>((((C146-1)*2)/4)-1)</f>
        <v>0.5</v>
      </c>
      <c r="E146">
        <v>4</v>
      </c>
      <c r="F146">
        <f>((((E146-1)*2)/4)-1)</f>
        <v>0.5</v>
      </c>
      <c r="G146">
        <v>0</v>
      </c>
    </row>
    <row r="147" spans="1:7" x14ac:dyDescent="0.25">
      <c r="A147">
        <v>2016</v>
      </c>
      <c r="B147" t="s">
        <v>64</v>
      </c>
      <c r="C147">
        <v>4</v>
      </c>
      <c r="D147">
        <f>((((C147-1)*2)/4)-1)</f>
        <v>0.5</v>
      </c>
      <c r="E147">
        <v>2</v>
      </c>
      <c r="F147">
        <f>((((E147-1)*2)/4)-1)</f>
        <v>-0.5</v>
      </c>
      <c r="G147">
        <v>0</v>
      </c>
    </row>
    <row r="148" spans="1:7" x14ac:dyDescent="0.25">
      <c r="A148">
        <v>2016</v>
      </c>
      <c r="B148" t="s">
        <v>65</v>
      </c>
      <c r="C148">
        <v>5</v>
      </c>
      <c r="D148">
        <f>((((C148-1)*2)/4)-1)</f>
        <v>1</v>
      </c>
      <c r="E148">
        <v>4</v>
      </c>
      <c r="F148">
        <f>((((E148-1)*2)/4)-1)</f>
        <v>0.5</v>
      </c>
      <c r="G148">
        <v>0.62490000000000001</v>
      </c>
    </row>
    <row r="149" spans="1:7" x14ac:dyDescent="0.25">
      <c r="A149">
        <v>2016</v>
      </c>
      <c r="B149" t="s">
        <v>66</v>
      </c>
      <c r="C149">
        <v>3</v>
      </c>
      <c r="D149">
        <f>((((C149-1)*2)/4)-1)</f>
        <v>0</v>
      </c>
      <c r="E149">
        <v>2</v>
      </c>
      <c r="F149">
        <f>((((E149-1)*2)/4)-1)</f>
        <v>-0.5</v>
      </c>
      <c r="G149">
        <v>-0.25</v>
      </c>
    </row>
    <row r="150" spans="1:7" x14ac:dyDescent="0.25">
      <c r="A150">
        <v>2016</v>
      </c>
      <c r="B150" t="s">
        <v>67</v>
      </c>
      <c r="C150">
        <v>4</v>
      </c>
      <c r="D150">
        <f>((((C150-1)*2)/4)-1)</f>
        <v>0.5</v>
      </c>
      <c r="E150">
        <v>4</v>
      </c>
      <c r="F150">
        <f>((((E150-1)*2)/4)-1)</f>
        <v>0.5</v>
      </c>
      <c r="G150">
        <v>0.72689999999999999</v>
      </c>
    </row>
    <row r="151" spans="1:7" x14ac:dyDescent="0.25">
      <c r="A151">
        <v>2016</v>
      </c>
      <c r="B151" t="s">
        <v>68</v>
      </c>
      <c r="C151">
        <v>5</v>
      </c>
      <c r="D151">
        <f>((((C151-1)*2)/4)-1)</f>
        <v>1</v>
      </c>
      <c r="E151">
        <v>4</v>
      </c>
      <c r="F151">
        <f>((((E151-1)*2)/4)-1)</f>
        <v>0.5</v>
      </c>
      <c r="G151">
        <v>0.51060000000000005</v>
      </c>
    </row>
    <row r="152" spans="1:7" x14ac:dyDescent="0.25">
      <c r="A152">
        <v>2016</v>
      </c>
      <c r="B152" t="s">
        <v>69</v>
      </c>
      <c r="C152">
        <v>5</v>
      </c>
      <c r="D152">
        <f>((((C152-1)*2)/4)-1)</f>
        <v>1</v>
      </c>
      <c r="E152">
        <v>5</v>
      </c>
      <c r="F152">
        <f>((((E152-1)*2)/4)-1)</f>
        <v>1</v>
      </c>
      <c r="G152">
        <v>0.63690000000000002</v>
      </c>
    </row>
    <row r="153" spans="1:7" x14ac:dyDescent="0.25">
      <c r="A153">
        <v>2016</v>
      </c>
      <c r="B153" t="s">
        <v>70</v>
      </c>
      <c r="C153">
        <v>4</v>
      </c>
      <c r="D153">
        <f>((((C153-1)*2)/4)-1)</f>
        <v>0.5</v>
      </c>
      <c r="E153">
        <v>5</v>
      </c>
      <c r="F153">
        <f>((((E153-1)*2)/4)-1)</f>
        <v>1</v>
      </c>
      <c r="G153">
        <v>0.62490000000000001</v>
      </c>
    </row>
    <row r="154" spans="1:7" x14ac:dyDescent="0.25">
      <c r="A154">
        <v>2016</v>
      </c>
      <c r="B154" t="s">
        <v>71</v>
      </c>
      <c r="C154">
        <v>4</v>
      </c>
      <c r="D154">
        <f>((((C154-1)*2)/4)-1)</f>
        <v>0.5</v>
      </c>
      <c r="E154">
        <v>3</v>
      </c>
      <c r="F154">
        <f>((((E154-1)*2)/4)-1)</f>
        <v>0</v>
      </c>
      <c r="G154">
        <v>0.44040000000000001</v>
      </c>
    </row>
    <row r="155" spans="1:7" x14ac:dyDescent="0.25">
      <c r="A155">
        <v>2016</v>
      </c>
      <c r="B155" t="s">
        <v>72</v>
      </c>
      <c r="C155">
        <v>4</v>
      </c>
      <c r="D155">
        <f>((((C155-1)*2)/4)-1)</f>
        <v>0.5</v>
      </c>
      <c r="E155">
        <v>4</v>
      </c>
      <c r="F155">
        <f>((((E155-1)*2)/4)-1)</f>
        <v>0.5</v>
      </c>
      <c r="G155">
        <v>0.62490000000000001</v>
      </c>
    </row>
    <row r="156" spans="1:7" x14ac:dyDescent="0.25">
      <c r="A156">
        <v>2016</v>
      </c>
      <c r="B156" t="s">
        <v>73</v>
      </c>
      <c r="C156">
        <v>5</v>
      </c>
      <c r="D156">
        <f>((((C156-1)*2)/4)-1)</f>
        <v>1</v>
      </c>
      <c r="E156">
        <v>5</v>
      </c>
      <c r="F156">
        <f>((((E156-1)*2)/4)-1)</f>
        <v>1</v>
      </c>
      <c r="G156">
        <v>0.62490000000000001</v>
      </c>
    </row>
    <row r="157" spans="1:7" x14ac:dyDescent="0.25">
      <c r="A157">
        <v>2016</v>
      </c>
      <c r="B157" t="s">
        <v>74</v>
      </c>
      <c r="C157">
        <v>4</v>
      </c>
      <c r="D157">
        <f>((((C157-1)*2)/4)-1)</f>
        <v>0.5</v>
      </c>
      <c r="E157">
        <v>2</v>
      </c>
      <c r="F157">
        <f>((((E157-1)*2)/4)-1)</f>
        <v>-0.5</v>
      </c>
      <c r="G157">
        <v>0.40189999999999998</v>
      </c>
    </row>
    <row r="158" spans="1:7" x14ac:dyDescent="0.25">
      <c r="A158">
        <v>2017</v>
      </c>
      <c r="B158" t="s">
        <v>16</v>
      </c>
      <c r="C158">
        <v>4</v>
      </c>
      <c r="D158">
        <f>((((C158-1)*2)/4)-1)</f>
        <v>0.5</v>
      </c>
      <c r="E158">
        <v>5</v>
      </c>
      <c r="F158">
        <f>((((E158-1)*2)/4)-1)</f>
        <v>1</v>
      </c>
      <c r="G158">
        <v>0.38179999999999997</v>
      </c>
    </row>
    <row r="159" spans="1:7" x14ac:dyDescent="0.25">
      <c r="A159">
        <v>2017</v>
      </c>
      <c r="B159" t="s">
        <v>21</v>
      </c>
      <c r="C159">
        <v>5</v>
      </c>
      <c r="D159">
        <f>((((C159-1)*2)/4)-1)</f>
        <v>1</v>
      </c>
      <c r="E159">
        <v>4</v>
      </c>
      <c r="F159">
        <f>((((E159-1)*2)/4)-1)</f>
        <v>0.5</v>
      </c>
      <c r="G159">
        <v>0</v>
      </c>
    </row>
    <row r="160" spans="1:7" x14ac:dyDescent="0.25">
      <c r="A160">
        <v>2017</v>
      </c>
      <c r="B160" t="s">
        <v>22</v>
      </c>
      <c r="C160">
        <v>5</v>
      </c>
      <c r="D160">
        <f>((((C160-1)*2)/4)-1)</f>
        <v>1</v>
      </c>
      <c r="E160">
        <v>5</v>
      </c>
      <c r="F160">
        <f>((((E160-1)*2)/4)-1)</f>
        <v>1</v>
      </c>
      <c r="G160">
        <v>0.65880000000000005</v>
      </c>
    </row>
    <row r="161" spans="1:7" x14ac:dyDescent="0.25">
      <c r="A161">
        <v>2017</v>
      </c>
      <c r="B161" t="s">
        <v>23</v>
      </c>
      <c r="C161">
        <v>5</v>
      </c>
      <c r="D161">
        <f>((((C161-1)*2)/4)-1)</f>
        <v>1</v>
      </c>
      <c r="E161">
        <v>5</v>
      </c>
      <c r="F161">
        <f>((((E161-1)*2)/4)-1)</f>
        <v>1</v>
      </c>
      <c r="G161">
        <v>0.90849999999999997</v>
      </c>
    </row>
    <row r="162" spans="1:7" x14ac:dyDescent="0.25">
      <c r="A162">
        <v>2017</v>
      </c>
      <c r="B162" t="s">
        <v>24</v>
      </c>
      <c r="C162">
        <v>4</v>
      </c>
      <c r="D162">
        <f>((((C162-1)*2)/4)-1)</f>
        <v>0.5</v>
      </c>
      <c r="E162">
        <v>3</v>
      </c>
      <c r="F162">
        <f>((((E162-1)*2)/4)-1)</f>
        <v>0</v>
      </c>
      <c r="G162">
        <v>0.44040000000000001</v>
      </c>
    </row>
    <row r="163" spans="1:7" x14ac:dyDescent="0.25">
      <c r="A163">
        <v>2017</v>
      </c>
      <c r="B163" t="s">
        <v>25</v>
      </c>
      <c r="C163">
        <v>4</v>
      </c>
      <c r="D163">
        <f>((((C163-1)*2)/4)-1)</f>
        <v>0.5</v>
      </c>
      <c r="E163">
        <v>3</v>
      </c>
      <c r="F163">
        <f>((((E163-1)*2)/4)-1)</f>
        <v>0</v>
      </c>
      <c r="G163">
        <v>0.44040000000000001</v>
      </c>
    </row>
    <row r="164" spans="1:7" x14ac:dyDescent="0.25">
      <c r="A164">
        <v>2017</v>
      </c>
      <c r="B164" t="s">
        <v>26</v>
      </c>
      <c r="C164">
        <v>4</v>
      </c>
      <c r="D164">
        <f>((((C164-1)*2)/4)-1)</f>
        <v>0.5</v>
      </c>
      <c r="E164">
        <v>5</v>
      </c>
      <c r="F164">
        <f>((((E164-1)*2)/4)-1)</f>
        <v>1</v>
      </c>
      <c r="G164">
        <v>0.62490000000000001</v>
      </c>
    </row>
    <row r="165" spans="1:7" x14ac:dyDescent="0.25">
      <c r="A165">
        <v>2017</v>
      </c>
      <c r="B165" t="s">
        <v>27</v>
      </c>
      <c r="C165">
        <v>4</v>
      </c>
      <c r="D165">
        <f>((((C165-1)*2)/4)-1)</f>
        <v>0.5</v>
      </c>
      <c r="E165">
        <v>4</v>
      </c>
      <c r="F165">
        <f>((((E165-1)*2)/4)-1)</f>
        <v>0.5</v>
      </c>
      <c r="G165">
        <v>0</v>
      </c>
    </row>
    <row r="166" spans="1:7" x14ac:dyDescent="0.25">
      <c r="A166">
        <v>2017</v>
      </c>
      <c r="B166" t="s">
        <v>28</v>
      </c>
      <c r="C166">
        <v>4</v>
      </c>
      <c r="D166">
        <f>((((C166-1)*2)/4)-1)</f>
        <v>0.5</v>
      </c>
      <c r="E166">
        <v>4</v>
      </c>
      <c r="F166">
        <f>((((E166-1)*2)/4)-1)</f>
        <v>0.5</v>
      </c>
      <c r="G166">
        <v>0.67049999999999998</v>
      </c>
    </row>
    <row r="167" spans="1:7" x14ac:dyDescent="0.25">
      <c r="A167">
        <v>2017</v>
      </c>
      <c r="B167" t="s">
        <v>29</v>
      </c>
      <c r="C167">
        <v>4</v>
      </c>
      <c r="D167">
        <f>((((C167-1)*2)/4)-1)</f>
        <v>0.5</v>
      </c>
      <c r="E167">
        <v>3</v>
      </c>
      <c r="F167">
        <f>((((E167-1)*2)/4)-1)</f>
        <v>0</v>
      </c>
      <c r="G167">
        <v>0.42149999999999999</v>
      </c>
    </row>
    <row r="168" spans="1:7" x14ac:dyDescent="0.25">
      <c r="A168">
        <v>2017</v>
      </c>
      <c r="B168" t="s">
        <v>30</v>
      </c>
      <c r="C168">
        <v>4</v>
      </c>
      <c r="D168">
        <f>((((C168-1)*2)/4)-1)</f>
        <v>0.5</v>
      </c>
      <c r="E168">
        <v>5</v>
      </c>
      <c r="F168">
        <f>((((E168-1)*2)/4)-1)</f>
        <v>1</v>
      </c>
      <c r="G168">
        <v>0.44040000000000001</v>
      </c>
    </row>
    <row r="169" spans="1:7" x14ac:dyDescent="0.25">
      <c r="A169">
        <v>2017</v>
      </c>
      <c r="B169" t="s">
        <v>31</v>
      </c>
      <c r="C169">
        <v>4</v>
      </c>
      <c r="D169">
        <f>((((C169-1)*2)/4)-1)</f>
        <v>0.5</v>
      </c>
      <c r="E169">
        <v>4</v>
      </c>
      <c r="F169">
        <f>((((E169-1)*2)/4)-1)</f>
        <v>0.5</v>
      </c>
      <c r="G169">
        <v>0</v>
      </c>
    </row>
    <row r="170" spans="1:7" x14ac:dyDescent="0.25">
      <c r="A170">
        <v>2017</v>
      </c>
      <c r="B170" t="s">
        <v>32</v>
      </c>
      <c r="C170">
        <v>5</v>
      </c>
      <c r="D170">
        <f>((((C170-1)*2)/4)-1)</f>
        <v>1</v>
      </c>
      <c r="E170">
        <v>5</v>
      </c>
      <c r="F170">
        <f>((((E170-1)*2)/4)-1)</f>
        <v>1</v>
      </c>
      <c r="G170">
        <v>0.57189999999999996</v>
      </c>
    </row>
    <row r="171" spans="1:7" x14ac:dyDescent="0.25">
      <c r="A171">
        <v>2017</v>
      </c>
      <c r="B171" t="s">
        <v>33</v>
      </c>
      <c r="C171">
        <v>4</v>
      </c>
      <c r="D171">
        <f>((((C171-1)*2)/4)-1)</f>
        <v>0.5</v>
      </c>
      <c r="E171">
        <v>1</v>
      </c>
      <c r="F171">
        <f>((((E171-1)*2)/4)-1)</f>
        <v>-1</v>
      </c>
      <c r="G171">
        <v>-0.5423</v>
      </c>
    </row>
    <row r="172" spans="1:7" x14ac:dyDescent="0.25">
      <c r="A172">
        <v>2017</v>
      </c>
      <c r="B172" t="s">
        <v>34</v>
      </c>
      <c r="C172">
        <v>3</v>
      </c>
      <c r="D172">
        <f>((((C172-1)*2)/4)-1)</f>
        <v>0</v>
      </c>
      <c r="E172">
        <v>3</v>
      </c>
      <c r="F172">
        <f>((((E172-1)*2)/4)-1)</f>
        <v>0</v>
      </c>
      <c r="G172">
        <v>0.62490000000000001</v>
      </c>
    </row>
    <row r="173" spans="1:7" x14ac:dyDescent="0.25">
      <c r="A173">
        <v>2017</v>
      </c>
      <c r="B173" t="s">
        <v>35</v>
      </c>
      <c r="C173">
        <v>4</v>
      </c>
      <c r="D173">
        <f>((((C173-1)*2)/4)-1)</f>
        <v>0.5</v>
      </c>
      <c r="E173">
        <v>5</v>
      </c>
      <c r="F173">
        <f>((((E173-1)*2)/4)-1)</f>
        <v>1</v>
      </c>
      <c r="G173">
        <v>0.49270000000000003</v>
      </c>
    </row>
    <row r="174" spans="1:7" x14ac:dyDescent="0.25">
      <c r="A174">
        <v>2017</v>
      </c>
      <c r="B174" t="s">
        <v>36</v>
      </c>
      <c r="C174">
        <v>2</v>
      </c>
      <c r="D174">
        <f>((((C174-1)*2)/4)-1)</f>
        <v>-0.5</v>
      </c>
      <c r="E174">
        <v>3</v>
      </c>
      <c r="F174">
        <f>((((E174-1)*2)/4)-1)</f>
        <v>0</v>
      </c>
      <c r="G174">
        <v>0.44040000000000001</v>
      </c>
    </row>
    <row r="175" spans="1:7" x14ac:dyDescent="0.25">
      <c r="A175">
        <v>2017</v>
      </c>
      <c r="B175" t="s">
        <v>27</v>
      </c>
      <c r="C175">
        <v>4</v>
      </c>
      <c r="D175">
        <f>((((C175-1)*2)/4)-1)</f>
        <v>0.5</v>
      </c>
      <c r="E175">
        <v>4</v>
      </c>
      <c r="F175">
        <f>((((E175-1)*2)/4)-1)</f>
        <v>0.5</v>
      </c>
      <c r="G175">
        <v>0</v>
      </c>
    </row>
    <row r="176" spans="1:7" x14ac:dyDescent="0.25">
      <c r="A176">
        <v>2017</v>
      </c>
      <c r="B176" t="s">
        <v>37</v>
      </c>
      <c r="C176">
        <v>4</v>
      </c>
      <c r="D176">
        <f>((((C176-1)*2)/4)-1)</f>
        <v>0.5</v>
      </c>
      <c r="E176">
        <v>4</v>
      </c>
      <c r="F176">
        <f>((((E176-1)*2)/4)-1)</f>
        <v>0.5</v>
      </c>
      <c r="G176">
        <v>0.44040000000000001</v>
      </c>
    </row>
    <row r="177" spans="1:7" x14ac:dyDescent="0.25">
      <c r="A177">
        <v>2017</v>
      </c>
      <c r="B177" t="s">
        <v>38</v>
      </c>
      <c r="C177">
        <v>3</v>
      </c>
      <c r="D177">
        <f>((((C177-1)*2)/4)-1)</f>
        <v>0</v>
      </c>
      <c r="E177">
        <v>1</v>
      </c>
      <c r="F177">
        <f>((((E177-1)*2)/4)-1)</f>
        <v>-1</v>
      </c>
      <c r="G177">
        <v>-0.47670000000000001</v>
      </c>
    </row>
  </sheetData>
  <sortState ref="A2:G177">
    <sortCondition ref="A1"/>
  </sortState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0" sqref="F2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17" sqref="C17"/>
    </sheetView>
  </sheetViews>
  <sheetFormatPr defaultRowHeight="15" x14ac:dyDescent="0.25"/>
  <cols>
    <col min="1" max="1" width="13.140625" bestFit="1" customWidth="1"/>
    <col min="2" max="2" width="20.28515625" bestFit="1" customWidth="1"/>
    <col min="3" max="3" width="33.42578125" bestFit="1" customWidth="1"/>
    <col min="4" max="4" width="16.140625" bestFit="1" customWidth="1"/>
  </cols>
  <sheetData>
    <row r="1" spans="1:4" x14ac:dyDescent="0.25">
      <c r="A1" s="1" t="s">
        <v>166</v>
      </c>
      <c r="B1" s="1" t="s">
        <v>169</v>
      </c>
      <c r="C1" t="s">
        <v>172</v>
      </c>
      <c r="D1" t="s">
        <v>171</v>
      </c>
    </row>
    <row r="2" spans="1:4" x14ac:dyDescent="0.25">
      <c r="A2" s="2">
        <v>2008</v>
      </c>
      <c r="B2" s="3">
        <v>0.16666666666666666</v>
      </c>
      <c r="C2" s="3">
        <v>0.33333333333333331</v>
      </c>
      <c r="D2" s="3">
        <v>0.64749999999999996</v>
      </c>
    </row>
    <row r="3" spans="1:4" x14ac:dyDescent="0.25">
      <c r="A3" s="2">
        <v>2009</v>
      </c>
      <c r="B3" s="3">
        <v>0.5</v>
      </c>
      <c r="C3" s="3">
        <v>0.25</v>
      </c>
      <c r="D3" s="3">
        <v>0.43154999999999999</v>
      </c>
    </row>
    <row r="4" spans="1:4" x14ac:dyDescent="0.25">
      <c r="A4" s="2">
        <v>2010</v>
      </c>
      <c r="B4" s="3">
        <v>0.25</v>
      </c>
      <c r="C4" s="3">
        <v>0.16666666666666666</v>
      </c>
      <c r="D4" s="3">
        <v>0.33768333333333334</v>
      </c>
    </row>
    <row r="5" spans="1:4" x14ac:dyDescent="0.25">
      <c r="A5" s="2">
        <v>2011</v>
      </c>
      <c r="B5" s="3">
        <v>0.1</v>
      </c>
      <c r="C5" s="3">
        <v>0</v>
      </c>
      <c r="D5" s="3">
        <v>0.19225999999999999</v>
      </c>
    </row>
    <row r="6" spans="1:4" x14ac:dyDescent="0.25">
      <c r="A6" s="2">
        <v>2012</v>
      </c>
      <c r="B6" s="3">
        <v>0.39285714285714285</v>
      </c>
      <c r="C6" s="3">
        <v>0.10714285714285714</v>
      </c>
      <c r="D6" s="3">
        <v>0.1041857142857143</v>
      </c>
    </row>
    <row r="7" spans="1:4" x14ac:dyDescent="0.25">
      <c r="A7" s="2">
        <v>2013</v>
      </c>
      <c r="B7" s="3">
        <v>0.3888888888888889</v>
      </c>
      <c r="C7" s="3">
        <v>-2.7777777777777776E-2</v>
      </c>
      <c r="D7" s="3">
        <v>0.18508333333333329</v>
      </c>
    </row>
    <row r="8" spans="1:4" x14ac:dyDescent="0.25">
      <c r="A8" s="2">
        <v>2014</v>
      </c>
      <c r="B8" s="3">
        <v>0.4642857142857143</v>
      </c>
      <c r="C8" s="3">
        <v>0</v>
      </c>
      <c r="D8" s="3">
        <v>0.21625357142857146</v>
      </c>
    </row>
    <row r="9" spans="1:4" x14ac:dyDescent="0.25">
      <c r="A9" s="2">
        <v>2015</v>
      </c>
      <c r="B9" s="3">
        <v>0.375</v>
      </c>
      <c r="C9" s="3">
        <v>0.1875</v>
      </c>
      <c r="D9" s="3">
        <v>0.35389750000000009</v>
      </c>
    </row>
    <row r="10" spans="1:4" x14ac:dyDescent="0.25">
      <c r="A10" s="2">
        <v>2016</v>
      </c>
      <c r="B10" s="3">
        <v>0.5</v>
      </c>
      <c r="C10" s="3">
        <v>0.26250000000000001</v>
      </c>
      <c r="D10" s="3">
        <v>0.31913750000000007</v>
      </c>
    </row>
    <row r="11" spans="1:4" x14ac:dyDescent="0.25">
      <c r="A11" s="2">
        <v>2017</v>
      </c>
      <c r="B11" s="3">
        <v>0.5</v>
      </c>
      <c r="C11" s="3">
        <v>0.4</v>
      </c>
      <c r="D11" s="3">
        <v>0.32692500000000002</v>
      </c>
    </row>
    <row r="12" spans="1:4" x14ac:dyDescent="0.25">
      <c r="A12" s="2" t="s">
        <v>167</v>
      </c>
      <c r="B12" s="3"/>
      <c r="C12" s="3"/>
      <c r="D12" s="3"/>
    </row>
    <row r="13" spans="1:4" x14ac:dyDescent="0.25">
      <c r="A13" s="2" t="s">
        <v>168</v>
      </c>
      <c r="B13" s="3">
        <v>0.42045454545454547</v>
      </c>
      <c r="C13" s="3">
        <v>0.16761363636363635</v>
      </c>
      <c r="D13" s="3">
        <v>0.28464829545454506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Comparision Graph</vt:lpstr>
      <vt:lpstr>Pivot 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</dc:creator>
  <cp:lastModifiedBy>Nitin</cp:lastModifiedBy>
  <dcterms:created xsi:type="dcterms:W3CDTF">2017-07-21T04:50:42Z</dcterms:created>
  <dcterms:modified xsi:type="dcterms:W3CDTF">2017-07-21T05:23:25Z</dcterms:modified>
</cp:coreProperties>
</file>