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Ravi\NLG\Source Repository\Sample Output\"/>
    </mc:Choice>
  </mc:AlternateContent>
  <bookViews>
    <workbookView xWindow="0" yWindow="0" windowWidth="20490" windowHeight="6930"/>
  </bookViews>
  <sheets>
    <sheet name="Overall Linkedin Sentiments" sheetId="4" r:id="rId1"/>
    <sheet name="Honda Sentiments" sheetId="1" r:id="rId2"/>
    <sheet name="Ford Sentiments" sheetId="2" r:id="rId3"/>
    <sheet name="Fiat Sentiments" sheetId="3" r:id="rId4"/>
  </sheets>
  <definedNames>
    <definedName name="_xlnm._FilterDatabase" localSheetId="3" hidden="1">'Fiat Sentiments'!$A$2:$G$59</definedName>
    <definedName name="_xlnm._FilterDatabase" localSheetId="2" hidden="1">'Ford Sentiments'!$A$2:$M$24</definedName>
    <definedName name="_xlnm._FilterDatabase" localSheetId="1" hidden="1">'Honda Sentiments'!$A$2:$G$42</definedName>
  </definedNames>
  <calcPr calcId="0"/>
</workbook>
</file>

<file path=xl/calcChain.xml><?xml version="1.0" encoding="utf-8"?>
<calcChain xmlns="http://schemas.openxmlformats.org/spreadsheetml/2006/main">
  <c r="Q14" i="4" l="1"/>
  <c r="Q13" i="4"/>
  <c r="Q12" i="4"/>
  <c r="G3" i="3"/>
  <c r="G3" i="2" l="1"/>
  <c r="G3" i="1"/>
</calcChain>
</file>

<file path=xl/sharedStrings.xml><?xml version="1.0" encoding="utf-8"?>
<sst xmlns="http://schemas.openxmlformats.org/spreadsheetml/2006/main" count="1018" uniqueCount="311">
  <si>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</si>
  <si>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</si>
  <si>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</si>
  <si>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</si>
  <si>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</si>
  <si>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</si>
  <si>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</si>
  <si>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</si>
  <si>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</si>
  <si>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</si>
  <si>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</si>
  <si>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</si>
  <si>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</si>
  <si>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</si>
  <si>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</si>
  <si>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</si>
  <si>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</si>
  <si>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</si>
  <si>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</si>
  <si>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</si>
  <si>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</si>
  <si>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</si>
  <si>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</si>
  <si>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</si>
  <si>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</si>
  <si>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</si>
  <si>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</si>
  <si>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</si>
  <si>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</si>
  <si>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</si>
  <si>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</si>
  <si>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</si>
  <si>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</si>
  <si>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</si>
  <si>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</si>
  <si>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</si>
  <si>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</si>
  <si>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</si>
  <si>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</si>
  <si>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</si>
  <si>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</si>
  <si>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</si>
  <si>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</si>
  <si>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</si>
  <si>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</si>
  <si>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</si>
  <si>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</si>
  <si>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</si>
  <si>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</si>
  <si>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</si>
  <si>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</si>
  <si>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</si>
  <si>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</si>
  <si>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</si>
  <si>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</si>
  <si>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</si>
  <si>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</si>
  <si>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</si>
  <si>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</si>
  <si>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</si>
  <si>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</si>
  <si>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</si>
  <si>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</si>
  <si>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</si>
  <si>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</si>
  <si>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</si>
  <si>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</si>
  <si>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</si>
  <si>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</si>
  <si>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</si>
  <si>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</si>
  <si>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</si>
  <si>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</si>
  <si>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</si>
  <si>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</si>
  <si>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</si>
  <si>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</si>
  <si>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</si>
  <si>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</si>
  <si>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</si>
  <si>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</si>
  <si>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</si>
  <si>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</si>
  <si>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</si>
  <si>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</si>
  <si>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</si>
  <si>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</si>
  <si>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</si>
  <si>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</si>
  <si>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</si>
  <si>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</si>
  <si>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</si>
  <si>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</si>
  <si>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</si>
  <si>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</si>
  <si>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</si>
  <si>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</si>
  <si>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</si>
  <si>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</si>
  <si>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</si>
  <si>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</si>
  <si>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</si>
  <si>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</si>
  <si>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</si>
  <si>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</si>
  <si>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</si>
  <si>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</si>
  <si>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</si>
  <si>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</si>
  <si>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</si>
  <si>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</si>
  <si>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</si>
  <si>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</si>
  <si>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</si>
  <si>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</si>
  <si>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</si>
  <si>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</si>
  <si>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</si>
  <si>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</si>
  <si>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</si>
  <si>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</si>
  <si>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</si>
  <si>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</si>
  <si>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</si>
  <si>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</si>
  <si>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</si>
  <si>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</si>
  <si>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</si>
  <si>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</si>
  <si>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</si>
  <si>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</si>
  <si>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</si>
  <si>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</si>
  <si>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</si>
  <si>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</si>
  <si>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</si>
  <si>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</si>
  <si>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</si>
  <si>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</si>
  <si>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</si>
  <si>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</si>
  <si>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</si>
  <si>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</si>
  <si>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</si>
  <si>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</si>
  <si>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</si>
  <si>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</si>
  <si>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</si>
  <si>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</si>
  <si>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</si>
  <si>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</si>
  <si>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</si>
  <si>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</si>
  <si>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</si>
  <si>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</si>
  <si>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</si>
  <si>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</si>
  <si>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</si>
  <si>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</si>
  <si>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</si>
  <si>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</si>
  <si>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</si>
  <si>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</si>
  <si>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</si>
  <si>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</si>
  <si>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</si>
  <si>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</si>
  <si>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</si>
  <si>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</si>
  <si>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</si>
  <si>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</si>
  <si>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</si>
  <si>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</si>
  <si>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</si>
  <si>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</si>
  <si>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</si>
  <si>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</si>
  <si>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</si>
  <si>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</si>
  <si>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</si>
  <si>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</si>
  <si>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</si>
  <si>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</si>
  <si>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</si>
  <si>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</si>
  <si>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</si>
  <si>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</si>
  <si>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</si>
  <si>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</si>
  <si>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</si>
  <si>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</si>
  <si>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</si>
  <si>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</si>
  <si>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</si>
  <si>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</si>
  <si>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</si>
  <si>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</si>
  <si>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</si>
  <si>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</si>
  <si>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</si>
  <si>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</si>
  <si>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</si>
  <si>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</si>
  <si>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</si>
  <si>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</si>
  <si>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</si>
  <si>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</si>
  <si>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</si>
  <si>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</si>
  <si>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</si>
  <si>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</si>
  <si>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</si>
  <si>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</si>
  <si>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</si>
  <si>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</si>
  <si>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</si>
  <si>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</si>
  <si>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</si>
  <si>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</si>
  <si>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</si>
  <si>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</si>
  <si>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</si>
  <si>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</si>
  <si>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</si>
  <si>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</si>
  <si>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</si>
  <si>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</si>
  <si>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</si>
  <si>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</si>
  <si>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</si>
  <si>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</si>
  <si>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</si>
  <si>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</si>
  <si>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</si>
  <si>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</si>
  <si>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</si>
  <si>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</si>
  <si>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</si>
  <si>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</si>
  <si>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</si>
  <si>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</si>
  <si>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</si>
  <si>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</si>
  <si>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</si>
  <si>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</si>
  <si>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</si>
  <si>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</si>
  <si>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</si>
  <si>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</si>
  <si>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</si>
  <si>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</si>
  <si>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</si>
  <si>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</si>
  <si>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</si>
  <si>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</si>
  <si>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</si>
  <si>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</si>
  <si>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</si>
  <si>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</si>
  <si>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</si>
  <si>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</si>
  <si>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</si>
  <si>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</si>
  <si>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</si>
  <si>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</si>
  <si>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</si>
  <si>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</si>
  <si>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</si>
  <si>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</si>
  <si>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</si>
  <si>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</si>
  <si>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</si>
  <si>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</si>
  <si>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</si>
  <si>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</si>
  <si>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</si>
  <si>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</si>
  <si>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</si>
  <si>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</si>
  <si>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</si>
  <si>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</si>
  <si>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</si>
  <si>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</si>
  <si>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</si>
  <si>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</si>
  <si>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</si>
  <si>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</si>
  <si>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</si>
  <si>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</si>
  <si>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</si>
  <si>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</si>
  <si>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</si>
  <si>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</si>
  <si>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</si>
  <si>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</si>
  <si>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</si>
  <si>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</si>
  <si>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</si>
  <si>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</si>
  <si>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</si>
  <si>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</si>
  <si>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</si>
  <si>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</si>
  <si>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</si>
  <si>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</si>
  <si>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</si>
  <si>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</si>
  <si>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</si>
  <si>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</si>
  <si>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</si>
  <si>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Fiat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</si>
</sst>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Overall Sentiments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Sentiments'!$P$12:$P$14</c:f>
              <c:strCache>
                <c:ptCount val="3"/>
                <c:pt idx="0">
                  <c:v>Honda</c:v>
                </c:pt>
                <c:pt idx="1">
                  <c:v>Ford</c:v>
                </c:pt>
                <c:pt idx="2">
                  <c:v>Fiat</c:v>
                </c:pt>
              </c:strCache>
            </c:strRef>
          </c:cat>
          <c:val>
            <c:numRef>
              <c:f>'Overall Linkedin Sentiments'!$Q$12:$Q$14</c:f>
              <c:numCache>
                <c:formatCode>General</c:formatCode>
                <c:ptCount val="3"/>
                <c:pt idx="0">
                  <c:v>0.32190000000000002</c:v>
                </c:pt>
                <c:pt idx="1">
                  <c:v>0.31609999999999999</c:v>
                </c:pt>
                <c:pt idx="2">
                  <c:v>0.41039999999999999</c:v>
                </c:pt>
              </c:numCache>
            </c:numRef>
          </c:val>
          <c:smooth val="0"/>
          <c:extLs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smooth val="0"/>
        <c:axId val="458922224"/>
        <c:axId val="458922552"/>
      </c:lineChart>
      <c:catAx>
        <c:axId val="45892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22552"/>
        <c:crosses val="autoZero"/>
        <c:auto val="1"/>
        <c:lblAlgn val="ctr"/>
        <c:lblOffset val="100"/>
        <c:noMultiLvlLbl val="0"/>
      </c:catAx>
      <c:valAx>
        <c:axId val="45892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22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171450</xdr:rowOff>
    </xdr:from>
    <xdr:to>
      <xdr:col>8</xdr:col>
      <xdr:colOff>57150</xdr:colOff>
      <xdr:row>15</xdr:row>
      <xdr:rowOff>57150</xdr:rowOff>
    </xdr:to>
    <xdr:graphicFrame macro="">
      <xdr:nvGraphicFramePr>
        <xdr:cNvPr id="2" name="Chart 1">
          <a:extLst>
            <a:ext uri="{FF2B5EF4-FFF2-40B4-BE49-F238E27FC236}">
              <a16:creationId xmlns:a16="http://schemas.microsoft.com/office/drawing/2014/main" id="{C9C919B4-F359-4B17-92D4-2A97D6A74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2:Q14"/>
  <sheetViews>
    <sheetView tabSelected="1" workbookViewId="0">
      <selection activeCell="E18" sqref="E18"/>
    </sheetView>
  </sheetViews>
  <sheetFormatPr defaultRowHeight="15" x14ac:dyDescent="0.25"/>
  <sheetData>
    <row r="12" spans="16:17" x14ac:dyDescent="0.25">
      <c r="P12" t="s">
        <v>308</v>
      </c>
      <c r="Q12">
        <f>'Honda Sentiments'!G3</f>
        <v>0.32190000000000002</v>
      </c>
    </row>
    <row r="13" spans="16:17" x14ac:dyDescent="0.25">
      <c r="P13" t="s">
        <v>309</v>
      </c>
      <c r="Q13">
        <f>'Ford Sentiments'!G3</f>
        <v>0.31609999999999999</v>
      </c>
    </row>
    <row r="14" spans="16:17" x14ac:dyDescent="0.25">
      <c r="P14" t="s">
        <v>310</v>
      </c>
      <c r="Q14">
        <f>'Fiat Sentiments'!G3</f>
        <v>0.41039999999999999</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'Overall Linkedin Sentiments'!Q12:Q14</xm:f>
              <xm:sqref>Q15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G3" sqref="G3"/>
    </sheetView>
  </sheetViews>
  <sheetFormatPr defaultRowHeight="15" x14ac:dyDescent="0.25"/>
  <cols>
    <col min="1" max="1" width="56.7109375" style="1" customWidth="1"/>
    <col min="2" max="2" width="17" style="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7" x14ac:dyDescent="0.25">
      <c r="C1" s="4" t="s">
        <v>1</v>
      </c>
      <c r="G1" s="2"/>
    </row>
    <row r="2" spans="1:7" s="5" customFormat="1" x14ac:dyDescent="0.25">
      <c r="A2" s="3" t="s">
        <v>0</v>
      </c>
      <c r="B2" s="3" t="s">
        <v>47</v>
      </c>
      <c r="C2" s="4" t="s">
        <v>41</v>
      </c>
      <c r="D2" s="4" t="s">
        <v>43</v>
      </c>
      <c r="E2" s="4" t="s">
        <v>44</v>
      </c>
      <c r="F2" s="4" t="s">
        <v>42</v>
      </c>
      <c r="G2" s="3" t="s">
        <v>46</v>
      </c>
    </row>
    <row r="3" spans="1:7" ht="30" x14ac:dyDescent="0.25">
      <c r="A3" s="1" t="s">
        <v>2</v>
      </c>
      <c r="B3" s="1" t="s">
        <v>48</v>
      </c>
      <c r="C3" s="2">
        <v>0.73799999999999999</v>
      </c>
      <c r="D3" s="2">
        <v>0.13100000000000001</v>
      </c>
      <c r="E3" s="2">
        <v>0.13100000000000001</v>
      </c>
      <c r="F3" s="2">
        <v>0</v>
      </c>
      <c r="G3" s="8">
        <f>ROUND(SUM(F3:F42)/COUNT(F3:F42),4)</f>
        <v>0.32190000000000002</v>
      </c>
    </row>
    <row r="4" spans="1:7" ht="60" x14ac:dyDescent="0.25">
      <c r="A4" s="1" t="s">
        <v>3</v>
      </c>
      <c r="B4" s="1" t="s">
        <v>48</v>
      </c>
      <c r="C4" s="2">
        <v>0.85499999999999998</v>
      </c>
      <c r="D4" s="2">
        <v>0</v>
      </c>
      <c r="E4" s="2">
        <v>0.14499999999999999</v>
      </c>
      <c r="F4" s="2">
        <v>-0.74299999999999999</v>
      </c>
      <c r="G4" s="2"/>
    </row>
    <row r="5" spans="1:7" ht="30" x14ac:dyDescent="0.25">
      <c r="A5" s="1" t="s">
        <v>4</v>
      </c>
      <c r="B5" s="1" t="s">
        <v>48</v>
      </c>
      <c r="C5" s="2">
        <v>0.8</v>
      </c>
      <c r="D5" s="2">
        <v>0.2</v>
      </c>
      <c r="E5" s="2">
        <v>0</v>
      </c>
      <c r="F5" s="2">
        <v>0.5423</v>
      </c>
      <c r="G5" s="2"/>
    </row>
    <row r="6" spans="1:7" ht="30" x14ac:dyDescent="0.25">
      <c r="A6" s="1" t="s">
        <v>5</v>
      </c>
      <c r="B6" s="1" t="s">
        <v>48</v>
      </c>
      <c r="C6" s="2">
        <v>0.78500000000000003</v>
      </c>
      <c r="D6" s="2">
        <v>6.6000000000000003E-2</v>
      </c>
      <c r="E6" s="2">
        <v>0.14899999999999999</v>
      </c>
      <c r="F6" s="2">
        <v>-0.33210000000000001</v>
      </c>
      <c r="G6" s="2"/>
    </row>
    <row r="7" spans="1:7" ht="45" x14ac:dyDescent="0.25">
      <c r="A7" s="1" t="s">
        <v>45</v>
      </c>
      <c r="B7" s="1" t="s">
        <v>48</v>
      </c>
      <c r="C7" s="2">
        <v>0.60899999999999999</v>
      </c>
      <c r="D7" s="2">
        <v>0.27900000000000003</v>
      </c>
      <c r="E7" s="2">
        <v>0.112</v>
      </c>
      <c r="F7" s="2">
        <v>0.51060000000000005</v>
      </c>
      <c r="G7" s="2"/>
    </row>
    <row r="8" spans="1:7" x14ac:dyDescent="0.25">
      <c r="A8" s="1" t="s">
        <v>6</v>
      </c>
      <c r="B8" s="1" t="s">
        <v>48</v>
      </c>
      <c r="C8" s="2">
        <v>0.51900000000000002</v>
      </c>
      <c r="D8" s="2">
        <v>0.48099999999999998</v>
      </c>
      <c r="E8" s="2">
        <v>0</v>
      </c>
      <c r="F8" s="2">
        <v>0.75790000000000002</v>
      </c>
      <c r="G8" s="2"/>
    </row>
    <row r="9" spans="1:7" ht="45" x14ac:dyDescent="0.25">
      <c r="A9" s="1" t="s">
        <v>35</v>
      </c>
      <c r="B9" s="1" t="s">
        <v>48</v>
      </c>
      <c r="C9" s="2">
        <v>0.89600000000000002</v>
      </c>
      <c r="D9" s="2">
        <v>0.104</v>
      </c>
      <c r="E9" s="2">
        <v>0</v>
      </c>
      <c r="F9" s="2">
        <v>0.29599999999999999</v>
      </c>
      <c r="G9" s="2"/>
    </row>
    <row r="10" spans="1:7" ht="135" x14ac:dyDescent="0.25">
      <c r="A10" s="1" t="s">
        <v>34</v>
      </c>
      <c r="B10" s="1" t="s">
        <v>48</v>
      </c>
      <c r="C10" s="2">
        <v>0.95199999999999996</v>
      </c>
      <c r="D10" s="2">
        <v>4.8000000000000001E-2</v>
      </c>
      <c r="E10" s="2">
        <v>0</v>
      </c>
      <c r="F10" s="2">
        <v>0.20230000000000001</v>
      </c>
      <c r="G10" s="2"/>
    </row>
    <row r="11" spans="1:7" ht="45" x14ac:dyDescent="0.25">
      <c r="A11" s="1" t="s">
        <v>7</v>
      </c>
      <c r="B11" s="1" t="s">
        <v>48</v>
      </c>
      <c r="C11" s="2">
        <v>0.878</v>
      </c>
      <c r="D11" s="2">
        <v>0.122</v>
      </c>
      <c r="E11" s="2">
        <v>0</v>
      </c>
      <c r="F11" s="2">
        <v>0.49390000000000001</v>
      </c>
      <c r="G11" s="2"/>
    </row>
    <row r="12" spans="1:7" ht="150" x14ac:dyDescent="0.25">
      <c r="A12" s="1" t="s">
        <v>8</v>
      </c>
      <c r="B12" s="1" t="s">
        <v>48</v>
      </c>
      <c r="C12" s="2">
        <v>0.89200000000000002</v>
      </c>
      <c r="D12" s="2">
        <v>0.108</v>
      </c>
      <c r="E12" s="2">
        <v>0</v>
      </c>
      <c r="F12" s="2">
        <v>0.86250000000000004</v>
      </c>
      <c r="G12" s="2"/>
    </row>
    <row r="13" spans="1:7" x14ac:dyDescent="0.25">
      <c r="A13" s="1" t="s">
        <v>9</v>
      </c>
      <c r="B13" s="1" t="s">
        <v>48</v>
      </c>
      <c r="C13" s="2">
        <v>0.27100000000000002</v>
      </c>
      <c r="D13" s="2">
        <v>0.72899999999999998</v>
      </c>
      <c r="E13" s="2">
        <v>0</v>
      </c>
      <c r="F13" s="2">
        <v>0.65880000000000005</v>
      </c>
      <c r="G13" s="2"/>
    </row>
    <row r="14" spans="1:7" ht="30" x14ac:dyDescent="0.25">
      <c r="A14" s="1" t="s">
        <v>10</v>
      </c>
      <c r="B14" s="1" t="s">
        <v>49</v>
      </c>
      <c r="C14" s="2">
        <v>1</v>
      </c>
      <c r="D14" s="2">
        <v>0</v>
      </c>
      <c r="E14" s="2">
        <v>0</v>
      </c>
      <c r="F14" s="2">
        <v>0</v>
      </c>
      <c r="G14" s="2"/>
    </row>
    <row r="15" spans="1:7" ht="30" x14ac:dyDescent="0.25">
      <c r="A15" s="1" t="s">
        <v>39</v>
      </c>
      <c r="B15" s="1" t="s">
        <v>49</v>
      </c>
      <c r="C15" s="2">
        <v>0.70199999999999996</v>
      </c>
      <c r="D15" s="2">
        <v>0.11600000000000001</v>
      </c>
      <c r="E15" s="2">
        <v>0.182</v>
      </c>
      <c r="F15" s="2">
        <v>-0.15310000000000001</v>
      </c>
      <c r="G15" s="2"/>
    </row>
    <row r="16" spans="1:7" x14ac:dyDescent="0.25">
      <c r="A16" s="1" t="s">
        <v>11</v>
      </c>
      <c r="B16" s="1" t="s">
        <v>49</v>
      </c>
      <c r="C16" s="2">
        <v>1</v>
      </c>
      <c r="D16" s="2">
        <v>0</v>
      </c>
      <c r="E16" s="2">
        <v>0</v>
      </c>
      <c r="F16" s="2">
        <v>0</v>
      </c>
      <c r="G16" s="2"/>
    </row>
    <row r="17" spans="1:7" x14ac:dyDescent="0.25">
      <c r="A17" s="1" t="s">
        <v>12</v>
      </c>
      <c r="B17" s="1" t="s">
        <v>49</v>
      </c>
      <c r="C17" s="2">
        <v>1</v>
      </c>
      <c r="D17" s="2">
        <v>0</v>
      </c>
      <c r="E17" s="2">
        <v>0</v>
      </c>
      <c r="F17" s="2">
        <v>0</v>
      </c>
      <c r="G17" s="2"/>
    </row>
    <row r="18" spans="1:7" ht="60" x14ac:dyDescent="0.25">
      <c r="A18" s="1" t="s">
        <v>36</v>
      </c>
      <c r="B18" s="1" t="s">
        <v>49</v>
      </c>
      <c r="C18" s="2">
        <v>0.84399999999999997</v>
      </c>
      <c r="D18" s="2">
        <v>0.156</v>
      </c>
      <c r="E18" s="2">
        <v>0</v>
      </c>
      <c r="F18" s="2">
        <v>0.57189999999999996</v>
      </c>
      <c r="G18" s="2"/>
    </row>
    <row r="19" spans="1:7" ht="45" x14ac:dyDescent="0.25">
      <c r="A19" s="1" t="s">
        <v>37</v>
      </c>
      <c r="B19" s="1" t="s">
        <v>49</v>
      </c>
      <c r="C19" s="2">
        <v>0.71199999999999997</v>
      </c>
      <c r="D19" s="2">
        <v>0.28799999999999998</v>
      </c>
      <c r="E19" s="2">
        <v>0</v>
      </c>
      <c r="F19" s="2">
        <v>0.81759999999999999</v>
      </c>
      <c r="G19" s="2"/>
    </row>
    <row r="20" spans="1:7" ht="45" x14ac:dyDescent="0.25">
      <c r="A20" s="1" t="s">
        <v>13</v>
      </c>
      <c r="B20" s="1" t="s">
        <v>49</v>
      </c>
      <c r="C20" s="2">
        <v>0.88100000000000001</v>
      </c>
      <c r="D20" s="2">
        <v>0.11899999999999999</v>
      </c>
      <c r="E20" s="2">
        <v>0</v>
      </c>
      <c r="F20" s="2">
        <v>0.73509999999999998</v>
      </c>
      <c r="G20" s="2"/>
    </row>
    <row r="21" spans="1:7" x14ac:dyDescent="0.25">
      <c r="A21" s="1" t="s">
        <v>14</v>
      </c>
      <c r="B21" s="1" t="s">
        <v>49</v>
      </c>
      <c r="C21" s="2">
        <v>0.313</v>
      </c>
      <c r="D21" s="2">
        <v>0.68700000000000006</v>
      </c>
      <c r="E21" s="2">
        <v>0</v>
      </c>
      <c r="F21" s="2">
        <v>0.65880000000000005</v>
      </c>
      <c r="G21" s="2"/>
    </row>
    <row r="22" spans="1:7" x14ac:dyDescent="0.25">
      <c r="A22" s="1" t="s">
        <v>15</v>
      </c>
      <c r="B22" s="1" t="s">
        <v>49</v>
      </c>
      <c r="C22" s="2">
        <v>0.41699999999999998</v>
      </c>
      <c r="D22" s="2">
        <v>0.58299999999999996</v>
      </c>
      <c r="E22" s="2">
        <v>0</v>
      </c>
      <c r="F22" s="2">
        <v>0.63690000000000002</v>
      </c>
      <c r="G22" s="2"/>
    </row>
    <row r="23" spans="1:7" x14ac:dyDescent="0.25">
      <c r="A23" s="1" t="s">
        <v>16</v>
      </c>
      <c r="B23" s="1" t="s">
        <v>49</v>
      </c>
      <c r="C23" s="2">
        <v>1</v>
      </c>
      <c r="D23" s="2">
        <v>0</v>
      </c>
      <c r="E23" s="2">
        <v>0</v>
      </c>
      <c r="F23" s="2">
        <v>0</v>
      </c>
      <c r="G23" s="2"/>
    </row>
    <row r="24" spans="1:7" x14ac:dyDescent="0.25">
      <c r="A24" s="1" t="s">
        <v>17</v>
      </c>
      <c r="B24" s="1" t="s">
        <v>50</v>
      </c>
      <c r="C24" s="2">
        <v>0.192</v>
      </c>
      <c r="D24" s="2">
        <v>0.80800000000000005</v>
      </c>
      <c r="E24" s="2">
        <v>0</v>
      </c>
      <c r="F24" s="2">
        <v>0.63690000000000002</v>
      </c>
      <c r="G24" s="2"/>
    </row>
    <row r="25" spans="1:7" ht="30" x14ac:dyDescent="0.25">
      <c r="A25" s="1" t="s">
        <v>18</v>
      </c>
      <c r="B25" s="1" t="s">
        <v>50</v>
      </c>
      <c r="C25" s="2">
        <v>0.70299999999999996</v>
      </c>
      <c r="D25" s="2">
        <v>0.29699999999999999</v>
      </c>
      <c r="E25" s="2">
        <v>0</v>
      </c>
      <c r="F25" s="2">
        <v>0.875</v>
      </c>
      <c r="G25" s="2"/>
    </row>
    <row r="26" spans="1:7" x14ac:dyDescent="0.25">
      <c r="A26" s="1" t="s">
        <v>19</v>
      </c>
      <c r="B26" s="1" t="s">
        <v>50</v>
      </c>
      <c r="C26" s="2">
        <v>0.84799999999999998</v>
      </c>
      <c r="D26" s="2">
        <v>0.152</v>
      </c>
      <c r="E26" s="2">
        <v>0</v>
      </c>
      <c r="F26" s="2">
        <v>0.36120000000000002</v>
      </c>
      <c r="G26" s="2"/>
    </row>
    <row r="27" spans="1:7" ht="45" x14ac:dyDescent="0.25">
      <c r="A27" s="1" t="s">
        <v>20</v>
      </c>
      <c r="B27" s="1" t="s">
        <v>50</v>
      </c>
      <c r="C27" s="2">
        <v>0.72699999999999998</v>
      </c>
      <c r="D27" s="2">
        <v>0.10299999999999999</v>
      </c>
      <c r="E27" s="2">
        <v>0.17</v>
      </c>
      <c r="F27" s="2">
        <v>-0.18820000000000001</v>
      </c>
      <c r="G27" s="2"/>
    </row>
    <row r="28" spans="1:7" ht="75" x14ac:dyDescent="0.25">
      <c r="A28" s="1" t="s">
        <v>38</v>
      </c>
      <c r="B28" s="1" t="s">
        <v>50</v>
      </c>
      <c r="C28" s="2">
        <v>0.94</v>
      </c>
      <c r="D28" s="2">
        <v>0.06</v>
      </c>
      <c r="E28" s="2">
        <v>0</v>
      </c>
      <c r="F28" s="2">
        <v>0.31819999999999998</v>
      </c>
      <c r="G28" s="2"/>
    </row>
    <row r="29" spans="1:7" x14ac:dyDescent="0.25">
      <c r="A29" s="1" t="s">
        <v>21</v>
      </c>
      <c r="B29" s="1" t="s">
        <v>50</v>
      </c>
      <c r="D29" s="2">
        <v>0.3412</v>
      </c>
      <c r="E29" s="2">
        <v>0.16700000000000001</v>
      </c>
      <c r="F29" s="2">
        <v>0.83299999999999996</v>
      </c>
      <c r="G29" s="2">
        <v>0</v>
      </c>
    </row>
    <row r="30" spans="1:7" x14ac:dyDescent="0.25">
      <c r="A30" s="1" t="s">
        <v>22</v>
      </c>
      <c r="B30" s="1" t="s">
        <v>50</v>
      </c>
      <c r="C30" s="2">
        <v>1</v>
      </c>
      <c r="D30" s="2">
        <v>0</v>
      </c>
      <c r="E30" s="2">
        <v>0</v>
      </c>
      <c r="F30" s="2">
        <v>0</v>
      </c>
      <c r="G30" s="2"/>
    </row>
    <row r="31" spans="1:7" ht="30" x14ac:dyDescent="0.25">
      <c r="A31" s="1" t="s">
        <v>23</v>
      </c>
      <c r="B31" s="1" t="s">
        <v>50</v>
      </c>
      <c r="C31" s="2">
        <v>1</v>
      </c>
      <c r="D31" s="2">
        <v>0</v>
      </c>
      <c r="E31" s="2">
        <v>0</v>
      </c>
      <c r="F31" s="2">
        <v>0</v>
      </c>
      <c r="G31" s="2"/>
    </row>
    <row r="32" spans="1:7" ht="30" x14ac:dyDescent="0.25">
      <c r="A32" s="1" t="s">
        <v>24</v>
      </c>
      <c r="B32" s="1" t="s">
        <v>50</v>
      </c>
      <c r="C32" s="2">
        <v>0.82799999999999996</v>
      </c>
      <c r="D32" s="2">
        <v>0.17199999999999999</v>
      </c>
      <c r="E32" s="2">
        <v>0</v>
      </c>
      <c r="F32" s="2">
        <v>0.36120000000000002</v>
      </c>
      <c r="G32" s="2"/>
    </row>
    <row r="33" spans="1:7" x14ac:dyDescent="0.25">
      <c r="A33" s="1" t="s">
        <v>25</v>
      </c>
      <c r="B33" s="1" t="s">
        <v>50</v>
      </c>
      <c r="C33" s="2">
        <v>0.625</v>
      </c>
      <c r="D33" s="2">
        <v>0.375</v>
      </c>
      <c r="E33" s="2">
        <v>0</v>
      </c>
      <c r="F33" s="2">
        <v>0.65969999999999995</v>
      </c>
      <c r="G33" s="2"/>
    </row>
    <row r="34" spans="1:7" ht="30" x14ac:dyDescent="0.25">
      <c r="A34" s="1" t="s">
        <v>26</v>
      </c>
      <c r="B34" s="1" t="s">
        <v>50</v>
      </c>
      <c r="C34" s="2">
        <v>0.55600000000000005</v>
      </c>
      <c r="D34" s="2">
        <v>0.44400000000000001</v>
      </c>
      <c r="E34" s="2">
        <v>0</v>
      </c>
      <c r="F34" s="2">
        <v>0.86250000000000004</v>
      </c>
      <c r="G34" s="2"/>
    </row>
    <row r="35" spans="1:7" ht="30" x14ac:dyDescent="0.25">
      <c r="A35" s="1" t="s">
        <v>27</v>
      </c>
      <c r="B35" s="1" t="s">
        <v>50</v>
      </c>
      <c r="C35" s="2">
        <v>0.86399999999999999</v>
      </c>
      <c r="D35" s="2">
        <v>0.13600000000000001</v>
      </c>
      <c r="E35" s="2">
        <v>0</v>
      </c>
      <c r="F35" s="2">
        <v>0.22550000000000001</v>
      </c>
      <c r="G35" s="2"/>
    </row>
    <row r="36" spans="1:7" x14ac:dyDescent="0.25">
      <c r="A36" s="1" t="s">
        <v>28</v>
      </c>
      <c r="B36" s="1" t="s">
        <v>50</v>
      </c>
      <c r="C36" s="2">
        <v>0</v>
      </c>
      <c r="D36" s="2">
        <v>1</v>
      </c>
      <c r="E36" s="2">
        <v>0</v>
      </c>
      <c r="F36" s="2">
        <v>0.42149999999999999</v>
      </c>
      <c r="G36" s="2"/>
    </row>
    <row r="37" spans="1:7" ht="30" x14ac:dyDescent="0.25">
      <c r="A37" s="1" t="s">
        <v>40</v>
      </c>
      <c r="B37" s="1" t="s">
        <v>50</v>
      </c>
      <c r="C37" s="2">
        <v>1</v>
      </c>
      <c r="D37" s="2">
        <v>0</v>
      </c>
      <c r="E37" s="2">
        <v>0</v>
      </c>
      <c r="F37" s="2">
        <v>0</v>
      </c>
      <c r="G37" s="2"/>
    </row>
    <row r="38" spans="1:7" ht="45" x14ac:dyDescent="0.25">
      <c r="A38" s="1" t="s">
        <v>29</v>
      </c>
      <c r="B38" s="1" t="s">
        <v>50</v>
      </c>
      <c r="C38" s="2">
        <v>0.874</v>
      </c>
      <c r="D38" s="2">
        <v>0</v>
      </c>
      <c r="E38" s="2">
        <v>0.126</v>
      </c>
      <c r="F38" s="2">
        <v>-0.38179999999999997</v>
      </c>
      <c r="G38" s="2"/>
    </row>
    <row r="39" spans="1:7" x14ac:dyDescent="0.25">
      <c r="A39" s="1" t="s">
        <v>30</v>
      </c>
      <c r="B39" s="1" t="s">
        <v>50</v>
      </c>
      <c r="C39" s="2">
        <v>0.24399999999999999</v>
      </c>
      <c r="D39" s="2">
        <v>0.75600000000000001</v>
      </c>
      <c r="E39" s="2">
        <v>0</v>
      </c>
      <c r="F39" s="2">
        <v>0.47539999999999999</v>
      </c>
      <c r="G39" s="2"/>
    </row>
    <row r="40" spans="1:7" x14ac:dyDescent="0.25">
      <c r="A40" s="1" t="s">
        <v>31</v>
      </c>
      <c r="B40" s="1" t="s">
        <v>50</v>
      </c>
      <c r="C40" s="2">
        <v>0.25600000000000001</v>
      </c>
      <c r="D40" s="2">
        <v>0.74399999999999999</v>
      </c>
      <c r="E40" s="2">
        <v>0</v>
      </c>
      <c r="F40" s="2">
        <v>0.44040000000000001</v>
      </c>
      <c r="G40" s="2"/>
    </row>
    <row r="41" spans="1:7" x14ac:dyDescent="0.25">
      <c r="A41" s="1" t="s">
        <v>32</v>
      </c>
      <c r="B41" s="1" t="s">
        <v>50</v>
      </c>
      <c r="C41" s="2">
        <v>1</v>
      </c>
      <c r="D41" s="2">
        <v>0</v>
      </c>
      <c r="E41" s="2">
        <v>0</v>
      </c>
      <c r="F41" s="2">
        <v>0</v>
      </c>
      <c r="G41" s="2"/>
    </row>
    <row r="42" spans="1:7" ht="30" x14ac:dyDescent="0.25">
      <c r="A42" s="1" t="s">
        <v>33</v>
      </c>
      <c r="B42" s="1" t="s">
        <v>50</v>
      </c>
      <c r="C42" s="2">
        <v>0.84199999999999997</v>
      </c>
      <c r="D42" s="2">
        <v>0.158</v>
      </c>
      <c r="E42" s="2">
        <v>0</v>
      </c>
      <c r="F42" s="2">
        <v>0.45879999999999999</v>
      </c>
      <c r="G42" s="2"/>
    </row>
    <row r="43" spans="1:7" x14ac:dyDescent="0.25">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workbookViewId="0">
      <selection activeCell="C4" sqref="C4"/>
    </sheetView>
  </sheetViews>
  <sheetFormatPr defaultColWidth="9.28515625" defaultRowHeight="15" x14ac:dyDescent="0.2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9" width="42" style="1" customWidth="1"/>
    <col min="10" max="16384" width="9.28515625" style="2"/>
  </cols>
  <sheetData>
    <row r="1" spans="1:9" x14ac:dyDescent="0.25">
      <c r="C1" s="3" t="s">
        <v>1</v>
      </c>
    </row>
    <row r="2" spans="1:9" s="4" customFormat="1" x14ac:dyDescent="0.25">
      <c r="A2" s="3" t="s">
        <v>0</v>
      </c>
      <c r="B2" s="3" t="s">
        <v>47</v>
      </c>
      <c r="C2" s="4" t="s">
        <v>41</v>
      </c>
      <c r="D2" s="4" t="s">
        <v>43</v>
      </c>
      <c r="E2" s="4" t="s">
        <v>44</v>
      </c>
      <c r="F2" s="4" t="s">
        <v>42</v>
      </c>
      <c r="G2" s="3" t="s">
        <v>46</v>
      </c>
      <c r="H2" s="3"/>
      <c r="I2" s="3"/>
    </row>
    <row r="3" spans="1:9" ht="225" x14ac:dyDescent="0.25">
      <c r="A3" s="1" t="s">
        <v>249</v>
      </c>
      <c r="B3" s="1" t="s">
        <v>48</v>
      </c>
      <c r="C3" s="1">
        <v>0.92400000000000004</v>
      </c>
      <c r="D3" s="1">
        <v>2.1999999999999999E-2</v>
      </c>
      <c r="E3" s="1">
        <v>5.5E-2</v>
      </c>
      <c r="F3" s="1">
        <v>-0.51060000000000005</v>
      </c>
      <c r="G3" s="9">
        <f>ROUND(SUM(F3:F472)/COUNT(F3:F472),4)</f>
        <v>0.31609999999999999</v>
      </c>
    </row>
    <row r="4" spans="1:9" ht="45" x14ac:dyDescent="0.25">
      <c r="A4" s="1" t="s">
        <v>248</v>
      </c>
      <c r="B4" s="1" t="s">
        <v>48</v>
      </c>
      <c r="C4" s="1">
        <v>1</v>
      </c>
      <c r="D4" s="1">
        <v>0</v>
      </c>
      <c r="E4" s="1">
        <v>0</v>
      </c>
      <c r="F4" s="1">
        <v>0</v>
      </c>
    </row>
    <row r="5" spans="1:9" ht="30" x14ac:dyDescent="0.25">
      <c r="A5" s="1" t="s">
        <v>247</v>
      </c>
      <c r="B5" s="1" t="s">
        <v>48</v>
      </c>
      <c r="C5" s="1">
        <v>0.625</v>
      </c>
      <c r="D5" s="1">
        <v>0.375</v>
      </c>
      <c r="E5" s="1">
        <v>0</v>
      </c>
      <c r="F5" s="1">
        <v>0.65969999999999995</v>
      </c>
    </row>
    <row r="6" spans="1:9" ht="30" x14ac:dyDescent="0.25">
      <c r="A6" s="1" t="s">
        <v>246</v>
      </c>
      <c r="B6" s="1" t="s">
        <v>48</v>
      </c>
      <c r="C6" s="1">
        <v>1</v>
      </c>
      <c r="D6" s="1">
        <v>0</v>
      </c>
      <c r="E6" s="1">
        <v>0</v>
      </c>
      <c r="F6" s="1">
        <v>0</v>
      </c>
    </row>
    <row r="7" spans="1:9" ht="63.75" customHeight="1" x14ac:dyDescent="0.25">
      <c r="A7" s="1" t="s">
        <v>245</v>
      </c>
      <c r="B7" s="1" t="s">
        <v>48</v>
      </c>
      <c r="C7" s="1">
        <v>0.81100000000000005</v>
      </c>
      <c r="D7" s="1">
        <v>0.189</v>
      </c>
      <c r="E7" s="1">
        <v>0</v>
      </c>
      <c r="F7" s="1">
        <v>0.84419999999999995</v>
      </c>
    </row>
    <row r="8" spans="1:9" ht="45" x14ac:dyDescent="0.25">
      <c r="A8" s="1" t="s">
        <v>244</v>
      </c>
      <c r="B8" s="1" t="s">
        <v>48</v>
      </c>
      <c r="C8" s="1">
        <v>1</v>
      </c>
      <c r="D8" s="1">
        <v>0</v>
      </c>
      <c r="E8" s="1">
        <v>0</v>
      </c>
      <c r="F8" s="1">
        <v>0</v>
      </c>
    </row>
    <row r="9" spans="1:9" ht="41.25" customHeight="1" x14ac:dyDescent="0.25">
      <c r="A9" s="1" t="s">
        <v>243</v>
      </c>
      <c r="B9" s="1" t="s">
        <v>48</v>
      </c>
      <c r="C9" s="1">
        <v>0.751</v>
      </c>
      <c r="D9" s="1">
        <v>0.184</v>
      </c>
      <c r="E9" s="1">
        <v>6.5000000000000002E-2</v>
      </c>
      <c r="F9" s="1">
        <v>0.55740000000000001</v>
      </c>
    </row>
    <row r="10" spans="1:9" x14ac:dyDescent="0.25">
      <c r="A10" s="1" t="s">
        <v>242</v>
      </c>
      <c r="B10" s="1" t="s">
        <v>48</v>
      </c>
      <c r="C10" s="1">
        <v>0.64600000000000002</v>
      </c>
      <c r="D10" s="1">
        <v>0.35399999999999998</v>
      </c>
      <c r="E10" s="1">
        <v>0</v>
      </c>
      <c r="F10" s="1">
        <v>0.65880000000000005</v>
      </c>
    </row>
    <row r="11" spans="1:9" ht="45" x14ac:dyDescent="0.25">
      <c r="A11" s="1" t="s">
        <v>241</v>
      </c>
      <c r="B11" s="1" t="s">
        <v>48</v>
      </c>
      <c r="C11" s="1">
        <v>0.85699999999999998</v>
      </c>
      <c r="D11" s="1">
        <v>0.1</v>
      </c>
      <c r="E11" s="1">
        <v>4.2999999999999997E-2</v>
      </c>
      <c r="F11" s="1">
        <v>0.4466</v>
      </c>
    </row>
    <row r="12" spans="1:9" x14ac:dyDescent="0.25">
      <c r="A12" s="1" t="s">
        <v>240</v>
      </c>
      <c r="B12" s="1" t="s">
        <v>48</v>
      </c>
      <c r="C12" s="1">
        <v>0.71499999999999997</v>
      </c>
      <c r="D12" s="1">
        <v>0.28499999999999998</v>
      </c>
      <c r="E12" s="1">
        <v>0</v>
      </c>
      <c r="F12" s="1">
        <v>0.49259999999999998</v>
      </c>
    </row>
    <row r="13" spans="1:9" ht="30" x14ac:dyDescent="0.25">
      <c r="A13" s="1" t="s">
        <v>239</v>
      </c>
      <c r="B13" s="1" t="s">
        <v>48</v>
      </c>
      <c r="C13" s="1">
        <v>1</v>
      </c>
      <c r="D13" s="1">
        <v>0</v>
      </c>
      <c r="E13" s="1">
        <v>0</v>
      </c>
      <c r="F13" s="1">
        <v>0</v>
      </c>
    </row>
    <row r="14" spans="1:9" ht="30" x14ac:dyDescent="0.25">
      <c r="A14" s="1" t="s">
        <v>238</v>
      </c>
      <c r="B14" s="1" t="s">
        <v>48</v>
      </c>
      <c r="C14" s="1">
        <v>0.5</v>
      </c>
      <c r="D14" s="1">
        <v>0.5</v>
      </c>
      <c r="E14" s="1">
        <v>0</v>
      </c>
      <c r="F14" s="1">
        <v>0.78969999999999996</v>
      </c>
    </row>
    <row r="15" spans="1:9" x14ac:dyDescent="0.25">
      <c r="A15" s="1" t="s">
        <v>237</v>
      </c>
      <c r="B15" s="1" t="s">
        <v>48</v>
      </c>
      <c r="C15" s="1">
        <v>0.41099999999999998</v>
      </c>
      <c r="D15" s="1">
        <v>0.58899999999999997</v>
      </c>
      <c r="E15" s="1">
        <v>0</v>
      </c>
      <c r="F15" s="1">
        <v>0.64759999999999995</v>
      </c>
    </row>
    <row r="16" spans="1:9" x14ac:dyDescent="0.25">
      <c r="A16" s="1" t="s">
        <v>236</v>
      </c>
      <c r="B16" s="1" t="s">
        <v>48</v>
      </c>
      <c r="C16" s="1">
        <v>0.58899999999999997</v>
      </c>
      <c r="D16" s="1">
        <v>0.41099999999999998</v>
      </c>
      <c r="E16" s="1">
        <v>0</v>
      </c>
      <c r="F16" s="1">
        <v>0.4199</v>
      </c>
    </row>
    <row r="17" spans="1:6" x14ac:dyDescent="0.25">
      <c r="A17" s="1" t="s">
        <v>235</v>
      </c>
      <c r="B17" s="1" t="s">
        <v>48</v>
      </c>
      <c r="C17" s="1">
        <v>0.51</v>
      </c>
      <c r="D17" s="1">
        <v>0.49</v>
      </c>
      <c r="E17" s="1">
        <v>0</v>
      </c>
      <c r="F17" s="1">
        <v>0.58589999999999998</v>
      </c>
    </row>
    <row r="18" spans="1:6" x14ac:dyDescent="0.25">
      <c r="A18" s="1" t="s">
        <v>234</v>
      </c>
      <c r="B18" s="1" t="s">
        <v>48</v>
      </c>
      <c r="C18" s="1">
        <v>0.77500000000000002</v>
      </c>
      <c r="D18" s="1">
        <v>0.22500000000000001</v>
      </c>
      <c r="E18" s="1">
        <v>0</v>
      </c>
      <c r="F18" s="1">
        <v>0.49270000000000003</v>
      </c>
    </row>
    <row r="19" spans="1:6" ht="90" x14ac:dyDescent="0.25">
      <c r="A19" s="1" t="s">
        <v>233</v>
      </c>
      <c r="B19" s="1" t="s">
        <v>48</v>
      </c>
      <c r="C19" s="1">
        <v>1</v>
      </c>
      <c r="D19" s="1">
        <v>0</v>
      </c>
      <c r="E19" s="1">
        <v>0</v>
      </c>
      <c r="F19" s="1">
        <v>0</v>
      </c>
    </row>
    <row r="20" spans="1:6" x14ac:dyDescent="0.25">
      <c r="B20" s="1" t="s">
        <v>48</v>
      </c>
      <c r="C20" s="1">
        <v>0.81200000000000006</v>
      </c>
      <c r="D20" s="1">
        <v>0.13300000000000001</v>
      </c>
      <c r="E20" s="1">
        <v>5.5E-2</v>
      </c>
      <c r="F20" s="1">
        <v>0.90700000000000003</v>
      </c>
    </row>
    <row r="21" spans="1:6" x14ac:dyDescent="0.25">
      <c r="A21" s="1" t="s">
        <v>232</v>
      </c>
      <c r="B21" s="1" t="s">
        <v>48</v>
      </c>
      <c r="C21" s="1">
        <v>1</v>
      </c>
      <c r="D21" s="1">
        <v>0</v>
      </c>
      <c r="E21" s="1">
        <v>0</v>
      </c>
      <c r="F21" s="1">
        <v>0</v>
      </c>
    </row>
    <row r="22" spans="1:6" x14ac:dyDescent="0.25">
      <c r="B22" s="1" t="s">
        <v>48</v>
      </c>
      <c r="C22" s="1">
        <v>1</v>
      </c>
      <c r="D22" s="1">
        <v>0</v>
      </c>
      <c r="E22" s="1">
        <v>0</v>
      </c>
      <c r="F22" s="1">
        <v>0</v>
      </c>
    </row>
    <row r="23" spans="1:6" ht="45" x14ac:dyDescent="0.25">
      <c r="A23" s="1" t="s">
        <v>231</v>
      </c>
      <c r="B23" s="1" t="s">
        <v>48</v>
      </c>
    </row>
    <row r="24" spans="1:6" x14ac:dyDescent="0.25">
      <c r="A24" s="1" t="s">
        <v>230</v>
      </c>
      <c r="B24" s="1" t="s">
        <v>48</v>
      </c>
    </row>
    <row r="25" spans="1:6" x14ac:dyDescent="0.25">
      <c r="B25" s="1" t="s">
        <v>48</v>
      </c>
    </row>
    <row r="26" spans="1:6" ht="30" x14ac:dyDescent="0.25">
      <c r="A26" s="1" t="s">
        <v>229</v>
      </c>
      <c r="B26" s="1" t="s">
        <v>48</v>
      </c>
    </row>
    <row r="27" spans="1:6" x14ac:dyDescent="0.25">
      <c r="B27" s="1" t="s">
        <v>48</v>
      </c>
    </row>
    <row r="28" spans="1:6" x14ac:dyDescent="0.25">
      <c r="A28" s="1" t="s">
        <v>228</v>
      </c>
      <c r="B28" s="1" t="s">
        <v>48</v>
      </c>
    </row>
    <row r="29" spans="1:6" x14ac:dyDescent="0.25">
      <c r="A29" s="1" t="s">
        <v>127</v>
      </c>
      <c r="B29" s="1" t="s">
        <v>48</v>
      </c>
      <c r="C29" s="1">
        <v>0.76300000000000001</v>
      </c>
      <c r="D29" s="1">
        <v>0.23699999999999999</v>
      </c>
      <c r="E29" s="1">
        <v>0</v>
      </c>
      <c r="F29" s="1">
        <v>0.91910000000000003</v>
      </c>
    </row>
    <row r="30" spans="1:6" x14ac:dyDescent="0.25">
      <c r="A30" s="1" t="s">
        <v>227</v>
      </c>
      <c r="B30" s="1" t="s">
        <v>48</v>
      </c>
    </row>
    <row r="31" spans="1:6" ht="45" x14ac:dyDescent="0.25">
      <c r="A31" s="1" t="s">
        <v>226</v>
      </c>
      <c r="B31" s="1" t="s">
        <v>48</v>
      </c>
      <c r="C31" s="1">
        <v>0.81599999999999995</v>
      </c>
      <c r="D31" s="1">
        <v>0.184</v>
      </c>
      <c r="E31" s="1">
        <v>0</v>
      </c>
      <c r="F31" s="1">
        <v>0.5423</v>
      </c>
    </row>
    <row r="32" spans="1:6" ht="255" x14ac:dyDescent="0.25">
      <c r="A32" s="1" t="s">
        <v>225</v>
      </c>
      <c r="B32" s="1" t="s">
        <v>48</v>
      </c>
      <c r="C32" s="1">
        <v>0.93200000000000005</v>
      </c>
      <c r="D32" s="1">
        <v>6.8000000000000005E-2</v>
      </c>
      <c r="E32" s="1">
        <v>0</v>
      </c>
      <c r="F32" s="1">
        <v>0.9022</v>
      </c>
    </row>
    <row r="33" spans="1:6" x14ac:dyDescent="0.25">
      <c r="A33" s="1" t="s">
        <v>224</v>
      </c>
      <c r="B33" s="1" t="s">
        <v>48</v>
      </c>
    </row>
    <row r="34" spans="1:6" x14ac:dyDescent="0.25">
      <c r="A34" s="1" t="s">
        <v>53</v>
      </c>
      <c r="B34" s="1" t="s">
        <v>48</v>
      </c>
    </row>
    <row r="35" spans="1:6" x14ac:dyDescent="0.25">
      <c r="A35" s="1" t="s">
        <v>116</v>
      </c>
      <c r="B35" s="1" t="s">
        <v>48</v>
      </c>
    </row>
    <row r="36" spans="1:6" x14ac:dyDescent="0.25">
      <c r="A36" s="1" t="s">
        <v>127</v>
      </c>
      <c r="B36" s="1" t="s">
        <v>48</v>
      </c>
    </row>
    <row r="37" spans="1:6" x14ac:dyDescent="0.25">
      <c r="B37" s="1" t="s">
        <v>48</v>
      </c>
      <c r="C37" s="1">
        <v>0.78200000000000003</v>
      </c>
      <c r="D37" s="1">
        <v>0.18</v>
      </c>
      <c r="E37" s="1">
        <v>3.7999999999999999E-2</v>
      </c>
      <c r="F37" s="1">
        <v>0.9042</v>
      </c>
    </row>
    <row r="38" spans="1:6" ht="120" x14ac:dyDescent="0.25">
      <c r="A38" s="1" t="s">
        <v>223</v>
      </c>
      <c r="B38" s="1" t="s">
        <v>48</v>
      </c>
      <c r="C38" s="1">
        <v>0.93500000000000005</v>
      </c>
      <c r="D38" s="1">
        <v>2.8000000000000001E-2</v>
      </c>
      <c r="E38" s="1">
        <v>3.6999999999999998E-2</v>
      </c>
      <c r="F38" s="1">
        <v>-0.1502</v>
      </c>
    </row>
    <row r="39" spans="1:6" ht="409.5" x14ac:dyDescent="0.25">
      <c r="A39" s="1" t="s">
        <v>222</v>
      </c>
      <c r="B39" s="1" t="s">
        <v>48</v>
      </c>
      <c r="C39" s="1">
        <v>0.88900000000000001</v>
      </c>
      <c r="D39" s="1">
        <v>3.3000000000000002E-2</v>
      </c>
      <c r="E39" s="1">
        <v>7.6999999999999999E-2</v>
      </c>
      <c r="F39" s="1">
        <v>-0.82679999999999998</v>
      </c>
    </row>
    <row r="40" spans="1:6" ht="105" x14ac:dyDescent="0.25">
      <c r="A40" s="1" t="s">
        <v>221</v>
      </c>
      <c r="B40" s="1" t="s">
        <v>48</v>
      </c>
      <c r="C40" s="1">
        <v>0.82299999999999995</v>
      </c>
      <c r="D40" s="1">
        <v>7.9000000000000001E-2</v>
      </c>
      <c r="E40" s="1">
        <v>9.8000000000000004E-2</v>
      </c>
      <c r="F40" s="1">
        <v>-0.3871</v>
      </c>
    </row>
    <row r="41" spans="1:6" x14ac:dyDescent="0.25">
      <c r="A41" s="1" t="s">
        <v>220</v>
      </c>
      <c r="B41" s="1" t="s">
        <v>48</v>
      </c>
      <c r="C41" s="1">
        <v>0.51300000000000001</v>
      </c>
      <c r="D41" s="1">
        <v>0.48699999999999999</v>
      </c>
      <c r="E41" s="1">
        <v>0</v>
      </c>
      <c r="F41" s="1">
        <v>0.58589999999999998</v>
      </c>
    </row>
    <row r="42" spans="1:6" x14ac:dyDescent="0.25">
      <c r="A42" s="1" t="s">
        <v>219</v>
      </c>
      <c r="B42" s="1" t="s">
        <v>48</v>
      </c>
    </row>
    <row r="43" spans="1:6" x14ac:dyDescent="0.25">
      <c r="A43" s="1" t="s">
        <v>53</v>
      </c>
      <c r="B43" s="1" t="s">
        <v>48</v>
      </c>
    </row>
    <row r="44" spans="1:6" x14ac:dyDescent="0.25">
      <c r="A44" s="1" t="s">
        <v>218</v>
      </c>
      <c r="B44" s="1" t="s">
        <v>48</v>
      </c>
      <c r="C44" s="1">
        <v>0.27400000000000002</v>
      </c>
      <c r="D44" s="1">
        <v>0.72599999999999998</v>
      </c>
      <c r="E44" s="1">
        <v>0</v>
      </c>
      <c r="F44" s="1">
        <v>0.64780000000000004</v>
      </c>
    </row>
    <row r="45" spans="1:6" x14ac:dyDescent="0.25">
      <c r="B45" s="1" t="s">
        <v>48</v>
      </c>
    </row>
    <row r="46" spans="1:6" x14ac:dyDescent="0.25">
      <c r="A46" s="1" t="s">
        <v>56</v>
      </c>
      <c r="B46" s="1" t="s">
        <v>48</v>
      </c>
    </row>
    <row r="47" spans="1:6" x14ac:dyDescent="0.25">
      <c r="A47" s="1" t="s">
        <v>217</v>
      </c>
      <c r="B47" s="1" t="s">
        <v>48</v>
      </c>
    </row>
    <row r="48" spans="1:6" x14ac:dyDescent="0.25">
      <c r="A48" s="1" t="s">
        <v>53</v>
      </c>
      <c r="B48" s="1" t="s">
        <v>48</v>
      </c>
    </row>
    <row r="49" spans="1:9" ht="150" x14ac:dyDescent="0.25">
      <c r="A49" s="1" t="s">
        <v>216</v>
      </c>
      <c r="B49" s="1" t="s">
        <v>48</v>
      </c>
      <c r="C49" s="1">
        <v>0.89300000000000002</v>
      </c>
      <c r="D49" s="1">
        <v>6.3E-2</v>
      </c>
      <c r="E49" s="1">
        <v>4.3999999999999997E-2</v>
      </c>
      <c r="F49" s="1">
        <v>0.24440000000000001</v>
      </c>
      <c r="G49" s="2"/>
      <c r="H49" s="2"/>
    </row>
    <row r="50" spans="1:9" x14ac:dyDescent="0.25">
      <c r="A50" s="1" t="s">
        <v>215</v>
      </c>
      <c r="B50" s="1" t="s">
        <v>48</v>
      </c>
      <c r="C50" s="1">
        <v>1</v>
      </c>
      <c r="D50" s="1">
        <v>0</v>
      </c>
      <c r="E50" s="1">
        <v>0</v>
      </c>
      <c r="F50" s="1">
        <v>0</v>
      </c>
    </row>
    <row r="51" spans="1:9" x14ac:dyDescent="0.25">
      <c r="A51" s="1" t="s">
        <v>214</v>
      </c>
      <c r="B51" s="1" t="s">
        <v>48</v>
      </c>
      <c r="C51" s="1">
        <v>0.20799999999999999</v>
      </c>
      <c r="D51" s="1">
        <v>0.79200000000000004</v>
      </c>
      <c r="E51" s="1">
        <v>0</v>
      </c>
      <c r="F51" s="1">
        <v>0.82399999999999995</v>
      </c>
    </row>
    <row r="52" spans="1:9" x14ac:dyDescent="0.25">
      <c r="A52" s="1" t="s">
        <v>213</v>
      </c>
      <c r="B52" s="1" t="s">
        <v>48</v>
      </c>
    </row>
    <row r="53" spans="1:9" x14ac:dyDescent="0.25">
      <c r="A53" s="1" t="s">
        <v>212</v>
      </c>
      <c r="B53" s="1" t="s">
        <v>48</v>
      </c>
    </row>
    <row r="54" spans="1:9" x14ac:dyDescent="0.25">
      <c r="A54" s="1" t="s">
        <v>211</v>
      </c>
      <c r="B54" s="1" t="s">
        <v>48</v>
      </c>
    </row>
    <row r="55" spans="1:9" x14ac:dyDescent="0.25">
      <c r="B55" s="1" t="s">
        <v>48</v>
      </c>
    </row>
    <row r="56" spans="1:9" ht="225" x14ac:dyDescent="0.25">
      <c r="A56" s="1" t="s">
        <v>210</v>
      </c>
      <c r="B56" s="1" t="s">
        <v>48</v>
      </c>
      <c r="C56" s="1">
        <v>0.75</v>
      </c>
      <c r="D56" s="1">
        <v>0.25</v>
      </c>
      <c r="E56" s="1">
        <v>0</v>
      </c>
      <c r="F56" s="1">
        <v>0.45879999999999999</v>
      </c>
      <c r="G56" s="1">
        <v>3.1E-2</v>
      </c>
      <c r="H56" s="1">
        <v>0.121</v>
      </c>
      <c r="I56" s="1">
        <v>-0.77659999999999996</v>
      </c>
    </row>
    <row r="57" spans="1:9" x14ac:dyDescent="0.25">
      <c r="B57" s="1" t="s">
        <v>48</v>
      </c>
    </row>
    <row r="58" spans="1:9" x14ac:dyDescent="0.25">
      <c r="A58" s="1" t="s">
        <v>209</v>
      </c>
      <c r="B58" s="1" t="s">
        <v>48</v>
      </c>
    </row>
    <row r="59" spans="1:9" x14ac:dyDescent="0.25">
      <c r="A59" s="1" t="s">
        <v>53</v>
      </c>
      <c r="B59" s="1" t="s">
        <v>48</v>
      </c>
    </row>
    <row r="60" spans="1:9" x14ac:dyDescent="0.25">
      <c r="A60" s="1" t="s">
        <v>208</v>
      </c>
      <c r="B60" s="1" t="s">
        <v>48</v>
      </c>
      <c r="C60" s="2"/>
      <c r="D60" s="2"/>
      <c r="E60" s="2"/>
      <c r="F60" s="2"/>
    </row>
    <row r="61" spans="1:9" x14ac:dyDescent="0.25">
      <c r="B61" s="1" t="s">
        <v>48</v>
      </c>
    </row>
    <row r="62" spans="1:9" x14ac:dyDescent="0.25">
      <c r="A62" s="1" t="s">
        <v>56</v>
      </c>
      <c r="B62" s="1" t="s">
        <v>48</v>
      </c>
    </row>
    <row r="63" spans="1:9" x14ac:dyDescent="0.25">
      <c r="A63" s="1" t="s">
        <v>207</v>
      </c>
      <c r="B63" s="1" t="s">
        <v>48</v>
      </c>
    </row>
    <row r="64" spans="1:9" x14ac:dyDescent="0.25">
      <c r="A64" s="1" t="s">
        <v>53</v>
      </c>
      <c r="B64" s="1" t="s">
        <v>48</v>
      </c>
    </row>
    <row r="65" spans="1:9" x14ac:dyDescent="0.25">
      <c r="A65" s="1" t="s">
        <v>116</v>
      </c>
      <c r="B65" s="1" t="s">
        <v>48</v>
      </c>
      <c r="C65" s="1">
        <v>0.80800000000000005</v>
      </c>
      <c r="D65" s="1">
        <v>0.14899999999999999</v>
      </c>
      <c r="E65" s="2">
        <v>4.2999999999999997E-2</v>
      </c>
      <c r="F65" s="2">
        <v>0.75429999999999997</v>
      </c>
      <c r="H65" s="2"/>
      <c r="I65" s="2"/>
    </row>
    <row r="66" spans="1:9" x14ac:dyDescent="0.25">
      <c r="B66" s="1" t="s">
        <v>48</v>
      </c>
    </row>
    <row r="67" spans="1:9" x14ac:dyDescent="0.25">
      <c r="A67" s="1" t="s">
        <v>56</v>
      </c>
      <c r="B67" s="1" t="s">
        <v>48</v>
      </c>
    </row>
    <row r="68" spans="1:9" x14ac:dyDescent="0.25">
      <c r="A68" s="1" t="s">
        <v>206</v>
      </c>
      <c r="B68" s="1" t="s">
        <v>48</v>
      </c>
    </row>
    <row r="69" spans="1:9" x14ac:dyDescent="0.25">
      <c r="A69" s="1" t="s">
        <v>53</v>
      </c>
      <c r="B69" s="1" t="s">
        <v>48</v>
      </c>
    </row>
    <row r="70" spans="1:9" ht="105" x14ac:dyDescent="0.25">
      <c r="A70" s="1" t="s">
        <v>205</v>
      </c>
      <c r="B70" s="1" t="s">
        <v>48</v>
      </c>
      <c r="C70" s="1">
        <v>1</v>
      </c>
      <c r="D70" s="1">
        <v>0</v>
      </c>
      <c r="E70" s="1">
        <v>0</v>
      </c>
      <c r="F70" s="1">
        <v>0</v>
      </c>
    </row>
    <row r="71" spans="1:9" x14ac:dyDescent="0.25">
      <c r="A71" s="1" t="s">
        <v>106</v>
      </c>
      <c r="B71" s="1" t="s">
        <v>48</v>
      </c>
      <c r="C71" s="1">
        <v>0.52600000000000002</v>
      </c>
      <c r="D71" s="1">
        <v>0</v>
      </c>
      <c r="E71" s="1">
        <v>0.47399999999999998</v>
      </c>
      <c r="F71" s="1">
        <v>-0.55740000000000001</v>
      </c>
    </row>
    <row r="72" spans="1:9" ht="60" x14ac:dyDescent="0.25">
      <c r="A72" s="1" t="s">
        <v>204</v>
      </c>
      <c r="B72" s="1" t="s">
        <v>48</v>
      </c>
    </row>
    <row r="73" spans="1:9" x14ac:dyDescent="0.25">
      <c r="A73" s="1" t="s">
        <v>127</v>
      </c>
      <c r="B73" s="1" t="s">
        <v>48</v>
      </c>
      <c r="C73" s="1">
        <v>0.86599999999999999</v>
      </c>
      <c r="D73" s="1">
        <v>0.13400000000000001</v>
      </c>
      <c r="E73" s="1">
        <v>0</v>
      </c>
      <c r="F73" s="1">
        <v>0.79579999999999995</v>
      </c>
    </row>
    <row r="74" spans="1:9" x14ac:dyDescent="0.25">
      <c r="B74" s="1" t="s">
        <v>48</v>
      </c>
    </row>
    <row r="75" spans="1:9" x14ac:dyDescent="0.25">
      <c r="A75" s="1" t="s">
        <v>56</v>
      </c>
      <c r="B75" s="1" t="s">
        <v>48</v>
      </c>
    </row>
    <row r="76" spans="1:9" x14ac:dyDescent="0.25">
      <c r="A76" s="1" t="s">
        <v>203</v>
      </c>
      <c r="B76" s="1" t="s">
        <v>48</v>
      </c>
    </row>
    <row r="77" spans="1:9" x14ac:dyDescent="0.25">
      <c r="A77" s="1" t="s">
        <v>53</v>
      </c>
      <c r="B77" s="1" t="s">
        <v>48</v>
      </c>
    </row>
    <row r="78" spans="1:9" x14ac:dyDescent="0.25">
      <c r="A78" s="1" t="s">
        <v>56</v>
      </c>
      <c r="B78" s="1" t="s">
        <v>48</v>
      </c>
    </row>
    <row r="79" spans="1:9" x14ac:dyDescent="0.25">
      <c r="A79" s="1" t="s">
        <v>202</v>
      </c>
      <c r="B79" s="1" t="s">
        <v>48</v>
      </c>
    </row>
    <row r="80" spans="1:9" x14ac:dyDescent="0.25">
      <c r="A80" s="1" t="s">
        <v>201</v>
      </c>
      <c r="B80" s="1" t="s">
        <v>48</v>
      </c>
    </row>
    <row r="81" spans="1:6" x14ac:dyDescent="0.25">
      <c r="A81" s="1" t="s">
        <v>53</v>
      </c>
      <c r="B81" s="1" t="s">
        <v>48</v>
      </c>
    </row>
    <row r="82" spans="1:6" x14ac:dyDescent="0.25">
      <c r="A82" s="1" t="s">
        <v>200</v>
      </c>
      <c r="B82" s="1" t="s">
        <v>48</v>
      </c>
    </row>
    <row r="83" spans="1:6" x14ac:dyDescent="0.25">
      <c r="B83" s="1" t="s">
        <v>48</v>
      </c>
    </row>
    <row r="84" spans="1:6" x14ac:dyDescent="0.25">
      <c r="B84" s="1" t="s">
        <v>48</v>
      </c>
      <c r="C84" s="1">
        <v>0.69599999999999995</v>
      </c>
      <c r="D84" s="1">
        <v>0.30399999999999999</v>
      </c>
      <c r="E84" s="1">
        <v>0</v>
      </c>
      <c r="F84" s="1">
        <v>0.94059999999999999</v>
      </c>
    </row>
    <row r="85" spans="1:6" x14ac:dyDescent="0.25">
      <c r="B85" s="1" t="s">
        <v>48</v>
      </c>
    </row>
    <row r="86" spans="1:6" x14ac:dyDescent="0.25">
      <c r="A86" s="1" t="s">
        <v>56</v>
      </c>
      <c r="B86" s="1" t="s">
        <v>48</v>
      </c>
    </row>
    <row r="87" spans="1:6" x14ac:dyDescent="0.25">
      <c r="A87" s="1" t="s">
        <v>199</v>
      </c>
      <c r="B87" s="1" t="s">
        <v>48</v>
      </c>
    </row>
    <row r="88" spans="1:6" x14ac:dyDescent="0.25">
      <c r="A88" s="1" t="s">
        <v>53</v>
      </c>
      <c r="B88" s="1" t="s">
        <v>48</v>
      </c>
    </row>
    <row r="89" spans="1:6" ht="45" x14ac:dyDescent="0.25">
      <c r="A89" s="1" t="s">
        <v>198</v>
      </c>
      <c r="B89" s="1" t="s">
        <v>48</v>
      </c>
      <c r="C89" s="1">
        <v>0.59499999999999997</v>
      </c>
      <c r="D89" s="1">
        <v>0.40500000000000003</v>
      </c>
      <c r="E89" s="1">
        <v>0</v>
      </c>
      <c r="F89" s="1">
        <v>0.91759999999999997</v>
      </c>
    </row>
    <row r="90" spans="1:6" x14ac:dyDescent="0.25">
      <c r="B90" s="1" t="s">
        <v>48</v>
      </c>
    </row>
    <row r="91" spans="1:6" x14ac:dyDescent="0.25">
      <c r="A91" s="1" t="s">
        <v>197</v>
      </c>
      <c r="B91" s="1" t="s">
        <v>48</v>
      </c>
    </row>
    <row r="92" spans="1:6" x14ac:dyDescent="0.25">
      <c r="A92" s="1" t="s">
        <v>53</v>
      </c>
      <c r="B92" s="1" t="s">
        <v>48</v>
      </c>
    </row>
    <row r="93" spans="1:6" x14ac:dyDescent="0.25">
      <c r="A93" s="1" t="s">
        <v>196</v>
      </c>
      <c r="B93" s="1" t="s">
        <v>48</v>
      </c>
      <c r="C93" s="1">
        <v>1</v>
      </c>
      <c r="D93" s="1">
        <v>0</v>
      </c>
      <c r="E93" s="1">
        <v>0</v>
      </c>
      <c r="F93" s="1">
        <v>0</v>
      </c>
    </row>
    <row r="94" spans="1:6" x14ac:dyDescent="0.25">
      <c r="B94" s="1" t="s">
        <v>48</v>
      </c>
    </row>
    <row r="95" spans="1:6" x14ac:dyDescent="0.25">
      <c r="A95" s="1" t="s">
        <v>56</v>
      </c>
      <c r="B95" s="1" t="s">
        <v>48</v>
      </c>
    </row>
    <row r="96" spans="1:6" x14ac:dyDescent="0.25">
      <c r="A96" s="1" t="s">
        <v>195</v>
      </c>
      <c r="B96" s="1" t="s">
        <v>48</v>
      </c>
    </row>
    <row r="97" spans="1:6" x14ac:dyDescent="0.25">
      <c r="A97" s="1" t="s">
        <v>53</v>
      </c>
      <c r="B97" s="1" t="s">
        <v>48</v>
      </c>
    </row>
    <row r="98" spans="1:6" ht="75" x14ac:dyDescent="0.25">
      <c r="A98" s="1" t="s">
        <v>194</v>
      </c>
      <c r="B98" s="1" t="s">
        <v>48</v>
      </c>
      <c r="C98" s="1">
        <v>0.86399999999999999</v>
      </c>
      <c r="D98" s="1">
        <v>0.13600000000000001</v>
      </c>
      <c r="E98" s="1">
        <v>0</v>
      </c>
      <c r="F98" s="1">
        <v>0.63690000000000002</v>
      </c>
    </row>
    <row r="99" spans="1:6" x14ac:dyDescent="0.25">
      <c r="A99" s="1" t="s">
        <v>193</v>
      </c>
      <c r="B99" s="1" t="s">
        <v>48</v>
      </c>
    </row>
    <row r="100" spans="1:6" x14ac:dyDescent="0.25">
      <c r="B100" s="1" t="s">
        <v>48</v>
      </c>
    </row>
    <row r="101" spans="1:6" x14ac:dyDescent="0.25">
      <c r="B101" s="1" t="s">
        <v>48</v>
      </c>
    </row>
    <row r="102" spans="1:6" x14ac:dyDescent="0.25">
      <c r="B102" s="1" t="s">
        <v>48</v>
      </c>
      <c r="C102" s="1">
        <v>0.52100000000000002</v>
      </c>
      <c r="D102" s="1">
        <v>0.47899999999999998</v>
      </c>
      <c r="E102" s="1">
        <v>0</v>
      </c>
      <c r="F102" s="1">
        <v>0.55740000000000001</v>
      </c>
    </row>
    <row r="103" spans="1:6" x14ac:dyDescent="0.25">
      <c r="B103" s="1" t="s">
        <v>48</v>
      </c>
    </row>
    <row r="104" spans="1:6" x14ac:dyDescent="0.25">
      <c r="A104" s="1" t="s">
        <v>56</v>
      </c>
      <c r="B104" s="1" t="s">
        <v>48</v>
      </c>
    </row>
    <row r="105" spans="1:6" x14ac:dyDescent="0.25">
      <c r="A105" s="1" t="s">
        <v>192</v>
      </c>
      <c r="B105" s="1" t="s">
        <v>48</v>
      </c>
    </row>
    <row r="106" spans="1:6" x14ac:dyDescent="0.25">
      <c r="A106" s="1" t="s">
        <v>53</v>
      </c>
      <c r="B106" s="1" t="s">
        <v>48</v>
      </c>
    </row>
    <row r="107" spans="1:6" ht="60" x14ac:dyDescent="0.25">
      <c r="A107" s="1" t="s">
        <v>191</v>
      </c>
      <c r="B107" s="1" t="s">
        <v>48</v>
      </c>
    </row>
    <row r="108" spans="1:6" x14ac:dyDescent="0.25">
      <c r="B108" s="1" t="s">
        <v>48</v>
      </c>
    </row>
    <row r="109" spans="1:6" x14ac:dyDescent="0.25">
      <c r="B109" s="1" t="s">
        <v>48</v>
      </c>
      <c r="C109" s="1">
        <v>0.65600000000000003</v>
      </c>
      <c r="D109" s="1">
        <v>0.14699999999999999</v>
      </c>
      <c r="E109" s="1">
        <v>0.19700000000000001</v>
      </c>
      <c r="F109" s="1">
        <v>-0.38040000000000002</v>
      </c>
    </row>
    <row r="110" spans="1:6" x14ac:dyDescent="0.25">
      <c r="B110" s="1" t="s">
        <v>48</v>
      </c>
    </row>
    <row r="111" spans="1:6" x14ac:dyDescent="0.25">
      <c r="A111" s="1" t="s">
        <v>190</v>
      </c>
      <c r="B111" s="1" t="s">
        <v>48</v>
      </c>
    </row>
    <row r="112" spans="1:6" x14ac:dyDescent="0.25">
      <c r="A112" s="1" t="s">
        <v>53</v>
      </c>
      <c r="B112" s="1" t="s">
        <v>48</v>
      </c>
    </row>
    <row r="113" spans="1:7" ht="45" x14ac:dyDescent="0.25">
      <c r="A113" s="1" t="s">
        <v>189</v>
      </c>
      <c r="B113" s="1" t="s">
        <v>48</v>
      </c>
    </row>
    <row r="114" spans="1:7" x14ac:dyDescent="0.25">
      <c r="B114" s="1" t="s">
        <v>48</v>
      </c>
      <c r="C114" s="1">
        <v>0.49299999999999999</v>
      </c>
      <c r="D114" s="1">
        <v>0.50700000000000001</v>
      </c>
      <c r="E114" s="1">
        <v>0</v>
      </c>
      <c r="F114" s="1">
        <v>0.73509999999999998</v>
      </c>
    </row>
    <row r="115" spans="1:7" x14ac:dyDescent="0.25">
      <c r="B115" s="1" t="s">
        <v>48</v>
      </c>
    </row>
    <row r="116" spans="1:7" x14ac:dyDescent="0.25">
      <c r="A116" s="1" t="s">
        <v>56</v>
      </c>
      <c r="B116" s="1" t="s">
        <v>48</v>
      </c>
    </row>
    <row r="117" spans="1:7" x14ac:dyDescent="0.25">
      <c r="A117" s="1" t="s">
        <v>188</v>
      </c>
      <c r="B117" s="1" t="s">
        <v>48</v>
      </c>
    </row>
    <row r="118" spans="1:7" x14ac:dyDescent="0.25">
      <c r="A118" s="1" t="s">
        <v>53</v>
      </c>
      <c r="B118" s="1" t="s">
        <v>48</v>
      </c>
    </row>
    <row r="119" spans="1:7" ht="90" x14ac:dyDescent="0.25">
      <c r="A119" s="1" t="s">
        <v>187</v>
      </c>
      <c r="B119" s="1" t="s">
        <v>48</v>
      </c>
      <c r="C119" s="1">
        <v>0.66100000000000003</v>
      </c>
      <c r="D119" s="1">
        <v>0.23699999999999999</v>
      </c>
      <c r="E119" s="1">
        <v>0.10299999999999999</v>
      </c>
      <c r="F119" s="1">
        <v>0.70960000000000001</v>
      </c>
      <c r="G119" s="2"/>
    </row>
    <row r="120" spans="1:7" x14ac:dyDescent="0.25">
      <c r="A120" s="1" t="s">
        <v>186</v>
      </c>
      <c r="B120" s="1" t="s">
        <v>48</v>
      </c>
      <c r="C120" s="1">
        <v>0.32800000000000001</v>
      </c>
      <c r="D120" s="1">
        <v>0.67200000000000004</v>
      </c>
      <c r="E120" s="1">
        <v>0</v>
      </c>
      <c r="F120" s="1">
        <v>0.62490000000000001</v>
      </c>
    </row>
    <row r="121" spans="1:7" ht="51" customHeight="1" x14ac:dyDescent="0.25">
      <c r="A121" s="1" t="s">
        <v>185</v>
      </c>
      <c r="B121" s="1" t="s">
        <v>48</v>
      </c>
      <c r="C121" s="1">
        <v>1</v>
      </c>
      <c r="D121" s="1">
        <v>0</v>
      </c>
      <c r="E121" s="1">
        <v>0</v>
      </c>
      <c r="F121" s="1">
        <v>0</v>
      </c>
    </row>
    <row r="122" spans="1:7" ht="30" x14ac:dyDescent="0.25">
      <c r="A122" s="1" t="s">
        <v>184</v>
      </c>
      <c r="B122" s="1" t="s">
        <v>48</v>
      </c>
    </row>
    <row r="123" spans="1:7" x14ac:dyDescent="0.25">
      <c r="B123" s="1" t="s">
        <v>48</v>
      </c>
      <c r="C123" s="1">
        <v>0.89400000000000002</v>
      </c>
      <c r="D123" s="1">
        <v>0.106</v>
      </c>
      <c r="E123" s="1">
        <v>0</v>
      </c>
      <c r="F123" s="1">
        <v>7.7200000000000005E-2</v>
      </c>
    </row>
    <row r="124" spans="1:7" x14ac:dyDescent="0.25">
      <c r="B124" s="1" t="s">
        <v>48</v>
      </c>
      <c r="C124" s="1">
        <v>0</v>
      </c>
      <c r="D124" s="1">
        <v>0</v>
      </c>
      <c r="E124" s="1">
        <v>0</v>
      </c>
      <c r="F124" s="1">
        <v>0</v>
      </c>
    </row>
    <row r="125" spans="1:7" x14ac:dyDescent="0.25">
      <c r="A125" s="1" t="s">
        <v>183</v>
      </c>
      <c r="B125" s="1" t="s">
        <v>48</v>
      </c>
    </row>
    <row r="126" spans="1:7" x14ac:dyDescent="0.25">
      <c r="A126" s="1" t="s">
        <v>182</v>
      </c>
      <c r="B126" s="1" t="s">
        <v>48</v>
      </c>
    </row>
    <row r="127" spans="1:7" x14ac:dyDescent="0.25">
      <c r="B127" s="1" t="s">
        <v>48</v>
      </c>
      <c r="C127" s="1">
        <v>0.85899999999999999</v>
      </c>
      <c r="D127" s="1">
        <v>0.14099999999999999</v>
      </c>
      <c r="E127" s="1">
        <v>0</v>
      </c>
      <c r="F127" s="1">
        <v>0.31819999999999998</v>
      </c>
    </row>
    <row r="128" spans="1:7" x14ac:dyDescent="0.25">
      <c r="B128" s="1" t="s">
        <v>48</v>
      </c>
    </row>
    <row r="129" spans="1:6" x14ac:dyDescent="0.25">
      <c r="A129" s="1" t="s">
        <v>181</v>
      </c>
      <c r="B129" s="1" t="s">
        <v>48</v>
      </c>
    </row>
    <row r="130" spans="1:6" x14ac:dyDescent="0.25">
      <c r="A130" s="1" t="s">
        <v>53</v>
      </c>
      <c r="B130" s="1" t="s">
        <v>48</v>
      </c>
    </row>
    <row r="131" spans="1:6" x14ac:dyDescent="0.25">
      <c r="A131" s="1" t="s">
        <v>180</v>
      </c>
      <c r="B131" s="1" t="s">
        <v>48</v>
      </c>
    </row>
    <row r="132" spans="1:6" x14ac:dyDescent="0.25">
      <c r="B132" s="1" t="s">
        <v>48</v>
      </c>
    </row>
    <row r="133" spans="1:6" x14ac:dyDescent="0.25">
      <c r="B133" s="1" t="s">
        <v>48</v>
      </c>
      <c r="C133" s="1">
        <v>0.57999999999999996</v>
      </c>
      <c r="D133" s="1">
        <v>0.42</v>
      </c>
      <c r="E133" s="1">
        <v>0</v>
      </c>
      <c r="F133" s="1">
        <v>0.44040000000000001</v>
      </c>
    </row>
    <row r="134" spans="1:6" x14ac:dyDescent="0.25">
      <c r="B134" s="1" t="s">
        <v>48</v>
      </c>
    </row>
    <row r="135" spans="1:6" x14ac:dyDescent="0.25">
      <c r="A135" s="1" t="s">
        <v>56</v>
      </c>
      <c r="B135" s="1" t="s">
        <v>48</v>
      </c>
    </row>
    <row r="136" spans="1:6" x14ac:dyDescent="0.25">
      <c r="A136" s="1" t="s">
        <v>179</v>
      </c>
      <c r="B136" s="1" t="s">
        <v>48</v>
      </c>
    </row>
    <row r="137" spans="1:6" x14ac:dyDescent="0.25">
      <c r="A137" s="1" t="s">
        <v>53</v>
      </c>
      <c r="B137" s="1" t="s">
        <v>48</v>
      </c>
    </row>
    <row r="138" spans="1:6" ht="30" x14ac:dyDescent="0.25">
      <c r="A138" s="1" t="s">
        <v>178</v>
      </c>
      <c r="B138" s="1" t="s">
        <v>48</v>
      </c>
      <c r="C138" s="1">
        <v>0.84499999999999997</v>
      </c>
      <c r="D138" s="1">
        <v>0.155</v>
      </c>
      <c r="E138" s="1">
        <v>0</v>
      </c>
      <c r="F138" s="1">
        <v>0.29599999999999999</v>
      </c>
    </row>
    <row r="139" spans="1:6" x14ac:dyDescent="0.25">
      <c r="B139" s="1" t="s">
        <v>48</v>
      </c>
    </row>
    <row r="140" spans="1:6" x14ac:dyDescent="0.25">
      <c r="A140" s="1" t="s">
        <v>56</v>
      </c>
      <c r="B140" s="1" t="s">
        <v>48</v>
      </c>
    </row>
    <row r="141" spans="1:6" x14ac:dyDescent="0.25">
      <c r="A141" s="1" t="s">
        <v>177</v>
      </c>
      <c r="B141" s="1" t="s">
        <v>48</v>
      </c>
    </row>
    <row r="142" spans="1:6" x14ac:dyDescent="0.25">
      <c r="A142" s="1" t="s">
        <v>53</v>
      </c>
      <c r="B142" s="1" t="s">
        <v>48</v>
      </c>
    </row>
    <row r="143" spans="1:6" ht="60" x14ac:dyDescent="0.25">
      <c r="A143" s="1" t="s">
        <v>176</v>
      </c>
      <c r="B143" s="1" t="s">
        <v>48</v>
      </c>
      <c r="C143" s="1">
        <v>1</v>
      </c>
      <c r="D143" s="1">
        <v>0</v>
      </c>
      <c r="E143" s="1">
        <v>0</v>
      </c>
      <c r="F143" s="1">
        <v>0</v>
      </c>
    </row>
    <row r="144" spans="1:6" x14ac:dyDescent="0.25">
      <c r="B144" s="1" t="s">
        <v>48</v>
      </c>
    </row>
    <row r="145" spans="1:6" x14ac:dyDescent="0.25">
      <c r="A145" s="1" t="s">
        <v>56</v>
      </c>
      <c r="B145" s="1" t="s">
        <v>48</v>
      </c>
    </row>
    <row r="146" spans="1:6" x14ac:dyDescent="0.25">
      <c r="A146" s="1" t="s">
        <v>175</v>
      </c>
      <c r="B146" s="1" t="s">
        <v>48</v>
      </c>
    </row>
    <row r="147" spans="1:6" x14ac:dyDescent="0.25">
      <c r="A147" s="1" t="s">
        <v>53</v>
      </c>
      <c r="B147" s="1" t="s">
        <v>48</v>
      </c>
    </row>
    <row r="148" spans="1:6" ht="30" x14ac:dyDescent="0.25">
      <c r="A148" s="1" t="s">
        <v>174</v>
      </c>
      <c r="B148" s="1" t="s">
        <v>48</v>
      </c>
    </row>
    <row r="149" spans="1:6" x14ac:dyDescent="0.25">
      <c r="A149" s="1" t="s">
        <v>66</v>
      </c>
      <c r="B149" s="1" t="s">
        <v>48</v>
      </c>
    </row>
    <row r="150" spans="1:6" x14ac:dyDescent="0.25">
      <c r="A150" s="1" t="s">
        <v>53</v>
      </c>
      <c r="B150" s="1" t="s">
        <v>48</v>
      </c>
    </row>
    <row r="151" spans="1:6" x14ac:dyDescent="0.25">
      <c r="A151" s="1" t="s">
        <v>173</v>
      </c>
      <c r="B151" s="1" t="s">
        <v>48</v>
      </c>
    </row>
    <row r="152" spans="1:6" x14ac:dyDescent="0.25">
      <c r="B152" s="1" t="s">
        <v>48</v>
      </c>
    </row>
    <row r="153" spans="1:6" x14ac:dyDescent="0.25">
      <c r="B153" s="1" t="s">
        <v>48</v>
      </c>
    </row>
    <row r="154" spans="1:6" x14ac:dyDescent="0.25">
      <c r="B154" s="1" t="s">
        <v>48</v>
      </c>
    </row>
    <row r="155" spans="1:6" x14ac:dyDescent="0.25">
      <c r="B155" s="1" t="s">
        <v>48</v>
      </c>
      <c r="C155" s="1">
        <v>0.82499999999999996</v>
      </c>
      <c r="D155" s="1">
        <v>0</v>
      </c>
      <c r="E155" s="1">
        <v>0.17499999999999999</v>
      </c>
      <c r="F155" s="1">
        <v>-0.59830000000000005</v>
      </c>
    </row>
    <row r="156" spans="1:6" x14ac:dyDescent="0.25">
      <c r="B156" s="1" t="s">
        <v>48</v>
      </c>
    </row>
    <row r="157" spans="1:6" x14ac:dyDescent="0.25">
      <c r="A157" s="1" t="s">
        <v>56</v>
      </c>
      <c r="B157" s="1" t="s">
        <v>48</v>
      </c>
    </row>
    <row r="158" spans="1:6" x14ac:dyDescent="0.25">
      <c r="A158" s="1" t="s">
        <v>172</v>
      </c>
      <c r="B158" s="1" t="s">
        <v>48</v>
      </c>
    </row>
    <row r="159" spans="1:6" x14ac:dyDescent="0.25">
      <c r="A159" s="1" t="s">
        <v>53</v>
      </c>
      <c r="B159" s="1" t="s">
        <v>48</v>
      </c>
    </row>
    <row r="160" spans="1:6" x14ac:dyDescent="0.25">
      <c r="A160" s="1" t="s">
        <v>171</v>
      </c>
      <c r="B160" s="1" t="s">
        <v>48</v>
      </c>
    </row>
    <row r="161" spans="1:6" x14ac:dyDescent="0.25">
      <c r="B161" s="1" t="s">
        <v>48</v>
      </c>
    </row>
    <row r="162" spans="1:6" x14ac:dyDescent="0.25">
      <c r="B162" s="1" t="s">
        <v>48</v>
      </c>
    </row>
    <row r="163" spans="1:6" x14ac:dyDescent="0.25">
      <c r="B163" s="1" t="s">
        <v>48</v>
      </c>
    </row>
    <row r="164" spans="1:6" x14ac:dyDescent="0.25">
      <c r="B164" s="1" t="s">
        <v>48</v>
      </c>
    </row>
    <row r="165" spans="1:6" x14ac:dyDescent="0.25">
      <c r="B165" s="1" t="s">
        <v>48</v>
      </c>
      <c r="C165" s="1">
        <v>1</v>
      </c>
      <c r="D165" s="1">
        <v>0</v>
      </c>
      <c r="E165" s="1">
        <v>0</v>
      </c>
      <c r="F165" s="1">
        <v>0</v>
      </c>
    </row>
    <row r="166" spans="1:6" x14ac:dyDescent="0.25">
      <c r="B166" s="1" t="s">
        <v>48</v>
      </c>
    </row>
    <row r="167" spans="1:6" x14ac:dyDescent="0.25">
      <c r="A167" s="1" t="s">
        <v>56</v>
      </c>
      <c r="B167" s="1" t="s">
        <v>48</v>
      </c>
    </row>
    <row r="168" spans="1:6" x14ac:dyDescent="0.25">
      <c r="A168" s="1" t="s">
        <v>170</v>
      </c>
      <c r="B168" s="1" t="s">
        <v>48</v>
      </c>
    </row>
    <row r="169" spans="1:6" x14ac:dyDescent="0.25">
      <c r="A169" s="1" t="s">
        <v>53</v>
      </c>
      <c r="B169" s="1" t="s">
        <v>48</v>
      </c>
    </row>
    <row r="170" spans="1:6" x14ac:dyDescent="0.25">
      <c r="A170" s="1" t="s">
        <v>169</v>
      </c>
      <c r="B170" s="1" t="s">
        <v>48</v>
      </c>
    </row>
    <row r="171" spans="1:6" x14ac:dyDescent="0.25">
      <c r="B171" s="1" t="s">
        <v>48</v>
      </c>
      <c r="C171" s="1">
        <v>0.32800000000000001</v>
      </c>
      <c r="D171" s="1">
        <v>0.67200000000000004</v>
      </c>
      <c r="E171" s="1">
        <v>0</v>
      </c>
      <c r="F171" s="1">
        <v>0.62490000000000001</v>
      </c>
    </row>
    <row r="172" spans="1:6" x14ac:dyDescent="0.25">
      <c r="B172" s="1" t="s">
        <v>48</v>
      </c>
    </row>
    <row r="173" spans="1:6" x14ac:dyDescent="0.25">
      <c r="A173" s="1" t="s">
        <v>56</v>
      </c>
      <c r="B173" s="1" t="s">
        <v>48</v>
      </c>
    </row>
    <row r="174" spans="1:6" x14ac:dyDescent="0.25">
      <c r="A174" s="1" t="s">
        <v>168</v>
      </c>
      <c r="B174" s="1" t="s">
        <v>48</v>
      </c>
    </row>
    <row r="175" spans="1:6" x14ac:dyDescent="0.25">
      <c r="A175" s="1" t="s">
        <v>53</v>
      </c>
      <c r="B175" s="1" t="s">
        <v>48</v>
      </c>
    </row>
    <row r="176" spans="1:6" x14ac:dyDescent="0.25">
      <c r="A176" s="1" t="s">
        <v>167</v>
      </c>
      <c r="B176" s="1" t="s">
        <v>48</v>
      </c>
    </row>
    <row r="177" spans="1:6" x14ac:dyDescent="0.25">
      <c r="B177" s="1" t="s">
        <v>48</v>
      </c>
    </row>
    <row r="178" spans="1:6" x14ac:dyDescent="0.25">
      <c r="B178" s="1" t="s">
        <v>48</v>
      </c>
    </row>
    <row r="179" spans="1:6" x14ac:dyDescent="0.25">
      <c r="B179" s="1" t="s">
        <v>48</v>
      </c>
    </row>
    <row r="180" spans="1:6" x14ac:dyDescent="0.25">
      <c r="B180" s="1" t="s">
        <v>48</v>
      </c>
    </row>
    <row r="181" spans="1:6" x14ac:dyDescent="0.25">
      <c r="B181" s="1" t="s">
        <v>48</v>
      </c>
      <c r="C181" s="1">
        <v>1</v>
      </c>
      <c r="D181" s="1">
        <v>0</v>
      </c>
      <c r="E181" s="1">
        <v>0</v>
      </c>
      <c r="F181" s="1">
        <v>0</v>
      </c>
    </row>
    <row r="182" spans="1:6" x14ac:dyDescent="0.25">
      <c r="B182" s="1" t="s">
        <v>48</v>
      </c>
    </row>
    <row r="183" spans="1:6" x14ac:dyDescent="0.25">
      <c r="A183" s="1" t="s">
        <v>56</v>
      </c>
      <c r="B183" s="1" t="s">
        <v>48</v>
      </c>
    </row>
    <row r="184" spans="1:6" x14ac:dyDescent="0.25">
      <c r="A184" s="1" t="s">
        <v>166</v>
      </c>
      <c r="B184" s="1" t="s">
        <v>48</v>
      </c>
    </row>
    <row r="185" spans="1:6" x14ac:dyDescent="0.25">
      <c r="A185" s="1" t="s">
        <v>53</v>
      </c>
      <c r="B185" s="1" t="s">
        <v>48</v>
      </c>
    </row>
    <row r="186" spans="1:6" ht="165" x14ac:dyDescent="0.25">
      <c r="A186" s="1" t="s">
        <v>165</v>
      </c>
      <c r="B186" s="1" t="s">
        <v>48</v>
      </c>
      <c r="C186" s="1">
        <v>0.92500000000000004</v>
      </c>
      <c r="D186" s="1">
        <v>4.3999999999999997E-2</v>
      </c>
      <c r="E186" s="1">
        <v>3.1E-2</v>
      </c>
      <c r="F186" s="1">
        <v>0.2263</v>
      </c>
    </row>
    <row r="187" spans="1:6" x14ac:dyDescent="0.25">
      <c r="B187" s="1" t="s">
        <v>48</v>
      </c>
    </row>
    <row r="188" spans="1:6" x14ac:dyDescent="0.25">
      <c r="A188" s="1" t="s">
        <v>56</v>
      </c>
      <c r="B188" s="1" t="s">
        <v>48</v>
      </c>
    </row>
    <row r="189" spans="1:6" x14ac:dyDescent="0.25">
      <c r="A189" s="1" t="s">
        <v>164</v>
      </c>
      <c r="B189" s="1" t="s">
        <v>48</v>
      </c>
    </row>
    <row r="190" spans="1:6" x14ac:dyDescent="0.25">
      <c r="A190" s="1" t="s">
        <v>53</v>
      </c>
      <c r="B190" s="1" t="s">
        <v>48</v>
      </c>
    </row>
    <row r="191" spans="1:6" x14ac:dyDescent="0.25">
      <c r="A191" s="1" t="s">
        <v>163</v>
      </c>
      <c r="B191" s="1" t="s">
        <v>48</v>
      </c>
    </row>
    <row r="192" spans="1:6" x14ac:dyDescent="0.25">
      <c r="B192" s="1" t="s">
        <v>48</v>
      </c>
    </row>
    <row r="193" spans="1:6" x14ac:dyDescent="0.25">
      <c r="B193" s="1" t="s">
        <v>48</v>
      </c>
    </row>
    <row r="194" spans="1:6" x14ac:dyDescent="0.25">
      <c r="B194" s="1" t="s">
        <v>48</v>
      </c>
      <c r="C194" s="1">
        <v>1</v>
      </c>
      <c r="D194" s="1">
        <v>0</v>
      </c>
      <c r="E194" s="1">
        <v>0</v>
      </c>
      <c r="F194" s="1">
        <v>0</v>
      </c>
    </row>
    <row r="195" spans="1:6" x14ac:dyDescent="0.25">
      <c r="B195" s="1" t="s">
        <v>48</v>
      </c>
    </row>
    <row r="196" spans="1:6" x14ac:dyDescent="0.25">
      <c r="A196" s="1" t="s">
        <v>56</v>
      </c>
      <c r="B196" s="1" t="s">
        <v>48</v>
      </c>
    </row>
    <row r="197" spans="1:6" x14ac:dyDescent="0.25">
      <c r="A197" s="1" t="s">
        <v>162</v>
      </c>
      <c r="B197" s="1" t="s">
        <v>48</v>
      </c>
    </row>
    <row r="198" spans="1:6" x14ac:dyDescent="0.25">
      <c r="A198" s="1" t="s">
        <v>53</v>
      </c>
      <c r="B198" s="1" t="s">
        <v>48</v>
      </c>
    </row>
    <row r="199" spans="1:6" ht="45" x14ac:dyDescent="0.25">
      <c r="A199" s="1" t="s">
        <v>161</v>
      </c>
      <c r="B199" s="1" t="s">
        <v>48</v>
      </c>
      <c r="C199" s="1" t="s">
        <v>160</v>
      </c>
    </row>
    <row r="200" spans="1:6" x14ac:dyDescent="0.25">
      <c r="B200" s="1" t="s">
        <v>48</v>
      </c>
    </row>
    <row r="201" spans="1:6" x14ac:dyDescent="0.25">
      <c r="B201" s="1" t="s">
        <v>48</v>
      </c>
    </row>
    <row r="202" spans="1:6" x14ac:dyDescent="0.25">
      <c r="B202" s="1" t="s">
        <v>48</v>
      </c>
      <c r="C202" s="1">
        <v>0.86799999999999999</v>
      </c>
      <c r="D202" s="1">
        <v>0.13200000000000001</v>
      </c>
      <c r="E202" s="1">
        <v>0</v>
      </c>
      <c r="F202" s="1">
        <v>0.44040000000000001</v>
      </c>
    </row>
    <row r="203" spans="1:6" x14ac:dyDescent="0.25">
      <c r="B203" s="1" t="s">
        <v>48</v>
      </c>
    </row>
    <row r="204" spans="1:6" x14ac:dyDescent="0.25">
      <c r="A204" s="1" t="s">
        <v>56</v>
      </c>
      <c r="B204" s="1" t="s">
        <v>48</v>
      </c>
    </row>
    <row r="205" spans="1:6" x14ac:dyDescent="0.25">
      <c r="A205" s="1" t="s">
        <v>159</v>
      </c>
      <c r="B205" s="1" t="s">
        <v>48</v>
      </c>
    </row>
    <row r="206" spans="1:6" x14ac:dyDescent="0.25">
      <c r="A206" s="1" t="s">
        <v>53</v>
      </c>
      <c r="B206" s="1" t="s">
        <v>48</v>
      </c>
    </row>
    <row r="207" spans="1:6" ht="45" x14ac:dyDescent="0.25">
      <c r="A207" s="1" t="s">
        <v>158</v>
      </c>
      <c r="B207" s="1" t="s">
        <v>48</v>
      </c>
    </row>
    <row r="208" spans="1:6" x14ac:dyDescent="0.25">
      <c r="B208" s="1" t="s">
        <v>48</v>
      </c>
    </row>
    <row r="209" spans="1:6" x14ac:dyDescent="0.25">
      <c r="B209" s="1" t="s">
        <v>48</v>
      </c>
    </row>
    <row r="210" spans="1:6" x14ac:dyDescent="0.25">
      <c r="B210" s="1" t="s">
        <v>48</v>
      </c>
      <c r="C210" s="1">
        <v>0.754</v>
      </c>
      <c r="D210" s="1">
        <v>6.5000000000000002E-2</v>
      </c>
      <c r="E210" s="1">
        <v>0.18099999999999999</v>
      </c>
      <c r="F210" s="1">
        <v>-0.66620000000000001</v>
      </c>
    </row>
    <row r="211" spans="1:6" x14ac:dyDescent="0.25">
      <c r="B211" s="1" t="s">
        <v>48</v>
      </c>
    </row>
    <row r="212" spans="1:6" x14ac:dyDescent="0.25">
      <c r="A212" s="1" t="s">
        <v>56</v>
      </c>
      <c r="B212" s="1" t="s">
        <v>48</v>
      </c>
    </row>
    <row r="213" spans="1:6" x14ac:dyDescent="0.25">
      <c r="A213" s="1" t="s">
        <v>157</v>
      </c>
      <c r="B213" s="1" t="s">
        <v>48</v>
      </c>
    </row>
    <row r="214" spans="1:6" x14ac:dyDescent="0.25">
      <c r="A214" s="1" t="s">
        <v>53</v>
      </c>
      <c r="B214" s="1" t="s">
        <v>48</v>
      </c>
    </row>
    <row r="215" spans="1:6" x14ac:dyDescent="0.25">
      <c r="A215" s="1" t="s">
        <v>156</v>
      </c>
      <c r="B215" s="1" t="s">
        <v>48</v>
      </c>
    </row>
    <row r="216" spans="1:6" x14ac:dyDescent="0.25">
      <c r="B216" s="1" t="s">
        <v>48</v>
      </c>
    </row>
    <row r="217" spans="1:6" x14ac:dyDescent="0.25">
      <c r="B217" s="1" t="s">
        <v>48</v>
      </c>
    </row>
    <row r="218" spans="1:6" x14ac:dyDescent="0.25">
      <c r="B218" s="1" t="s">
        <v>48</v>
      </c>
    </row>
    <row r="219" spans="1:6" x14ac:dyDescent="0.25">
      <c r="B219" s="1" t="s">
        <v>48</v>
      </c>
      <c r="C219" s="1">
        <v>1</v>
      </c>
      <c r="D219" s="1">
        <v>0</v>
      </c>
      <c r="E219" s="1">
        <v>0</v>
      </c>
      <c r="F219" s="1">
        <v>0</v>
      </c>
    </row>
    <row r="220" spans="1:6" x14ac:dyDescent="0.25">
      <c r="A220" s="1" t="s">
        <v>155</v>
      </c>
      <c r="B220" s="1" t="s">
        <v>48</v>
      </c>
    </row>
    <row r="221" spans="1:6" x14ac:dyDescent="0.25">
      <c r="A221" s="1" t="s">
        <v>53</v>
      </c>
    </row>
    <row r="222" spans="1:6" ht="45" x14ac:dyDescent="0.25">
      <c r="A222" s="1" t="s">
        <v>154</v>
      </c>
      <c r="B222" s="1" t="s">
        <v>49</v>
      </c>
    </row>
    <row r="223" spans="1:6" x14ac:dyDescent="0.25">
      <c r="B223" s="1" t="s">
        <v>49</v>
      </c>
    </row>
    <row r="224" spans="1:6" x14ac:dyDescent="0.25">
      <c r="B224" s="1" t="s">
        <v>49</v>
      </c>
    </row>
    <row r="225" spans="1:6" x14ac:dyDescent="0.25">
      <c r="B225" s="1" t="s">
        <v>49</v>
      </c>
    </row>
    <row r="226" spans="1:6" x14ac:dyDescent="0.25">
      <c r="B226" s="1" t="s">
        <v>49</v>
      </c>
      <c r="C226" s="1">
        <v>0.83899999999999997</v>
      </c>
      <c r="D226" s="1">
        <v>0.161</v>
      </c>
      <c r="E226" s="1">
        <v>0</v>
      </c>
      <c r="F226" s="1">
        <v>0.83979999999999999</v>
      </c>
    </row>
    <row r="227" spans="1:6" x14ac:dyDescent="0.25">
      <c r="B227" s="1" t="s">
        <v>49</v>
      </c>
    </row>
    <row r="228" spans="1:6" x14ac:dyDescent="0.25">
      <c r="A228" s="1" t="s">
        <v>56</v>
      </c>
      <c r="B228" s="1" t="s">
        <v>49</v>
      </c>
    </row>
    <row r="229" spans="1:6" x14ac:dyDescent="0.25">
      <c r="A229" s="1" t="s">
        <v>153</v>
      </c>
      <c r="B229" s="1" t="s">
        <v>49</v>
      </c>
    </row>
    <row r="230" spans="1:6" x14ac:dyDescent="0.25">
      <c r="A230" s="1" t="s">
        <v>53</v>
      </c>
      <c r="B230" s="1" t="s">
        <v>49</v>
      </c>
    </row>
    <row r="231" spans="1:6" x14ac:dyDescent="0.25">
      <c r="A231" s="1" t="s">
        <v>152</v>
      </c>
      <c r="B231" s="1" t="s">
        <v>49</v>
      </c>
    </row>
    <row r="232" spans="1:6" x14ac:dyDescent="0.25">
      <c r="A232" s="1" t="s">
        <v>151</v>
      </c>
      <c r="B232" s="1" t="s">
        <v>49</v>
      </c>
    </row>
    <row r="233" spans="1:6" x14ac:dyDescent="0.25">
      <c r="A233" s="1" t="s">
        <v>150</v>
      </c>
      <c r="B233" s="1" t="s">
        <v>49</v>
      </c>
    </row>
    <row r="234" spans="1:6" x14ac:dyDescent="0.25">
      <c r="B234" s="1" t="s">
        <v>49</v>
      </c>
    </row>
    <row r="235" spans="1:6" x14ac:dyDescent="0.25">
      <c r="B235" s="1" t="s">
        <v>49</v>
      </c>
      <c r="C235" s="1">
        <v>0.57999999999999996</v>
      </c>
      <c r="D235" s="1">
        <v>0.42</v>
      </c>
      <c r="E235" s="1">
        <v>0</v>
      </c>
      <c r="F235" s="1">
        <v>0.91890000000000005</v>
      </c>
    </row>
    <row r="236" spans="1:6" x14ac:dyDescent="0.25">
      <c r="B236" s="1" t="s">
        <v>49</v>
      </c>
    </row>
    <row r="237" spans="1:6" x14ac:dyDescent="0.25">
      <c r="A237" s="1" t="s">
        <v>56</v>
      </c>
      <c r="B237" s="1" t="s">
        <v>49</v>
      </c>
    </row>
    <row r="238" spans="1:6" x14ac:dyDescent="0.25">
      <c r="A238" s="1" t="s">
        <v>149</v>
      </c>
      <c r="B238" s="1" t="s">
        <v>49</v>
      </c>
    </row>
    <row r="239" spans="1:6" x14ac:dyDescent="0.25">
      <c r="A239" s="1" t="s">
        <v>53</v>
      </c>
      <c r="B239" s="1" t="s">
        <v>49</v>
      </c>
    </row>
    <row r="240" spans="1:6" x14ac:dyDescent="0.25">
      <c r="A240" s="1" t="s">
        <v>148</v>
      </c>
      <c r="B240" s="1" t="s">
        <v>49</v>
      </c>
    </row>
    <row r="241" spans="1:6" x14ac:dyDescent="0.25">
      <c r="B241" s="1" t="s">
        <v>49</v>
      </c>
    </row>
    <row r="242" spans="1:6" x14ac:dyDescent="0.25">
      <c r="B242" s="1" t="s">
        <v>49</v>
      </c>
      <c r="C242" s="1">
        <v>0.42299999999999999</v>
      </c>
      <c r="D242" s="1">
        <v>0.57699999999999996</v>
      </c>
      <c r="E242" s="1">
        <v>0</v>
      </c>
      <c r="F242" s="1">
        <v>0.62490000000000001</v>
      </c>
    </row>
    <row r="243" spans="1:6" x14ac:dyDescent="0.25">
      <c r="B243" s="1" t="s">
        <v>49</v>
      </c>
    </row>
    <row r="244" spans="1:6" x14ac:dyDescent="0.25">
      <c r="A244" s="1" t="s">
        <v>56</v>
      </c>
      <c r="B244" s="1" t="s">
        <v>49</v>
      </c>
    </row>
    <row r="245" spans="1:6" x14ac:dyDescent="0.25">
      <c r="A245" s="1" t="s">
        <v>147</v>
      </c>
      <c r="B245" s="1" t="s">
        <v>49</v>
      </c>
    </row>
    <row r="246" spans="1:6" x14ac:dyDescent="0.25">
      <c r="A246" s="1" t="s">
        <v>53</v>
      </c>
      <c r="B246" s="1" t="s">
        <v>49</v>
      </c>
    </row>
    <row r="247" spans="1:6" ht="45" x14ac:dyDescent="0.25">
      <c r="A247" s="1" t="s">
        <v>146</v>
      </c>
      <c r="B247" s="1" t="s">
        <v>49</v>
      </c>
    </row>
    <row r="248" spans="1:6" x14ac:dyDescent="0.25">
      <c r="B248" s="1" t="s">
        <v>49</v>
      </c>
      <c r="C248" s="1">
        <v>0.73399999999999999</v>
      </c>
      <c r="D248" s="1">
        <v>0.189</v>
      </c>
      <c r="E248" s="1">
        <v>7.6999999999999999E-2</v>
      </c>
      <c r="F248" s="1">
        <v>0.49390000000000001</v>
      </c>
    </row>
    <row r="249" spans="1:6" x14ac:dyDescent="0.25">
      <c r="B249" s="1" t="s">
        <v>49</v>
      </c>
    </row>
    <row r="250" spans="1:6" x14ac:dyDescent="0.25">
      <c r="A250" s="1" t="s">
        <v>56</v>
      </c>
      <c r="B250" s="1" t="s">
        <v>49</v>
      </c>
    </row>
    <row r="251" spans="1:6" x14ac:dyDescent="0.25">
      <c r="A251" s="1" t="s">
        <v>145</v>
      </c>
      <c r="B251" s="1" t="s">
        <v>49</v>
      </c>
    </row>
    <row r="252" spans="1:6" x14ac:dyDescent="0.25">
      <c r="A252" s="1" t="s">
        <v>53</v>
      </c>
      <c r="B252" s="1" t="s">
        <v>49</v>
      </c>
    </row>
    <row r="253" spans="1:6" ht="30" x14ac:dyDescent="0.25">
      <c r="A253" s="1" t="s">
        <v>144</v>
      </c>
      <c r="B253" s="1" t="s">
        <v>49</v>
      </c>
    </row>
    <row r="254" spans="1:6" x14ac:dyDescent="0.25">
      <c r="B254" s="1" t="s">
        <v>49</v>
      </c>
      <c r="C254" s="1">
        <v>0.71299999999999997</v>
      </c>
      <c r="D254" s="1">
        <v>0.18</v>
      </c>
      <c r="E254" s="1">
        <v>0.107</v>
      </c>
      <c r="F254" s="1">
        <v>0.31569999999999998</v>
      </c>
    </row>
    <row r="255" spans="1:6" x14ac:dyDescent="0.25">
      <c r="A255" s="1" t="s">
        <v>143</v>
      </c>
      <c r="B255" s="1" t="s">
        <v>49</v>
      </c>
    </row>
    <row r="256" spans="1:6" x14ac:dyDescent="0.25">
      <c r="A256" s="1" t="s">
        <v>53</v>
      </c>
      <c r="B256" s="1" t="s">
        <v>49</v>
      </c>
    </row>
    <row r="257" spans="1:6" ht="105" x14ac:dyDescent="0.25">
      <c r="A257" s="1" t="s">
        <v>142</v>
      </c>
      <c r="B257" s="1" t="s">
        <v>49</v>
      </c>
    </row>
    <row r="258" spans="1:6" x14ac:dyDescent="0.25">
      <c r="B258" s="1" t="s">
        <v>49</v>
      </c>
      <c r="C258" s="1">
        <v>0.74399999999999999</v>
      </c>
      <c r="D258" s="1">
        <v>0.21099999999999999</v>
      </c>
      <c r="E258" s="1">
        <v>4.4999999999999998E-2</v>
      </c>
      <c r="F258" s="1">
        <v>0.79430000000000001</v>
      </c>
    </row>
    <row r="259" spans="1:6" x14ac:dyDescent="0.25">
      <c r="B259" s="1" t="s">
        <v>49</v>
      </c>
    </row>
    <row r="260" spans="1:6" x14ac:dyDescent="0.25">
      <c r="A260" s="1" t="s">
        <v>141</v>
      </c>
      <c r="B260" s="1" t="s">
        <v>49</v>
      </c>
    </row>
    <row r="261" spans="1:6" x14ac:dyDescent="0.25">
      <c r="A261" s="1" t="s">
        <v>53</v>
      </c>
      <c r="B261" s="1" t="s">
        <v>49</v>
      </c>
    </row>
    <row r="262" spans="1:6" ht="45" x14ac:dyDescent="0.25">
      <c r="A262" s="1" t="s">
        <v>140</v>
      </c>
      <c r="B262" s="1" t="s">
        <v>49</v>
      </c>
    </row>
    <row r="263" spans="1:6" x14ac:dyDescent="0.25">
      <c r="B263" s="1" t="s">
        <v>49</v>
      </c>
      <c r="C263" s="1">
        <v>0.81899999999999995</v>
      </c>
      <c r="D263" s="1">
        <v>0.18099999999999999</v>
      </c>
      <c r="E263" s="1">
        <v>0</v>
      </c>
      <c r="F263" s="1">
        <v>0.63690000000000002</v>
      </c>
    </row>
    <row r="264" spans="1:6" x14ac:dyDescent="0.25">
      <c r="B264" s="1" t="s">
        <v>49</v>
      </c>
    </row>
    <row r="265" spans="1:6" x14ac:dyDescent="0.25">
      <c r="A265" s="1" t="s">
        <v>56</v>
      </c>
      <c r="B265" s="1" t="s">
        <v>49</v>
      </c>
    </row>
    <row r="266" spans="1:6" x14ac:dyDescent="0.25">
      <c r="A266" s="1" t="s">
        <v>139</v>
      </c>
      <c r="B266" s="1" t="s">
        <v>49</v>
      </c>
    </row>
    <row r="267" spans="1:6" x14ac:dyDescent="0.25">
      <c r="A267" s="1" t="s">
        <v>53</v>
      </c>
      <c r="B267" s="1" t="s">
        <v>49</v>
      </c>
    </row>
    <row r="268" spans="1:6" x14ac:dyDescent="0.25">
      <c r="A268" s="1" t="s">
        <v>138</v>
      </c>
      <c r="B268" s="1" t="s">
        <v>49</v>
      </c>
    </row>
    <row r="269" spans="1:6" x14ac:dyDescent="0.25">
      <c r="B269" s="1" t="s">
        <v>49</v>
      </c>
      <c r="C269" s="1">
        <v>1</v>
      </c>
      <c r="D269" s="1">
        <v>0</v>
      </c>
      <c r="E269" s="1">
        <v>0</v>
      </c>
      <c r="F269" s="1">
        <v>0</v>
      </c>
    </row>
    <row r="270" spans="1:6" x14ac:dyDescent="0.25">
      <c r="B270" s="1" t="s">
        <v>49</v>
      </c>
    </row>
    <row r="271" spans="1:6" x14ac:dyDescent="0.25">
      <c r="A271" s="1" t="s">
        <v>56</v>
      </c>
      <c r="B271" s="1" t="s">
        <v>49</v>
      </c>
    </row>
    <row r="272" spans="1:6" x14ac:dyDescent="0.25">
      <c r="A272" s="1" t="s">
        <v>137</v>
      </c>
      <c r="B272" s="1" t="s">
        <v>49</v>
      </c>
    </row>
    <row r="273" spans="1:6" x14ac:dyDescent="0.25">
      <c r="A273" s="1" t="s">
        <v>53</v>
      </c>
      <c r="B273" s="1" t="s">
        <v>49</v>
      </c>
    </row>
    <row r="274" spans="1:6" x14ac:dyDescent="0.25">
      <c r="A274" s="1" t="s">
        <v>136</v>
      </c>
      <c r="B274" s="1" t="s">
        <v>49</v>
      </c>
    </row>
    <row r="275" spans="1:6" x14ac:dyDescent="0.25">
      <c r="B275" s="1" t="s">
        <v>49</v>
      </c>
      <c r="C275" s="1">
        <v>1</v>
      </c>
      <c r="D275" s="1">
        <v>0</v>
      </c>
      <c r="E275" s="1">
        <v>0</v>
      </c>
      <c r="F275" s="1">
        <v>0</v>
      </c>
    </row>
    <row r="276" spans="1:6" x14ac:dyDescent="0.25">
      <c r="B276" s="1" t="s">
        <v>49</v>
      </c>
    </row>
    <row r="277" spans="1:6" x14ac:dyDescent="0.25">
      <c r="A277" s="1" t="s">
        <v>56</v>
      </c>
      <c r="B277" s="1" t="s">
        <v>49</v>
      </c>
    </row>
    <row r="278" spans="1:6" x14ac:dyDescent="0.25">
      <c r="A278" s="1" t="s">
        <v>135</v>
      </c>
      <c r="B278" s="1" t="s">
        <v>49</v>
      </c>
    </row>
    <row r="279" spans="1:6" x14ac:dyDescent="0.25">
      <c r="A279" s="1" t="s">
        <v>53</v>
      </c>
      <c r="B279" s="1" t="s">
        <v>49</v>
      </c>
    </row>
    <row r="280" spans="1:6" ht="45" x14ac:dyDescent="0.25">
      <c r="A280" s="1" t="s">
        <v>134</v>
      </c>
      <c r="B280" s="1" t="s">
        <v>49</v>
      </c>
    </row>
    <row r="281" spans="1:6" x14ac:dyDescent="0.25">
      <c r="B281" s="1" t="s">
        <v>49</v>
      </c>
    </row>
    <row r="282" spans="1:6" x14ac:dyDescent="0.25">
      <c r="B282" s="1" t="s">
        <v>49</v>
      </c>
      <c r="C282" s="1">
        <v>0.64400000000000002</v>
      </c>
      <c r="D282" s="1">
        <v>0.26200000000000001</v>
      </c>
      <c r="E282" s="1">
        <v>9.4E-2</v>
      </c>
      <c r="F282" s="1">
        <v>0.59940000000000004</v>
      </c>
    </row>
    <row r="283" spans="1:6" x14ac:dyDescent="0.25">
      <c r="B283" s="1" t="s">
        <v>49</v>
      </c>
    </row>
    <row r="284" spans="1:6" x14ac:dyDescent="0.25">
      <c r="A284" s="1" t="s">
        <v>56</v>
      </c>
      <c r="B284" s="1" t="s">
        <v>49</v>
      </c>
    </row>
    <row r="285" spans="1:6" x14ac:dyDescent="0.25">
      <c r="A285" s="1" t="s">
        <v>133</v>
      </c>
      <c r="B285" s="1" t="s">
        <v>49</v>
      </c>
    </row>
    <row r="286" spans="1:6" x14ac:dyDescent="0.25">
      <c r="A286" s="1" t="s">
        <v>53</v>
      </c>
      <c r="B286" s="1" t="s">
        <v>49</v>
      </c>
    </row>
    <row r="287" spans="1:6" ht="60" x14ac:dyDescent="0.25">
      <c r="A287" s="1" t="s">
        <v>132</v>
      </c>
      <c r="B287" s="1" t="s">
        <v>49</v>
      </c>
    </row>
    <row r="288" spans="1:6" x14ac:dyDescent="0.25">
      <c r="B288" s="1" t="s">
        <v>49</v>
      </c>
    </row>
    <row r="289" spans="1:6" ht="30" x14ac:dyDescent="0.25">
      <c r="A289" s="1" t="s">
        <v>131</v>
      </c>
      <c r="B289" s="1" t="s">
        <v>49</v>
      </c>
    </row>
    <row r="290" spans="1:6" x14ac:dyDescent="0.25">
      <c r="B290" s="1" t="s">
        <v>49</v>
      </c>
    </row>
    <row r="291" spans="1:6" ht="90" x14ac:dyDescent="0.25">
      <c r="A291" s="1" t="s">
        <v>130</v>
      </c>
      <c r="B291" s="1" t="s">
        <v>49</v>
      </c>
    </row>
    <row r="292" spans="1:6" x14ac:dyDescent="0.25">
      <c r="B292" s="1" t="s">
        <v>49</v>
      </c>
    </row>
    <row r="293" spans="1:6" ht="90" x14ac:dyDescent="0.25">
      <c r="A293" s="1" t="s">
        <v>129</v>
      </c>
      <c r="B293" s="1" t="s">
        <v>49</v>
      </c>
    </row>
    <row r="294" spans="1:6" x14ac:dyDescent="0.25">
      <c r="B294" s="1" t="s">
        <v>49</v>
      </c>
    </row>
    <row r="295" spans="1:6" x14ac:dyDescent="0.25">
      <c r="A295" s="1" t="s">
        <v>128</v>
      </c>
      <c r="B295" s="1" t="s">
        <v>49</v>
      </c>
    </row>
    <row r="296" spans="1:6" x14ac:dyDescent="0.25">
      <c r="A296" s="1" t="s">
        <v>127</v>
      </c>
      <c r="B296" s="1" t="s">
        <v>49</v>
      </c>
    </row>
    <row r="297" spans="1:6" x14ac:dyDescent="0.25">
      <c r="B297" s="1" t="s">
        <v>49</v>
      </c>
      <c r="C297" s="1">
        <v>0.92400000000000004</v>
      </c>
      <c r="D297" s="1">
        <v>5.0999999999999997E-2</v>
      </c>
      <c r="E297" s="1">
        <v>2.5000000000000001E-2</v>
      </c>
      <c r="F297" s="1">
        <v>0.6361</v>
      </c>
    </row>
    <row r="298" spans="1:6" x14ac:dyDescent="0.25">
      <c r="B298" s="1" t="s">
        <v>49</v>
      </c>
    </row>
    <row r="299" spans="1:6" x14ac:dyDescent="0.25">
      <c r="A299" s="1" t="s">
        <v>56</v>
      </c>
      <c r="B299" s="1" t="s">
        <v>49</v>
      </c>
    </row>
    <row r="300" spans="1:6" ht="30" x14ac:dyDescent="0.25">
      <c r="A300" s="1" t="s">
        <v>126</v>
      </c>
      <c r="B300" s="1" t="s">
        <v>49</v>
      </c>
    </row>
    <row r="301" spans="1:6" x14ac:dyDescent="0.25">
      <c r="A301" s="1" t="s">
        <v>53</v>
      </c>
      <c r="B301" s="1" t="s">
        <v>49</v>
      </c>
    </row>
    <row r="302" spans="1:6" ht="105" x14ac:dyDescent="0.25">
      <c r="A302" s="1" t="s">
        <v>125</v>
      </c>
      <c r="B302" s="1" t="s">
        <v>49</v>
      </c>
    </row>
    <row r="303" spans="1:6" x14ac:dyDescent="0.25">
      <c r="A303" s="1" t="s">
        <v>124</v>
      </c>
      <c r="B303" s="1" t="s">
        <v>49</v>
      </c>
    </row>
    <row r="304" spans="1:6" x14ac:dyDescent="0.25">
      <c r="B304" s="1" t="s">
        <v>49</v>
      </c>
    </row>
    <row r="305" spans="1:6" x14ac:dyDescent="0.25">
      <c r="B305" s="1" t="s">
        <v>49</v>
      </c>
      <c r="C305" s="1">
        <v>1</v>
      </c>
      <c r="D305" s="1">
        <v>0</v>
      </c>
      <c r="E305" s="1">
        <v>0</v>
      </c>
      <c r="F305" s="1">
        <v>0</v>
      </c>
    </row>
    <row r="306" spans="1:6" x14ac:dyDescent="0.25">
      <c r="B306" s="1" t="s">
        <v>49</v>
      </c>
    </row>
    <row r="307" spans="1:6" x14ac:dyDescent="0.25">
      <c r="A307" s="1" t="s">
        <v>56</v>
      </c>
      <c r="B307" s="1" t="s">
        <v>49</v>
      </c>
    </row>
    <row r="308" spans="1:6" x14ac:dyDescent="0.25">
      <c r="A308" s="1" t="s">
        <v>123</v>
      </c>
      <c r="B308" s="1" t="s">
        <v>49</v>
      </c>
    </row>
    <row r="309" spans="1:6" x14ac:dyDescent="0.25">
      <c r="A309" s="1" t="s">
        <v>53</v>
      </c>
      <c r="B309" s="1" t="s">
        <v>49</v>
      </c>
    </row>
    <row r="310" spans="1:6" x14ac:dyDescent="0.25">
      <c r="A310" s="1" t="s">
        <v>122</v>
      </c>
      <c r="B310" s="1" t="s">
        <v>49</v>
      </c>
      <c r="C310" s="1">
        <v>0.51700000000000002</v>
      </c>
      <c r="D310" s="1">
        <v>0.48299999999999998</v>
      </c>
      <c r="E310" s="1">
        <v>0</v>
      </c>
      <c r="F310" s="1">
        <v>0.57750000000000001</v>
      </c>
    </row>
    <row r="311" spans="1:6" x14ac:dyDescent="0.25">
      <c r="B311" s="1" t="s">
        <v>49</v>
      </c>
    </row>
    <row r="312" spans="1:6" x14ac:dyDescent="0.25">
      <c r="A312" s="1" t="s">
        <v>56</v>
      </c>
      <c r="B312" s="1" t="s">
        <v>49</v>
      </c>
    </row>
    <row r="313" spans="1:6" x14ac:dyDescent="0.25">
      <c r="A313" s="1" t="s">
        <v>121</v>
      </c>
      <c r="B313" s="1" t="s">
        <v>49</v>
      </c>
    </row>
    <row r="314" spans="1:6" x14ac:dyDescent="0.25">
      <c r="A314" s="1" t="s">
        <v>53</v>
      </c>
      <c r="B314" s="1" t="s">
        <v>49</v>
      </c>
    </row>
    <row r="315" spans="1:6" ht="30" x14ac:dyDescent="0.25">
      <c r="A315" s="1" t="s">
        <v>120</v>
      </c>
      <c r="B315" s="1" t="s">
        <v>49</v>
      </c>
      <c r="C315" s="1">
        <v>0.67200000000000004</v>
      </c>
      <c r="D315" s="1">
        <v>0.32800000000000001</v>
      </c>
      <c r="E315" s="1">
        <v>0</v>
      </c>
      <c r="F315" s="1">
        <v>0.52669999999999995</v>
      </c>
    </row>
    <row r="316" spans="1:6" x14ac:dyDescent="0.25">
      <c r="B316" s="1" t="s">
        <v>49</v>
      </c>
    </row>
    <row r="317" spans="1:6" x14ac:dyDescent="0.25">
      <c r="A317" s="1" t="s">
        <v>56</v>
      </c>
      <c r="B317" s="1" t="s">
        <v>49</v>
      </c>
    </row>
    <row r="318" spans="1:6" x14ac:dyDescent="0.25">
      <c r="A318" s="1" t="s">
        <v>119</v>
      </c>
      <c r="B318" s="1" t="s">
        <v>49</v>
      </c>
    </row>
    <row r="319" spans="1:6" x14ac:dyDescent="0.25">
      <c r="A319" s="1" t="s">
        <v>53</v>
      </c>
      <c r="B319" s="1" t="s">
        <v>49</v>
      </c>
    </row>
    <row r="320" spans="1:6" ht="30" x14ac:dyDescent="0.25">
      <c r="A320" s="1" t="s">
        <v>118</v>
      </c>
      <c r="B320" s="1" t="s">
        <v>49</v>
      </c>
      <c r="C320" s="1">
        <v>1</v>
      </c>
      <c r="D320" s="1">
        <v>0</v>
      </c>
      <c r="E320" s="1">
        <v>0</v>
      </c>
      <c r="F320" s="1">
        <v>0</v>
      </c>
    </row>
    <row r="321" spans="1:6" x14ac:dyDescent="0.25">
      <c r="B321" s="1" t="s">
        <v>49</v>
      </c>
    </row>
    <row r="322" spans="1:6" x14ac:dyDescent="0.25">
      <c r="A322" s="1" t="s">
        <v>56</v>
      </c>
      <c r="B322" s="1" t="s">
        <v>49</v>
      </c>
    </row>
    <row r="323" spans="1:6" x14ac:dyDescent="0.25">
      <c r="A323" s="1" t="s">
        <v>117</v>
      </c>
      <c r="B323" s="1" t="s">
        <v>49</v>
      </c>
    </row>
    <row r="324" spans="1:6" x14ac:dyDescent="0.25">
      <c r="A324" s="1" t="s">
        <v>53</v>
      </c>
      <c r="B324" s="1" t="s">
        <v>49</v>
      </c>
    </row>
    <row r="325" spans="1:6" x14ac:dyDescent="0.25">
      <c r="A325" s="1" t="s">
        <v>116</v>
      </c>
      <c r="B325" s="1" t="s">
        <v>49</v>
      </c>
    </row>
    <row r="326" spans="1:6" x14ac:dyDescent="0.25">
      <c r="B326" s="1" t="s">
        <v>49</v>
      </c>
      <c r="C326" s="1">
        <v>0.81</v>
      </c>
      <c r="D326" s="1">
        <v>0.14699999999999999</v>
      </c>
      <c r="E326" s="1">
        <v>4.2999999999999997E-2</v>
      </c>
      <c r="F326" s="1">
        <v>0.75429999999999997</v>
      </c>
    </row>
    <row r="327" spans="1:6" x14ac:dyDescent="0.25">
      <c r="B327" s="1" t="s">
        <v>49</v>
      </c>
    </row>
    <row r="328" spans="1:6" x14ac:dyDescent="0.25">
      <c r="A328" s="1" t="s">
        <v>56</v>
      </c>
      <c r="B328" s="1" t="s">
        <v>49</v>
      </c>
    </row>
    <row r="329" spans="1:6" ht="30" x14ac:dyDescent="0.25">
      <c r="A329" s="1" t="s">
        <v>115</v>
      </c>
      <c r="B329" s="1" t="s">
        <v>49</v>
      </c>
    </row>
    <row r="330" spans="1:6" x14ac:dyDescent="0.25">
      <c r="A330" s="1" t="s">
        <v>53</v>
      </c>
      <c r="B330" s="1" t="s">
        <v>49</v>
      </c>
    </row>
    <row r="331" spans="1:6" x14ac:dyDescent="0.25">
      <c r="A331" s="1" t="s">
        <v>114</v>
      </c>
      <c r="B331" s="1" t="s">
        <v>49</v>
      </c>
    </row>
    <row r="332" spans="1:6" x14ac:dyDescent="0.25">
      <c r="B332" s="1" t="s">
        <v>49</v>
      </c>
      <c r="C332" s="1">
        <v>0.89100000000000001</v>
      </c>
      <c r="D332" s="1">
        <v>4.8000000000000001E-2</v>
      </c>
      <c r="E332" s="1">
        <v>6.0999999999999999E-2</v>
      </c>
      <c r="F332" s="1">
        <v>-0.15310000000000001</v>
      </c>
    </row>
    <row r="333" spans="1:6" x14ac:dyDescent="0.25">
      <c r="B333" s="1" t="s">
        <v>49</v>
      </c>
    </row>
    <row r="334" spans="1:6" x14ac:dyDescent="0.25">
      <c r="A334" s="1" t="s">
        <v>56</v>
      </c>
      <c r="B334" s="1" t="s">
        <v>49</v>
      </c>
    </row>
    <row r="335" spans="1:6" x14ac:dyDescent="0.25">
      <c r="A335" s="1" t="s">
        <v>113</v>
      </c>
      <c r="B335" s="1" t="s">
        <v>49</v>
      </c>
    </row>
    <row r="336" spans="1:6" x14ac:dyDescent="0.25">
      <c r="A336" s="1" t="s">
        <v>53</v>
      </c>
      <c r="B336" s="1" t="s">
        <v>49</v>
      </c>
    </row>
    <row r="337" spans="1:6" ht="45" x14ac:dyDescent="0.25">
      <c r="A337" s="1" t="s">
        <v>112</v>
      </c>
      <c r="B337" s="1" t="s">
        <v>49</v>
      </c>
      <c r="C337" s="1">
        <v>1</v>
      </c>
      <c r="D337" s="1">
        <v>0</v>
      </c>
      <c r="E337" s="1">
        <v>0</v>
      </c>
      <c r="F337" s="1">
        <v>0</v>
      </c>
    </row>
    <row r="338" spans="1:6" x14ac:dyDescent="0.25">
      <c r="B338" s="1" t="s">
        <v>49</v>
      </c>
    </row>
    <row r="339" spans="1:6" x14ac:dyDescent="0.25">
      <c r="A339" s="1" t="s">
        <v>56</v>
      </c>
      <c r="B339" s="1" t="s">
        <v>49</v>
      </c>
    </row>
    <row r="340" spans="1:6" x14ac:dyDescent="0.25">
      <c r="A340" s="1" t="s">
        <v>111</v>
      </c>
      <c r="B340" s="1" t="s">
        <v>49</v>
      </c>
    </row>
    <row r="341" spans="1:6" x14ac:dyDescent="0.25">
      <c r="A341" s="1" t="s">
        <v>53</v>
      </c>
      <c r="B341" s="1" t="s">
        <v>49</v>
      </c>
    </row>
    <row r="342" spans="1:6" x14ac:dyDescent="0.25">
      <c r="A342" s="1" t="s">
        <v>110</v>
      </c>
      <c r="B342" s="1" t="s">
        <v>49</v>
      </c>
      <c r="C342" s="1">
        <v>1</v>
      </c>
      <c r="D342" s="1">
        <v>0</v>
      </c>
      <c r="E342" s="1">
        <v>0</v>
      </c>
      <c r="F342" s="1">
        <v>0</v>
      </c>
    </row>
    <row r="343" spans="1:6" x14ac:dyDescent="0.25">
      <c r="B343" s="1" t="s">
        <v>49</v>
      </c>
    </row>
    <row r="344" spans="1:6" x14ac:dyDescent="0.25">
      <c r="A344" s="1" t="s">
        <v>56</v>
      </c>
      <c r="B344" s="1" t="s">
        <v>49</v>
      </c>
    </row>
    <row r="345" spans="1:6" x14ac:dyDescent="0.25">
      <c r="A345" s="1" t="s">
        <v>109</v>
      </c>
      <c r="B345" s="1" t="s">
        <v>49</v>
      </c>
    </row>
    <row r="346" spans="1:6" x14ac:dyDescent="0.25">
      <c r="A346" s="1" t="s">
        <v>53</v>
      </c>
      <c r="B346" s="1" t="s">
        <v>49</v>
      </c>
    </row>
    <row r="347" spans="1:6" ht="240" x14ac:dyDescent="0.25">
      <c r="A347" s="1" t="s">
        <v>108</v>
      </c>
      <c r="B347" s="1" t="s">
        <v>49</v>
      </c>
    </row>
    <row r="348" spans="1:6" ht="30" x14ac:dyDescent="0.25">
      <c r="A348" s="1" t="s">
        <v>107</v>
      </c>
      <c r="B348" s="1" t="s">
        <v>49</v>
      </c>
    </row>
    <row r="349" spans="1:6" x14ac:dyDescent="0.25">
      <c r="B349" s="1" t="s">
        <v>49</v>
      </c>
    </row>
    <row r="350" spans="1:6" x14ac:dyDescent="0.25">
      <c r="B350" s="1" t="s">
        <v>49</v>
      </c>
    </row>
    <row r="351" spans="1:6" x14ac:dyDescent="0.25">
      <c r="A351" s="1" t="s">
        <v>106</v>
      </c>
      <c r="B351" s="1" t="s">
        <v>49</v>
      </c>
    </row>
    <row r="352" spans="1:6" x14ac:dyDescent="0.25">
      <c r="A352" s="1" t="s">
        <v>53</v>
      </c>
      <c r="B352" s="1" t="s">
        <v>49</v>
      </c>
    </row>
    <row r="353" spans="1:6" ht="30" x14ac:dyDescent="0.25">
      <c r="A353" s="1" t="s">
        <v>105</v>
      </c>
      <c r="B353" s="1" t="s">
        <v>49</v>
      </c>
    </row>
    <row r="354" spans="1:6" x14ac:dyDescent="0.25">
      <c r="B354" s="1" t="s">
        <v>49</v>
      </c>
      <c r="C354" s="1">
        <v>0.81399999999999995</v>
      </c>
      <c r="D354" s="1">
        <v>8.3000000000000004E-2</v>
      </c>
      <c r="E354" s="1">
        <v>0.10299999999999999</v>
      </c>
      <c r="F354" s="1">
        <v>-0.49270000000000003</v>
      </c>
    </row>
    <row r="355" spans="1:6" x14ac:dyDescent="0.25">
      <c r="B355" s="1" t="s">
        <v>49</v>
      </c>
    </row>
    <row r="356" spans="1:6" x14ac:dyDescent="0.25">
      <c r="A356" s="1" t="s">
        <v>56</v>
      </c>
      <c r="B356" s="1" t="s">
        <v>49</v>
      </c>
    </row>
    <row r="357" spans="1:6" x14ac:dyDescent="0.25">
      <c r="A357" s="1" t="s">
        <v>104</v>
      </c>
      <c r="B357" s="1" t="s">
        <v>49</v>
      </c>
    </row>
    <row r="358" spans="1:6" x14ac:dyDescent="0.25">
      <c r="A358" s="1" t="s">
        <v>53</v>
      </c>
      <c r="B358" s="1" t="s">
        <v>49</v>
      </c>
    </row>
    <row r="359" spans="1:6" x14ac:dyDescent="0.25">
      <c r="A359" s="1" t="s">
        <v>103</v>
      </c>
      <c r="B359" s="1" t="s">
        <v>49</v>
      </c>
    </row>
    <row r="360" spans="1:6" x14ac:dyDescent="0.25">
      <c r="B360" s="1" t="s">
        <v>49</v>
      </c>
      <c r="C360" s="1">
        <v>0.82899999999999996</v>
      </c>
      <c r="D360" s="1">
        <v>0.17100000000000001</v>
      </c>
      <c r="E360" s="1">
        <v>0</v>
      </c>
      <c r="F360" s="1">
        <v>0.60770000000000002</v>
      </c>
    </row>
    <row r="361" spans="1:6" x14ac:dyDescent="0.25">
      <c r="B361" s="1" t="s">
        <v>49</v>
      </c>
    </row>
    <row r="362" spans="1:6" x14ac:dyDescent="0.25">
      <c r="A362" s="1" t="s">
        <v>56</v>
      </c>
      <c r="B362" s="1" t="s">
        <v>49</v>
      </c>
    </row>
    <row r="363" spans="1:6" x14ac:dyDescent="0.25">
      <c r="A363" s="1" t="s">
        <v>58</v>
      </c>
      <c r="B363" s="1" t="s">
        <v>49</v>
      </c>
    </row>
    <row r="364" spans="1:6" x14ac:dyDescent="0.25">
      <c r="A364" s="1" t="s">
        <v>53</v>
      </c>
      <c r="B364" s="1" t="s">
        <v>49</v>
      </c>
    </row>
    <row r="365" spans="1:6" ht="30" x14ac:dyDescent="0.25">
      <c r="A365" s="1" t="s">
        <v>102</v>
      </c>
      <c r="B365" s="1" t="s">
        <v>49</v>
      </c>
    </row>
    <row r="366" spans="1:6" x14ac:dyDescent="0.25">
      <c r="B366" s="1" t="s">
        <v>49</v>
      </c>
    </row>
    <row r="367" spans="1:6" x14ac:dyDescent="0.25">
      <c r="B367" s="1" t="s">
        <v>49</v>
      </c>
      <c r="C367" s="1">
        <v>0.48899999999999999</v>
      </c>
      <c r="D367" s="1">
        <v>0.218</v>
      </c>
      <c r="E367" s="1">
        <v>0.29299999999999998</v>
      </c>
      <c r="F367" s="1">
        <v>-0.69079999999999997</v>
      </c>
    </row>
    <row r="368" spans="1:6" x14ac:dyDescent="0.25">
      <c r="B368" s="1" t="s">
        <v>49</v>
      </c>
    </row>
    <row r="369" spans="1:6" x14ac:dyDescent="0.25">
      <c r="A369" s="1" t="s">
        <v>56</v>
      </c>
      <c r="B369" s="1" t="s">
        <v>49</v>
      </c>
    </row>
    <row r="370" spans="1:6" x14ac:dyDescent="0.25">
      <c r="A370" s="1" t="s">
        <v>101</v>
      </c>
      <c r="B370" s="1" t="s">
        <v>49</v>
      </c>
    </row>
    <row r="371" spans="1:6" x14ac:dyDescent="0.25">
      <c r="A371" s="1" t="s">
        <v>53</v>
      </c>
      <c r="B371" s="1" t="s">
        <v>49</v>
      </c>
    </row>
    <row r="372" spans="1:6" x14ac:dyDescent="0.25">
      <c r="A372" s="1" t="s">
        <v>100</v>
      </c>
      <c r="B372" s="1" t="s">
        <v>49</v>
      </c>
    </row>
    <row r="373" spans="1:6" x14ac:dyDescent="0.25">
      <c r="B373" s="1" t="s">
        <v>49</v>
      </c>
    </row>
    <row r="374" spans="1:6" x14ac:dyDescent="0.25">
      <c r="B374" s="1" t="s">
        <v>49</v>
      </c>
      <c r="C374" s="1">
        <v>0.83899999999999997</v>
      </c>
      <c r="D374" s="1">
        <v>0.161</v>
      </c>
      <c r="E374" s="1">
        <v>0</v>
      </c>
      <c r="F374" s="1">
        <v>0.36120000000000002</v>
      </c>
    </row>
    <row r="375" spans="1:6" x14ac:dyDescent="0.25">
      <c r="B375" s="1" t="s">
        <v>49</v>
      </c>
    </row>
    <row r="376" spans="1:6" x14ac:dyDescent="0.25">
      <c r="A376" s="1" t="s">
        <v>56</v>
      </c>
      <c r="B376" s="1" t="s">
        <v>49</v>
      </c>
    </row>
    <row r="377" spans="1:6" x14ac:dyDescent="0.25">
      <c r="A377" s="1" t="s">
        <v>99</v>
      </c>
      <c r="B377" s="1" t="s">
        <v>49</v>
      </c>
    </row>
    <row r="378" spans="1:6" x14ac:dyDescent="0.25">
      <c r="A378" s="1" t="s">
        <v>53</v>
      </c>
      <c r="B378" s="1" t="s">
        <v>49</v>
      </c>
    </row>
    <row r="379" spans="1:6" ht="75" x14ac:dyDescent="0.25">
      <c r="A379" s="1" t="s">
        <v>98</v>
      </c>
      <c r="B379" s="1" t="s">
        <v>49</v>
      </c>
    </row>
    <row r="380" spans="1:6" x14ac:dyDescent="0.25">
      <c r="B380" s="1" t="s">
        <v>49</v>
      </c>
      <c r="C380" s="1">
        <v>0.78900000000000003</v>
      </c>
      <c r="D380" s="1">
        <v>7.3999999999999996E-2</v>
      </c>
      <c r="E380" s="1">
        <v>0.13700000000000001</v>
      </c>
      <c r="F380" s="1">
        <v>-0.36199999999999999</v>
      </c>
    </row>
    <row r="381" spans="1:6" x14ac:dyDescent="0.25">
      <c r="B381" s="1" t="s">
        <v>49</v>
      </c>
    </row>
    <row r="382" spans="1:6" x14ac:dyDescent="0.25">
      <c r="A382" s="1" t="s">
        <v>56</v>
      </c>
      <c r="B382" s="1" t="s">
        <v>49</v>
      </c>
    </row>
    <row r="383" spans="1:6" x14ac:dyDescent="0.25">
      <c r="A383" s="1" t="s">
        <v>97</v>
      </c>
      <c r="B383" s="1" t="s">
        <v>49</v>
      </c>
    </row>
    <row r="384" spans="1:6" x14ac:dyDescent="0.25">
      <c r="A384" s="1" t="s">
        <v>53</v>
      </c>
    </row>
    <row r="385" spans="1:13" ht="45" x14ac:dyDescent="0.25">
      <c r="A385" s="1" t="s">
        <v>96</v>
      </c>
      <c r="B385" s="1" t="s">
        <v>51</v>
      </c>
      <c r="G385" s="1">
        <v>0.90900000000000003</v>
      </c>
      <c r="H385" s="1">
        <v>0</v>
      </c>
      <c r="I385" s="1">
        <v>9.0999999999999998E-2</v>
      </c>
      <c r="J385" s="2">
        <v>-0.57069999999999999</v>
      </c>
    </row>
    <row r="386" spans="1:13" x14ac:dyDescent="0.25">
      <c r="B386" s="1" t="s">
        <v>51</v>
      </c>
    </row>
    <row r="387" spans="1:13" x14ac:dyDescent="0.25">
      <c r="A387" s="1" t="s">
        <v>56</v>
      </c>
      <c r="B387" s="1" t="s">
        <v>51</v>
      </c>
    </row>
    <row r="388" spans="1:13" x14ac:dyDescent="0.25">
      <c r="A388" s="1" t="s">
        <v>95</v>
      </c>
      <c r="B388" s="1" t="s">
        <v>51</v>
      </c>
    </row>
    <row r="389" spans="1:13" x14ac:dyDescent="0.25">
      <c r="A389" s="1" t="s">
        <v>53</v>
      </c>
      <c r="B389" s="1" t="s">
        <v>51</v>
      </c>
    </row>
    <row r="390" spans="1:13" x14ac:dyDescent="0.25">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x14ac:dyDescent="0.25">
      <c r="A391" s="1" t="s">
        <v>83</v>
      </c>
      <c r="B391" s="1" t="s">
        <v>51</v>
      </c>
      <c r="C391" s="1">
        <v>0.98</v>
      </c>
      <c r="D391" s="1">
        <v>0.02</v>
      </c>
      <c r="E391" s="1">
        <v>0</v>
      </c>
      <c r="F391" s="1">
        <v>0.1779</v>
      </c>
    </row>
    <row r="392" spans="1:13" x14ac:dyDescent="0.25">
      <c r="B392" s="1" t="s">
        <v>51</v>
      </c>
    </row>
    <row r="393" spans="1:13" x14ac:dyDescent="0.25">
      <c r="A393" s="1" t="s">
        <v>56</v>
      </c>
      <c r="B393" s="1" t="s">
        <v>51</v>
      </c>
    </row>
    <row r="394" spans="1:13" x14ac:dyDescent="0.25">
      <c r="A394" s="1" t="s">
        <v>82</v>
      </c>
      <c r="B394" s="1" t="s">
        <v>51</v>
      </c>
    </row>
    <row r="395" spans="1:13" x14ac:dyDescent="0.25">
      <c r="A395" s="1" t="s">
        <v>53</v>
      </c>
      <c r="B395" s="1" t="s">
        <v>51</v>
      </c>
    </row>
    <row r="396" spans="1:13" ht="270" x14ac:dyDescent="0.25">
      <c r="A396" s="1" t="s">
        <v>81</v>
      </c>
      <c r="B396" s="1" t="s">
        <v>51</v>
      </c>
      <c r="H396" s="1">
        <v>0.77600000000000002</v>
      </c>
      <c r="I396" s="1">
        <v>6.7000000000000004E-2</v>
      </c>
      <c r="J396" s="2">
        <v>0.158</v>
      </c>
      <c r="K396" s="2">
        <v>-0.88849999999999996</v>
      </c>
    </row>
    <row r="397" spans="1:13" x14ac:dyDescent="0.25">
      <c r="B397" s="1" t="s">
        <v>51</v>
      </c>
    </row>
    <row r="398" spans="1:13" x14ac:dyDescent="0.25">
      <c r="A398" s="1" t="s">
        <v>56</v>
      </c>
      <c r="B398" s="1" t="s">
        <v>51</v>
      </c>
    </row>
    <row r="399" spans="1:13" x14ac:dyDescent="0.25">
      <c r="A399" s="1" t="s">
        <v>79</v>
      </c>
      <c r="B399" s="1" t="s">
        <v>51</v>
      </c>
    </row>
    <row r="400" spans="1:13" x14ac:dyDescent="0.25">
      <c r="A400" s="1" t="s">
        <v>53</v>
      </c>
      <c r="B400" s="1" t="s">
        <v>51</v>
      </c>
    </row>
    <row r="401" spans="1:8" ht="240" x14ac:dyDescent="0.25">
      <c r="A401" s="1" t="s">
        <v>80</v>
      </c>
      <c r="B401" s="1" t="s">
        <v>51</v>
      </c>
      <c r="C401" s="1">
        <v>0.68799999999999994</v>
      </c>
      <c r="D401" s="1">
        <v>0.254</v>
      </c>
      <c r="E401" s="1">
        <v>5.7000000000000002E-2</v>
      </c>
      <c r="F401" s="1">
        <v>0.97289999999999999</v>
      </c>
      <c r="G401" s="2"/>
      <c r="H401" s="2"/>
    </row>
    <row r="402" spans="1:8" x14ac:dyDescent="0.25">
      <c r="B402" s="1" t="s">
        <v>51</v>
      </c>
    </row>
    <row r="403" spans="1:8" x14ac:dyDescent="0.25">
      <c r="A403" s="1" t="s">
        <v>56</v>
      </c>
      <c r="B403" s="1" t="s">
        <v>51</v>
      </c>
    </row>
    <row r="404" spans="1:8" x14ac:dyDescent="0.25">
      <c r="A404" s="1" t="s">
        <v>79</v>
      </c>
      <c r="B404" s="1" t="s">
        <v>51</v>
      </c>
    </row>
    <row r="405" spans="1:8" x14ac:dyDescent="0.25">
      <c r="A405" s="1" t="s">
        <v>53</v>
      </c>
      <c r="B405" s="1" t="s">
        <v>51</v>
      </c>
    </row>
    <row r="406" spans="1:8" x14ac:dyDescent="0.25">
      <c r="B406" s="1" t="s">
        <v>51</v>
      </c>
      <c r="C406" s="1">
        <v>1</v>
      </c>
      <c r="D406" s="1">
        <v>0</v>
      </c>
      <c r="E406" s="1">
        <v>0</v>
      </c>
      <c r="F406" s="1">
        <v>0</v>
      </c>
    </row>
    <row r="407" spans="1:8" x14ac:dyDescent="0.25">
      <c r="B407" s="1" t="s">
        <v>51</v>
      </c>
    </row>
    <row r="408" spans="1:8" x14ac:dyDescent="0.25">
      <c r="A408" s="1" t="s">
        <v>56</v>
      </c>
      <c r="B408" s="1" t="s">
        <v>51</v>
      </c>
    </row>
    <row r="409" spans="1:8" x14ac:dyDescent="0.25">
      <c r="A409" s="1" t="s">
        <v>78</v>
      </c>
      <c r="B409" s="1" t="s">
        <v>51</v>
      </c>
    </row>
    <row r="410" spans="1:8" x14ac:dyDescent="0.25">
      <c r="A410" s="1" t="s">
        <v>53</v>
      </c>
      <c r="B410" s="1" t="s">
        <v>51</v>
      </c>
    </row>
    <row r="411" spans="1:8" ht="120" x14ac:dyDescent="0.25">
      <c r="A411" s="1" t="s">
        <v>77</v>
      </c>
      <c r="B411" s="1" t="s">
        <v>51</v>
      </c>
      <c r="C411" s="1">
        <v>0.86399999999999999</v>
      </c>
      <c r="D411" s="1">
        <v>8.3000000000000004E-2</v>
      </c>
      <c r="E411" s="1">
        <v>5.2999999999999999E-2</v>
      </c>
      <c r="F411" s="1">
        <v>0.20399999999999999</v>
      </c>
    </row>
    <row r="412" spans="1:8" x14ac:dyDescent="0.25">
      <c r="B412" s="1" t="s">
        <v>51</v>
      </c>
      <c r="C412" s="2"/>
      <c r="D412" s="2"/>
      <c r="E412" s="2"/>
      <c r="F412" s="2"/>
    </row>
    <row r="413" spans="1:8" x14ac:dyDescent="0.25">
      <c r="A413" s="1" t="s">
        <v>56</v>
      </c>
      <c r="B413" s="1" t="s">
        <v>51</v>
      </c>
    </row>
    <row r="414" spans="1:8" x14ac:dyDescent="0.25">
      <c r="A414" s="1" t="s">
        <v>76</v>
      </c>
      <c r="B414" s="1" t="s">
        <v>51</v>
      </c>
    </row>
    <row r="415" spans="1:8" x14ac:dyDescent="0.25">
      <c r="A415" s="1" t="s">
        <v>53</v>
      </c>
      <c r="B415" s="1" t="s">
        <v>51</v>
      </c>
    </row>
    <row r="416" spans="1:8" ht="150" x14ac:dyDescent="0.25">
      <c r="A416" s="1" t="s">
        <v>75</v>
      </c>
      <c r="B416" s="1" t="s">
        <v>51</v>
      </c>
      <c r="C416" s="1">
        <v>0.58699999999999997</v>
      </c>
      <c r="D416" s="1">
        <v>0.27300000000000002</v>
      </c>
      <c r="E416" s="1">
        <v>0.14000000000000001</v>
      </c>
      <c r="F416" s="1">
        <v>0.68689999999999996</v>
      </c>
    </row>
    <row r="417" spans="1:6" x14ac:dyDescent="0.25">
      <c r="B417" s="1" t="s">
        <v>51</v>
      </c>
    </row>
    <row r="418" spans="1:6" x14ac:dyDescent="0.25">
      <c r="A418" s="1" t="s">
        <v>56</v>
      </c>
      <c r="B418" s="1" t="s">
        <v>51</v>
      </c>
    </row>
    <row r="419" spans="1:6" x14ac:dyDescent="0.25">
      <c r="A419" s="1" t="s">
        <v>74</v>
      </c>
      <c r="B419" s="1" t="s">
        <v>51</v>
      </c>
    </row>
    <row r="420" spans="1:6" x14ac:dyDescent="0.25">
      <c r="A420" s="1" t="s">
        <v>53</v>
      </c>
      <c r="B420" s="1" t="s">
        <v>51</v>
      </c>
    </row>
    <row r="421" spans="1:6" ht="45" x14ac:dyDescent="0.25">
      <c r="A421" s="1" t="s">
        <v>73</v>
      </c>
      <c r="B421" s="1" t="s">
        <v>51</v>
      </c>
      <c r="C421" s="1">
        <v>0.78200000000000003</v>
      </c>
      <c r="D421" s="1">
        <v>0.218</v>
      </c>
      <c r="E421" s="1">
        <v>0</v>
      </c>
      <c r="F421" s="1">
        <v>0.63600000000000001</v>
      </c>
    </row>
    <row r="422" spans="1:6" x14ac:dyDescent="0.25">
      <c r="B422" s="1" t="s">
        <v>51</v>
      </c>
    </row>
    <row r="423" spans="1:6" x14ac:dyDescent="0.25">
      <c r="A423" s="1" t="s">
        <v>56</v>
      </c>
      <c r="B423" s="1" t="s">
        <v>51</v>
      </c>
    </row>
    <row r="424" spans="1:6" x14ac:dyDescent="0.25">
      <c r="A424" s="1" t="s">
        <v>72</v>
      </c>
      <c r="B424" s="1" t="s">
        <v>51</v>
      </c>
    </row>
    <row r="425" spans="1:6" x14ac:dyDescent="0.25">
      <c r="A425" s="1" t="s">
        <v>53</v>
      </c>
      <c r="B425" s="1" t="s">
        <v>51</v>
      </c>
    </row>
    <row r="426" spans="1:6" ht="60" x14ac:dyDescent="0.25">
      <c r="A426" s="1" t="s">
        <v>71</v>
      </c>
      <c r="B426" s="1" t="s">
        <v>51</v>
      </c>
      <c r="C426" s="1">
        <v>0.70099999999999996</v>
      </c>
      <c r="D426" s="1">
        <v>0.29899999999999999</v>
      </c>
      <c r="E426" s="1">
        <v>0</v>
      </c>
      <c r="F426" s="1">
        <v>0.87719999999999998</v>
      </c>
    </row>
    <row r="427" spans="1:6" x14ac:dyDescent="0.25">
      <c r="B427" s="1" t="s">
        <v>51</v>
      </c>
    </row>
    <row r="428" spans="1:6" x14ac:dyDescent="0.25">
      <c r="A428" s="1" t="s">
        <v>56</v>
      </c>
      <c r="B428" s="1" t="s">
        <v>51</v>
      </c>
    </row>
    <row r="429" spans="1:6" x14ac:dyDescent="0.25">
      <c r="A429" s="1" t="s">
        <v>70</v>
      </c>
      <c r="B429" s="1" t="s">
        <v>51</v>
      </c>
    </row>
    <row r="430" spans="1:6" x14ac:dyDescent="0.25">
      <c r="A430" s="1" t="s">
        <v>53</v>
      </c>
      <c r="B430" s="1" t="s">
        <v>51</v>
      </c>
    </row>
    <row r="431" spans="1:6" x14ac:dyDescent="0.25">
      <c r="A431" s="1" t="s">
        <v>69</v>
      </c>
      <c r="B431" s="1" t="s">
        <v>51</v>
      </c>
    </row>
    <row r="432" spans="1:6" x14ac:dyDescent="0.25">
      <c r="B432" s="1" t="s">
        <v>51</v>
      </c>
    </row>
    <row r="433" spans="1:6" x14ac:dyDescent="0.25">
      <c r="B433" s="1" t="s">
        <v>51</v>
      </c>
      <c r="C433" s="1">
        <v>0.377</v>
      </c>
      <c r="D433" s="1">
        <v>0.623</v>
      </c>
      <c r="E433" s="1">
        <v>0</v>
      </c>
      <c r="F433" s="1">
        <v>0.76500000000000001</v>
      </c>
    </row>
    <row r="434" spans="1:6" x14ac:dyDescent="0.25">
      <c r="B434" s="1" t="s">
        <v>51</v>
      </c>
    </row>
    <row r="435" spans="1:6" x14ac:dyDescent="0.25">
      <c r="A435" s="1" t="s">
        <v>56</v>
      </c>
      <c r="B435" s="1" t="s">
        <v>51</v>
      </c>
    </row>
    <row r="436" spans="1:6" x14ac:dyDescent="0.25">
      <c r="A436" s="1" t="s">
        <v>68</v>
      </c>
      <c r="B436" s="1" t="s">
        <v>51</v>
      </c>
    </row>
    <row r="437" spans="1:6" x14ac:dyDescent="0.25">
      <c r="A437" s="1" t="s">
        <v>53</v>
      </c>
      <c r="B437" s="1" t="s">
        <v>51</v>
      </c>
    </row>
    <row r="438" spans="1:6" x14ac:dyDescent="0.25">
      <c r="A438" s="1" t="s">
        <v>67</v>
      </c>
      <c r="B438" s="1" t="s">
        <v>51</v>
      </c>
    </row>
    <row r="439" spans="1:6" x14ac:dyDescent="0.25">
      <c r="B439" s="1" t="s">
        <v>51</v>
      </c>
    </row>
    <row r="440" spans="1:6" x14ac:dyDescent="0.25">
      <c r="B440" s="1" t="s">
        <v>51</v>
      </c>
      <c r="C440" s="1">
        <v>0.75600000000000001</v>
      </c>
      <c r="D440" s="1">
        <v>0.24399999999999999</v>
      </c>
      <c r="E440" s="1">
        <v>0</v>
      </c>
      <c r="F440" s="1">
        <v>0.44040000000000001</v>
      </c>
    </row>
    <row r="441" spans="1:6" x14ac:dyDescent="0.25">
      <c r="B441" s="1" t="s">
        <v>51</v>
      </c>
    </row>
    <row r="442" spans="1:6" x14ac:dyDescent="0.25">
      <c r="A442" s="1" t="s">
        <v>66</v>
      </c>
      <c r="B442" s="1" t="s">
        <v>51</v>
      </c>
    </row>
    <row r="443" spans="1:6" x14ac:dyDescent="0.25">
      <c r="A443" s="1" t="s">
        <v>65</v>
      </c>
      <c r="B443" s="1" t="s">
        <v>51</v>
      </c>
    </row>
    <row r="444" spans="1:6" x14ac:dyDescent="0.25">
      <c r="B444" s="1" t="s">
        <v>51</v>
      </c>
    </row>
    <row r="445" spans="1:6" x14ac:dyDescent="0.25">
      <c r="B445" s="1" t="s">
        <v>51</v>
      </c>
      <c r="C445" s="1">
        <v>0.23899999999999999</v>
      </c>
      <c r="D445" s="1">
        <v>0.76100000000000001</v>
      </c>
      <c r="E445" s="1">
        <v>0</v>
      </c>
      <c r="F445" s="1">
        <v>0.49</v>
      </c>
    </row>
    <row r="446" spans="1:6" x14ac:dyDescent="0.25">
      <c r="A446" s="1" t="s">
        <v>64</v>
      </c>
      <c r="B446" s="1" t="s">
        <v>51</v>
      </c>
    </row>
    <row r="447" spans="1:6" x14ac:dyDescent="0.25">
      <c r="A447" s="1" t="s">
        <v>53</v>
      </c>
      <c r="B447" s="1" t="s">
        <v>51</v>
      </c>
    </row>
    <row r="448" spans="1:6" x14ac:dyDescent="0.25">
      <c r="A448" s="1" t="s">
        <v>63</v>
      </c>
      <c r="B448" s="1" t="s">
        <v>51</v>
      </c>
    </row>
    <row r="449" spans="1:6" x14ac:dyDescent="0.25">
      <c r="B449" s="1" t="s">
        <v>51</v>
      </c>
      <c r="C449" s="1">
        <v>0.34899999999999998</v>
      </c>
      <c r="D449" s="1">
        <v>0.65100000000000002</v>
      </c>
      <c r="E449" s="1">
        <v>0</v>
      </c>
      <c r="F449" s="1">
        <v>0.5766</v>
      </c>
    </row>
    <row r="450" spans="1:6" x14ac:dyDescent="0.25">
      <c r="B450" s="1" t="s">
        <v>51</v>
      </c>
    </row>
    <row r="451" spans="1:6" x14ac:dyDescent="0.25">
      <c r="A451" s="1" t="s">
        <v>56</v>
      </c>
      <c r="B451" s="1" t="s">
        <v>51</v>
      </c>
    </row>
    <row r="452" spans="1:6" x14ac:dyDescent="0.25">
      <c r="A452" s="1" t="s">
        <v>62</v>
      </c>
      <c r="B452" s="1" t="s">
        <v>51</v>
      </c>
    </row>
    <row r="453" spans="1:6" x14ac:dyDescent="0.25">
      <c r="A453" s="1" t="s">
        <v>53</v>
      </c>
      <c r="B453" s="1" t="s">
        <v>51</v>
      </c>
    </row>
    <row r="454" spans="1:6" x14ac:dyDescent="0.25">
      <c r="A454" s="1" t="s">
        <v>61</v>
      </c>
      <c r="B454" s="1" t="s">
        <v>51</v>
      </c>
      <c r="C454" s="1">
        <v>1</v>
      </c>
      <c r="D454" s="1">
        <v>0</v>
      </c>
      <c r="E454" s="1">
        <v>0</v>
      </c>
      <c r="F454" s="1">
        <v>0</v>
      </c>
    </row>
    <row r="455" spans="1:6" x14ac:dyDescent="0.25">
      <c r="B455" s="1" t="s">
        <v>51</v>
      </c>
    </row>
    <row r="456" spans="1:6" x14ac:dyDescent="0.25">
      <c r="A456" s="1" t="s">
        <v>56</v>
      </c>
      <c r="B456" s="1" t="s">
        <v>51</v>
      </c>
    </row>
    <row r="457" spans="1:6" x14ac:dyDescent="0.25">
      <c r="A457" s="1" t="s">
        <v>60</v>
      </c>
      <c r="B457" s="1" t="s">
        <v>51</v>
      </c>
    </row>
    <row r="458" spans="1:6" x14ac:dyDescent="0.25">
      <c r="A458" s="1" t="s">
        <v>53</v>
      </c>
      <c r="B458" s="1" t="s">
        <v>51</v>
      </c>
    </row>
    <row r="459" spans="1:6" x14ac:dyDescent="0.25">
      <c r="A459" s="1" t="s">
        <v>56</v>
      </c>
      <c r="B459" s="1" t="s">
        <v>51</v>
      </c>
    </row>
    <row r="460" spans="1:6" ht="45" x14ac:dyDescent="0.25">
      <c r="A460" s="1" t="s">
        <v>59</v>
      </c>
      <c r="B460" s="1" t="s">
        <v>51</v>
      </c>
      <c r="C460" s="1">
        <v>0.872</v>
      </c>
      <c r="D460" s="1">
        <v>0.128</v>
      </c>
      <c r="E460" s="1">
        <v>0</v>
      </c>
      <c r="F460" s="1">
        <v>0.36120000000000002</v>
      </c>
    </row>
    <row r="461" spans="1:6" x14ac:dyDescent="0.25">
      <c r="B461" s="1" t="s">
        <v>51</v>
      </c>
    </row>
    <row r="462" spans="1:6" x14ac:dyDescent="0.25">
      <c r="A462" s="1" t="s">
        <v>56</v>
      </c>
      <c r="B462" s="1" t="s">
        <v>51</v>
      </c>
    </row>
    <row r="463" spans="1:6" x14ac:dyDescent="0.25">
      <c r="A463" s="1" t="s">
        <v>58</v>
      </c>
      <c r="B463" s="1" t="s">
        <v>51</v>
      </c>
    </row>
    <row r="464" spans="1:6" x14ac:dyDescent="0.25">
      <c r="A464" s="1" t="s">
        <v>53</v>
      </c>
      <c r="B464" s="1" t="s">
        <v>51</v>
      </c>
    </row>
    <row r="465" spans="1:6" ht="30" x14ac:dyDescent="0.25">
      <c r="A465" s="1" t="s">
        <v>57</v>
      </c>
      <c r="B465" s="1" t="s">
        <v>51</v>
      </c>
    </row>
    <row r="466" spans="1:6" x14ac:dyDescent="0.25">
      <c r="B466" s="1" t="s">
        <v>51</v>
      </c>
      <c r="C466" s="1">
        <v>0.75700000000000001</v>
      </c>
      <c r="D466" s="1">
        <v>0</v>
      </c>
      <c r="E466" s="1">
        <v>0.24299999999999999</v>
      </c>
      <c r="F466" s="1">
        <v>-0.6351</v>
      </c>
    </row>
    <row r="467" spans="1:6" x14ac:dyDescent="0.25">
      <c r="B467" s="1" t="s">
        <v>51</v>
      </c>
    </row>
    <row r="468" spans="1:6" x14ac:dyDescent="0.25">
      <c r="A468" s="1" t="s">
        <v>56</v>
      </c>
      <c r="B468" s="1" t="s">
        <v>51</v>
      </c>
    </row>
    <row r="469" spans="1:6" x14ac:dyDescent="0.25">
      <c r="A469" s="1" t="s">
        <v>55</v>
      </c>
      <c r="B469" s="1" t="s">
        <v>51</v>
      </c>
      <c r="D469" s="1" t="s">
        <v>54</v>
      </c>
    </row>
    <row r="470" spans="1:6" x14ac:dyDescent="0.25">
      <c r="A470" s="1" t="s">
        <v>53</v>
      </c>
      <c r="B470" s="1" t="s">
        <v>51</v>
      </c>
    </row>
    <row r="471" spans="1:6" ht="105" x14ac:dyDescent="0.25">
      <c r="A471" s="1" t="s">
        <v>52</v>
      </c>
      <c r="B471" s="1" t="s">
        <v>51</v>
      </c>
      <c r="C471" s="1">
        <v>0.86299999999999999</v>
      </c>
      <c r="D471" s="1">
        <v>0.13700000000000001</v>
      </c>
      <c r="E471" s="1">
        <v>0</v>
      </c>
      <c r="F471" s="1">
        <v>0.83530000000000004</v>
      </c>
    </row>
    <row r="472" spans="1:6" x14ac:dyDescent="0.25">
      <c r="C472" s="2"/>
      <c r="D472" s="2"/>
      <c r="E472" s="2"/>
      <c r="F472" s="2"/>
    </row>
  </sheetData>
  <autoFilter ref="A2:M24"/>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election activeCell="G3" sqref="G3"/>
    </sheetView>
  </sheetViews>
  <sheetFormatPr defaultRowHeight="15" x14ac:dyDescent="0.2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7" x14ac:dyDescent="0.25">
      <c r="C1" s="4" t="s">
        <v>1</v>
      </c>
    </row>
    <row r="2" spans="1:7" s="5" customFormat="1" x14ac:dyDescent="0.25">
      <c r="A2" s="3" t="s">
        <v>0</v>
      </c>
      <c r="B2" s="3" t="s">
        <v>47</v>
      </c>
      <c r="C2" s="4" t="s">
        <v>41</v>
      </c>
      <c r="D2" s="4" t="s">
        <v>43</v>
      </c>
      <c r="E2" s="4" t="s">
        <v>44</v>
      </c>
      <c r="F2" s="4" t="s">
        <v>42</v>
      </c>
      <c r="G2" s="5" t="s">
        <v>46</v>
      </c>
    </row>
    <row r="3" spans="1:7" ht="30" x14ac:dyDescent="0.25">
      <c r="A3" s="1" t="s">
        <v>307</v>
      </c>
      <c r="B3" s="1" t="s">
        <v>48</v>
      </c>
      <c r="C3" s="2">
        <v>0.84699999999999998</v>
      </c>
      <c r="D3" s="2">
        <v>0.153</v>
      </c>
      <c r="E3" s="2">
        <v>0</v>
      </c>
      <c r="F3" s="2">
        <v>0.44040000000000001</v>
      </c>
      <c r="G3" s="10">
        <f>ROUND(SUM(F3:F59)/COUNT(F3:F59),4)</f>
        <v>0.41039999999999999</v>
      </c>
    </row>
    <row r="4" spans="1:7" x14ac:dyDescent="0.25">
      <c r="A4" s="1" t="s">
        <v>306</v>
      </c>
      <c r="B4" s="1" t="s">
        <v>48</v>
      </c>
      <c r="C4" s="2">
        <v>0.40600000000000003</v>
      </c>
      <c r="D4" s="2">
        <v>0.59399999999999997</v>
      </c>
      <c r="E4" s="2">
        <v>0</v>
      </c>
      <c r="F4" s="2">
        <v>0.65880000000000005</v>
      </c>
    </row>
    <row r="5" spans="1:7" x14ac:dyDescent="0.25">
      <c r="A5" s="1" t="s">
        <v>305</v>
      </c>
      <c r="B5" s="1" t="s">
        <v>48</v>
      </c>
      <c r="C5" s="2">
        <v>0.6</v>
      </c>
      <c r="D5" s="2">
        <v>0.4</v>
      </c>
      <c r="E5" s="2">
        <v>0</v>
      </c>
      <c r="F5" s="2">
        <v>0.61140000000000005</v>
      </c>
    </row>
    <row r="6" spans="1:7" x14ac:dyDescent="0.25">
      <c r="A6" s="1" t="s">
        <v>304</v>
      </c>
      <c r="B6" s="1" t="s">
        <v>48</v>
      </c>
      <c r="C6" s="2">
        <v>0.435</v>
      </c>
      <c r="D6" s="2">
        <v>0.56499999999999995</v>
      </c>
      <c r="E6" s="2">
        <v>0</v>
      </c>
      <c r="F6" s="2">
        <v>0.59940000000000004</v>
      </c>
    </row>
    <row r="7" spans="1:7" x14ac:dyDescent="0.25">
      <c r="A7" s="1" t="s">
        <v>303</v>
      </c>
      <c r="B7" s="1" t="s">
        <v>48</v>
      </c>
      <c r="C7" s="2">
        <v>0.45900000000000002</v>
      </c>
      <c r="D7" s="2">
        <v>0.54100000000000004</v>
      </c>
      <c r="E7" s="2">
        <v>0</v>
      </c>
      <c r="F7" s="2">
        <v>0.70960000000000001</v>
      </c>
    </row>
    <row r="8" spans="1:7" ht="45" x14ac:dyDescent="0.25">
      <c r="A8" s="1" t="s">
        <v>302</v>
      </c>
      <c r="B8" s="1" t="s">
        <v>48</v>
      </c>
      <c r="C8" s="2">
        <v>0.45100000000000001</v>
      </c>
      <c r="D8" s="2">
        <v>0.54900000000000004</v>
      </c>
      <c r="E8" s="2">
        <v>0</v>
      </c>
      <c r="F8" s="2">
        <v>0.89939999999999998</v>
      </c>
    </row>
    <row r="9" spans="1:7" x14ac:dyDescent="0.25">
      <c r="A9" s="1" t="s">
        <v>301</v>
      </c>
      <c r="B9" s="1" t="s">
        <v>48</v>
      </c>
      <c r="C9" s="2">
        <v>0.58899999999999997</v>
      </c>
      <c r="D9" s="2">
        <v>0.41099999999999998</v>
      </c>
      <c r="E9" s="2">
        <v>0</v>
      </c>
      <c r="F9" s="2">
        <v>0.63600000000000001</v>
      </c>
    </row>
    <row r="10" spans="1:7" ht="45" x14ac:dyDescent="0.25">
      <c r="A10" s="1" t="s">
        <v>300</v>
      </c>
      <c r="B10" s="1" t="s">
        <v>48</v>
      </c>
      <c r="C10" s="2">
        <v>0.69799999999999995</v>
      </c>
      <c r="D10" s="2">
        <v>0.30199999999999999</v>
      </c>
      <c r="E10" s="2">
        <v>0</v>
      </c>
      <c r="F10" s="2">
        <v>0.59940000000000004</v>
      </c>
    </row>
    <row r="11" spans="1:7" ht="30" x14ac:dyDescent="0.25">
      <c r="A11" s="1" t="s">
        <v>299</v>
      </c>
      <c r="B11" s="1" t="s">
        <v>48</v>
      </c>
      <c r="C11" s="2">
        <v>0.751</v>
      </c>
      <c r="D11" s="2">
        <v>0.249</v>
      </c>
      <c r="E11" s="2">
        <v>0</v>
      </c>
      <c r="F11" s="2">
        <v>0.64859999999999995</v>
      </c>
    </row>
    <row r="12" spans="1:7" ht="30" x14ac:dyDescent="0.25">
      <c r="A12" s="1" t="s">
        <v>298</v>
      </c>
      <c r="B12" s="1" t="s">
        <v>48</v>
      </c>
      <c r="C12" s="2">
        <v>0.41899999999999998</v>
      </c>
      <c r="D12" s="2">
        <v>0.58099999999999996</v>
      </c>
      <c r="E12" s="2">
        <v>0</v>
      </c>
      <c r="F12" s="2">
        <v>0.86580000000000001</v>
      </c>
    </row>
    <row r="13" spans="1:7" ht="105" x14ac:dyDescent="0.25">
      <c r="A13" s="1" t="s">
        <v>297</v>
      </c>
      <c r="B13" s="1" t="s">
        <v>48</v>
      </c>
      <c r="C13" s="2">
        <v>0.872</v>
      </c>
      <c r="D13" s="2">
        <v>9.0999999999999998E-2</v>
      </c>
      <c r="E13" s="2">
        <v>3.6999999999999998E-2</v>
      </c>
      <c r="F13" s="2">
        <v>0.4708</v>
      </c>
    </row>
    <row r="14" spans="1:7" x14ac:dyDescent="0.25">
      <c r="A14" s="1" t="s">
        <v>296</v>
      </c>
      <c r="B14" s="1" t="s">
        <v>48</v>
      </c>
      <c r="C14" s="2">
        <v>0.43</v>
      </c>
      <c r="D14" s="2">
        <v>0.56999999999999995</v>
      </c>
      <c r="E14" s="2">
        <v>0</v>
      </c>
      <c r="F14" s="2">
        <v>0.61029999999999995</v>
      </c>
    </row>
    <row r="15" spans="1:7" ht="135" x14ac:dyDescent="0.25">
      <c r="A15" s="1" t="s">
        <v>295</v>
      </c>
      <c r="B15" s="1" t="s">
        <v>48</v>
      </c>
      <c r="C15" s="2">
        <v>0.81</v>
      </c>
      <c r="D15" s="2">
        <v>0.113</v>
      </c>
      <c r="E15" s="2">
        <v>7.8E-2</v>
      </c>
      <c r="F15" s="2">
        <v>0.4753</v>
      </c>
    </row>
    <row r="16" spans="1:7" ht="30" x14ac:dyDescent="0.25">
      <c r="A16" s="1" t="s">
        <v>294</v>
      </c>
      <c r="B16" s="1" t="s">
        <v>48</v>
      </c>
      <c r="C16" s="2">
        <v>0.66</v>
      </c>
      <c r="D16" s="2">
        <v>0.34</v>
      </c>
      <c r="E16" s="2">
        <v>0</v>
      </c>
      <c r="F16" s="2">
        <v>0.7712</v>
      </c>
    </row>
    <row r="17" spans="1:6" x14ac:dyDescent="0.25">
      <c r="A17" s="1" t="s">
        <v>293</v>
      </c>
      <c r="B17" s="1" t="s">
        <v>48</v>
      </c>
      <c r="C17" s="2">
        <v>0.48799999999999999</v>
      </c>
      <c r="D17" s="2">
        <v>0.51200000000000001</v>
      </c>
      <c r="E17" s="2">
        <v>0</v>
      </c>
      <c r="F17" s="2">
        <v>0.63690000000000002</v>
      </c>
    </row>
    <row r="18" spans="1:6" ht="30" x14ac:dyDescent="0.25">
      <c r="A18" s="1" t="s">
        <v>292</v>
      </c>
      <c r="B18" s="1" t="s">
        <v>48</v>
      </c>
      <c r="C18" s="2">
        <v>0.56699999999999995</v>
      </c>
      <c r="D18" s="2">
        <v>0.433</v>
      </c>
      <c r="E18" s="2">
        <v>0</v>
      </c>
      <c r="F18" s="2">
        <v>0.85529999999999995</v>
      </c>
    </row>
    <row r="19" spans="1:6" x14ac:dyDescent="0.25">
      <c r="A19" s="1" t="s">
        <v>291</v>
      </c>
      <c r="B19" s="1" t="s">
        <v>48</v>
      </c>
      <c r="C19" s="2">
        <v>0.50600000000000001</v>
      </c>
      <c r="D19" s="2">
        <v>0.49399999999999999</v>
      </c>
      <c r="E19" s="2">
        <v>0</v>
      </c>
      <c r="F19" s="2">
        <v>0.59940000000000004</v>
      </c>
    </row>
    <row r="20" spans="1:6" ht="90" x14ac:dyDescent="0.25">
      <c r="A20" s="1" t="s">
        <v>290</v>
      </c>
      <c r="B20" s="1" t="s">
        <v>48</v>
      </c>
      <c r="C20" s="2">
        <v>0.89300000000000002</v>
      </c>
      <c r="D20" s="2">
        <v>0.107</v>
      </c>
      <c r="E20" s="2">
        <v>0</v>
      </c>
      <c r="F20" s="2">
        <v>0.80200000000000005</v>
      </c>
    </row>
    <row r="21" spans="1:6" x14ac:dyDescent="0.25">
      <c r="A21" s="1" t="s">
        <v>289</v>
      </c>
      <c r="B21" s="1" t="s">
        <v>49</v>
      </c>
      <c r="C21" s="2">
        <v>0.48399999999999999</v>
      </c>
      <c r="D21" s="2">
        <v>0.51600000000000001</v>
      </c>
      <c r="E21" s="2">
        <v>0</v>
      </c>
      <c r="F21" s="2">
        <v>0.49259999999999998</v>
      </c>
    </row>
    <row r="22" spans="1:6" ht="30" x14ac:dyDescent="0.25">
      <c r="A22" s="1" t="s">
        <v>288</v>
      </c>
      <c r="B22" s="1" t="s">
        <v>49</v>
      </c>
      <c r="C22" s="2">
        <v>0.753</v>
      </c>
      <c r="D22" s="2">
        <v>0.247</v>
      </c>
      <c r="E22" s="2">
        <v>0</v>
      </c>
      <c r="F22" s="2">
        <v>0.78449999999999998</v>
      </c>
    </row>
    <row r="23" spans="1:6" ht="45" x14ac:dyDescent="0.25">
      <c r="A23" s="1" t="s">
        <v>287</v>
      </c>
      <c r="B23" s="1" t="s">
        <v>49</v>
      </c>
      <c r="C23" s="2">
        <v>0.74199999999999999</v>
      </c>
      <c r="D23" s="2">
        <v>0.16</v>
      </c>
      <c r="E23" s="2">
        <v>9.8000000000000004E-2</v>
      </c>
      <c r="F23" s="2">
        <v>0.38179999999999997</v>
      </c>
    </row>
    <row r="24" spans="1:6" x14ac:dyDescent="0.25">
      <c r="A24" s="1" t="s">
        <v>286</v>
      </c>
      <c r="B24" s="1" t="s">
        <v>49</v>
      </c>
      <c r="C24" s="2">
        <v>0.55600000000000005</v>
      </c>
      <c r="D24" s="2">
        <v>0.44400000000000001</v>
      </c>
      <c r="E24" s="2">
        <v>0</v>
      </c>
      <c r="F24" s="2">
        <v>0.49259999999999998</v>
      </c>
    </row>
    <row r="25" spans="1:6" x14ac:dyDescent="0.25">
      <c r="A25" s="1" t="s">
        <v>285</v>
      </c>
      <c r="B25" s="1" t="s">
        <v>49</v>
      </c>
      <c r="C25" s="2">
        <v>0.30299999999999999</v>
      </c>
      <c r="D25" s="2">
        <v>0.69699999999999995</v>
      </c>
      <c r="E25" s="2">
        <v>0</v>
      </c>
      <c r="F25" s="2">
        <v>0.78400000000000003</v>
      </c>
    </row>
    <row r="26" spans="1:6" ht="30" x14ac:dyDescent="0.25">
      <c r="A26" s="1" t="s">
        <v>284</v>
      </c>
      <c r="B26" s="1" t="s">
        <v>49</v>
      </c>
      <c r="C26" s="2">
        <v>0.79500000000000004</v>
      </c>
      <c r="D26" s="2">
        <v>0</v>
      </c>
      <c r="E26" s="2">
        <v>0.20499999999999999</v>
      </c>
      <c r="F26" s="2">
        <v>-0.47670000000000001</v>
      </c>
    </row>
    <row r="27" spans="1:6" ht="30" x14ac:dyDescent="0.25">
      <c r="A27" s="1" t="s">
        <v>283</v>
      </c>
      <c r="B27" s="1" t="s">
        <v>49</v>
      </c>
      <c r="C27" s="2">
        <v>0.76900000000000002</v>
      </c>
      <c r="D27" s="2">
        <v>0</v>
      </c>
      <c r="E27" s="2">
        <v>0.23100000000000001</v>
      </c>
      <c r="F27" s="2">
        <v>-0.55740000000000001</v>
      </c>
    </row>
    <row r="28" spans="1:6" ht="30" x14ac:dyDescent="0.25">
      <c r="A28" s="1" t="s">
        <v>282</v>
      </c>
      <c r="B28" s="1" t="s">
        <v>49</v>
      </c>
      <c r="C28" s="2">
        <v>0.71699999999999997</v>
      </c>
      <c r="D28" s="2">
        <v>0.28299999999999997</v>
      </c>
      <c r="E28" s="2">
        <v>0</v>
      </c>
      <c r="F28" s="2">
        <v>0.48770000000000002</v>
      </c>
    </row>
    <row r="29" spans="1:6" ht="30" x14ac:dyDescent="0.25">
      <c r="A29" s="1" t="s">
        <v>281</v>
      </c>
      <c r="B29" s="1" t="s">
        <v>49</v>
      </c>
      <c r="C29" s="2">
        <v>0.68300000000000005</v>
      </c>
      <c r="D29" s="2">
        <v>0.317</v>
      </c>
      <c r="E29" s="2">
        <v>0</v>
      </c>
      <c r="F29" s="2">
        <v>0.62590000000000001</v>
      </c>
    </row>
    <row r="30" spans="1:6" ht="30" x14ac:dyDescent="0.25">
      <c r="A30" s="1" t="s">
        <v>280</v>
      </c>
      <c r="B30" s="1" t="s">
        <v>49</v>
      </c>
      <c r="C30" s="2">
        <v>0.59799999999999998</v>
      </c>
      <c r="D30" s="2">
        <v>0.40200000000000002</v>
      </c>
      <c r="E30" s="2">
        <v>0</v>
      </c>
      <c r="F30" s="2">
        <v>0.81179999999999997</v>
      </c>
    </row>
    <row r="31" spans="1:6" ht="75" x14ac:dyDescent="0.25">
      <c r="A31" s="1" t="s">
        <v>279</v>
      </c>
      <c r="B31" s="1" t="s">
        <v>49</v>
      </c>
      <c r="C31" s="2">
        <v>0.85299999999999998</v>
      </c>
      <c r="D31" s="2">
        <v>0.14699999999999999</v>
      </c>
      <c r="E31" s="2">
        <v>0</v>
      </c>
      <c r="F31" s="2">
        <v>0.73599999999999999</v>
      </c>
    </row>
    <row r="32" spans="1:6" ht="30" x14ac:dyDescent="0.25">
      <c r="A32" s="1" t="s">
        <v>278</v>
      </c>
      <c r="B32" s="1" t="s">
        <v>49</v>
      </c>
      <c r="C32" s="2">
        <v>0.60399999999999998</v>
      </c>
      <c r="D32" s="2">
        <v>0.17499999999999999</v>
      </c>
      <c r="E32" s="2">
        <v>0.221</v>
      </c>
      <c r="F32" s="2">
        <v>-0.1759</v>
      </c>
    </row>
    <row r="33" spans="1:6" ht="60" x14ac:dyDescent="0.25">
      <c r="A33" s="1" t="s">
        <v>277</v>
      </c>
      <c r="B33" s="1" t="s">
        <v>49</v>
      </c>
      <c r="C33" s="2">
        <v>0.78</v>
      </c>
      <c r="D33" s="2">
        <v>0.14099999999999999</v>
      </c>
      <c r="E33" s="2">
        <v>7.9000000000000001E-2</v>
      </c>
      <c r="F33" s="2">
        <v>0.51119999999999999</v>
      </c>
    </row>
    <row r="34" spans="1:6" ht="45" x14ac:dyDescent="0.25">
      <c r="A34" s="1" t="s">
        <v>276</v>
      </c>
      <c r="B34" s="1" t="s">
        <v>49</v>
      </c>
      <c r="C34" s="2">
        <v>0.59899999999999998</v>
      </c>
      <c r="D34" s="2">
        <v>0.40100000000000002</v>
      </c>
      <c r="E34" s="2">
        <v>0</v>
      </c>
      <c r="F34" s="2">
        <v>0.88580000000000003</v>
      </c>
    </row>
    <row r="35" spans="1:6" x14ac:dyDescent="0.25">
      <c r="A35" s="1" t="s">
        <v>275</v>
      </c>
      <c r="B35" s="1" t="s">
        <v>49</v>
      </c>
      <c r="C35" s="2">
        <v>0.76200000000000001</v>
      </c>
      <c r="D35" s="2">
        <v>0.23799999999999999</v>
      </c>
      <c r="E35" s="2">
        <v>0</v>
      </c>
      <c r="F35" s="2">
        <v>0.36120000000000002</v>
      </c>
    </row>
    <row r="36" spans="1:6" ht="30" x14ac:dyDescent="0.25">
      <c r="A36" s="1" t="s">
        <v>274</v>
      </c>
      <c r="B36" s="1" t="s">
        <v>49</v>
      </c>
      <c r="C36" s="2">
        <v>0.81200000000000006</v>
      </c>
      <c r="D36" s="2">
        <v>0.12</v>
      </c>
      <c r="E36" s="2">
        <v>6.8000000000000005E-2</v>
      </c>
      <c r="F36" s="2">
        <v>0.2828</v>
      </c>
    </row>
    <row r="37" spans="1:6" x14ac:dyDescent="0.25">
      <c r="A37" s="1" t="s">
        <v>273</v>
      </c>
      <c r="B37" s="1" t="s">
        <v>50</v>
      </c>
      <c r="C37" s="2">
        <v>0.79500000000000004</v>
      </c>
      <c r="D37" s="2">
        <v>0.20499999999999999</v>
      </c>
      <c r="E37" s="2">
        <v>0</v>
      </c>
      <c r="F37" s="2">
        <v>0.20230000000000001</v>
      </c>
    </row>
    <row r="38" spans="1:6" ht="30" x14ac:dyDescent="0.25">
      <c r="A38" s="1" t="s">
        <v>272</v>
      </c>
      <c r="B38" s="1" t="s">
        <v>50</v>
      </c>
      <c r="C38" s="2">
        <v>0.60799999999999998</v>
      </c>
      <c r="D38" s="2">
        <v>0.39200000000000002</v>
      </c>
      <c r="E38" s="2">
        <v>0</v>
      </c>
      <c r="F38" s="2">
        <v>0.6996</v>
      </c>
    </row>
    <row r="39" spans="1:6" ht="30" x14ac:dyDescent="0.25">
      <c r="A39" s="1" t="s">
        <v>271</v>
      </c>
      <c r="B39" s="1" t="s">
        <v>50</v>
      </c>
      <c r="C39" s="2">
        <v>0.90200000000000002</v>
      </c>
      <c r="D39" s="2">
        <v>9.8000000000000004E-2</v>
      </c>
      <c r="E39" s="2">
        <v>0</v>
      </c>
      <c r="F39" s="2">
        <v>7.7200000000000005E-2</v>
      </c>
    </row>
    <row r="40" spans="1:6" ht="75" x14ac:dyDescent="0.25">
      <c r="A40" s="1" t="s">
        <v>270</v>
      </c>
      <c r="B40" s="1" t="s">
        <v>50</v>
      </c>
      <c r="C40" s="2">
        <v>0.81599999999999995</v>
      </c>
      <c r="D40" s="2">
        <v>0.184</v>
      </c>
      <c r="E40" s="2">
        <v>0</v>
      </c>
      <c r="F40" s="2">
        <v>0.78449999999999998</v>
      </c>
    </row>
    <row r="41" spans="1:6" x14ac:dyDescent="0.25">
      <c r="A41" s="1" t="s">
        <v>269</v>
      </c>
      <c r="B41" s="1" t="s">
        <v>50</v>
      </c>
      <c r="C41" s="2">
        <v>0.48499999999999999</v>
      </c>
      <c r="D41" s="2">
        <v>0</v>
      </c>
      <c r="E41" s="2">
        <v>0.51500000000000001</v>
      </c>
      <c r="F41" s="2">
        <v>-0.64859999999999995</v>
      </c>
    </row>
    <row r="42" spans="1:6" x14ac:dyDescent="0.25">
      <c r="A42" s="1" t="s">
        <v>268</v>
      </c>
      <c r="B42" s="1" t="s">
        <v>50</v>
      </c>
      <c r="C42" s="2">
        <v>0.54800000000000004</v>
      </c>
      <c r="D42" s="2">
        <v>0.45200000000000001</v>
      </c>
      <c r="E42" s="2">
        <v>0</v>
      </c>
      <c r="F42" s="2">
        <v>0.51060000000000005</v>
      </c>
    </row>
    <row r="43" spans="1:6" x14ac:dyDescent="0.25">
      <c r="A43" s="1" t="s">
        <v>267</v>
      </c>
      <c r="B43" s="1" t="s">
        <v>50</v>
      </c>
      <c r="C43" s="2">
        <v>0.65800000000000003</v>
      </c>
      <c r="D43" s="2">
        <v>0.34200000000000003</v>
      </c>
      <c r="E43" s="2">
        <v>0</v>
      </c>
      <c r="F43" s="2">
        <v>0.38179999999999997</v>
      </c>
    </row>
    <row r="44" spans="1:6" x14ac:dyDescent="0.25">
      <c r="A44" s="1" t="s">
        <v>266</v>
      </c>
      <c r="B44" s="1" t="s">
        <v>50</v>
      </c>
      <c r="C44" s="2">
        <v>0.44700000000000001</v>
      </c>
      <c r="D44" s="2">
        <v>0.55300000000000005</v>
      </c>
      <c r="E44" s="2">
        <v>0</v>
      </c>
      <c r="F44" s="2">
        <v>0.73460000000000003</v>
      </c>
    </row>
    <row r="45" spans="1:6" ht="45" x14ac:dyDescent="0.25">
      <c r="A45" s="1" t="s">
        <v>265</v>
      </c>
      <c r="B45" s="1" t="s">
        <v>50</v>
      </c>
      <c r="C45" s="2">
        <v>0.84799999999999998</v>
      </c>
      <c r="D45" s="2">
        <v>7.8E-2</v>
      </c>
      <c r="E45" s="2">
        <v>7.3999999999999996E-2</v>
      </c>
      <c r="F45" s="2">
        <v>2.58E-2</v>
      </c>
    </row>
    <row r="46" spans="1:6" ht="30" x14ac:dyDescent="0.25">
      <c r="A46" s="1" t="s">
        <v>264</v>
      </c>
      <c r="B46" s="1" t="s">
        <v>50</v>
      </c>
      <c r="C46" s="2">
        <v>0.93</v>
      </c>
      <c r="D46" s="2">
        <v>0</v>
      </c>
      <c r="E46" s="2">
        <v>7.0000000000000007E-2</v>
      </c>
      <c r="F46" s="2">
        <v>-0.2732</v>
      </c>
    </row>
    <row r="47" spans="1:6" x14ac:dyDescent="0.25">
      <c r="A47" s="1" t="s">
        <v>263</v>
      </c>
      <c r="B47" s="1" t="s">
        <v>250</v>
      </c>
      <c r="C47" s="2">
        <v>0.626</v>
      </c>
      <c r="D47" s="2">
        <v>0.374</v>
      </c>
      <c r="E47" s="2">
        <v>0</v>
      </c>
      <c r="F47" s="2">
        <v>0.45739999999999997</v>
      </c>
    </row>
    <row r="48" spans="1:6" ht="30" x14ac:dyDescent="0.25">
      <c r="A48" s="1" t="s">
        <v>262</v>
      </c>
      <c r="B48" s="1" t="s">
        <v>250</v>
      </c>
      <c r="C48" s="2">
        <v>0.42899999999999999</v>
      </c>
      <c r="D48" s="2">
        <v>0</v>
      </c>
      <c r="E48" s="2">
        <v>0.57099999999999995</v>
      </c>
      <c r="F48" s="2">
        <v>-0.85189999999999999</v>
      </c>
    </row>
    <row r="49" spans="1:6" ht="30" x14ac:dyDescent="0.25">
      <c r="A49" s="1" t="s">
        <v>261</v>
      </c>
      <c r="B49" s="1" t="s">
        <v>250</v>
      </c>
      <c r="C49" s="2">
        <v>0.61399999999999999</v>
      </c>
      <c r="D49" s="2">
        <v>0.38600000000000001</v>
      </c>
      <c r="E49" s="2">
        <v>0</v>
      </c>
      <c r="F49" s="2">
        <v>0.65880000000000005</v>
      </c>
    </row>
    <row r="50" spans="1:6" ht="30" x14ac:dyDescent="0.25">
      <c r="A50" s="1" t="s">
        <v>260</v>
      </c>
      <c r="B50" s="1" t="s">
        <v>250</v>
      </c>
      <c r="C50" s="2">
        <v>0.747</v>
      </c>
      <c r="D50" s="2">
        <v>0.253</v>
      </c>
      <c r="E50" s="2">
        <v>0</v>
      </c>
      <c r="F50" s="2">
        <v>0.52559999999999996</v>
      </c>
    </row>
    <row r="51" spans="1:6" ht="30" x14ac:dyDescent="0.25">
      <c r="A51" s="1" t="s">
        <v>259</v>
      </c>
      <c r="B51" s="1" t="s">
        <v>250</v>
      </c>
      <c r="C51" s="2">
        <v>0.626</v>
      </c>
      <c r="D51" s="2">
        <v>0.374</v>
      </c>
      <c r="E51" s="2">
        <v>0</v>
      </c>
      <c r="F51" s="2">
        <v>0.86150000000000004</v>
      </c>
    </row>
    <row r="52" spans="1:6" ht="45" x14ac:dyDescent="0.25">
      <c r="A52" s="1" t="s">
        <v>258</v>
      </c>
      <c r="B52" s="1" t="s">
        <v>250</v>
      </c>
      <c r="C52" s="2">
        <v>0.89100000000000001</v>
      </c>
      <c r="D52" s="2">
        <v>0.109</v>
      </c>
      <c r="E52" s="2">
        <v>0</v>
      </c>
      <c r="F52" s="2">
        <v>0.40189999999999998</v>
      </c>
    </row>
    <row r="53" spans="1:6" ht="45" x14ac:dyDescent="0.25">
      <c r="A53" s="1" t="s">
        <v>257</v>
      </c>
      <c r="B53" s="1" t="s">
        <v>250</v>
      </c>
      <c r="C53" s="2">
        <v>0.83799999999999997</v>
      </c>
      <c r="D53" s="2">
        <v>0.10100000000000001</v>
      </c>
      <c r="E53" s="2">
        <v>6.0999999999999999E-2</v>
      </c>
      <c r="F53" s="2">
        <v>1.29E-2</v>
      </c>
    </row>
    <row r="54" spans="1:6" ht="30" x14ac:dyDescent="0.25">
      <c r="A54" s="1" t="s">
        <v>256</v>
      </c>
      <c r="B54" s="1" t="s">
        <v>250</v>
      </c>
      <c r="C54" s="2">
        <v>0.8</v>
      </c>
      <c r="D54" s="2">
        <v>0.2</v>
      </c>
      <c r="E54" s="2">
        <v>0</v>
      </c>
      <c r="F54" s="2">
        <v>0.36120000000000002</v>
      </c>
    </row>
    <row r="55" spans="1:6" x14ac:dyDescent="0.25">
      <c r="A55" s="1" t="s">
        <v>255</v>
      </c>
      <c r="B55" s="1" t="s">
        <v>250</v>
      </c>
      <c r="C55" s="2">
        <v>0.746</v>
      </c>
      <c r="D55" s="2">
        <v>0.254</v>
      </c>
      <c r="E55" s="2">
        <v>0</v>
      </c>
      <c r="F55" s="2">
        <v>0.1779</v>
      </c>
    </row>
    <row r="56" spans="1:6" x14ac:dyDescent="0.25">
      <c r="A56" s="1" t="s">
        <v>254</v>
      </c>
      <c r="B56" s="1" t="s">
        <v>250</v>
      </c>
      <c r="C56" s="2">
        <v>0.70199999999999996</v>
      </c>
      <c r="D56" s="2">
        <v>0.29799999999999999</v>
      </c>
      <c r="E56" s="2">
        <v>0</v>
      </c>
      <c r="F56" s="2">
        <v>0.1779</v>
      </c>
    </row>
    <row r="57" spans="1:6" x14ac:dyDescent="0.25">
      <c r="A57" s="1" t="s">
        <v>253</v>
      </c>
      <c r="B57" s="1" t="s">
        <v>250</v>
      </c>
      <c r="C57" s="2">
        <v>0.41699999999999998</v>
      </c>
      <c r="D57" s="2">
        <v>0.58299999999999996</v>
      </c>
      <c r="E57" s="2">
        <v>0</v>
      </c>
      <c r="F57" s="2">
        <v>0.68079999999999996</v>
      </c>
    </row>
    <row r="58" spans="1:6" ht="45" x14ac:dyDescent="0.25">
      <c r="A58" s="1" t="s">
        <v>252</v>
      </c>
      <c r="B58" s="1" t="s">
        <v>250</v>
      </c>
      <c r="C58" s="2">
        <v>0.89600000000000002</v>
      </c>
      <c r="D58" s="2">
        <v>0</v>
      </c>
      <c r="E58" s="2">
        <v>0.104</v>
      </c>
      <c r="F58" s="2">
        <v>-0.29599999999999999</v>
      </c>
    </row>
    <row r="59" spans="1:6" x14ac:dyDescent="0.25">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Overall Linkedin Sentiments</vt:lpstr>
      <vt:lpstr>Honda Sentiments</vt:lpstr>
      <vt:lpstr>Ford Sentiments</vt:lpstr>
      <vt:lpstr>Fiat Sentiments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cp:lastModifiedBy>
  <dcterms:created xsi:type="dcterms:W3CDTF">2017-07-20T11:28:55Z</dcterms:created>
  <dcterms:modified xsi:type="dcterms:W3CDTF">2017-07-20T11:57:43Z</dcterms:modified>
</cp:coreProperties>
</file>