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4681.507</v>
      </c>
      <c r="E4" s="6" t="n">
        <v>5010</v>
      </c>
      <c r="F4" s="6" t="n">
        <v>6910</v>
      </c>
      <c r="G4" s="6" t="n">
        <v>9714</v>
      </c>
      <c r="H4" s="7" t="n">
        <v>11716</v>
      </c>
      <c r="I4" s="15" t="n">
        <v>10918</v>
      </c>
      <c r="J4" s="15" t="n">
        <v>16675</v>
      </c>
      <c r="K4" s="15" t="n">
        <v>26914</v>
      </c>
      <c r="L4" s="15" t="n">
        <v>26974</v>
      </c>
      <c r="M4" s="9" t="n">
        <v>60922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0.07016821720014521</v>
      </c>
      <c r="F5" s="11" t="n">
        <v>0.3792415169660679</v>
      </c>
      <c r="G5" s="11" t="n">
        <v>0.4057887120115775</v>
      </c>
      <c r="H5" s="12" t="n">
        <v>0.206094296891085</v>
      </c>
      <c r="I5" s="13" t="n">
        <v>0.3772536342294205</v>
      </c>
      <c r="J5" s="13" t="n">
        <v>0.3772536342294205</v>
      </c>
      <c r="K5" s="13" t="n">
        <v>0.3772536342294205</v>
      </c>
      <c r="L5" s="13" t="n">
        <v>0.3772536342294205</v>
      </c>
      <c r="M5" s="14" t="n">
        <v>0.3772536342294205</v>
      </c>
    </row>
    <row r="6" ht="16.5" customHeight="1">
      <c r="C6" s="5" t="inlineStr">
        <is>
          <t>COGS</t>
        </is>
      </c>
      <c r="D6" s="15" t="n">
        <v>2082.03</v>
      </c>
      <c r="E6" s="15" t="n">
        <v>2199</v>
      </c>
      <c r="F6" s="15" t="n">
        <v>2847</v>
      </c>
      <c r="G6" s="15" t="n">
        <v>3892</v>
      </c>
      <c r="H6" s="16" t="n">
        <v>4545</v>
      </c>
      <c r="I6" s="15" t="n">
        <v>4150</v>
      </c>
      <c r="J6" s="15" t="n">
        <v>6279</v>
      </c>
      <c r="K6" s="15" t="n">
        <v>9439</v>
      </c>
      <c r="L6" s="15" t="n">
        <v>11618</v>
      </c>
      <c r="M6" s="9" t="n">
        <v>16621</v>
      </c>
    </row>
    <row r="7" ht="16.5" customHeight="1">
      <c r="C7" s="17" t="inlineStr">
        <is>
          <t xml:space="preserve">    % Revenue</t>
        </is>
      </c>
      <c r="D7" s="18" t="n">
        <v>0.4447349966581274</v>
      </c>
      <c r="E7" s="18" t="n">
        <v>0.4389221556886228</v>
      </c>
      <c r="F7" s="18" t="n">
        <v>0.4120115774240232</v>
      </c>
      <c r="G7" s="18" t="n">
        <v>0.4006588429071443</v>
      </c>
      <c r="H7" s="19" t="n">
        <v>0.3879310344827586</v>
      </c>
      <c r="I7" s="13" t="n">
        <v>0.3895161567880498</v>
      </c>
      <c r="J7" s="13" t="n">
        <v>0.3895161567880498</v>
      </c>
      <c r="K7" s="13" t="n">
        <v>0.3895161567880498</v>
      </c>
      <c r="L7" s="13" t="n">
        <v>0.3895161567880498</v>
      </c>
      <c r="M7" s="14" t="n">
        <v>0.3895161567880498</v>
      </c>
    </row>
    <row r="8" ht="16.5" customHeight="1">
      <c r="C8" s="20" t="inlineStr">
        <is>
          <t>Gross Profit</t>
        </is>
      </c>
      <c r="D8" s="21" t="n">
        <v>2599.477</v>
      </c>
      <c r="E8" s="21" t="n">
        <v>2811</v>
      </c>
      <c r="F8" s="21" t="n">
        <v>4063</v>
      </c>
      <c r="G8" s="21" t="n">
        <v>5822</v>
      </c>
      <c r="H8" s="22" t="n">
        <v>7171</v>
      </c>
      <c r="I8" s="21" t="n">
        <v>6768</v>
      </c>
      <c r="J8" s="21" t="n">
        <v>10396</v>
      </c>
      <c r="K8" s="21" t="n">
        <v>17475</v>
      </c>
      <c r="L8" s="21" t="n">
        <v>15356</v>
      </c>
      <c r="M8" s="23" t="n">
        <v>44301</v>
      </c>
    </row>
    <row r="9" ht="16.5" customHeight="1">
      <c r="C9" s="5" t="inlineStr">
        <is>
          <t>OpEx (excl. D&amp;A)</t>
        </is>
      </c>
      <c r="D9" s="15" t="n">
        <v>1840.488</v>
      </c>
      <c r="E9" s="15" t="n">
        <v>2064</v>
      </c>
      <c r="F9" s="15" t="n">
        <v>2129</v>
      </c>
      <c r="G9" s="15" t="n">
        <v>2612</v>
      </c>
      <c r="H9" s="24" t="n">
        <v>3367</v>
      </c>
      <c r="I9" s="15" t="n">
        <v>3922</v>
      </c>
      <c r="J9" s="15" t="n">
        <v>5864</v>
      </c>
      <c r="K9" s="15" t="n">
        <v>7434</v>
      </c>
      <c r="L9" s="15" t="n">
        <v>11132</v>
      </c>
      <c r="M9" s="9" t="n">
        <v>11329</v>
      </c>
    </row>
    <row r="10" ht="16.5" customHeight="1">
      <c r="C10" s="10" t="inlineStr">
        <is>
          <t xml:space="preserve">    % Revenue</t>
        </is>
      </c>
      <c r="D10" s="25" t="n">
        <v>0.3931400722032456</v>
      </c>
      <c r="E10" s="25" t="n">
        <v>0.4119760479041916</v>
      </c>
      <c r="F10" s="25" t="n">
        <v>0.3081041968162084</v>
      </c>
      <c r="G10" s="25" t="n">
        <v>0.2688902614782788</v>
      </c>
      <c r="H10" s="26" t="n">
        <v>0.2873847729600546</v>
      </c>
      <c r="I10" s="27" t="n">
        <v>0.3255248743816297</v>
      </c>
      <c r="J10" s="27" t="n">
        <v>0.3255248743816297</v>
      </c>
      <c r="K10" s="27" t="n">
        <v>0.3255248743816297</v>
      </c>
      <c r="L10" s="27" t="n">
        <v>0.3255248743816297</v>
      </c>
      <c r="M10" s="28" t="n">
        <v>0.3255248743816297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148.8071</v>
      </c>
      <c r="E12" s="33" t="n">
        <v>131.7</v>
      </c>
      <c r="F12" s="33" t="n">
        <v>130.5</v>
      </c>
      <c r="G12" s="33" t="n">
        <v>198.6</v>
      </c>
      <c r="H12" s="34" t="n">
        <v>273.5</v>
      </c>
      <c r="I12" s="29" t="n">
        <v>362.5</v>
      </c>
      <c r="J12" s="29" t="n">
        <v>1273.6</v>
      </c>
      <c r="K12" s="29" t="n">
        <v>1535.8</v>
      </c>
      <c r="L12" s="29" t="n">
        <v>1810.9</v>
      </c>
      <c r="M12" s="31" t="n">
        <v>2138.3</v>
      </c>
    </row>
    <row r="13" ht="16.5" customHeight="1">
      <c r="C13" s="35" t="inlineStr">
        <is>
          <t xml:space="preserve">    % Revenue</t>
        </is>
      </c>
      <c r="D13" s="36" t="n">
        <v>0.03178615347579316</v>
      </c>
      <c r="E13" s="36" t="n">
        <v>0.0262874251497006</v>
      </c>
      <c r="F13" s="36" t="n">
        <v>0.01888567293777135</v>
      </c>
      <c r="G13" s="36" t="n">
        <v>0.02044471896232242</v>
      </c>
      <c r="H13" s="37" t="n">
        <v>0.02334414475930352</v>
      </c>
      <c r="I13" s="13" t="n">
        <v>0.03896252144298621</v>
      </c>
      <c r="J13" s="13" t="n">
        <v>0.03896252144298621</v>
      </c>
      <c r="K13" s="13" t="n">
        <v>0.03896252144298621</v>
      </c>
      <c r="L13" s="13" t="n">
        <v>0.03896252144298621</v>
      </c>
      <c r="M13" s="14" t="n">
        <v>0.03896252144298621</v>
      </c>
    </row>
    <row r="14" ht="16.5" customHeight="1">
      <c r="C14" s="5" t="inlineStr">
        <is>
          <t>EBIT</t>
        </is>
      </c>
      <c r="D14" s="15" t="n">
        <v>758.989</v>
      </c>
      <c r="E14" s="15" t="n">
        <v>747</v>
      </c>
      <c r="F14" s="15" t="n">
        <v>1934</v>
      </c>
      <c r="G14" s="15" t="n">
        <v>3210</v>
      </c>
      <c r="H14" s="24" t="n">
        <v>3804</v>
      </c>
      <c r="I14" s="15" t="n">
        <v>2846</v>
      </c>
      <c r="J14" s="15" t="n">
        <v>4532</v>
      </c>
      <c r="K14" s="15" t="n">
        <v>10041</v>
      </c>
      <c r="L14" s="15" t="n">
        <v>4224</v>
      </c>
      <c r="M14" s="9" t="n">
        <v>32972</v>
      </c>
    </row>
    <row r="15" ht="16.5" customHeight="1">
      <c r="C15" s="5" t="inlineStr">
        <is>
          <t>Taxes</t>
        </is>
      </c>
      <c r="D15" s="15" t="n">
        <v>124.249</v>
      </c>
      <c r="E15" s="15" t="n">
        <v>129</v>
      </c>
      <c r="F15" s="15" t="n">
        <v>239</v>
      </c>
      <c r="G15" s="15" t="n">
        <v>149</v>
      </c>
      <c r="H15" s="24" t="n">
        <v>-245</v>
      </c>
      <c r="I15" s="15" t="n">
        <v>174</v>
      </c>
      <c r="J15" s="15" t="n">
        <v>77</v>
      </c>
      <c r="K15" s="15" t="n">
        <v>189</v>
      </c>
      <c r="L15" s="15" t="n">
        <v>-187</v>
      </c>
      <c r="M15" s="9" t="n">
        <v>4058</v>
      </c>
    </row>
    <row r="16" ht="16.5" customHeight="1">
      <c r="C16" s="10" t="inlineStr">
        <is>
          <t xml:space="preserve">    % EBIT</t>
        </is>
      </c>
      <c r="D16" s="11" t="n">
        <v>0.1637032947776582</v>
      </c>
      <c r="E16" s="11" t="n">
        <v>0.1726907630522088</v>
      </c>
      <c r="F16" s="11" t="n">
        <v>0.1235780765253361</v>
      </c>
      <c r="G16" s="11" t="n">
        <v>0.04641744548286604</v>
      </c>
      <c r="H16" s="12" t="n">
        <v>-0.06440588853838065</v>
      </c>
      <c r="I16" s="13" t="n">
        <v>0.1199952687917677</v>
      </c>
      <c r="J16" s="13" t="n">
        <v>0.1199952687917677</v>
      </c>
      <c r="K16" s="13" t="n">
        <v>0.1199952687917677</v>
      </c>
      <c r="L16" s="13" t="n">
        <v>0.1199952687917677</v>
      </c>
      <c r="M16" s="14" t="n">
        <v>0.1199952687917677</v>
      </c>
    </row>
    <row r="17" ht="16.5" customHeight="1">
      <c r="C17" s="5" t="inlineStr">
        <is>
          <t>NOPAT</t>
        </is>
      </c>
      <c r="D17" s="15" t="n">
        <v>634.74</v>
      </c>
      <c r="E17" s="15" t="n">
        <v>618</v>
      </c>
      <c r="F17" s="15" t="n">
        <v>1695</v>
      </c>
      <c r="G17" s="15" t="n">
        <v>3061</v>
      </c>
      <c r="H17" s="24" t="n">
        <v>4049</v>
      </c>
      <c r="I17" s="15" t="n">
        <v>2672</v>
      </c>
      <c r="J17" s="15" t="n">
        <v>4455</v>
      </c>
      <c r="K17" s="15" t="n">
        <v>9852</v>
      </c>
      <c r="L17" s="15" t="n">
        <v>4411</v>
      </c>
      <c r="M17" s="9" t="n">
        <v>28914</v>
      </c>
    </row>
    <row r="18" ht="16.5" customHeight="1">
      <c r="C18" s="5" t="inlineStr">
        <is>
          <t>ADD: D&amp;A</t>
        </is>
      </c>
      <c r="D18" s="15" t="n">
        <v>148.8071</v>
      </c>
      <c r="E18" s="15" t="n">
        <v>131.7</v>
      </c>
      <c r="F18" s="15" t="n">
        <v>130.5</v>
      </c>
      <c r="G18" s="15" t="n">
        <v>198.6</v>
      </c>
      <c r="H18" s="16" t="n">
        <v>273.5</v>
      </c>
      <c r="I18" s="15" t="n">
        <v>362.5</v>
      </c>
      <c r="J18" s="15" t="n">
        <v>1273.6</v>
      </c>
      <c r="K18" s="15" t="n">
        <v>1535.8</v>
      </c>
      <c r="L18" s="15" t="n">
        <v>1810.9</v>
      </c>
      <c r="M18" s="9" t="n">
        <v>2138.3</v>
      </c>
    </row>
    <row r="19" ht="16.5" customHeight="1">
      <c r="C19" s="5" t="inlineStr">
        <is>
          <t>CAPEX</t>
        </is>
      </c>
      <c r="D19" s="15" t="n">
        <v>-727.048</v>
      </c>
      <c r="E19" s="15" t="n">
        <v>-400</v>
      </c>
      <c r="F19" s="15" t="n">
        <v>-793</v>
      </c>
      <c r="G19" s="15" t="n">
        <v>1278</v>
      </c>
      <c r="H19" s="16" t="n">
        <v>-4097</v>
      </c>
      <c r="I19" s="15" t="n">
        <v>6145</v>
      </c>
      <c r="J19" s="15" t="n">
        <v>-19675</v>
      </c>
      <c r="K19" s="15" t="n">
        <v>-9830</v>
      </c>
      <c r="L19" s="15" t="n">
        <v>7375</v>
      </c>
      <c r="M19" s="9" t="n">
        <v>-10566</v>
      </c>
    </row>
    <row r="20" ht="16.5" customHeight="1">
      <c r="C20" s="10" t="inlineStr">
        <is>
          <t xml:space="preserve">    % Revenue</t>
        </is>
      </c>
      <c r="D20" s="11" t="n">
        <v>0.1553021281395072</v>
      </c>
      <c r="E20" s="11" t="n">
        <v>0.07984031936127745</v>
      </c>
      <c r="F20" s="11" t="n">
        <v>0.1147612156295224</v>
      </c>
      <c r="G20" s="11" t="n">
        <v>-0.131562693020383</v>
      </c>
      <c r="H20" s="12" t="n">
        <v>0.349692727893479</v>
      </c>
      <c r="I20" s="13" t="n">
        <v>-0.1450372596084883</v>
      </c>
      <c r="J20" s="13" t="n">
        <v>-0.1450372596084883</v>
      </c>
      <c r="K20" s="13" t="n">
        <v>-0.1450372596084883</v>
      </c>
      <c r="L20" s="13" t="n">
        <v>-0.1450372596084883</v>
      </c>
      <c r="M20" s="14" t="n">
        <v>-0.1450372596084883</v>
      </c>
    </row>
    <row r="21" ht="16.5" customHeight="1">
      <c r="C21" s="32" t="inlineStr">
        <is>
          <t>Change in NWC</t>
        </is>
      </c>
      <c r="D21" s="51" t="n">
        <v>8534.291215745308</v>
      </c>
      <c r="E21" s="51" t="n">
        <v>10411.5704698768</v>
      </c>
      <c r="F21" s="51" t="n">
        <v>12555.07103737321</v>
      </c>
      <c r="G21" s="51" t="n">
        <v>14915.03056411234</v>
      </c>
      <c r="H21" s="52" t="n">
        <v>17370.018034062</v>
      </c>
      <c r="I21" s="51" t="n">
        <v>12757.19626423393</v>
      </c>
      <c r="J21" s="51" t="n">
        <v>12757.19626423393</v>
      </c>
      <c r="K21" s="51" t="n">
        <v>12757.19626423393</v>
      </c>
      <c r="L21" s="51" t="n">
        <v>12757.19626423393</v>
      </c>
      <c r="M21" s="53" t="n">
        <v>12757.19626423393</v>
      </c>
    </row>
    <row r="22" ht="16.5" customHeight="1">
      <c r="C22" s="5" t="inlineStr">
        <is>
          <t>UFCF</t>
        </is>
      </c>
      <c r="D22" s="15" t="n">
        <v>12881.80347850541</v>
      </c>
      <c r="E22" s="15" t="n">
        <v>20691.86455715415</v>
      </c>
      <c r="F22" s="15" t="n">
        <v>32332.27777671626</v>
      </c>
      <c r="G22" s="15" t="n">
        <v>49548.44802692664</v>
      </c>
      <c r="H22" s="22" t="n">
        <v>74850.03180131358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2024-08-05T01:44:51Z</dcterms:modified>
  <cp:lastModifiedBy>Abhinav Kolli</cp:lastModifiedBy>
</cp:coreProperties>
</file>