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kapoorab_msu_edu/Documents/20231124Draft4Ch3/FinalOutputDataFilesJupyterAnalysis/"/>
    </mc:Choice>
  </mc:AlternateContent>
  <xr:revisionPtr revIDLastSave="0" documentId="13_ncr:40009_{B76F777D-B6CF-424E-8738-81DBC80A6A62}" xr6:coauthVersionLast="47" xr6:coauthVersionMax="47" xr10:uidLastSave="{00000000-0000-0000-0000-000000000000}"/>
  <bookViews>
    <workbookView xWindow="40080" yWindow="0" windowWidth="38400" windowHeight="21600" activeTab="1"/>
  </bookViews>
  <sheets>
    <sheet name="Sheet1" sheetId="2" r:id="rId1"/>
    <sheet name="20231217df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<sst xmlns="http://schemas.openxmlformats.org/spreadsheetml/2006/main" count="459" uniqueCount="372">
  <si>
    <t>Parent Region</t>
  </si>
  <si>
    <t>District</t>
  </si>
  <si>
    <t>Metal</t>
  </si>
  <si>
    <t>2000NDVI</t>
  </si>
  <si>
    <t>2000NDMI</t>
  </si>
  <si>
    <t>2000Tree Canopy Cove</t>
  </si>
  <si>
    <t>2000Green Space Per inhabitant</t>
  </si>
  <si>
    <t>2000Semi-Natural</t>
  </si>
  <si>
    <t xml:space="preserve"> 2000_Imperviousness per inhabitant2000 </t>
  </si>
  <si>
    <t xml:space="preserve"> PM2.5_2000 </t>
  </si>
  <si>
    <t>EC_2000</t>
  </si>
  <si>
    <t xml:space="preserve"> PM2.5_2005 </t>
  </si>
  <si>
    <t xml:space="preserve"> PM2.5_2013 </t>
  </si>
  <si>
    <t xml:space="preserve"> PM2.5_2015 </t>
  </si>
  <si>
    <t xml:space="preserve"> PM2.5_2019 </t>
  </si>
  <si>
    <t xml:space="preserve"> 2005NDVI </t>
  </si>
  <si>
    <t xml:space="preserve"> 2005NDMI </t>
  </si>
  <si>
    <t xml:space="preserve"> 2005Tree Canopy Cover </t>
  </si>
  <si>
    <t xml:space="preserve"> 2005Green Space per Inhabitant </t>
  </si>
  <si>
    <t xml:space="preserve">2005 Semi-Natural </t>
  </si>
  <si>
    <t>2005_Imperviousness per inhabitant2000</t>
  </si>
  <si>
    <t>EC_2005</t>
  </si>
  <si>
    <t xml:space="preserve"> 2010NDVI </t>
  </si>
  <si>
    <t xml:space="preserve"> 2010NDMI </t>
  </si>
  <si>
    <t xml:space="preserve"> 2010Tree Canopy Cove </t>
  </si>
  <si>
    <t xml:space="preserve"> 2010Green Space Per inhabitant </t>
  </si>
  <si>
    <t xml:space="preserve"> 2010Semi-Natural </t>
  </si>
  <si>
    <t xml:space="preserve"> 2010_Imperviousness per inhabitant </t>
  </si>
  <si>
    <t xml:space="preserve"> PM2.5_2010 </t>
  </si>
  <si>
    <t>EC_2010</t>
  </si>
  <si>
    <t xml:space="preserve"> 2015NDVI </t>
  </si>
  <si>
    <t xml:space="preserve"> 2015NDMI </t>
  </si>
  <si>
    <t xml:space="preserve"> 2015Tree Canopy Cove </t>
  </si>
  <si>
    <t xml:space="preserve"> 2015Green Space Per inhabitant </t>
  </si>
  <si>
    <t xml:space="preserve"> 2015Semi-Natural </t>
  </si>
  <si>
    <t xml:space="preserve"> 2015_Imperviousness per inhabitant </t>
  </si>
  <si>
    <t xml:space="preserve"> PM2.5_2015 .1</t>
  </si>
  <si>
    <t>EC_2015</t>
  </si>
  <si>
    <t xml:space="preserve"> 2020NDVI </t>
  </si>
  <si>
    <t xml:space="preserve"> 2020NDMI </t>
  </si>
  <si>
    <t xml:space="preserve"> 2020Tree Canopy Cove </t>
  </si>
  <si>
    <t xml:space="preserve"> 2020Green Space Per inhabitant </t>
  </si>
  <si>
    <t xml:space="preserve"> 2020Semi-Natural </t>
  </si>
  <si>
    <t xml:space="preserve"> 2020_Imperviousness per inhabitant </t>
  </si>
  <si>
    <t xml:space="preserve"> PM2.5_2020 </t>
  </si>
  <si>
    <t>EC_2020</t>
  </si>
  <si>
    <t>Pop_2000</t>
  </si>
  <si>
    <t>Pop_2010</t>
  </si>
  <si>
    <t>Pop_2015</t>
  </si>
  <si>
    <t>2001_Grasslands</t>
  </si>
  <si>
    <t>2001_Croplands</t>
  </si>
  <si>
    <t>2001_Urban and Built-up Lands</t>
  </si>
  <si>
    <t>2001_Barren</t>
  </si>
  <si>
    <t>2001_Your Landcover Name for 17</t>
  </si>
  <si>
    <t>2001_Evergreen Broadleaf Forests</t>
  </si>
  <si>
    <t>2001_Deciduous Broadleaf Forests</t>
  </si>
  <si>
    <t>2001_Woody Savannas</t>
  </si>
  <si>
    <t>2001_Savannas</t>
  </si>
  <si>
    <t>2005_Grasslands</t>
  </si>
  <si>
    <t>2005_Croplands</t>
  </si>
  <si>
    <t>2005_Urban and Built-up Lands</t>
  </si>
  <si>
    <t>2005_Barren</t>
  </si>
  <si>
    <t>2005_Your Landcover Name for 17</t>
  </si>
  <si>
    <t>2005_Evergreen Broadleaf Forests</t>
  </si>
  <si>
    <t>2005_Deciduous Broadleaf Forests</t>
  </si>
  <si>
    <t>2005_Mixed Forests</t>
  </si>
  <si>
    <t>2005_Woody Savannas</t>
  </si>
  <si>
    <t>2005_Savannas</t>
  </si>
  <si>
    <t>2010_Grasslands</t>
  </si>
  <si>
    <t>2010_Croplands</t>
  </si>
  <si>
    <t>2010_Urban and Built-up Lands</t>
  </si>
  <si>
    <t>2010_Barren</t>
  </si>
  <si>
    <t>2010_Your Landcover Name for 17</t>
  </si>
  <si>
    <t>2010_Evergreen Broadleaf Forests</t>
  </si>
  <si>
    <t>2010_Deciduous Broadleaf Forests</t>
  </si>
  <si>
    <t>2010_Mixed Forests</t>
  </si>
  <si>
    <t>2010_Woody Savannas</t>
  </si>
  <si>
    <t>2010_Savannas</t>
  </si>
  <si>
    <t>2015_Grasslands</t>
  </si>
  <si>
    <t>2015_Croplands</t>
  </si>
  <si>
    <t>2015_Urban and Built-up Lands</t>
  </si>
  <si>
    <t>2015_Cropland/Natural Vegetation Mosaics</t>
  </si>
  <si>
    <t>2015_Barren</t>
  </si>
  <si>
    <t>2015_Your Landcover Name for 17</t>
  </si>
  <si>
    <t>2015_Evergreen Broadleaf Forests</t>
  </si>
  <si>
    <t>2015_Deciduous Broadleaf Forests</t>
  </si>
  <si>
    <t>2015_Mixed Forests</t>
  </si>
  <si>
    <t>2015_Woody Savannas</t>
  </si>
  <si>
    <t>2015_Savannas</t>
  </si>
  <si>
    <t>2020_Grasslands</t>
  </si>
  <si>
    <t>2020_Croplands</t>
  </si>
  <si>
    <t>2020_Urban and Built-up Lands</t>
  </si>
  <si>
    <t>2020_Cropland/Natural Vegetation Mosaics</t>
  </si>
  <si>
    <t>2020_Barren</t>
  </si>
  <si>
    <t>2020_Your Landcover Name for 17</t>
  </si>
  <si>
    <t>2020_Evergreen Broadleaf Forests</t>
  </si>
  <si>
    <t>2020_Deciduous Broadleaf Forests</t>
  </si>
  <si>
    <t>2020_Mixed Forests</t>
  </si>
  <si>
    <t>2020_Woody Savannas</t>
  </si>
  <si>
    <t>2020_Savannas</t>
  </si>
  <si>
    <t>Area (sq km)</t>
  </si>
  <si>
    <t>2001_Cropland/Natural Vegetation Mosaics</t>
  </si>
  <si>
    <t>2005_Cropland/Natural Vegetation Mosaics</t>
  </si>
  <si>
    <t>2010_Cropland/Natural Vegetation Mosaics</t>
  </si>
  <si>
    <t>2001_Permanent Wetlands</t>
  </si>
  <si>
    <t>2005_Permanent Wetlands</t>
  </si>
  <si>
    <t>2010_Permanent Wetlands</t>
  </si>
  <si>
    <t>2015_Permanent Wetlands</t>
  </si>
  <si>
    <t>2015_Closed Shrublands</t>
  </si>
  <si>
    <t>2020_Permanent Wetlands</t>
  </si>
  <si>
    <t>2001_Mixed Forests</t>
  </si>
  <si>
    <t>2015_Evergreen Needleleaf Forests</t>
  </si>
  <si>
    <t>2001_Evergreen Needleleaf Forests</t>
  </si>
  <si>
    <t>2005_Evergreen Needleleaf Forests</t>
  </si>
  <si>
    <t>2010_Evergreen Needleleaf Forests</t>
  </si>
  <si>
    <t>2020_Evergreen Needleleaf Forests</t>
  </si>
  <si>
    <t>2001_Closed Shrublands</t>
  </si>
  <si>
    <t>2001_Deciduous Needleleaf Forests</t>
  </si>
  <si>
    <t>2020_Closed Shrublands</t>
  </si>
  <si>
    <t>2001_Open Shrublands</t>
  </si>
  <si>
    <t>2005_Open Shrublands</t>
  </si>
  <si>
    <t>2010_Open Shrublands</t>
  </si>
  <si>
    <t>2015_Open Shrublands</t>
  </si>
  <si>
    <t>2020_Open Shrublands</t>
  </si>
  <si>
    <t>2001_Permanent Snow and Ice</t>
  </si>
  <si>
    <t>Normalized_2000NDVI</t>
  </si>
  <si>
    <t>Normalized_2000NDMI</t>
  </si>
  <si>
    <t>Normalized_2000Tree Canopy Cove</t>
  </si>
  <si>
    <t>Normalized_2000Green Space Per inhabitant</t>
  </si>
  <si>
    <t>Normalized_2000Semi-Natural</t>
  </si>
  <si>
    <t xml:space="preserve">Normalized_ PM2.5_2000 </t>
  </si>
  <si>
    <t xml:space="preserve">Normalized_ PM2.5_2005 </t>
  </si>
  <si>
    <t xml:space="preserve">Normalized_ PM2.5_2013 </t>
  </si>
  <si>
    <t xml:space="preserve">Normalized_ PM2.5_2015 </t>
  </si>
  <si>
    <t xml:space="preserve">Normalized_ PM2.5_2019 </t>
  </si>
  <si>
    <t xml:space="preserve">Normalized_ 2005NDVI </t>
  </si>
  <si>
    <t xml:space="preserve">Normalized_ 2005NDMI </t>
  </si>
  <si>
    <t xml:space="preserve">Normalized_ 2005Tree Canopy Cover </t>
  </si>
  <si>
    <t xml:space="preserve">Normalized_ 2005Green Space per Inhabitant </t>
  </si>
  <si>
    <t xml:space="preserve">Normalized_2005 Semi-Natural </t>
  </si>
  <si>
    <t>Normalized_2005_Imperviousness per inhabitant2000</t>
  </si>
  <si>
    <t xml:space="preserve">Normalized_ 2010NDVI </t>
  </si>
  <si>
    <t xml:space="preserve">Normalized_ 2010NDMI </t>
  </si>
  <si>
    <t xml:space="preserve">Normalized_ 2010Tree Canopy Cove </t>
  </si>
  <si>
    <t xml:space="preserve">Normalized_ 2010Green Space Per inhabitant </t>
  </si>
  <si>
    <t xml:space="preserve">Normalized_ 2010Semi-Natural </t>
  </si>
  <si>
    <t xml:space="preserve">Normalized_ 2015NDVI </t>
  </si>
  <si>
    <t xml:space="preserve">Normalized_ 2015NDMI </t>
  </si>
  <si>
    <t xml:space="preserve">Normalized_ 2015Tree Canopy Cove </t>
  </si>
  <si>
    <t xml:space="preserve">Normalized_ 2015Green Space Per inhabitant </t>
  </si>
  <si>
    <t xml:space="preserve">Normalized_ 2015Semi-Natural </t>
  </si>
  <si>
    <t xml:space="preserve">Normalized_ 2020NDVI </t>
  </si>
  <si>
    <t xml:space="preserve">Normalized_ 2020NDMI </t>
  </si>
  <si>
    <t xml:space="preserve">Normalized_ 2020Tree Canopy Cove </t>
  </si>
  <si>
    <t xml:space="preserve">Normalized_ 2020Green Space Per inhabitant </t>
  </si>
  <si>
    <t xml:space="preserve">Normalized_ 2020Semi-Natural </t>
  </si>
  <si>
    <t>Normalized_Pop_2000</t>
  </si>
  <si>
    <t>Normalized_Pop_2010</t>
  </si>
  <si>
    <t>Normalized_Pop_2015</t>
  </si>
  <si>
    <t>Normalized_2001_Grasslands</t>
  </si>
  <si>
    <t>Normalized_2001_Croplands</t>
  </si>
  <si>
    <t>Normalized_2001_Urban and Built-up Lands</t>
  </si>
  <si>
    <t>Normalized_2001_Barren</t>
  </si>
  <si>
    <t>Normalized_2001_Your Landcover Name for 17</t>
  </si>
  <si>
    <t>Normalized_2001_Evergreen Broadleaf Forests</t>
  </si>
  <si>
    <t>Normalized_2001_Deciduous Broadleaf Forests</t>
  </si>
  <si>
    <t>Normalized_2001_Woody Savannas</t>
  </si>
  <si>
    <t>Normalized_2001_Savannas</t>
  </si>
  <si>
    <t>Normalized_2005_Grasslands</t>
  </si>
  <si>
    <t>Normalized_2005_Croplands</t>
  </si>
  <si>
    <t>Normalized_2005_Urban and Built-up Lands</t>
  </si>
  <si>
    <t>Normalized_2005_Barren</t>
  </si>
  <si>
    <t>Normalized_2005_Your Landcover Name for 17</t>
  </si>
  <si>
    <t>Normalized_2005_Evergreen Broadleaf Forests</t>
  </si>
  <si>
    <t>Normalized_2005_Deciduous Broadleaf Forests</t>
  </si>
  <si>
    <t>Normalized_2005_Mixed Forests</t>
  </si>
  <si>
    <t>Normalized_2005_Woody Savannas</t>
  </si>
  <si>
    <t>Normalized_2005_Savannas</t>
  </si>
  <si>
    <t>Normalized_2010_Grasslands</t>
  </si>
  <si>
    <t>Normalized_2010_Croplands</t>
  </si>
  <si>
    <t>Normalized_2010_Urban and Built-up Lands</t>
  </si>
  <si>
    <t>Normalized_2010_Barren</t>
  </si>
  <si>
    <t>Normalized_2010_Your Landcover Name for 17</t>
  </si>
  <si>
    <t>Normalized_2010_Evergreen Broadleaf Forests</t>
  </si>
  <si>
    <t>Normalized_2010_Deciduous Broadleaf Forests</t>
  </si>
  <si>
    <t>Normalized_2010_Mixed Forests</t>
  </si>
  <si>
    <t>Normalized_2010_Woody Savannas</t>
  </si>
  <si>
    <t>Normalized_2010_Savannas</t>
  </si>
  <si>
    <t>Normalized_2015_Grasslands</t>
  </si>
  <si>
    <t>Normalized_2015_Croplands</t>
  </si>
  <si>
    <t>Normalized_2015_Urban and Built-up Lands</t>
  </si>
  <si>
    <t>Normalized_2015_Cropland/Natural Vegetation Mosaics</t>
  </si>
  <si>
    <t>Normalized_2015_Barren</t>
  </si>
  <si>
    <t>Normalized_2015_Your Landcover Name for 17</t>
  </si>
  <si>
    <t>Normalized_2015_Evergreen Broadleaf Forests</t>
  </si>
  <si>
    <t>Normalized_2015_Deciduous Broadleaf Forests</t>
  </si>
  <si>
    <t>Normalized_2015_Mixed Forests</t>
  </si>
  <si>
    <t>Normalized_2015_Woody Savannas</t>
  </si>
  <si>
    <t>Normalized_2015_Savannas</t>
  </si>
  <si>
    <t>Normalized_2020_Grasslands</t>
  </si>
  <si>
    <t>Normalized_2020_Croplands</t>
  </si>
  <si>
    <t>Normalized_2020_Urban and Built-up Lands</t>
  </si>
  <si>
    <t>Normalized_2020_Cropland/Natural Vegetation Mosaics</t>
  </si>
  <si>
    <t>Normalized_2020_Barren</t>
  </si>
  <si>
    <t>Normalized_2020_Your Landcover Name for 17</t>
  </si>
  <si>
    <t>Normalized_2020_Evergreen Broadleaf Forests</t>
  </si>
  <si>
    <t>Normalized_2020_Deciduous Broadleaf Forests</t>
  </si>
  <si>
    <t>Normalized_2020_Mixed Forests</t>
  </si>
  <si>
    <t>Normalized_2020_Woody Savannas</t>
  </si>
  <si>
    <t>Normalized_2020_Savannas</t>
  </si>
  <si>
    <t>Normalized_Area (sq km)</t>
  </si>
  <si>
    <t>Normalized_2001_Cropland/Natural Vegetation Mosaics</t>
  </si>
  <si>
    <t>Normalized_2005_Cropland/Natural Vegetation Mosaics</t>
  </si>
  <si>
    <t>Normalized_2010_Cropland/Natural Vegetation Mosaics</t>
  </si>
  <si>
    <t>Normalized_2001_Permanent Wetlands</t>
  </si>
  <si>
    <t>Normalized_2005_Permanent Wetlands</t>
  </si>
  <si>
    <t>Normalized_2010_Permanent Wetlands</t>
  </si>
  <si>
    <t>Normalized_2015_Permanent Wetlands</t>
  </si>
  <si>
    <t>Normalized_2015_Closed Shrublands</t>
  </si>
  <si>
    <t>Normalized_2020_Permanent Wetlands</t>
  </si>
  <si>
    <t>Normalized_2001_Mixed Forests</t>
  </si>
  <si>
    <t>Normalized_2015_Evergreen Needleleaf Forests</t>
  </si>
  <si>
    <t>Normalized_2001_Evergreen Needleleaf Forests</t>
  </si>
  <si>
    <t>Normalized_2005_Evergreen Needleleaf Forests</t>
  </si>
  <si>
    <t>Normalized_2010_Evergreen Needleleaf Forests</t>
  </si>
  <si>
    <t>Normalized_2020_Evergreen Needleleaf Forests</t>
  </si>
  <si>
    <t>Normalized_2001_Closed Shrublands</t>
  </si>
  <si>
    <t>Normalized_2001_Deciduous Needleleaf Forests</t>
  </si>
  <si>
    <t>Normalized_2020_Closed Shrublands</t>
  </si>
  <si>
    <t>Normalized_2001_Open Shrublands</t>
  </si>
  <si>
    <t>Normalized_2005_Open Shrublands</t>
  </si>
  <si>
    <t>Normalized_2010_Open Shrublands</t>
  </si>
  <si>
    <t>Normalized_2015_Open Shrublands</t>
  </si>
  <si>
    <t>Normalized_2020_Open Shrublands</t>
  </si>
  <si>
    <t>Normalized_2001_Permanent Snow and Ice</t>
  </si>
  <si>
    <t>Cordillera Administrative region (CAR)</t>
  </si>
  <si>
    <t>Abra</t>
  </si>
  <si>
    <t>Apayao</t>
  </si>
  <si>
    <t>Benguet</t>
  </si>
  <si>
    <t>Ifugao</t>
  </si>
  <si>
    <t>Kalinga</t>
  </si>
  <si>
    <t>Mountain Province</t>
  </si>
  <si>
    <t>National Capital region (NCR)</t>
  </si>
  <si>
    <t>Metropolitan Manila</t>
  </si>
  <si>
    <t xml:space="preserve"> #N/A                                  </t>
  </si>
  <si>
    <t xml:space="preserve"> #N/A                               </t>
  </si>
  <si>
    <t>Region I (Ilocos region)</t>
  </si>
  <si>
    <t>Ilocos Norte</t>
  </si>
  <si>
    <t>Ilocos Sur</t>
  </si>
  <si>
    <t>La Union</t>
  </si>
  <si>
    <t>Pangasinan</t>
  </si>
  <si>
    <t>Region II (Cagayan Valley)</t>
  </si>
  <si>
    <t>Cagayan</t>
  </si>
  <si>
    <t>Isabela</t>
  </si>
  <si>
    <t>Nueva Vizcaya</t>
  </si>
  <si>
    <t>Quirino</t>
  </si>
  <si>
    <t>Region V (Bicol region)</t>
  </si>
  <si>
    <t>Albay</t>
  </si>
  <si>
    <t>Camarines Norte</t>
  </si>
  <si>
    <t>Camarines Sur</t>
  </si>
  <si>
    <t xml:space="preserve"> *FILL IN*                          </t>
  </si>
  <si>
    <t xml:space="preserve"> *FILL IN*  </t>
  </si>
  <si>
    <t>Catanduanes</t>
  </si>
  <si>
    <t>Masbate</t>
  </si>
  <si>
    <t>Sorsogon</t>
  </si>
  <si>
    <t>Region VIII (Eastern Visayas)</t>
  </si>
  <si>
    <t>Northern Samar</t>
  </si>
  <si>
    <t>Region III (Central Luzon)</t>
  </si>
  <si>
    <t>Bataan</t>
  </si>
  <si>
    <t>Bulacan</t>
  </si>
  <si>
    <t>Nueva Ecija</t>
  </si>
  <si>
    <t>Pampanga</t>
  </si>
  <si>
    <t>Tarlac</t>
  </si>
  <si>
    <t>Zambales</t>
  </si>
  <si>
    <t>Aurora</t>
  </si>
  <si>
    <t>Region IV-A (Calabarzon)</t>
  </si>
  <si>
    <t>Batangas</t>
  </si>
  <si>
    <t>Cavite</t>
  </si>
  <si>
    <t>Laguna</t>
  </si>
  <si>
    <t>Quezon</t>
  </si>
  <si>
    <t>Rizal</t>
  </si>
  <si>
    <t>Region IV (Southern Tagalog)</t>
  </si>
  <si>
    <t>Marinduque</t>
  </si>
  <si>
    <t>Mindoro Occidental</t>
  </si>
  <si>
    <t>Mindoro Oriental</t>
  </si>
  <si>
    <t>Romblon</t>
  </si>
  <si>
    <t>Data source for air pollution data- WHO Databank</t>
  </si>
  <si>
    <t>ùê∂ùëúùëõùëëùëñùë°ùëñùëúùëõ ùëñùëõùëëùëñùëêùëéùë°ùëúùëü = (V-VL)/(VH-VL)¬† [Equation 1]</t>
  </si>
  <si>
    <t>Sum of 2001_Savannas</t>
  </si>
  <si>
    <t>Sum of 2001_Woody Savannas</t>
  </si>
  <si>
    <t>Sum of 2001_Deciduous Broadleaf Forests</t>
  </si>
  <si>
    <t>Sum of 2001_Evergreen Broadleaf Forests</t>
  </si>
  <si>
    <t>Sum of 2001_Barren</t>
  </si>
  <si>
    <t>Sum of 2001_Urban and Built-up Lands</t>
  </si>
  <si>
    <t>Sum of 2001_Croplands</t>
  </si>
  <si>
    <t>Sum of 2001_Grasslands</t>
  </si>
  <si>
    <t>Habitat</t>
  </si>
  <si>
    <t>Mangrove</t>
  </si>
  <si>
    <t>Coral</t>
  </si>
  <si>
    <t>Seagrass</t>
  </si>
  <si>
    <t>Sand</t>
  </si>
  <si>
    <t xml:space="preserve">intertidal </t>
  </si>
  <si>
    <t>subtidal</t>
  </si>
  <si>
    <t>Overall mud</t>
  </si>
  <si>
    <t>Overall rock</t>
  </si>
  <si>
    <t>Overall coarse</t>
  </si>
  <si>
    <t>Pelagic</t>
  </si>
  <si>
    <t>Seaweed farms</t>
  </si>
  <si>
    <t>Fish cages</t>
  </si>
  <si>
    <t>Invertebrate aquaculture</t>
  </si>
  <si>
    <t>Artificial substrate</t>
  </si>
  <si>
    <t>Artificial beaches</t>
  </si>
  <si>
    <t>Overall mangrove</t>
  </si>
  <si>
    <t>Overall coral</t>
  </si>
  <si>
    <t>Overall seagrass</t>
  </si>
  <si>
    <t>Overall sand</t>
  </si>
  <si>
    <t>Overall coarse substrata</t>
  </si>
  <si>
    <t>Overall pelagic</t>
  </si>
  <si>
    <t>Habitat	Micro-ha</t>
  </si>
  <si>
    <t>bita</t>
  </si>
  <si>
    <t xml:space="preserve">	N/A</t>
  </si>
  <si>
    <t>Overall coral	N/</t>
  </si>
  <si>
    <t>A	Co</t>
  </si>
  <si>
    <t>Overall sand	Int</t>
  </si>
  <si>
    <t>erti</t>
  </si>
  <si>
    <t>Subtidal	Non-veg</t>
  </si>
  <si>
    <t>etat</t>
  </si>
  <si>
    <t>Overall mud	Inte</t>
  </si>
  <si>
    <t>rtid</t>
  </si>
  <si>
    <t>Overall rock	N/A</t>
  </si>
  <si>
    <t xml:space="preserve">	Bar</t>
  </si>
  <si>
    <t>Overall coarse s</t>
  </si>
  <si>
    <t>ubst</t>
  </si>
  <si>
    <t xml:space="preserve">Overall pelagic	</t>
  </si>
  <si>
    <t xml:space="preserve">N/A	</t>
  </si>
  <si>
    <t>Seaweed farms	N/</t>
  </si>
  <si>
    <t>A	Cu</t>
  </si>
  <si>
    <t>Fish cages	N/A	A</t>
  </si>
  <si>
    <t>quac</t>
  </si>
  <si>
    <t>Invertebrate aqu</t>
  </si>
  <si>
    <t>acul</t>
  </si>
  <si>
    <t>Artificial subst</t>
  </si>
  <si>
    <t>rate</t>
  </si>
  <si>
    <t>Artificial beach</t>
  </si>
  <si>
    <t>es	N</t>
  </si>
  <si>
    <t>Habitat </t>
  </si>
  <si>
    <t>Micro-habitat </t>
  </si>
  <si>
    <t>MODIS Land Cover Category </t>
  </si>
  <si>
    <r>
      <t>Overall mangrove</t>
    </r>
    <r>
      <rPr>
        <b/>
        <sz val="13.5"/>
        <rFont val="Arial"/>
        <family val="2"/>
      </rPr>
      <t> </t>
    </r>
  </si>
  <si>
    <t>N/A </t>
  </si>
  <si>
    <t>Mangroves (where applicable) </t>
  </si>
  <si>
    <r>
      <t>Overall coral</t>
    </r>
    <r>
      <rPr>
        <b/>
        <sz val="13.5"/>
        <rFont val="Arial"/>
        <family val="2"/>
      </rPr>
      <t> </t>
    </r>
  </si>
  <si>
    <t>Coral Reefs or Barren/sparsely vegetated (if applicable) </t>
  </si>
  <si>
    <r>
      <t>Overall seagrass</t>
    </r>
    <r>
      <rPr>
        <b/>
        <sz val="13.5"/>
        <rFont val="Arial"/>
        <family val="2"/>
      </rPr>
      <t> </t>
    </r>
  </si>
  <si>
    <t>Non-vegetated aquatic or regularly flooded </t>
  </si>
  <si>
    <r>
      <t>Overall sand</t>
    </r>
    <r>
      <rPr>
        <b/>
        <sz val="13.5"/>
        <rFont val="Arial"/>
        <family val="2"/>
      </rPr>
      <t> </t>
    </r>
  </si>
  <si>
    <t>Intertidal </t>
  </si>
  <si>
    <t>Barren or sparsely vegetated </t>
  </si>
  <si>
    <t>Subtidal </t>
  </si>
  <si>
    <r>
      <t>Overall mud</t>
    </r>
    <r>
      <rPr>
        <b/>
        <sz val="13.5"/>
        <rFont val="Arial"/>
        <family val="2"/>
      </rPr>
      <t> </t>
    </r>
  </si>
  <si>
    <r>
      <t>Overall rock</t>
    </r>
    <r>
      <rPr>
        <b/>
        <sz val="13.5"/>
        <rFont val="Arial"/>
        <family val="2"/>
      </rPr>
      <t> </t>
    </r>
  </si>
  <si>
    <r>
      <t>Overall coarse substrata</t>
    </r>
    <r>
      <rPr>
        <b/>
        <sz val="13.5"/>
        <rFont val="Arial"/>
        <family val="2"/>
      </rPr>
      <t> </t>
    </r>
  </si>
  <si>
    <r>
      <t>Overall pelagic</t>
    </r>
    <r>
      <rPr>
        <b/>
        <sz val="13.5"/>
        <rFont val="Arial"/>
        <family val="2"/>
      </rPr>
      <t> </t>
    </r>
  </si>
  <si>
    <t>Open ocean </t>
  </si>
  <si>
    <r>
      <t>Seaweed farms</t>
    </r>
    <r>
      <rPr>
        <b/>
        <sz val="13.5"/>
        <rFont val="Arial"/>
        <family val="2"/>
      </rPr>
      <t> </t>
    </r>
  </si>
  <si>
    <t>Cultivated and managed areas </t>
  </si>
  <si>
    <r>
      <t>Fish cages</t>
    </r>
    <r>
      <rPr>
        <b/>
        <sz val="13.5"/>
        <rFont val="Arial"/>
        <family val="2"/>
      </rPr>
      <t> </t>
    </r>
  </si>
  <si>
    <t>Aquaculture (if delineated) </t>
  </si>
  <si>
    <r>
      <t>Invertebrate aquaculture</t>
    </r>
    <r>
      <rPr>
        <b/>
        <sz val="13.5"/>
        <rFont val="Arial"/>
        <family val="2"/>
      </rPr>
      <t> </t>
    </r>
  </si>
  <si>
    <r>
      <t>Artificial substrate</t>
    </r>
    <r>
      <rPr>
        <b/>
        <sz val="13.5"/>
        <rFont val="Arial"/>
        <family val="2"/>
      </rPr>
      <t> </t>
    </r>
  </si>
  <si>
    <t>Urban and built-up </t>
  </si>
  <si>
    <r>
      <t>Artificial beaches</t>
    </r>
    <r>
      <rPr>
        <b/>
        <sz val="13.5"/>
        <rFont val="Arial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</si>
</sst>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13.5"/>
      <name val="Arial"/>
      <family val="2"/>
    </font>
    <font>
      <sz val="13.5"/>
      <name val="Arial"/>
      <family val="2"/>
    </font>
    <font>
      <b/>
      <sz val="1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0" xfId="0" applyNumberFormat="1"/>
    <xf numFmtId="0" fontId="18" fillId="33" borderId="10" xfId="0" applyFont="1" applyFill="1" applyBorder="1" applyAlignment="1">
      <alignment horizont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35" borderId="0" xfId="0" applyFill="1"/>
    <xf numFmtId="0" fontId="0" fillId="0" borderId="0" xfId="0" applyFill="1"/>
    <xf numFmtId="11" fontId="0" fillId="0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77.528499189815" createdVersion="8" refreshedVersion="8" minRefreshableVersion="3" recordCount="42">
  <cacheSource type="worksheet">
    <worksheetSource ref="A1:IA1048576" sheet="20231217df"/>
  </cacheSource>
  <cacheFields count="235">
    <cacheField name="Parent Region" numFmtId="0">
      <sharedItems containsBlank="1" count="10">
        <s v="Cordillera Administrative region (CAR)"/>
        <s v="National Capital region (NCR)"/>
        <s v="Region I (Ilocos region)"/>
        <s v="Region II (Cagayan Valley)"/>
        <s v="Region V (Bicol region)"/>
        <s v="Region VIII (Eastern Visayas)"/>
        <s v="Region III (Central Luzon)"/>
        <s v="Region IV-A (Calabarzon)"/>
        <s v="Region IV (Southern Tagalog)"/>
        <m/>
      </sharedItems>
    </cacheField>
    <cacheField name="District" numFmtId="0">
      <sharedItems containsBlank="1" count="39">
        <s v="Abra"/>
        <s v="Apayao"/>
        <s v="Benguet"/>
        <s v="Ifugao"/>
        <s v="Kalinga"/>
        <s v="Mountain Province"/>
        <s v="Metropolitan Manila"/>
        <s v="Ilocos Norte"/>
        <s v="Ilocos Sur"/>
        <s v="La Union"/>
        <s v="Pangasinan"/>
        <s v="Cagayan"/>
        <s v="Isabela"/>
        <s v="Nueva Vizcaya"/>
        <s v="Quirino"/>
        <s v="Albay"/>
        <s v="Camarines Norte"/>
        <s v="Camarines Sur"/>
        <s v="Catanduanes"/>
        <s v="Masbate"/>
        <s v="Sorsogon"/>
        <s v="Northern Samar"/>
        <s v="Bataan"/>
        <s v="Bulacan"/>
        <s v="Nueva Ecija"/>
        <s v="Pampanga"/>
        <s v="Tarlac"/>
        <s v="Zambales"/>
        <s v="Aurora"/>
        <s v="Batangas"/>
        <s v="Cavite"/>
        <s v="Laguna"/>
        <s v="Quezon"/>
        <s v="Rizal"/>
        <s v="Marinduque"/>
        <s v="Mindoro Occidental"/>
        <s v="Mindoro Oriental"/>
        <s v="Romblon"/>
        <m/>
      </sharedItems>
    </cacheField>
    <cacheField name="Metal" numFmtId="0">
      <sharedItems containsBlank="1"/>
    </cacheField>
    <cacheField name="2000NDVI" numFmtId="0">
      <sharedItems containsString="0" containsBlank="1" containsNumber="1" minValue="0.45" maxValue="0.78"/>
    </cacheField>
    <cacheField name="2000NDMI" numFmtId="0">
      <sharedItems containsString="0" containsBlank="1" containsNumber="1" minValue="0.25" maxValue="0.72"/>
    </cacheField>
    <cacheField name="2000Tree Canopy Cove" numFmtId="0">
      <sharedItems containsString="0" containsBlank="1" containsNumber="1" containsInteger="1" minValue="10" maxValue="60"/>
    </cacheField>
    <cacheField name="2000Green Space Per inhabitant" numFmtId="0">
      <sharedItems containsString="0" containsBlank="1" containsNumber="1" minValue="0.5" maxValue="4"/>
    </cacheField>
    <cacheField name="2000Semi-Natural" numFmtId="0">
      <sharedItems containsString="0" containsBlank="1" containsNumber="1" containsInteger="1" minValue="5" maxValue="25"/>
    </cacheField>
    <cacheField name=" 2000_Imperviousness per inhabitant2000 " numFmtId="0">
      <sharedItems containsBlank="1" containsMixedTypes="1" containsNumber="1" minValue="6.7000000000000002E-6" maxValue="1.3360999999999999E-4"/>
    </cacheField>
    <cacheField name=" PM2.5_2000 " numFmtId="0">
      <sharedItems containsString="0" containsBlank="1" containsNumber="1" minValue="28.6" maxValue="28.6"/>
    </cacheField>
    <cacheField name="EC_2000" numFmtId="0">
      <sharedItems containsBlank="1" containsMixedTypes="1" containsNumber="1" minValue="45.170099239999999" maxValue="119.1001095"/>
    </cacheField>
    <cacheField name=" PM2.5_2005 " numFmtId="0">
      <sharedItems containsString="0" containsBlank="1" containsNumber="1" minValue="26.5" maxValue="26.5"/>
    </cacheField>
    <cacheField name=" PM2.5_2013 " numFmtId="0">
      <sharedItems containsString="0" containsBlank="1" containsNumber="1" minValue="24.2" maxValue="24.2"/>
    </cacheField>
    <cacheField name=" PM2.5_2015 " numFmtId="0">
      <sharedItems containsString="0" containsBlank="1" containsNumber="1" minValue="23.8" maxValue="23.8"/>
    </cacheField>
    <cacheField name=" PM2.5_2019 " numFmtId="0">
      <sharedItems containsString="0" containsBlank="1" containsNumber="1" containsInteger="1" minValue="23" maxValue="23"/>
    </cacheField>
    <cacheField name=" 2005NDVI " numFmtId="0">
      <sharedItems containsString="0" containsBlank="1" containsNumber="1" minValue="0.5" maxValue="0.8"/>
    </cacheField>
    <cacheField name=" 2005NDMI " numFmtId="0">
      <sharedItems containsString="0" containsBlank="1" containsNumber="1" minValue="0.3" maxValue="0.75"/>
    </cacheField>
    <cacheField name=" 2005Tree Canopy Cover " numFmtId="0">
      <sharedItems containsString="0" containsBlank="1" containsNumber="1" containsInteger="1" minValue="12" maxValue="45"/>
    </cacheField>
    <cacheField name=" 2005Green Space per Inhabitant " numFmtId="0">
      <sharedItems containsString="0" containsBlank="1" containsNumber="1" minValue="0.5" maxValue="3.5"/>
    </cacheField>
    <cacheField name="2005 Semi-Natural " numFmtId="0">
      <sharedItems containsString="0" containsBlank="1" containsNumber="1" containsInteger="1" minValue="5" maxValue="25"/>
    </cacheField>
    <cacheField name="2005_Imperviousness per inhabitant2000" numFmtId="0">
      <sharedItems containsString="0" containsBlank="1" containsNumber="1" minValue="0" maxValue="1.24642E-4"/>
    </cacheField>
    <cacheField name="EC_2005" numFmtId="0">
      <sharedItems containsString="0" containsBlank="1" containsNumber="1" minValue="2.72E-5" maxValue="75.050119649999999"/>
    </cacheField>
    <cacheField name=" 2010NDVI " numFmtId="0">
      <sharedItems containsString="0" containsBlank="1" containsNumber="1" minValue="0.25" maxValue="0.72"/>
    </cacheField>
    <cacheField name=" 2010NDMI " numFmtId="0">
      <sharedItems containsString="0" containsBlank="1" containsNumber="1" containsInteger="1" minValue="10" maxValue="60"/>
    </cacheField>
    <cacheField name=" 2010Tree Canopy Cove " numFmtId="0">
      <sharedItems containsString="0" containsBlank="1" containsNumber="1" minValue="0.5" maxValue="4"/>
    </cacheField>
    <cacheField name=" 2010Green Space Per inhabitant " numFmtId="0">
      <sharedItems containsString="0" containsBlank="1" containsNumber="1" containsInteger="1" minValue="5" maxValue="25"/>
    </cacheField>
    <cacheField name=" 2010Semi-Natural " numFmtId="0">
      <sharedItems containsString="0" containsBlank="1" containsNumber="1" containsInteger="1" minValue="5" maxValue="25"/>
    </cacheField>
    <cacheField name=" 2010_Imperviousness per inhabitant " numFmtId="0">
      <sharedItems containsBlank="1" containsMixedTypes="1" containsNumber="1" minValue="6.7000000000000002E-6" maxValue="1.3360999999999999E-4"/>
    </cacheField>
    <cacheField name=" PM2.5_2010 " numFmtId="0">
      <sharedItems containsBlank="1" containsMixedTypes="1" containsNumber="1" minValue="-10.199999999999999" maxValue="26.5"/>
    </cacheField>
    <cacheField name="EC_2010" numFmtId="0">
      <sharedItems containsBlank="1" containsMixedTypes="1" containsNumber="1" minValue="17.9500992" maxValue="138.52010949999999"/>
    </cacheField>
    <cacheField name=" 2015NDVI " numFmtId="0">
      <sharedItems containsString="0" containsBlank="1" containsNumber="1" minValue="0.25" maxValue="0.72"/>
    </cacheField>
    <cacheField name=" 2015NDMI " numFmtId="0">
      <sharedItems containsString="0" containsBlank="1" containsNumber="1" containsInteger="1" minValue="10" maxValue="60"/>
    </cacheField>
    <cacheField name=" 2015Tree Canopy Cove " numFmtId="0">
      <sharedItems containsString="0" containsBlank="1" containsNumber="1" minValue="0.5" maxValue="4"/>
    </cacheField>
    <cacheField name=" 2015Green Space Per inhabitant " numFmtId="0">
      <sharedItems containsString="0" containsBlank="1" containsNumber="1" containsInteger="1" minValue="5" maxValue="25"/>
    </cacheField>
    <cacheField name=" 2015Semi-Natural " numFmtId="0">
      <sharedItems containsString="0" containsBlank="1" containsNumber="1" containsInteger="1" minValue="5" maxValue="25"/>
    </cacheField>
    <cacheField name=" 2015_Imperviousness per inhabitant " numFmtId="0">
      <sharedItems containsBlank="1" containsMixedTypes="1" containsNumber="1" minValue="6.7000000000000002E-6" maxValue="1.3360999999999999E-4"/>
    </cacheField>
    <cacheField name=" PM2.5_2015 .1" numFmtId="0">
      <sharedItems containsBlank="1" containsMixedTypes="1" containsNumber="1" minValue="-5.5" maxValue="31.5"/>
    </cacheField>
    <cacheField name="EC_2015" numFmtId="0">
      <sharedItems containsBlank="1" containsMixedTypes="1" containsNumber="1" minValue="22.050099199999998" maxValue="143.8201095"/>
    </cacheField>
    <cacheField name=" 2020NDVI " numFmtId="0">
      <sharedItems containsString="0" containsBlank="1" containsNumber="1" minValue="0.25" maxValue="0.72"/>
    </cacheField>
    <cacheField name=" 2020NDMI " numFmtId="0">
      <sharedItems containsString="0" containsBlank="1" containsNumber="1" containsInteger="1" minValue="10" maxValue="60"/>
    </cacheField>
    <cacheField name=" 2020Tree Canopy Cove " numFmtId="0">
      <sharedItems containsString="0" containsBlank="1" containsNumber="1" minValue="0.5" maxValue="4"/>
    </cacheField>
    <cacheField name=" 2020Green Space Per inhabitant " numFmtId="0">
      <sharedItems containsString="0" containsBlank="1" containsNumber="1" containsInteger="1" minValue="5" maxValue="25"/>
    </cacheField>
    <cacheField name=" 2020Semi-Natural " numFmtId="0">
      <sharedItems containsString="0" containsBlank="1" containsNumber="1" containsInteger="1" minValue="5" maxValue="25"/>
    </cacheField>
    <cacheField name=" 2020_Imperviousness per inhabitant " numFmtId="0">
      <sharedItems containsBlank="1" containsMixedTypes="1" containsNumber="1" minValue="6.7000000000000002E-6" maxValue="1.3360999999999999E-4"/>
    </cacheField>
    <cacheField name=" PM2.5_2020 " numFmtId="0">
      <sharedItems containsBlank="1" containsMixedTypes="1" containsNumber="1" minValue="-7.7" maxValue="33.700000000000003"/>
    </cacheField>
    <cacheField name="EC_2020" numFmtId="0">
      <sharedItems containsBlank="1" containsMixedTypes="1" containsNumber="1" minValue="21.050099199999998" maxValue="145.8201095"/>
    </cacheField>
    <cacheField name="Pop_2000" numFmtId="0">
      <sharedItems containsString="0" containsBlank="1" containsNumber="1" containsInteger="1" minValue="97129" maxValue="2813159"/>
    </cacheField>
    <cacheField name="Pop_2010" numFmtId="0">
      <sharedItems containsString="0" containsBlank="1" containsNumber="1" containsInteger="1" minValue="112636" maxValue="3229163"/>
    </cacheField>
    <cacheField name="Pop_2015" numFmtId="0">
      <sharedItems containsString="0" containsBlank="1" containsNumber="1" containsInteger="1" minValue="241160" maxValue="3292071"/>
    </cacheField>
    <cacheField name="2001_Grasslands" numFmtId="0">
      <sharedItems containsString="0" containsBlank="1" containsNumber="1" minValue="8.0794117649999997" maxValue="1108.1813729999999" count="39">
        <n v="269.1627451"/>
        <n v="98.129411759999996"/>
        <n v="34.700980389999998"/>
        <n v="29.352941179999998"/>
        <n v="117.80294120000001"/>
        <n v="24.436274510000001"/>
        <n v="8.0794117649999997"/>
        <n v="293.795098"/>
        <n v="232.08235289999999"/>
        <n v="174.13725489999999"/>
        <n v="432.80392160000002"/>
        <n v="1108.1813729999999"/>
        <n v="275.2431373"/>
        <n v="79.555882350000005"/>
        <n v="20.30392157"/>
        <n v="110.3137255"/>
        <n v="140.695098"/>
        <n v="432.077451"/>
        <n v="46.862745099999998"/>
        <n v="302.67647060000002"/>
        <n v="128.77549020000001"/>
        <n v="292.62058819999999"/>
        <n v="195.49411760000001"/>
        <n v="80.128431370000001"/>
        <n v="119.8196078"/>
        <n v="247.99803919999999"/>
        <n v="188.12941180000001"/>
        <n v="456.07450979999999"/>
        <n v="139.25882350000001"/>
        <n v="151.84019610000001"/>
        <n v="24.362745100000001"/>
        <n v="145.90882350000001"/>
        <n v="469.2892157"/>
        <n v="42.426470590000001"/>
        <n v="142.1009804"/>
        <n v="198.09215689999999"/>
        <n v="720.40980390000004"/>
        <n v="137.81078429999999"/>
        <m/>
      </sharedItems>
    </cacheField>
    <cacheField name="2001_Croplands" numFmtId="0">
      <sharedItems containsString="0" containsBlank="1" containsNumber="1" minValue="1.25" maxValue="2633.1950980000001" count="38">
        <n v="118.55980390000001"/>
        <n v="82.055882350000005"/>
        <m/>
        <n v="36.503921570000003"/>
        <n v="32.66176471"/>
        <n v="12.61372549"/>
        <n v="13.668627450000001"/>
        <n v="512.33823529999995"/>
        <n v="429.2568627"/>
        <n v="217.922549"/>
        <n v="1439.9676469999999"/>
        <n v="671.0941176"/>
        <n v="1431.962745"/>
        <n v="56.874509799999998"/>
        <n v="63.38921569"/>
        <n v="73.467647060000004"/>
        <n v="64.996078429999997"/>
        <n v="488.83137249999999"/>
        <n v="1.25"/>
        <n v="160.62156859999999"/>
        <n v="28.749019610000001"/>
        <n v="1.5"/>
        <n v="205.28431370000001"/>
        <n v="810.12745099999995"/>
        <n v="2633.1950980000001"/>
        <n v="579.4205882"/>
        <n v="1476.7098040000001"/>
        <n v="229.71960780000001"/>
        <n v="3"/>
        <n v="633.75882349999995"/>
        <n v="357.59313730000002"/>
        <n v="210.9058824"/>
        <n v="202.08333329999999"/>
        <n v="145.83039220000001"/>
        <n v="4.7068627449999996"/>
        <n v="628.60196080000003"/>
        <n v="220.87156859999999"/>
        <n v="8.75"/>
      </sharedItems>
    </cacheField>
    <cacheField name="2001_Urban and Built-up Lands" numFmtId="0">
      <sharedItems containsString="0" containsBlank="1" containsNumber="1" minValue="1" maxValue="533.87156860000005" count="37">
        <n v="11.75"/>
        <n v="1"/>
        <n v="39.5"/>
        <m/>
        <n v="2.75"/>
        <n v="1.6470588239999999"/>
        <n v="533.87156860000005"/>
        <n v="41.740196079999997"/>
        <n v="21.568627450000001"/>
        <n v="32.756862750000003"/>
        <n v="130.8745098"/>
        <n v="52.545098039999999"/>
        <n v="74.134313730000002"/>
        <n v="18.5"/>
        <n v="4"/>
        <n v="32.178431369999998"/>
        <n v="11.652941179999999"/>
        <n v="42.21862745"/>
        <n v="8.5784313730000008"/>
        <n v="3.751960784"/>
        <n v="14.140196080000001"/>
        <n v="33.38039216"/>
        <n v="149.5941176"/>
        <n v="152.4764706"/>
        <n v="201.2901961"/>
        <n v="83.629411759999996"/>
        <n v="47.854901959999999"/>
        <n v="9.8176470590000005"/>
        <n v="74.256862749999996"/>
        <n v="134.84705880000001"/>
        <n v="136.2107843"/>
        <n v="45.65"/>
        <n v="98.406862750000002"/>
        <n v="2"/>
        <n v="12.3"/>
        <n v="9.5"/>
        <n v="2.362745098"/>
      </sharedItems>
    </cacheField>
    <cacheField name="2001_Barren" numFmtId="0">
      <sharedItems containsString="0" containsBlank="1" containsNumber="1" minValue="8.7254901999999995E-2" maxValue="25.26568627" count="15">
        <n v="1.5"/>
        <m/>
        <n v="0.80294117600000003"/>
        <n v="2.6627450979999998"/>
        <n v="2.4460784310000001"/>
        <n v="0.61176470599999999"/>
        <n v="8.7254901999999995E-2"/>
        <n v="3.3921568629999999"/>
        <n v="0.13431372499999999"/>
        <n v="0.16372549"/>
        <n v="0.25"/>
        <n v="25.26568627"/>
        <n v="0.109803922"/>
        <n v="0.53725490200000003"/>
        <n v="1.042156863"/>
      </sharedItems>
    </cacheField>
    <cacheField name="2001_Your Landcover Name for 17" numFmtId="0">
      <sharedItems containsString="0" containsBlank="1" containsNumber="1" minValue="1.75" maxValue="425.15686269999998"/>
    </cacheField>
    <cacheField name="2001_Evergreen Broadleaf Forests" numFmtId="0">
      <sharedItems containsString="0" containsBlank="1" containsNumber="1" minValue="16.238235289999999" maxValue="5294.6009800000002" count="39">
        <n v="1579.585294"/>
        <n v="3341.4519610000002"/>
        <n v="719.96568630000002"/>
        <n v="1023.079412"/>
        <n v="1720.2176469999999"/>
        <n v="1135.926471"/>
        <n v="16.238235289999999"/>
        <n v="1145.6480389999999"/>
        <n v="506.07058819999997"/>
        <n v="106.30980390000001"/>
        <n v="210.01078430000001"/>
        <n v="4243.5901960000001"/>
        <n v="4615.6372549999996"/>
        <n v="1724.712745"/>
        <n v="1905.168627"/>
        <n v="781.67647060000002"/>
        <n v="1290.0147059999999"/>
        <n v="2099.1764710000002"/>
        <n v="1257.2460779999999"/>
        <n v="171.09215689999999"/>
        <n v="1152.132353"/>
        <n v="2538.3264709999999"/>
        <n v="409.31372549999998"/>
        <n v="835.02843140000004"/>
        <n v="958.46274510000001"/>
        <n v="49.680392159999997"/>
        <n v="406.58137249999999"/>
        <n v="881.0784314"/>
        <n v="2563.4333329999999"/>
        <n v="705.64509799999996"/>
        <n v="174.82450979999999"/>
        <n v="820.59117649999996"/>
        <n v="5294.6009800000002"/>
        <n v="329.04215690000001"/>
        <n v="414.69901959999999"/>
        <n v="1891.809804"/>
        <n v="1881.6980390000001"/>
        <n v="577.55098039999996"/>
        <m/>
      </sharedItems>
    </cacheField>
    <cacheField name="2001_Deciduous Broadleaf Forests" numFmtId="0">
      <sharedItems containsString="0" containsBlank="1" containsNumber="1" minValue="0.219607843" maxValue="18.000980389999999" count="13">
        <n v="7.9892156859999996"/>
        <m/>
        <n v="18.000980389999999"/>
        <n v="15.06666667"/>
        <n v="0.5"/>
        <n v="9.4362745100000005"/>
        <n v="1.406862745"/>
        <n v="4.25"/>
        <n v="6.25"/>
        <n v="3.0029411760000002"/>
        <n v="0.219607843"/>
        <n v="3.473529412"/>
        <n v="0.47549019599999998"/>
      </sharedItems>
    </cacheField>
    <cacheField name="2001_Woody Savannas" numFmtId="0">
      <sharedItems containsString="0" containsBlank="1" containsNumber="1" minValue="6.3147058820000002" maxValue="1812.617647" count="39">
        <n v="1348.7166669999999"/>
        <n v="299.74705879999999"/>
        <n v="1227.3911760000001"/>
        <n v="357.27647059999998"/>
        <n v="194.91862750000001"/>
        <n v="360.25392160000001"/>
        <n v="6.3147058820000002"/>
        <n v="654.06470590000004"/>
        <n v="961.96666670000002"/>
        <n v="633.73137250000002"/>
        <n v="123.27941180000001"/>
        <n v="566.84509800000001"/>
        <n v="313.36960779999998"/>
        <n v="694.76176469999996"/>
        <n v="347.43529410000002"/>
        <n v="871.22745099999997"/>
        <n v="376.74411759999998"/>
        <n v="1109.395098"/>
        <n v="78.127450980000006"/>
        <n v="721.95294120000005"/>
        <n v="480.98823529999999"/>
        <n v="123.39313730000001"/>
        <n v="95.128431370000001"/>
        <n v="125.5843137"/>
        <n v="102.7303922"/>
        <n v="10.1245098"/>
        <n v="51.65"/>
        <n v="238.3"/>
        <n v="130.8196078"/>
        <n v="925.61078429999998"/>
        <n v="260.89509800000002"/>
        <n v="257.71274510000001"/>
        <n v="1777.1186270000001"/>
        <n v="523.89019610000003"/>
        <n v="289.6647059"/>
        <n v="1812.617647"/>
        <n v="813.9990196"/>
        <n v="424.1166667"/>
        <m/>
      </sharedItems>
    </cacheField>
    <cacheField name="2001_Savannas" numFmtId="0">
      <sharedItems containsString="0" containsBlank="1" containsNumber="1" minValue="1.454901961" maxValue="2642.8166670000001" count="39">
        <n v="595.68921569999998"/>
        <n v="98.902941179999999"/>
        <n v="525.89117650000003"/>
        <n v="1226.3990200000001"/>
        <n v="867.21862750000003"/>
        <n v="428.9215686"/>
        <n v="10.40196078"/>
        <n v="757.58529410000006"/>
        <n v="351.3686275"/>
        <n v="255.1705882"/>
        <n v="2642.8166670000001"/>
        <n v="1728.3372549999999"/>
        <n v="2218.7607840000001"/>
        <n v="1559.3745100000001"/>
        <n v="460.7431373"/>
        <n v="153.59607840000001"/>
        <n v="4.0588235289999997"/>
        <n v="125.5862745"/>
        <n v="2.184313725"/>
        <n v="735.82549019999999"/>
        <n v="28.036274509999998"/>
        <n v="1.454901961"/>
        <n v="272.34313730000002"/>
        <n v="378.85686270000002"/>
        <n v="1244.7068630000001"/>
        <n v="481.64411760000002"/>
        <n v="648.30294119999996"/>
        <n v="1671.096078"/>
        <n v="49.570588239999999"/>
        <n v="109.5392157"/>
        <n v="71.784313729999994"/>
        <n v="39.467647059999997"/>
        <n v="31.6"/>
        <n v="35.398039220000001"/>
        <n v="7.1176470590000003"/>
        <n v="1042.7833330000001"/>
        <n v="316.10294119999998"/>
        <n v="30.94019608"/>
        <m/>
      </sharedItems>
    </cacheField>
    <cacheField name="2005_Grasslands" numFmtId="0">
      <sharedItems containsString="0" containsBlank="1" containsNumber="1" minValue="8.4294117649999993" maxValue="1125.794118"/>
    </cacheField>
    <cacheField name="2005_Croplands" numFmtId="0">
      <sharedItems containsString="0" containsBlank="1" containsNumber="1" minValue="0.75" maxValue="2535.4598040000001"/>
    </cacheField>
    <cacheField name="2005_Urban and Built-up Lands" numFmtId="0">
      <sharedItems containsString="0" containsBlank="1" containsNumber="1" minValue="1" maxValue="534.19411760000003"/>
    </cacheField>
    <cacheField name="2005_Barren" numFmtId="0">
      <sharedItems containsString="0" containsBlank="1" containsNumber="1" minValue="4.7058823999999999E-2" maxValue="23.8"/>
    </cacheField>
    <cacheField name="2005_Your Landcover Name for 17" numFmtId="0">
      <sharedItems containsString="0" containsBlank="1" containsNumber="1" minValue="1.75" maxValue="425.15686269999998"/>
    </cacheField>
    <cacheField name="2005_Evergreen Broadleaf Forests" numFmtId="0">
      <sharedItems containsString="0" containsBlank="1" containsNumber="1" minValue="16.488235289999999" maxValue="5053.5431369999997"/>
    </cacheField>
    <cacheField name="2005_Deciduous Broadleaf Forests" numFmtId="0">
      <sharedItems containsString="0" containsBlank="1" containsNumber="1" minValue="0.13039215700000001" maxValue="35.445098039999998"/>
    </cacheField>
    <cacheField name="2005_Mixed Forests" numFmtId="0">
      <sharedItems containsString="0" containsBlank="1" containsNumber="1" minValue="1.4705882E-2" maxValue="20.519607839999999"/>
    </cacheField>
    <cacheField name="2005_Woody Savannas" numFmtId="0">
      <sharedItems containsString="0" containsBlank="1" containsNumber="1" minValue="6.0117647060000001" maxValue="2027.9343140000001"/>
    </cacheField>
    <cacheField name="2005_Savannas" numFmtId="0">
      <sharedItems containsString="0" containsBlank="1" containsNumber="1" minValue="1.25" maxValue="2662.9117649999998"/>
    </cacheField>
    <cacheField name="2010_Grasslands" numFmtId="0">
      <sharedItems containsString="0" containsBlank="1" containsNumber="1" minValue="9.6705882350000003" maxValue="1155.798039"/>
    </cacheField>
    <cacheField name="2010_Croplands" numFmtId="0">
      <sharedItems containsString="0" containsBlank="1" containsNumber="1" minValue="0.25" maxValue="2501.6"/>
    </cacheField>
    <cacheField name="2010_Urban and Built-up Lands" numFmtId="0">
      <sharedItems containsString="0" containsBlank="1" containsNumber="1" minValue="1" maxValue="534.91666669999995"/>
    </cacheField>
    <cacheField name="2010_Barren" numFmtId="0">
      <sharedItems containsString="0" containsBlank="1" containsNumber="1" minValue="2.5490196E-2" maxValue="17.05"/>
    </cacheField>
    <cacheField name="2010_Your Landcover Name for 17" numFmtId="0">
      <sharedItems containsString="0" containsBlank="1" containsNumber="1" minValue="1.75" maxValue="425.15686269999998"/>
    </cacheField>
    <cacheField name="2010_Evergreen Broadleaf Forests" numFmtId="0">
      <sharedItems containsString="0" containsBlank="1" containsNumber="1" minValue="16.532352939999999" maxValue="4775.9696080000003"/>
    </cacheField>
    <cacheField name="2010_Deciduous Broadleaf Forests" numFmtId="0">
      <sharedItems containsString="0" containsBlank="1" containsNumber="1" minValue="0.188235294" maxValue="49.319607840000003"/>
    </cacheField>
    <cacheField name="2010_Mixed Forests" numFmtId="0">
      <sharedItems containsString="0" containsBlank="1" containsNumber="1" minValue="0.13627450999999999" maxValue="13.15"/>
    </cacheField>
    <cacheField name="2010_Woody Savannas" numFmtId="0">
      <sharedItems containsString="0" containsBlank="1" containsNumber="1" minValue="5.7784313730000001" maxValue="2277.9127450000001"/>
    </cacheField>
    <cacheField name="2010_Savannas" numFmtId="0">
      <sharedItems containsString="0" containsBlank="1" containsNumber="1" minValue="2.25" maxValue="2485.9303920000002"/>
    </cacheField>
    <cacheField name="2015_Grasslands" numFmtId="0">
      <sharedItems containsString="0" containsBlank="1" containsNumber="1" minValue="8.4862745099999994" maxValue="1047.013725"/>
    </cacheField>
    <cacheField name="2015_Croplands" numFmtId="0">
      <sharedItems containsString="0" containsBlank="1" containsNumber="1" minValue="0.45686274500000001" maxValue="2551.2147060000002"/>
    </cacheField>
    <cacheField name="2015_Urban and Built-up Lands" numFmtId="0">
      <sharedItems containsString="0" containsBlank="1" containsNumber="1" minValue="1" maxValue="535.19313729999999"/>
    </cacheField>
    <cacheField name="2015_Cropland/Natural Vegetation Mosaics" numFmtId="0">
      <sharedItems containsString="0" containsBlank="1" containsNumber="1" minValue="0.25" maxValue="1579.9666669999999"/>
    </cacheField>
    <cacheField name="2015_Barren" numFmtId="0">
      <sharedItems containsString="0" containsBlank="1" containsNumber="1" minValue="8.8235290000000001E-3" maxValue="21.909803920000002"/>
    </cacheField>
    <cacheField name="2015_Your Landcover Name for 17" numFmtId="0">
      <sharedItems containsString="0" containsBlank="1" containsNumber="1" minValue="1.75" maxValue="425.15686269999998"/>
    </cacheField>
    <cacheField name="2015_Evergreen Broadleaf Forests" numFmtId="0">
      <sharedItems containsString="0" containsBlank="1" containsNumber="1" minValue="16.532352939999999" maxValue="4349.3333329999996"/>
    </cacheField>
    <cacheField name="2015_Deciduous Broadleaf Forests" numFmtId="0">
      <sharedItems containsString="0" containsBlank="1" containsNumber="1" minValue="7.6470588000000006E-2" maxValue="85.015686270000003"/>
    </cacheField>
    <cacheField name="2015_Mixed Forests" numFmtId="0">
      <sharedItems containsString="0" containsBlank="1" containsNumber="1" minValue="6.2745097999999999E-2" maxValue="10.127450980000001"/>
    </cacheField>
    <cacheField name="2015_Woody Savannas" numFmtId="0">
      <sharedItems containsString="0" containsBlank="1" containsNumber="1" minValue="6.1745098040000004" maxValue="2746.117647"/>
    </cacheField>
    <cacheField name="2015_Savannas" numFmtId="0">
      <sharedItems containsString="0" containsBlank="1" containsNumber="1" minValue="2" maxValue="2429.2774509999999"/>
    </cacheField>
    <cacheField name="2020_Grasslands" numFmtId="0">
      <sharedItems containsString="0" containsBlank="1" containsNumber="1" minValue="8.2941176470000002" maxValue="1063.129412"/>
    </cacheField>
    <cacheField name="2020_Croplands" numFmtId="0">
      <sharedItems containsString="0" containsBlank="1" containsNumber="1" minValue="0.74705882400000001" maxValue="2488.373529"/>
    </cacheField>
    <cacheField name="2020_Urban and Built-up Lands" numFmtId="0">
      <sharedItems containsString="0" containsBlank="1" containsNumber="1" minValue="1" maxValue="537.06960779999997"/>
    </cacheField>
    <cacheField name="2020_Cropland/Natural Vegetation Mosaics" numFmtId="0">
      <sharedItems containsString="0" containsBlank="1" containsNumber="1" minValue="0.25" maxValue="1470.512745"/>
    </cacheField>
    <cacheField name="2020_Barren" numFmtId="0">
      <sharedItems containsString="0" containsBlank="1" containsNumber="1" minValue="8.8235290000000001E-3" maxValue="7.659803922"/>
    </cacheField>
    <cacheField name="2020_Your Landcover Name for 17" numFmtId="0">
      <sharedItems containsString="0" containsBlank="1" containsNumber="1" minValue="1.75" maxValue="425.15686269999998"/>
    </cacheField>
    <cacheField name="2020_Evergreen Broadleaf Forests" numFmtId="0">
      <sharedItems containsString="0" containsBlank="1" containsNumber="1" minValue="17.665686269999998" maxValue="4245.0274509999999"/>
    </cacheField>
    <cacheField name="2020_Deciduous Broadleaf Forests" numFmtId="0">
      <sharedItems containsString="0" containsBlank="1" containsNumber="1" minValue="0.18529411800000001" maxValue="65.441176470000002"/>
    </cacheField>
    <cacheField name="2020_Mixed Forests" numFmtId="0">
      <sharedItems containsString="0" containsBlank="1" containsNumber="1" minValue="2.4509804E-2" maxValue="4.7245098040000002"/>
    </cacheField>
    <cacheField name="2020_Woody Savannas" numFmtId="0">
      <sharedItems containsString="0" containsBlank="1" containsNumber="1" minValue="5.5186274510000004" maxValue="2642.15"/>
    </cacheField>
    <cacheField name="2020_Savannas" numFmtId="0">
      <sharedItems containsString="0" containsBlank="1" containsNumber="1" minValue="1.25" maxValue="2254.164706"/>
    </cacheField>
    <cacheField name="Area (sq km)" numFmtId="0">
      <sharedItems containsString="0" containsBlank="1" containsNumber="1" minValue="1.4960441E-2" maxValue="0.215549716"/>
    </cacheField>
    <cacheField name="2001_Cropland/Natural Vegetation Mosaics" numFmtId="0">
      <sharedItems containsString="0" containsBlank="1" containsNumber="1" minValue="0.25" maxValue="1589.7333329999999"/>
    </cacheField>
    <cacheField name="2005_Cropland/Natural Vegetation Mosaics" numFmtId="0">
      <sharedItems containsString="0" containsBlank="1" containsNumber="1" minValue="0.25" maxValue="1573.8980389999999"/>
    </cacheField>
    <cacheField name="2010_Cropland/Natural Vegetation Mosaics" numFmtId="0">
      <sharedItems containsString="0" containsBlank="1" containsNumber="1" minValue="0.25" maxValue="1647.778431"/>
    </cacheField>
    <cacheField name="2001_Permanent Wetlands" numFmtId="0">
      <sharedItems containsString="0" containsBlank="1" containsNumber="1" minValue="2.5" maxValue="501.80392160000002"/>
    </cacheField>
    <cacheField name="2005_Permanent Wetlands" numFmtId="0">
      <sharedItems containsString="0" containsBlank="1" containsNumber="1" minValue="2" maxValue="462.6656863"/>
    </cacheField>
    <cacheField name="2010_Permanent Wetlands" numFmtId="0">
      <sharedItems containsString="0" containsBlank="1" containsNumber="1" minValue="2.5" maxValue="448.75980390000001"/>
    </cacheField>
    <cacheField name="2015_Permanent Wetlands" numFmtId="0">
      <sharedItems containsString="0" containsBlank="1" containsNumber="1" minValue="0.25" maxValue="447.56568629999998"/>
    </cacheField>
    <cacheField name="2015_Closed Shrublands" numFmtId="0">
      <sharedItems containsString="0" containsBlank="1" containsNumber="1" minValue="9.8039200000000007E-4" maxValue="0.25"/>
    </cacheField>
    <cacheField name="2020_Permanent Wetlands" numFmtId="0">
      <sharedItems containsString="0" containsBlank="1" containsNumber="1" minValue="0.25" maxValue="464.0078431"/>
    </cacheField>
    <cacheField name="2001_Mixed Forests" numFmtId="0">
      <sharedItems containsString="0" containsBlank="1" containsNumber="1" minValue="8.3333332999999996E-2" maxValue="6.1284313729999997"/>
    </cacheField>
    <cacheField name="2015_Evergreen Needleleaf Forests" numFmtId="0">
      <sharedItems containsString="0" containsBlank="1" containsNumber="1" minValue="0.16372549" maxValue="3.8372549020000002"/>
    </cacheField>
    <cacheField name="2001_Evergreen Needleleaf Forests" numFmtId="0">
      <sharedItems containsString="0" containsBlank="1" containsNumber="1" minValue="8.1372549000000002E-2" maxValue="4.4313725489999998"/>
    </cacheField>
    <cacheField name="2005_Evergreen Needleleaf Forests" numFmtId="0">
      <sharedItems containsString="0" containsBlank="1" containsNumber="1" minValue="1.5686275E-2" maxValue="3.2852941179999999"/>
    </cacheField>
    <cacheField name="2010_Evergreen Needleleaf Forests" numFmtId="0">
      <sharedItems containsString="0" containsBlank="1" containsNumber="1" minValue="1.5686275E-2" maxValue="3.27254902"/>
    </cacheField>
    <cacheField name="2020_Evergreen Needleleaf Forests" numFmtId="0">
      <sharedItems containsString="0" containsBlank="1" containsNumber="1" minValue="0.112745098" maxValue="3.0735294120000001"/>
    </cacheField>
    <cacheField name="2001_Closed Shrublands" numFmtId="0">
      <sharedItems containsString="0" containsBlank="1" containsNumber="1" minValue="0.25" maxValue="0.75"/>
    </cacheField>
    <cacheField name="2001_Deciduous Needleleaf Forests" numFmtId="0">
      <sharedItems containsString="0" containsBlank="1" containsNumber="1" minValue="0.19901960799999999" maxValue="0.19901960799999999"/>
    </cacheField>
    <cacheField name="2020_Closed Shrublands" numFmtId="0">
      <sharedItems containsString="0" containsBlank="1" containsNumber="1" minValue="0.25" maxValue="0.25"/>
    </cacheField>
    <cacheField name="2001_Open Shrublands" numFmtId="0">
      <sharedItems containsString="0" containsBlank="1" containsNumber="1" minValue="6.75" maxValue="6.75"/>
    </cacheField>
    <cacheField name="2005_Open Shrublands" numFmtId="0">
      <sharedItems containsString="0" containsBlank="1" containsNumber="1" minValue="2.75" maxValue="2.75"/>
    </cacheField>
    <cacheField name="2010_Open Shrublands" numFmtId="0">
      <sharedItems containsString="0" containsBlank="1" containsNumber="1" minValue="0.75" maxValue="0.75"/>
    </cacheField>
    <cacheField name="2015_Open Shrublands" numFmtId="0">
      <sharedItems containsString="0" containsBlank="1" containsNumber="1" minValue="1.25" maxValue="1.25"/>
    </cacheField>
    <cacheField name="2020_Open Shrublands" numFmtId="0">
      <sharedItems containsString="0" containsBlank="1" containsNumber="1" minValue="2.25" maxValue="2.25"/>
    </cacheField>
    <cacheField name="2001_Permanent Snow and Ice" numFmtId="0">
      <sharedItems containsString="0" containsBlank="1" containsNumber="1" minValue="6.7647058999999995E-2" maxValue="6.7647058999999995E-2"/>
    </cacheField>
    <cacheField name="Normalized_2000NDVI" numFmtId="0">
      <sharedItems containsString="0" containsBlank="1" containsNumber="1" minValue="0" maxValue="1"/>
    </cacheField>
    <cacheField name="Normalized_2000NDMI" numFmtId="0">
      <sharedItems containsString="0" containsBlank="1" containsNumber="1" minValue="0" maxValue="1"/>
    </cacheField>
    <cacheField name="Normalized_2000Tree Canopy Cove" numFmtId="0">
      <sharedItems containsString="0" containsBlank="1" containsNumber="1" minValue="0" maxValue="1"/>
    </cacheField>
    <cacheField name="Normalized_2000Green Space Per inhabitant" numFmtId="0">
      <sharedItems containsString="0" containsBlank="1" containsNumber="1" minValue="0" maxValue="1"/>
    </cacheField>
    <cacheField name="Normalized_2000Semi-Natural" numFmtId="0">
      <sharedItems containsString="0" containsBlank="1" containsNumber="1" minValue="0" maxValue="1"/>
    </cacheField>
    <cacheField name="Normalized_ PM2.5_2000 " numFmtId="0">
      <sharedItems containsNonDate="0" containsString="0" containsBlank="1"/>
    </cacheField>
    <cacheField name="Normalized_ PM2.5_2005 " numFmtId="0">
      <sharedItems containsNonDate="0" containsString="0" containsBlank="1"/>
    </cacheField>
    <cacheField name="Normalized_ PM2.5_2013 " numFmtId="0">
      <sharedItems containsNonDate="0" containsString="0" containsBlank="1"/>
    </cacheField>
    <cacheField name="Normalized_ PM2.5_2015 " numFmtId="0">
      <sharedItems containsNonDate="0" containsString="0" containsBlank="1"/>
    </cacheField>
    <cacheField name="Normalized_ PM2.5_2019 " numFmtId="0">
      <sharedItems containsNonDate="0" containsString="0" containsBlank="1"/>
    </cacheField>
    <cacheField name="Normalized_ 2005NDVI " numFmtId="0">
      <sharedItems containsString="0" containsBlank="1" containsNumber="1" minValue="0" maxValue="1"/>
    </cacheField>
    <cacheField name="Normalized_ 2005NDMI " numFmtId="0">
      <sharedItems containsString="0" containsBlank="1" containsNumber="1" minValue="0" maxValue="1"/>
    </cacheField>
    <cacheField name="Normalized_ 2005Tree Canopy Cover " numFmtId="0">
      <sharedItems containsString="0" containsBlank="1" containsNumber="1" minValue="0" maxValue="1"/>
    </cacheField>
    <cacheField name="Normalized_ 2005Green Space per Inhabitant " numFmtId="0">
      <sharedItems containsString="0" containsBlank="1" containsNumber="1" minValue="0" maxValue="1"/>
    </cacheField>
    <cacheField name="Normalized_2005 Semi-Natural " numFmtId="0">
      <sharedItems containsString="0" containsBlank="1" containsNumber="1" minValue="0" maxValue="1"/>
    </cacheField>
    <cacheField name="Normalized_2005_Imperviousness per inhabitant2000" numFmtId="0">
      <sharedItems containsString="0" containsBlank="1" containsNumber="1" minValue="0" maxValue="1"/>
    </cacheField>
    <cacheField name="Normalized_ 2010NDVI " numFmtId="0">
      <sharedItems containsString="0" containsBlank="1" containsNumber="1" minValue="0" maxValue="1"/>
    </cacheField>
    <cacheField name="Normalized_ 2010NDMI " numFmtId="0">
      <sharedItems containsString="0" containsBlank="1" containsNumber="1" minValue="0" maxValue="1"/>
    </cacheField>
    <cacheField name="Normalized_ 2010Tree Canopy Cove " numFmtId="0">
      <sharedItems containsString="0" containsBlank="1" containsNumber="1" minValue="0" maxValue="1"/>
    </cacheField>
    <cacheField name="Normalized_ 2010Green Space Per inhabitant " numFmtId="0">
      <sharedItems containsString="0" containsBlank="1" containsNumber="1" minValue="0" maxValue="1"/>
    </cacheField>
    <cacheField name="Normalized_ 2010Semi-Natural " numFmtId="0">
      <sharedItems containsString="0" containsBlank="1" containsNumber="1" minValue="0" maxValue="1"/>
    </cacheField>
    <cacheField name="Normalized_ 2015NDVI " numFmtId="0">
      <sharedItems containsString="0" containsBlank="1" containsNumber="1" minValue="0" maxValue="1"/>
    </cacheField>
    <cacheField name="Normalized_ 2015NDMI " numFmtId="0">
      <sharedItems containsString="0" containsBlank="1" containsNumber="1" minValue="0" maxValue="1"/>
    </cacheField>
    <cacheField name="Normalized_ 2015Tree Canopy Cove " numFmtId="0">
      <sharedItems containsString="0" containsBlank="1" containsNumber="1" minValue="0" maxValue="1"/>
    </cacheField>
    <cacheField name="Normalized_ 2015Green Space Per inhabitant " numFmtId="0">
      <sharedItems containsString="0" containsBlank="1" containsNumber="1" minValue="0" maxValue="1"/>
    </cacheField>
    <cacheField name="Normalized_ 2015Semi-Natural " numFmtId="0">
      <sharedItems containsString="0" containsBlank="1" containsNumber="1" minValue="0" maxValue="1"/>
    </cacheField>
    <cacheField name="Normalized_ 2020NDVI " numFmtId="0">
      <sharedItems containsString="0" containsBlank="1" containsNumber="1" minValue="0" maxValue="1"/>
    </cacheField>
    <cacheField name="Normalized_ 2020NDMI " numFmtId="0">
      <sharedItems containsString="0" containsBlank="1" containsNumber="1" minValue="0" maxValue="1"/>
    </cacheField>
    <cacheField name="Normalized_ 2020Tree Canopy Cove " numFmtId="0">
      <sharedItems containsString="0" containsBlank="1" containsNumber="1" minValue="0" maxValue="1"/>
    </cacheField>
    <cacheField name="Normalized_ 2020Green Space Per inhabitant " numFmtId="0">
      <sharedItems containsString="0" containsBlank="1" containsNumber="1" minValue="0" maxValue="1"/>
    </cacheField>
    <cacheField name="Normalized_ 2020Semi-Natural " numFmtId="0">
      <sharedItems containsString="0" containsBlank="1" containsNumber="1" minValue="0" maxValue="1"/>
    </cacheField>
    <cacheField name="Normalized_Pop_2000" numFmtId="0">
      <sharedItems containsString="0" containsBlank="1" containsNumber="1" minValue="0" maxValue="1"/>
    </cacheField>
    <cacheField name="Normalized_Pop_2010" numFmtId="0">
      <sharedItems containsString="0" containsBlank="1" containsNumber="1" minValue="0" maxValue="1"/>
    </cacheField>
    <cacheField name="Normalized_Pop_2015" numFmtId="0">
      <sharedItems containsString="0" containsBlank="1" containsNumber="1" minValue="0" maxValue="1"/>
    </cacheField>
    <cacheField name="Normalized_2001_Grasslands" numFmtId="0">
      <sharedItems containsString="0" containsBlank="1" containsNumber="1" minValue="0" maxValue="1"/>
    </cacheField>
    <cacheField name="Normalized_2001_Croplands" numFmtId="0">
      <sharedItems containsString="0" containsBlank="1" containsNumber="1" minValue="0" maxValue="1"/>
    </cacheField>
    <cacheField name="Normalized_2001_Urban and Built-up Lands" numFmtId="0">
      <sharedItems containsString="0" containsBlank="1" containsNumber="1" minValue="0" maxValue="1"/>
    </cacheField>
    <cacheField name="Normalized_2001_Barren" numFmtId="0">
      <sharedItems containsString="0" containsBlank="1" containsNumber="1" minValue="0" maxValue="1"/>
    </cacheField>
    <cacheField name="Normalized_2001_Your Landcover Name for 17" numFmtId="0">
      <sharedItems containsString="0" containsBlank="1" containsNumber="1" minValue="0" maxValue="1"/>
    </cacheField>
    <cacheField name="Normalized_2001_Evergreen Broadleaf Forests" numFmtId="0">
      <sharedItems containsString="0" containsBlank="1" containsNumber="1" minValue="0" maxValue="1"/>
    </cacheField>
    <cacheField name="Normalized_2001_Deciduous Broadleaf Forests" numFmtId="0">
      <sharedItems containsString="0" containsBlank="1" containsNumber="1" minValue="0" maxValue="1"/>
    </cacheField>
    <cacheField name="Normalized_2001_Woody Savannas" numFmtId="0">
      <sharedItems containsString="0" containsBlank="1" containsNumber="1" minValue="0" maxValue="1"/>
    </cacheField>
    <cacheField name="Normalized_2001_Savannas" numFmtId="0">
      <sharedItems containsString="0" containsBlank="1" containsNumber="1" minValue="0" maxValue="1"/>
    </cacheField>
    <cacheField name="Normalized_2005_Grasslands" numFmtId="0">
      <sharedItems containsString="0" containsBlank="1" containsNumber="1" minValue="0" maxValue="1"/>
    </cacheField>
    <cacheField name="Normalized_2005_Croplands" numFmtId="0">
      <sharedItems containsString="0" containsBlank="1" containsNumber="1" minValue="0" maxValue="1"/>
    </cacheField>
    <cacheField name="Normalized_2005_Urban and Built-up Lands" numFmtId="0">
      <sharedItems containsString="0" containsBlank="1" containsNumber="1" minValue="0" maxValue="1"/>
    </cacheField>
    <cacheField name="Normalized_2005_Barren" numFmtId="0">
      <sharedItems containsString="0" containsBlank="1" containsNumber="1" minValue="0" maxValue="1"/>
    </cacheField>
    <cacheField name="Normalized_2005_Your Landcover Name for 17" numFmtId="0">
      <sharedItems containsString="0" containsBlank="1" containsNumber="1" minValue="0" maxValue="1"/>
    </cacheField>
    <cacheField name="Normalized_2005_Evergreen Broadleaf Forests" numFmtId="0">
      <sharedItems containsString="0" containsBlank="1" containsNumber="1" minValue="0" maxValue="1"/>
    </cacheField>
    <cacheField name="Normalized_2005_Deciduous Broadleaf Forests" numFmtId="0">
      <sharedItems containsString="0" containsBlank="1" containsNumber="1" minValue="0" maxValue="1"/>
    </cacheField>
    <cacheField name="Normalized_2005_Mixed Forests" numFmtId="0">
      <sharedItems containsString="0" containsBlank="1" containsNumber="1" minValue="0" maxValue="1"/>
    </cacheField>
    <cacheField name="Normalized_2005_Woody Savannas" numFmtId="0">
      <sharedItems containsString="0" containsBlank="1" containsNumber="1" minValue="0" maxValue="1"/>
    </cacheField>
    <cacheField name="Normalized_2005_Savannas" numFmtId="0">
      <sharedItems containsString="0" containsBlank="1" containsNumber="1" minValue="0" maxValue="1"/>
    </cacheField>
    <cacheField name="Normalized_2010_Grasslands" numFmtId="0">
      <sharedItems containsString="0" containsBlank="1" containsNumber="1" minValue="0" maxValue="1"/>
    </cacheField>
    <cacheField name="Normalized_2010_Croplands" numFmtId="0">
      <sharedItems containsString="0" containsBlank="1" containsNumber="1" minValue="0" maxValue="1"/>
    </cacheField>
    <cacheField name="Normalized_2010_Urban and Built-up Lands" numFmtId="0">
      <sharedItems containsString="0" containsBlank="1" containsNumber="1" minValue="0" maxValue="1"/>
    </cacheField>
    <cacheField name="Normalized_2010_Barren" numFmtId="0">
      <sharedItems containsString="0" containsBlank="1" containsNumber="1" minValue="0" maxValue="1"/>
    </cacheField>
    <cacheField name="Normalized_2010_Your Landcover Name for 17" numFmtId="0">
      <sharedItems containsString="0" containsBlank="1" containsNumber="1" minValue="0" maxValue="1"/>
    </cacheField>
    <cacheField name="Normalized_2010_Evergreen Broadleaf Forests" numFmtId="0">
      <sharedItems containsString="0" containsBlank="1" containsNumber="1" minValue="0" maxValue="1"/>
    </cacheField>
    <cacheField name="Normalized_2010_Deciduous Broadleaf Forests" numFmtId="0">
      <sharedItems containsString="0" containsBlank="1" containsNumber="1" minValue="0" maxValue="1"/>
    </cacheField>
    <cacheField name="Normalized_2010_Mixed Forests" numFmtId="0">
      <sharedItems containsString="0" containsBlank="1" containsNumber="1" minValue="0" maxValue="1"/>
    </cacheField>
    <cacheField name="Normalized_2010_Woody Savannas" numFmtId="0">
      <sharedItems containsString="0" containsBlank="1" containsNumber="1" minValue="0" maxValue="1"/>
    </cacheField>
    <cacheField name="Normalized_2010_Savannas" numFmtId="0">
      <sharedItems containsString="0" containsBlank="1" containsNumber="1" minValue="0" maxValue="1"/>
    </cacheField>
    <cacheField name="Normalized_2015_Grasslands" numFmtId="0">
      <sharedItems containsString="0" containsBlank="1" containsNumber="1" minValue="0" maxValue="1"/>
    </cacheField>
    <cacheField name="Normalized_2015_Croplands" numFmtId="0">
      <sharedItems containsString="0" containsBlank="1" containsNumber="1" minValue="0" maxValue="1"/>
    </cacheField>
    <cacheField name="Normalized_2015_Urban and Built-up Lands" numFmtId="0">
      <sharedItems containsString="0" containsBlank="1" containsNumber="1" minValue="0" maxValue="1"/>
    </cacheField>
    <cacheField name="Normalized_2015_Cropland/Natural Vegetation Mosaics" numFmtId="0">
      <sharedItems containsString="0" containsBlank="1" containsNumber="1" minValue="0" maxValue="1"/>
    </cacheField>
    <cacheField name="Normalized_2015_Barren" numFmtId="0">
      <sharedItems containsString="0" containsBlank="1" containsNumber="1" minValue="0" maxValue="1"/>
    </cacheField>
    <cacheField name="Normalized_2015_Your Landcover Name for 17" numFmtId="0">
      <sharedItems containsString="0" containsBlank="1" containsNumber="1" minValue="0" maxValue="1"/>
    </cacheField>
    <cacheField name="Normalized_2015_Evergreen Broadleaf Forests" numFmtId="0">
      <sharedItems containsString="0" containsBlank="1" containsNumber="1" minValue="0" maxValue="1"/>
    </cacheField>
    <cacheField name="Normalized_2015_Deciduous Broadleaf Forests" numFmtId="0">
      <sharedItems containsString="0" containsBlank="1" containsNumber="1" minValue="0" maxValue="1"/>
    </cacheField>
    <cacheField name="Normalized_2015_Mixed Forests" numFmtId="0">
      <sharedItems containsString="0" containsBlank="1" containsNumber="1" minValue="0" maxValue="1"/>
    </cacheField>
    <cacheField name="Normalized_2015_Woody Savannas" numFmtId="0">
      <sharedItems containsString="0" containsBlank="1" containsNumber="1" minValue="0" maxValue="1"/>
    </cacheField>
    <cacheField name="Normalized_2015_Savannas" numFmtId="0">
      <sharedItems containsString="0" containsBlank="1" containsNumber="1" minValue="0" maxValue="1"/>
    </cacheField>
    <cacheField name="Normalized_2020_Grasslands" numFmtId="0">
      <sharedItems containsString="0" containsBlank="1" containsNumber="1" minValue="0" maxValue="1"/>
    </cacheField>
    <cacheField name="Normalized_2020_Croplands" numFmtId="0">
      <sharedItems containsString="0" containsBlank="1" containsNumber="1" minValue="0" maxValue="1"/>
    </cacheField>
    <cacheField name="Normalized_2020_Urban and Built-up Lands" numFmtId="0">
      <sharedItems containsString="0" containsBlank="1" containsNumber="1" minValue="0" maxValue="1"/>
    </cacheField>
    <cacheField name="Normalized_2020_Cropland/Natural Vegetation Mosaics" numFmtId="0">
      <sharedItems containsString="0" containsBlank="1" containsNumber="1" minValue="0" maxValue="1"/>
    </cacheField>
    <cacheField name="Normalized_2020_Barren" numFmtId="0">
      <sharedItems containsString="0" containsBlank="1" containsNumber="1" minValue="0" maxValue="1"/>
    </cacheField>
    <cacheField name="Normalized_2020_Your Landcover Name for 17" numFmtId="0">
      <sharedItems containsString="0" containsBlank="1" containsNumber="1" minValue="0" maxValue="1"/>
    </cacheField>
    <cacheField name="Normalized_2020_Evergreen Broadleaf Forests" numFmtId="0">
      <sharedItems containsString="0" containsBlank="1" containsNumber="1" minValue="0" maxValue="1"/>
    </cacheField>
    <cacheField name="Normalized_2020_Deciduous Broadleaf Forests" numFmtId="0">
      <sharedItems containsString="0" containsBlank="1" containsNumber="1" minValue="0" maxValue="1"/>
    </cacheField>
    <cacheField name="Normalized_2020_Mixed Forests" numFmtId="0">
      <sharedItems containsString="0" containsBlank="1" containsNumber="1" minValue="0" maxValue="1"/>
    </cacheField>
    <cacheField name="Normalized_2020_Woody Savannas" numFmtId="0">
      <sharedItems containsString="0" containsBlank="1" containsNumber="1" minValue="0" maxValue="1"/>
    </cacheField>
    <cacheField name="Normalized_2020_Savannas" numFmtId="0">
      <sharedItems containsString="0" containsBlank="1" containsNumber="1" minValue="0" maxValue="1"/>
    </cacheField>
    <cacheField name="Normalized_Area (sq km)" numFmtId="0">
      <sharedItems containsString="0" containsBlank="1" containsNumber="1" minValue="0" maxValue="1"/>
    </cacheField>
    <cacheField name="Normalized_2001_Cropland/Natural Vegetation Mosaics" numFmtId="0">
      <sharedItems containsString="0" containsBlank="1" containsNumber="1" minValue="0" maxValue="1"/>
    </cacheField>
    <cacheField name="Normalized_2005_Cropland/Natural Vegetation Mosaics" numFmtId="0">
      <sharedItems containsString="0" containsBlank="1" containsNumber="1" minValue="0" maxValue="1"/>
    </cacheField>
    <cacheField name="Normalized_2010_Cropland/Natural Vegetation Mosaics" numFmtId="0">
      <sharedItems containsString="0" containsBlank="1" containsNumber="1" minValue="0" maxValue="1"/>
    </cacheField>
    <cacheField name="Normalized_2001_Permanent Wetlands" numFmtId="0">
      <sharedItems containsString="0" containsBlank="1" containsNumber="1" minValue="0" maxValue="1"/>
    </cacheField>
    <cacheField name="Normalized_2005_Permanent Wetlands" numFmtId="0">
      <sharedItems containsString="0" containsBlank="1" containsNumber="1" minValue="0" maxValue="1"/>
    </cacheField>
    <cacheField name="Normalized_2010_Permanent Wetlands" numFmtId="0">
      <sharedItems containsString="0" containsBlank="1" containsNumber="1" minValue="0" maxValue="1"/>
    </cacheField>
    <cacheField name="Normalized_2015_Permanent Wetlands" numFmtId="0">
      <sharedItems containsString="0" containsBlank="1" containsNumber="1" minValue="0" maxValue="1"/>
    </cacheField>
    <cacheField name="Normalized_2015_Closed Shrublands" numFmtId="0">
      <sharedItems containsString="0" containsBlank="1" containsNumber="1" minValue="0" maxValue="1"/>
    </cacheField>
    <cacheField name="Normalized_2020_Permanent Wetlands" numFmtId="0">
      <sharedItems containsString="0" containsBlank="1" containsNumber="1" minValue="0" maxValue="1"/>
    </cacheField>
    <cacheField name="Normalized_2001_Mixed Forests" numFmtId="0">
      <sharedItems containsString="0" containsBlank="1" containsNumber="1" minValue="0" maxValue="1"/>
    </cacheField>
    <cacheField name="Normalized_2015_Evergreen Needleleaf Forests" numFmtId="0">
      <sharedItems containsString="0" containsBlank="1" containsNumber="1" minValue="0" maxValue="1"/>
    </cacheField>
    <cacheField name="Normalized_2001_Evergreen Needleleaf Forests" numFmtId="0">
      <sharedItems containsString="0" containsBlank="1" containsNumber="1" minValue="0" maxValue="1"/>
    </cacheField>
    <cacheField name="Normalized_2005_Evergreen Needleleaf Forests" numFmtId="0">
      <sharedItems containsString="0" containsBlank="1" containsNumber="1" minValue="0" maxValue="1"/>
    </cacheField>
    <cacheField name="Normalized_2010_Evergreen Needleleaf Forests" numFmtId="0">
      <sharedItems containsString="0" containsBlank="1" containsNumber="1" minValue="0" maxValue="1"/>
    </cacheField>
    <cacheField name="Normalized_2020_Evergreen Needleleaf Forests" numFmtId="0">
      <sharedItems containsString="0" containsBlank="1" containsNumber="1" minValue="0" maxValue="1"/>
    </cacheField>
    <cacheField name="Normalized_2001_Closed Shrublands" numFmtId="0">
      <sharedItems containsString="0" containsBlank="1" containsNumber="1" minValue="0" maxValue="1"/>
    </cacheField>
    <cacheField name="Normalized_2001_Deciduous Needleleaf Forests" numFmtId="0">
      <sharedItems containsNonDate="0" containsString="0" containsBlank="1"/>
    </cacheField>
    <cacheField name="Normalized_2020_Closed Shrublands" numFmtId="0">
      <sharedItems containsNonDate="0" containsString="0" containsBlank="1"/>
    </cacheField>
    <cacheField name="Normalized_2001_Open Shrublands" numFmtId="0">
      <sharedItems containsNonDate="0" containsString="0" containsBlank="1"/>
    </cacheField>
    <cacheField name="Normalized_2005_Open Shrublands" numFmtId="0">
      <sharedItems containsNonDate="0" containsString="0" containsBlank="1"/>
    </cacheField>
    <cacheField name="Normalized_2010_Open Shrublands" numFmtId="0">
      <sharedItems containsNonDate="0" containsString="0" containsBlank="1"/>
    </cacheField>
    <cacheField name="Normalized_2015_Open Shrublands" numFmtId="0">
      <sharedItems containsNonDate="0" containsString="0" containsBlank="1"/>
    </cacheField>
    <cacheField name="Normalized_2020_Open Shrublands" numFmtId="0">
      <sharedItems containsNonDate="0" containsString="0" containsBlank="1"/>
    </cacheField>
    <cacheField name="Normalized_2001_Permanent Snow and I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m/>
    <n v="0.72"/>
    <n v="0.65"/>
    <n v="35"/>
    <n v="2.5"/>
    <n v="20"/>
    <n v="6.9300000000000004E-5"/>
    <n v="28.6"/>
    <n v="87.470069269999996"/>
    <n v="26.5"/>
    <n v="24.2"/>
    <n v="23.8"/>
    <n v="23"/>
    <n v="0.75"/>
    <n v="0.68"/>
    <n v="38"/>
    <n v="2.8"/>
    <n v="22"/>
    <n v="5.6100000000000002E-5"/>
    <n v="64.230056090000005"/>
    <n v="0.65"/>
    <n v="35"/>
    <n v="2.5"/>
    <n v="20"/>
    <n v="20"/>
    <n v="6.9300000000000004E-5"/>
    <n v="26.5"/>
    <n v="104.6500693"/>
    <n v="0.65"/>
    <n v="35"/>
    <n v="2.5"/>
    <n v="20"/>
    <n v="20"/>
    <n v="6.9300000000000004E-5"/>
    <n v="31.5"/>
    <n v="109.6500693"/>
    <n v="0.65"/>
    <n v="35"/>
    <n v="2.5"/>
    <n v="20"/>
    <n v="20"/>
    <n v="6.9300000000000004E-5"/>
    <n v="33.700000000000003"/>
    <n v="111.8500693"/>
    <n v="209491"/>
    <n v="234733"/>
    <n v="241160"/>
    <x v="0"/>
    <x v="0"/>
    <x v="0"/>
    <x v="0"/>
    <n v="1.75"/>
    <x v="0"/>
    <x v="0"/>
    <x v="0"/>
    <x v="0"/>
    <n v="242.11274510000001"/>
    <n v="131.07450979999999"/>
    <n v="11.75"/>
    <n v="1.75"/>
    <n v="1.75"/>
    <n v="1596.0686270000001"/>
    <n v="17.720588240000001"/>
    <n v="0.5"/>
    <n v="1376.583333"/>
    <n v="555.39313730000003"/>
    <n v="222.81568630000001"/>
    <n v="104.8245098"/>
    <n v="11.75"/>
    <n v="1.75"/>
    <n v="1.75"/>
    <n v="1641.189216"/>
    <n v="49.319607840000003"/>
    <n v="0.5"/>
    <n v="1346.6607839999999"/>
    <n v="554.14313730000003"/>
    <n v="191.42352940000001"/>
    <n v="128.82450979999999"/>
    <n v="11.75"/>
    <n v="0.25"/>
    <n v="1.25"/>
    <n v="1.75"/>
    <n v="1683.8490200000001"/>
    <n v="85.015686270000003"/>
    <n v="1"/>
    <n v="1234.238235"/>
    <n v="595.35196080000003"/>
    <n v="153.21470590000001"/>
    <n v="148.07450979999999"/>
    <n v="11.75"/>
    <n v="1.25"/>
    <n v="1.25"/>
    <n v="1.75"/>
    <n v="1786.77549"/>
    <n v="65.441176470000002"/>
    <n v="2.4509804E-2"/>
    <n v="1223.208824"/>
    <n v="541.96372550000001"/>
    <n v="8.3455027000000001E-2"/>
    <m/>
    <m/>
    <m/>
    <m/>
    <m/>
    <m/>
    <m/>
    <m/>
    <m/>
    <m/>
    <m/>
    <m/>
    <m/>
    <m/>
    <m/>
    <m/>
    <m/>
    <m/>
    <m/>
    <m/>
    <m/>
    <m/>
    <m/>
    <m/>
    <n v="0.81818181800000001"/>
    <n v="0.85106382999999997"/>
    <n v="0.5"/>
    <n v="0.571428571"/>
    <n v="0.75"/>
    <m/>
    <m/>
    <m/>
    <m/>
    <m/>
    <n v="0.83333333300000001"/>
    <n v="0.84444444399999996"/>
    <n v="0.787878788"/>
    <n v="0.76666666699999997"/>
    <n v="0.85"/>
    <n v="0.44999408299999999"/>
    <n v="0.85106382999999997"/>
    <n v="0.5"/>
    <n v="0.571428571"/>
    <n v="0.75"/>
    <n v="0.75"/>
    <n v="0.85106382999999997"/>
    <n v="0.5"/>
    <n v="0.571428571"/>
    <n v="0.75"/>
    <n v="0.75"/>
    <n v="0.85106382999999997"/>
    <n v="0.5"/>
    <n v="0.571428571"/>
    <n v="0.75"/>
    <n v="0.75"/>
    <n v="4.1369941E-2"/>
    <n v="3.9177264000000003E-2"/>
    <n v="0"/>
    <n v="0.237326487"/>
    <n v="4.4571524000000001E-2"/>
    <n v="2.0173717000000001E-2"/>
    <n v="5.6109337000000002E-2"/>
    <n v="0"/>
    <n v="0.29618030000000001"/>
    <n v="0.43695208699999999"/>
    <n v="0.74317653500000003"/>
    <n v="0.22497270999999999"/>
    <n v="0.209137923"/>
    <n v="5.1415949000000002E-2"/>
    <n v="2.0161512999999999E-2"/>
    <n v="7.1693908000000001E-2"/>
    <n v="0"/>
    <n v="0.31359205400000001"/>
    <n v="0.49809833199999998"/>
    <n v="2.3667224000000001E-2"/>
    <n v="0.67785562300000002"/>
    <n v="0.20819442399999999"/>
    <n v="0.18596980499999999"/>
    <n v="4.1807228000000002E-2"/>
    <n v="2.0134228000000001E-2"/>
    <n v="0.10129571"/>
    <n v="0"/>
    <n v="0.34135482299999997"/>
    <n v="1"/>
    <n v="2.7949374999999999E-2"/>
    <n v="0.59014220500000003"/>
    <n v="0.22220779299999999"/>
    <n v="0.17615062100000001"/>
    <n v="5.0325296999999998E-2"/>
    <n v="2.0123808E-2"/>
    <n v="0"/>
    <n v="5.6672187999999998E-2"/>
    <n v="0"/>
    <n v="0.384812659"/>
    <n v="1"/>
    <n v="9.3122930000000007E-2"/>
    <n v="0.44820774200000002"/>
    <n v="0.244451643"/>
    <n v="0.13738693499999999"/>
    <n v="5.9224104999999999E-2"/>
    <n v="2.0053366E-2"/>
    <n v="6.8015100000000004E-4"/>
    <n v="0.16222449999999999"/>
    <n v="0"/>
    <n v="0.41849027900000002"/>
    <n v="1"/>
    <n v="0"/>
    <n v="0.46183558600000002"/>
    <n v="0.24000630100000001"/>
    <n v="0.34146684100000002"/>
    <m/>
    <m/>
    <m/>
    <m/>
    <m/>
    <m/>
    <m/>
    <m/>
    <m/>
    <m/>
    <m/>
    <m/>
    <m/>
    <m/>
    <m/>
    <m/>
    <m/>
    <m/>
    <m/>
    <m/>
    <m/>
    <m/>
    <m/>
    <m/>
  </r>
  <r>
    <x v="0"/>
    <x v="1"/>
    <m/>
    <n v="0.65"/>
    <n v="0.57999999999999996"/>
    <n v="30"/>
    <n v="2"/>
    <n v="15"/>
    <n v="4.1499999999999999E-5"/>
    <n v="28.6"/>
    <n v="76.830041489999999"/>
    <n v="26.5"/>
    <n v="24.2"/>
    <n v="23.8"/>
    <n v="23"/>
    <n v="0.7"/>
    <n v="0.62"/>
    <n v="35"/>
    <n v="2.5"/>
    <n v="20"/>
    <n v="1.03E-5"/>
    <n v="58.8200103"/>
    <n v="0.57999999999999996"/>
    <n v="30"/>
    <n v="2"/>
    <n v="15"/>
    <n v="15"/>
    <n v="4.1499999999999999E-5"/>
    <n v="24.2"/>
    <n v="86.780041499999996"/>
    <n v="0.57999999999999996"/>
    <n v="30"/>
    <n v="2"/>
    <n v="15"/>
    <n v="15"/>
    <n v="4.1499999999999999E-5"/>
    <n v="30.3"/>
    <n v="92.880041500000004"/>
    <n v="0.57999999999999996"/>
    <n v="30"/>
    <n v="2"/>
    <n v="15"/>
    <n v="15"/>
    <n v="4.1499999999999999E-5"/>
    <n v="32.4"/>
    <n v="94.980041499999999"/>
    <n v="97129"/>
    <n v="112636"/>
    <n v="1314826"/>
    <x v="1"/>
    <x v="1"/>
    <x v="1"/>
    <x v="1"/>
    <m/>
    <x v="1"/>
    <x v="1"/>
    <x v="1"/>
    <x v="1"/>
    <n v="104.5901961"/>
    <n v="78.069607840000003"/>
    <n v="1"/>
    <m/>
    <m/>
    <n v="3250.8666669999998"/>
    <m/>
    <m/>
    <n v="382.63921570000002"/>
    <n v="100.1235294"/>
    <n v="98.656862750000002"/>
    <n v="69.181372550000006"/>
    <n v="1"/>
    <m/>
    <m/>
    <n v="3170.3627449999999"/>
    <m/>
    <m/>
    <n v="437.41960779999999"/>
    <n v="136.1627451"/>
    <n v="78.152941179999999"/>
    <n v="79.754901959999998"/>
    <n v="1"/>
    <n v="15.567647060000001"/>
    <m/>
    <m/>
    <n v="3118.619608"/>
    <m/>
    <m/>
    <n v="490.64607840000002"/>
    <n v="151.3294118"/>
    <n v="97.135294119999998"/>
    <n v="96.516666670000006"/>
    <n v="1"/>
    <n v="9.1323529410000006"/>
    <m/>
    <m/>
    <n v="3054.758824"/>
    <m/>
    <m/>
    <n v="521.58529410000006"/>
    <n v="154.94215689999999"/>
    <n v="8.3704638999999997E-2"/>
    <n v="13.78333333"/>
    <n v="17.78137255"/>
    <n v="22.287254900000001"/>
    <m/>
    <m/>
    <m/>
    <m/>
    <m/>
    <m/>
    <m/>
    <m/>
    <m/>
    <m/>
    <m/>
    <m/>
    <m/>
    <m/>
    <m/>
    <m/>
    <m/>
    <m/>
    <m/>
    <m/>
    <m/>
    <n v="0.606060606"/>
    <n v="0.70212766000000004"/>
    <n v="0.4"/>
    <n v="0.428571429"/>
    <n v="0.5"/>
    <m/>
    <m/>
    <m/>
    <m/>
    <m/>
    <n v="0.66666666699999999"/>
    <n v="0.71111111100000002"/>
    <n v="0.696969697"/>
    <n v="0.66666666699999999"/>
    <n v="0.75"/>
    <n v="8.2601015999999999E-2"/>
    <n v="0.70212766000000004"/>
    <n v="0.4"/>
    <n v="0.428571429"/>
    <n v="0.5"/>
    <n v="0.5"/>
    <n v="0.70212766000000004"/>
    <n v="0.4"/>
    <n v="0.428571429"/>
    <n v="0.5"/>
    <n v="0.5"/>
    <n v="0.70212766000000004"/>
    <n v="0.4"/>
    <n v="0.428571429"/>
    <n v="0.5"/>
    <n v="0.5"/>
    <n v="0"/>
    <n v="0"/>
    <n v="0.35191652600000001"/>
    <n v="8.1856049E-2"/>
    <n v="3.0701964000000002E-2"/>
    <n v="0"/>
    <m/>
    <m/>
    <n v="0.62997067200000001"/>
    <m/>
    <n v="0.16244913599999999"/>
    <n v="3.6893106000000002E-2"/>
    <n v="8.6060338E-2"/>
    <n v="3.0504323999999999E-2"/>
    <n v="0"/>
    <m/>
    <m/>
    <n v="0.64211697000000001"/>
    <m/>
    <m/>
    <n v="0.18627194799999999"/>
    <n v="3.7147292999999998E-2"/>
    <n v="7.7640819E-2"/>
    <n v="2.7557668E-2"/>
    <n v="0"/>
    <m/>
    <m/>
    <n v="0.66264775099999995"/>
    <m/>
    <m/>
    <n v="0.189971682"/>
    <n v="5.3917060000000003E-2"/>
    <n v="6.7082162000000001E-2"/>
    <n v="3.1088030999999999E-2"/>
    <n v="0"/>
    <n v="9.6964519999999995E-3"/>
    <m/>
    <m/>
    <n v="0.71595424500000004"/>
    <m/>
    <m/>
    <n v="0.176818111"/>
    <n v="6.1521360999999997E-2"/>
    <n v="8.4222795000000003E-2"/>
    <n v="3.8498388000000001E-2"/>
    <n v="0"/>
    <n v="6.0413369999999999E-3"/>
    <m/>
    <m/>
    <n v="0.71843700799999999"/>
    <m/>
    <m/>
    <n v="0.195729548"/>
    <n v="6.8219251999999994E-2"/>
    <n v="0.34271123799999997"/>
    <n v="8.5142970000000005E-3"/>
    <n v="1.1140593000000001E-2"/>
    <n v="1.3375948E-2"/>
    <m/>
    <m/>
    <m/>
    <m/>
    <m/>
    <m/>
    <m/>
    <m/>
    <m/>
    <m/>
    <m/>
    <m/>
    <m/>
    <m/>
    <m/>
    <m/>
    <m/>
    <m/>
    <m/>
    <m/>
    <m/>
  </r>
  <r>
    <x v="0"/>
    <x v="2"/>
    <m/>
    <n v="0.78"/>
    <n v="0.72"/>
    <n v="60"/>
    <n v="4"/>
    <n v="25"/>
    <n v="1.0946E-4"/>
    <n v="28.6"/>
    <n v="119.1001095"/>
    <n v="26.5"/>
    <n v="24.2"/>
    <n v="23.8"/>
    <n v="23"/>
    <n v="0.8"/>
    <n v="0.75"/>
    <n v="45"/>
    <n v="3.5"/>
    <n v="25"/>
    <n v="1.1964999999999999E-4"/>
    <n v="75.050119649999999"/>
    <n v="0.72"/>
    <n v="60"/>
    <n v="4"/>
    <n v="25"/>
    <n v="25"/>
    <n v="1.0946E-4"/>
    <n v="23.8"/>
    <n v="138.52010949999999"/>
    <n v="0.72"/>
    <n v="60"/>
    <n v="4"/>
    <n v="25"/>
    <n v="25"/>
    <n v="1.0946E-4"/>
    <n v="29.1"/>
    <n v="143.8201095"/>
    <n v="0.72"/>
    <n v="60"/>
    <n v="4"/>
    <n v="25"/>
    <n v="25"/>
    <n v="1.0946E-4"/>
    <n v="31.1"/>
    <n v="145.8201095"/>
    <n v="330129"/>
    <n v="403944"/>
    <n v="1314826"/>
    <x v="2"/>
    <x v="2"/>
    <x v="2"/>
    <x v="1"/>
    <m/>
    <x v="2"/>
    <x v="1"/>
    <x v="2"/>
    <x v="2"/>
    <n v="24.2372549"/>
    <m/>
    <n v="39.5"/>
    <m/>
    <m/>
    <n v="746.91764709999995"/>
    <m/>
    <m/>
    <n v="1225.569608"/>
    <n v="510.72450980000002"/>
    <n v="21.9872549"/>
    <m/>
    <n v="39.5"/>
    <m/>
    <m/>
    <n v="793.1715686"/>
    <m/>
    <m/>
    <n v="1188.8499999999999"/>
    <n v="503.94019609999998"/>
    <n v="24.4872549"/>
    <m/>
    <n v="39.5"/>
    <m/>
    <m/>
    <m/>
    <n v="844.83529410000006"/>
    <m/>
    <n v="0.25"/>
    <n v="1115.288235"/>
    <n v="523.33725489999995"/>
    <n v="29.921568629999999"/>
    <n v="0.75"/>
    <n v="39.5"/>
    <m/>
    <m/>
    <m/>
    <n v="926.02843140000004"/>
    <m/>
    <m/>
    <n v="1104.3990200000001"/>
    <n v="447.6"/>
    <n v="5.3782902E-2"/>
    <m/>
    <m/>
    <m/>
    <n v="2.5"/>
    <n v="3"/>
    <n v="2.5"/>
    <n v="2.25"/>
    <n v="9.8039200000000007E-4"/>
    <n v="1.75"/>
    <m/>
    <m/>
    <m/>
    <m/>
    <m/>
    <m/>
    <m/>
    <m/>
    <m/>
    <m/>
    <m/>
    <m/>
    <m/>
    <m/>
    <m/>
    <n v="1"/>
    <n v="1"/>
    <n v="1"/>
    <n v="1"/>
    <n v="1"/>
    <m/>
    <m/>
    <m/>
    <m/>
    <m/>
    <n v="1"/>
    <n v="1"/>
    <n v="1"/>
    <n v="1"/>
    <n v="1"/>
    <n v="0.95994803900000003"/>
    <n v="1"/>
    <n v="1"/>
    <n v="1"/>
    <n v="1"/>
    <n v="1"/>
    <n v="1"/>
    <n v="1"/>
    <n v="1"/>
    <n v="1"/>
    <n v="1"/>
    <n v="1"/>
    <n v="1"/>
    <n v="1"/>
    <n v="1"/>
    <n v="1"/>
    <n v="8.5786976000000001E-2"/>
    <n v="9.3471996000000002E-2"/>
    <n v="0.35191652600000001"/>
    <n v="2.4199182999999999E-2"/>
    <m/>
    <n v="7.2250054999999994E-2"/>
    <m/>
    <m/>
    <n v="0.133323056"/>
    <m/>
    <n v="0.67600868199999997"/>
    <n v="0.198547689"/>
    <n v="1.4147434E-2"/>
    <m/>
    <n v="7.2206348000000004E-2"/>
    <m/>
    <m/>
    <n v="0.145011207"/>
    <m/>
    <m/>
    <n v="0.60316743799999994"/>
    <n v="0.19141219100000001"/>
    <n v="1.0746332000000001E-2"/>
    <m/>
    <n v="7.2108631000000006E-2"/>
    <m/>
    <m/>
    <n v="0.16317879099999999"/>
    <m/>
    <m/>
    <n v="0.52068733899999997"/>
    <n v="0.20199466799999999"/>
    <n v="1.5407374E-2"/>
    <m/>
    <n v="7.2071311999999998E-2"/>
    <m/>
    <m/>
    <m/>
    <n v="0.19117031800000001"/>
    <m/>
    <n v="1.8605104000000001E-2"/>
    <n v="0.40479443199999998"/>
    <n v="0.21478272100000001"/>
    <n v="2.0503153999999999E-2"/>
    <n v="1.1799999999999999E-6"/>
    <n v="7.1819031000000005E-2"/>
    <m/>
    <m/>
    <m/>
    <n v="0.21487698399999999"/>
    <m/>
    <m/>
    <n v="0.41677437499999997"/>
    <n v="0.19812112700000001"/>
    <n v="0.19354205999999999"/>
    <m/>
    <m/>
    <m/>
    <n v="0"/>
    <n v="2.1707720000000001E-3"/>
    <n v="0"/>
    <n v="4.4711150000000003E-3"/>
    <n v="0"/>
    <n v="3.2344470000000001E-3"/>
    <m/>
    <m/>
    <m/>
    <m/>
    <m/>
    <m/>
    <m/>
    <m/>
    <m/>
    <m/>
    <m/>
    <m/>
    <m/>
    <m/>
    <m/>
  </r>
  <r>
    <x v="0"/>
    <x v="3"/>
    <m/>
    <n v="0.75"/>
    <n v="0.7"/>
    <n v="55"/>
    <n v="3.5"/>
    <n v="22"/>
    <n v="2.41E-5"/>
    <n v="28.6"/>
    <n v="110.5500241"/>
    <n v="26.5"/>
    <n v="24.2"/>
    <n v="23.8"/>
    <n v="23"/>
    <n v="0.78"/>
    <n v="0.72"/>
    <n v="42"/>
    <n v="3"/>
    <n v="23"/>
    <n v="0"/>
    <n v="69.5"/>
    <n v="0.7"/>
    <n v="55"/>
    <n v="3.5"/>
    <n v="22"/>
    <n v="22"/>
    <n v="2.41E-5"/>
    <n v="23"/>
    <n v="126.20002409999999"/>
    <n v="0.7"/>
    <n v="55"/>
    <n v="3.5"/>
    <n v="22"/>
    <n v="22"/>
    <n v="2.41E-5"/>
    <n v="27.9"/>
    <n v="131.10002410000001"/>
    <n v="0.7"/>
    <n v="55"/>
    <n v="3.5"/>
    <n v="22"/>
    <n v="22"/>
    <n v="2.41E-5"/>
    <n v="29.8"/>
    <n v="133.00002409999999"/>
    <n v="161623"/>
    <n v="191078"/>
    <n v="3292071"/>
    <x v="3"/>
    <x v="3"/>
    <x v="3"/>
    <x v="1"/>
    <n v="5.4460784310000001"/>
    <x v="3"/>
    <x v="1"/>
    <x v="3"/>
    <x v="3"/>
    <n v="46.259803920000003"/>
    <n v="40.785294120000003"/>
    <m/>
    <m/>
    <n v="5.1960784310000001"/>
    <n v="973.79803919999995"/>
    <m/>
    <m/>
    <n v="407.25196080000001"/>
    <n v="1216.1401960000001"/>
    <n v="66.532352939999996"/>
    <n v="34.282352940000003"/>
    <m/>
    <m/>
    <n v="5.4460784310000001"/>
    <n v="961.25392160000001"/>
    <m/>
    <m/>
    <n v="401.83235289999999"/>
    <n v="1208.676471"/>
    <n v="95.052941180000005"/>
    <n v="31.086274509999999"/>
    <m/>
    <n v="43.904901959999997"/>
    <m/>
    <n v="4.6950980390000003"/>
    <n v="962.97549019999997"/>
    <m/>
    <m/>
    <n v="428.7892157"/>
    <n v="1132.2568630000001"/>
    <n v="59.86078431"/>
    <n v="41.872549020000001"/>
    <m/>
    <n v="49.162745100000002"/>
    <m/>
    <n v="5.4460784310000001"/>
    <n v="1010.2950980000001"/>
    <m/>
    <m/>
    <n v="450.7421569"/>
    <n v="1081.151961"/>
    <n v="5.7100063E-2"/>
    <n v="21.95196078"/>
    <n v="11.078431370000001"/>
    <n v="21.736274510000001"/>
    <n v="2.5"/>
    <n v="2"/>
    <n v="2.75"/>
    <n v="3.5"/>
    <n v="0.249019608"/>
    <n v="3.9784313729999998"/>
    <m/>
    <m/>
    <m/>
    <m/>
    <m/>
    <m/>
    <m/>
    <m/>
    <m/>
    <m/>
    <m/>
    <m/>
    <m/>
    <m/>
    <m/>
    <n v="0.909090909"/>
    <n v="0.95744680900000001"/>
    <n v="0.9"/>
    <n v="0.85714285700000004"/>
    <n v="0.85"/>
    <m/>
    <m/>
    <m/>
    <m/>
    <m/>
    <n v="0.93333333299999999"/>
    <n v="0.93333333299999999"/>
    <n v="0.909090909"/>
    <n v="0.83333333300000001"/>
    <n v="0.9"/>
    <n v="0"/>
    <n v="0.95744680900000001"/>
    <n v="0.9"/>
    <n v="0.85714285700000004"/>
    <n v="0.85"/>
    <n v="0.85"/>
    <n v="0.95744680900000001"/>
    <n v="0.9"/>
    <n v="0.85714285700000004"/>
    <n v="0.85"/>
    <n v="0.85"/>
    <n v="0.95744680900000001"/>
    <n v="0.9"/>
    <n v="0.85714285700000004"/>
    <n v="0.85"/>
    <n v="0.85"/>
    <n v="2.3745688000000001E-2"/>
    <n v="2.5169684000000001E-2"/>
    <n v="1"/>
    <n v="1.9337779999999999E-2"/>
    <n v="1.3394626999999999E-2"/>
    <m/>
    <m/>
    <n v="8.7293779999999994E-3"/>
    <n v="0.19074876499999999"/>
    <m/>
    <n v="0.19429839600000001"/>
    <n v="0.46375476999999998"/>
    <n v="3.3856799E-2"/>
    <n v="1.5794823999999999E-2"/>
    <m/>
    <m/>
    <n v="8.1389289999999996E-3"/>
    <n v="0.190053478"/>
    <m/>
    <m/>
    <n v="0.19844488900000001"/>
    <n v="0.45644048799999998"/>
    <n v="4.9612077999999997E-2"/>
    <n v="1.3605594E-2"/>
    <m/>
    <m/>
    <n v="8.7293779999999994E-3"/>
    <n v="0.198494385"/>
    <m/>
    <m/>
    <n v="0.174309203"/>
    <n v="0.48574143199999997"/>
    <n v="8.3355203000000003E-2"/>
    <n v="1.2007965000000001E-2"/>
    <m/>
    <n v="2.7634639999999999E-2"/>
    <m/>
    <n v="6.9557159999999998E-3"/>
    <n v="0.21843678999999999"/>
    <m/>
    <m/>
    <n v="0.154242145"/>
    <n v="0.46564798899999998"/>
    <n v="4.8885988999999998E-2"/>
    <n v="1.6532020000000001E-2"/>
    <m/>
    <n v="3.3268029999999997E-2"/>
    <m/>
    <n v="8.7293779999999994E-3"/>
    <n v="0.234810614"/>
    <m/>
    <m/>
    <n v="0.16886074200000001"/>
    <n v="0.47933548399999998"/>
    <n v="0.21007914"/>
    <n v="1.3653469E-2"/>
    <n v="6.8811009999999997E-3"/>
    <n v="1.3041519999999999E-2"/>
    <n v="0"/>
    <n v="0"/>
    <n v="5.6021200000000004E-4"/>
    <n v="7.2655619999999997E-3"/>
    <n v="0.99606299200000004"/>
    <n v="8.0396080000000002E-3"/>
    <m/>
    <m/>
    <m/>
    <m/>
    <m/>
    <m/>
    <m/>
    <m/>
    <m/>
    <m/>
    <m/>
    <m/>
    <m/>
    <m/>
    <m/>
  </r>
  <r>
    <x v="0"/>
    <x v="4"/>
    <m/>
    <n v="0.68"/>
    <n v="0.6"/>
    <n v="40"/>
    <n v="2.8"/>
    <n v="18"/>
    <n v="1.22E-5"/>
    <n v="28.6"/>
    <n v="90.680012199999993"/>
    <n v="26.5"/>
    <n v="24.2"/>
    <n v="23.8"/>
    <n v="23"/>
    <n v="0.72"/>
    <n v="0.65"/>
    <n v="40"/>
    <n v="2.8"/>
    <n v="20"/>
    <n v="1.5800000000000001E-5"/>
    <n v="64.170015800000002"/>
    <n v="0.6"/>
    <n v="40"/>
    <n v="2.8"/>
    <n v="18"/>
    <n v="18"/>
    <n v="1.22E-5"/>
    <n v="21.8"/>
    <n v="101.2000122"/>
    <n v="0.6"/>
    <n v="40"/>
    <n v="2.8"/>
    <n v="18"/>
    <n v="18"/>
    <n v="1.22E-5"/>
    <n v="26.7"/>
    <n v="106.10001219999999"/>
    <n v="0.6"/>
    <n v="40"/>
    <n v="2.8"/>
    <n v="18"/>
    <n v="18"/>
    <n v="1.22E-5"/>
    <n v="28.5"/>
    <n v="107.90001220000001"/>
    <n v="174023"/>
    <n v="201613"/>
    <n v="3292071"/>
    <x v="4"/>
    <x v="4"/>
    <x v="4"/>
    <x v="1"/>
    <m/>
    <x v="4"/>
    <x v="1"/>
    <x v="4"/>
    <x v="4"/>
    <n v="163.69999999999999"/>
    <n v="41.612745099999998"/>
    <n v="2.75"/>
    <m/>
    <m/>
    <n v="1666.832353"/>
    <m/>
    <m/>
    <n v="263.90980389999999"/>
    <n v="801.31568630000004"/>
    <n v="195.9127451"/>
    <n v="44.090196079999998"/>
    <n v="2.75"/>
    <m/>
    <m/>
    <n v="1570.106863"/>
    <m/>
    <m/>
    <n v="361.76078430000001"/>
    <n v="755.50980389999995"/>
    <n v="182.6637255"/>
    <n v="79.028431370000007"/>
    <n v="2.75"/>
    <n v="58.222549020000002"/>
    <m/>
    <m/>
    <n v="1512.0019609999999"/>
    <m/>
    <m/>
    <n v="423.53529409999999"/>
    <n v="713.59803920000002"/>
    <n v="141.78333330000001"/>
    <n v="118.3813725"/>
    <n v="2.75"/>
    <n v="63.503921570000003"/>
    <m/>
    <m/>
    <n v="1517.4117650000001"/>
    <m/>
    <m/>
    <n v="413.77352939999997"/>
    <n v="714.19607840000003"/>
    <n v="6.2980498999999995E-2"/>
    <n v="36.230392160000001"/>
    <n v="31.679411760000001"/>
    <n v="41.669607839999998"/>
    <m/>
    <m/>
    <m/>
    <m/>
    <m/>
    <m/>
    <m/>
    <m/>
    <m/>
    <m/>
    <m/>
    <m/>
    <m/>
    <m/>
    <m/>
    <m/>
    <m/>
    <m/>
    <m/>
    <m/>
    <m/>
    <n v="0.696969697"/>
    <n v="0.74468085100000003"/>
    <n v="0.6"/>
    <n v="0.65714285699999997"/>
    <n v="0.65"/>
    <m/>
    <m/>
    <m/>
    <m/>
    <m/>
    <n v="0.73333333300000003"/>
    <n v="0.77777777800000003"/>
    <n v="0.84848484800000001"/>
    <n v="0.76666666699999997"/>
    <n v="0.75"/>
    <n v="0.126782803"/>
    <n v="0.74468085100000003"/>
    <n v="0.6"/>
    <n v="0.65714285699999997"/>
    <n v="0.65"/>
    <n v="0.65"/>
    <n v="0.74468085100000003"/>
    <n v="0.6"/>
    <n v="0.65714285699999997"/>
    <n v="0.65"/>
    <n v="0.65"/>
    <n v="0.74468085100000003"/>
    <n v="0.6"/>
    <n v="0.65714285699999997"/>
    <n v="0.65"/>
    <n v="0.65"/>
    <n v="2.8311175000000001E-2"/>
    <n v="2.8550049000000001E-2"/>
    <n v="1"/>
    <n v="9.9739417999999996E-2"/>
    <n v="1.1934810000000001E-2"/>
    <n v="3.2840930000000001E-3"/>
    <m/>
    <m/>
    <n v="0.32282347700000003"/>
    <m/>
    <n v="0.104414336"/>
    <n v="0.32777173399999998"/>
    <n v="0.138961422"/>
    <n v="1.6121271999999999E-2"/>
    <n v="3.2821069999999998E-3"/>
    <m/>
    <m/>
    <n v="0.32764068499999999"/>
    <m/>
    <m/>
    <n v="0.127550899"/>
    <n v="0.30058878900000002"/>
    <n v="0.162496899"/>
    <n v="1.7526613999999999E-2"/>
    <n v="3.2776649999999999E-3"/>
    <m/>
    <m/>
    <n v="0.32641978999999999"/>
    <m/>
    <m/>
    <n v="0.156673112"/>
    <n v="0.30328370999999998"/>
    <n v="0.167715789"/>
    <n v="3.0803225E-2"/>
    <n v="3.2759690000000001E-3"/>
    <n v="3.6698068E-2"/>
    <m/>
    <m/>
    <n v="0.34515077300000002"/>
    <m/>
    <m/>
    <n v="0.152324615"/>
    <n v="0.29316716100000001"/>
    <n v="0.12654981900000001"/>
    <n v="4.7287771999999999E-2"/>
    <n v="3.2645009999999999E-3"/>
    <n v="4.3022189000000002E-2"/>
    <m/>
    <m/>
    <n v="0.35477117000000002"/>
    <m/>
    <m/>
    <n v="0.154839583"/>
    <n v="0.31645498"/>
    <n v="0.239394945"/>
    <n v="2.2636533E-2"/>
    <n v="1.9972325999999999E-2"/>
    <n v="2.5140451000000001E-2"/>
    <m/>
    <m/>
    <m/>
    <m/>
    <m/>
    <m/>
    <m/>
    <m/>
    <m/>
    <m/>
    <m/>
    <m/>
    <m/>
    <m/>
    <m/>
    <m/>
    <m/>
    <m/>
    <m/>
    <m/>
    <m/>
  </r>
  <r>
    <x v="0"/>
    <x v="5"/>
    <m/>
    <n v="0.73"/>
    <n v="0.68"/>
    <n v="50"/>
    <n v="3.2"/>
    <n v="20"/>
    <n v="9.3599999999999998E-5"/>
    <n v="28.6"/>
    <n v="103.21009359999999"/>
    <n v="26.5"/>
    <n v="24.2"/>
    <n v="23.8"/>
    <n v="23"/>
    <n v="0.76"/>
    <n v="0.68"/>
    <n v="43"/>
    <n v="3.2"/>
    <n v="21"/>
    <n v="1.17E-5"/>
    <n v="68.640011709999996"/>
    <n v="0.68"/>
    <n v="50"/>
    <n v="3.2"/>
    <n v="20"/>
    <n v="20"/>
    <n v="9.3599999999999998E-5"/>
    <n v="20.6"/>
    <n v="114.4800936"/>
    <n v="0.68"/>
    <n v="50"/>
    <n v="3.2"/>
    <n v="20"/>
    <n v="20"/>
    <n v="9.3599999999999998E-5"/>
    <n v="25.5"/>
    <n v="119.3800936"/>
    <n v="0.68"/>
    <n v="50"/>
    <n v="3.2"/>
    <n v="20"/>
    <n v="20"/>
    <n v="9.3599999999999998E-5"/>
    <n v="27.2"/>
    <n v="121.0800936"/>
    <n v="140631"/>
    <n v="154187"/>
    <n v="1354995"/>
    <x v="5"/>
    <x v="5"/>
    <x v="5"/>
    <x v="1"/>
    <m/>
    <x v="5"/>
    <x v="1"/>
    <x v="5"/>
    <x v="5"/>
    <n v="19.562745100000001"/>
    <n v="18.986274510000001"/>
    <n v="1.6470588239999999"/>
    <m/>
    <m/>
    <n v="1111.5686270000001"/>
    <m/>
    <m/>
    <n v="387.13921570000002"/>
    <n v="429.33137249999999"/>
    <n v="15.907843140000001"/>
    <n v="16.581372550000001"/>
    <n v="1.6470588239999999"/>
    <m/>
    <m/>
    <n v="1113.179412"/>
    <m/>
    <m/>
    <n v="390.67352940000001"/>
    <n v="425.20196079999999"/>
    <n v="19.945098040000001"/>
    <n v="17.30980392"/>
    <n v="1.6470588239999999"/>
    <n v="72.083333330000002"/>
    <m/>
    <m/>
    <n v="1101.6352939999999"/>
    <m/>
    <m/>
    <n v="387.34215690000002"/>
    <n v="413.19411760000003"/>
    <n v="13.99901961"/>
    <n v="26.302941180000001"/>
    <n v="1.6470588239999999"/>
    <n v="78.420588240000001"/>
    <m/>
    <m/>
    <n v="1157.45"/>
    <m/>
    <n v="0.105882353"/>
    <n v="379.47941179999998"/>
    <n v="355.75196080000001"/>
    <n v="4.2588104000000002E-2"/>
    <n v="49.10784314"/>
    <n v="44.921568630000003"/>
    <n v="49.965686269999999"/>
    <m/>
    <m/>
    <m/>
    <m/>
    <m/>
    <m/>
    <n v="0.25"/>
    <m/>
    <m/>
    <m/>
    <m/>
    <m/>
    <m/>
    <m/>
    <m/>
    <m/>
    <m/>
    <m/>
    <m/>
    <m/>
    <m/>
    <n v="0.84848484800000001"/>
    <n v="0.91489361700000005"/>
    <n v="0.8"/>
    <n v="0.77142857099999995"/>
    <n v="0.75"/>
    <m/>
    <m/>
    <m/>
    <m/>
    <m/>
    <n v="0.86666666699999995"/>
    <n v="0.84444444399999996"/>
    <n v="0.93939393900000001"/>
    <n v="0.9"/>
    <n v="0.8"/>
    <n v="9.3964185000000006E-2"/>
    <n v="0.91489361700000005"/>
    <n v="0.8"/>
    <n v="0.77142857099999995"/>
    <n v="0.75"/>
    <n v="0.75"/>
    <n v="0.91489361700000005"/>
    <n v="0.8"/>
    <n v="0.77142857099999995"/>
    <n v="0.75"/>
    <n v="0.75"/>
    <n v="0.91489361700000005"/>
    <n v="0.8"/>
    <n v="0.77142857099999995"/>
    <n v="0.75"/>
    <n v="0.75"/>
    <n v="1.6016760000000001E-2"/>
    <n v="1.3332469E-2"/>
    <n v="0.36508275699999998"/>
    <n v="1.4868497E-2"/>
    <n v="4.3176150000000003E-3"/>
    <n v="1.2142870000000001E-3"/>
    <m/>
    <m/>
    <n v="0.21212794400000001"/>
    <m/>
    <n v="0.195946764"/>
    <n v="0.16183571399999999"/>
    <n v="9.9639210000000006E-3"/>
    <n v="7.1946199999999997E-3"/>
    <n v="1.2135519999999999E-3"/>
    <m/>
    <m/>
    <n v="0.21740489499999999"/>
    <m/>
    <m/>
    <n v="0.18849755200000001"/>
    <n v="0.160832371"/>
    <n v="5.442026E-3"/>
    <n v="6.5290230000000001E-3"/>
    <n v="1.2119100000000001E-3"/>
    <m/>
    <m/>
    <n v="0.230415278"/>
    <m/>
    <m/>
    <n v="0.169398039"/>
    <n v="0.170292427"/>
    <n v="1.1033721999999999E-2"/>
    <n v="6.607033E-3"/>
    <n v="1.2112830000000001E-3"/>
    <n v="4.5472288999999999E-2"/>
    <m/>
    <m/>
    <n v="0.25043913800000001"/>
    <m/>
    <m/>
    <n v="0.13911516700000001"/>
    <n v="0.16940548699999999"/>
    <n v="5.4083339999999999E-3"/>
    <n v="1.0273199E-2"/>
    <n v="1.2070430000000001E-3"/>
    <n v="5.3167767999999997E-2"/>
    <m/>
    <m/>
    <n v="0.26962071799999998"/>
    <m/>
    <n v="1.7313307999999999E-2"/>
    <n v="0.14183278999999999"/>
    <n v="0.15735258899999999"/>
    <n v="0.13773250500000001"/>
    <n v="3.0738192000000001E-2"/>
    <n v="2.8387268E-2"/>
    <n v="3.0175919999999998E-2"/>
    <m/>
    <m/>
    <m/>
    <m/>
    <m/>
    <m/>
    <n v="2.7570548E-2"/>
    <m/>
    <m/>
    <m/>
    <m/>
    <m/>
    <m/>
    <m/>
    <m/>
    <m/>
    <m/>
    <m/>
    <m/>
    <m/>
    <m/>
  </r>
  <r>
    <x v="1"/>
    <x v="6"/>
    <m/>
    <n v="0.45"/>
    <n v="0.25"/>
    <n v="10"/>
    <n v="0.5"/>
    <n v="5"/>
    <s v=" #N/A                                  "/>
    <n v="28.6"/>
    <e v="#VALUE!"/>
    <n v="26.5"/>
    <n v="24.2"/>
    <n v="23.8"/>
    <n v="23"/>
    <n v="0.5"/>
    <n v="0.3"/>
    <n v="12"/>
    <n v="0.8"/>
    <n v="7"/>
    <m/>
    <n v="20.6"/>
    <n v="0.25"/>
    <n v="10"/>
    <n v="0.5"/>
    <n v="5"/>
    <n v="5"/>
    <s v=" #N/A                               "/>
    <n v="19.399999999999999"/>
    <e v="#VALUE!"/>
    <n v="0.25"/>
    <n v="10"/>
    <n v="0.5"/>
    <n v="5"/>
    <n v="5"/>
    <s v=" #N/A                               "/>
    <n v="24.3"/>
    <e v="#VALUE!"/>
    <n v="0.25"/>
    <n v="10"/>
    <n v="0.5"/>
    <n v="5"/>
    <n v="5"/>
    <s v=" #N/A                               "/>
    <n v="25.9"/>
    <e v="#VALUE!"/>
    <m/>
    <m/>
    <n v="3035081"/>
    <x v="6"/>
    <x v="6"/>
    <x v="6"/>
    <x v="2"/>
    <n v="121.95882349999999"/>
    <x v="6"/>
    <x v="1"/>
    <x v="6"/>
    <x v="6"/>
    <n v="8.4294117649999993"/>
    <n v="12.49901961"/>
    <n v="534.19411760000003"/>
    <n v="0.80294117600000003"/>
    <n v="121.95882349999999"/>
    <n v="16.488235289999999"/>
    <m/>
    <m/>
    <n v="6.0117647060000001"/>
    <n v="10.831372549999999"/>
    <n v="9.6705882350000003"/>
    <n v="8.479411765"/>
    <n v="534.91666669999995"/>
    <n v="0.58039215700000002"/>
    <n v="121.95882349999999"/>
    <n v="16.532352939999999"/>
    <m/>
    <m/>
    <n v="5.7784313730000001"/>
    <n v="13.11862745"/>
    <n v="8.4862745099999994"/>
    <n v="8.6205882349999996"/>
    <n v="535.19313729999999"/>
    <n v="2.1196078429999998"/>
    <n v="0.58039215700000002"/>
    <n v="121.95882349999999"/>
    <n v="16.532352939999999"/>
    <m/>
    <m/>
    <n v="6.1745098040000004"/>
    <n v="13.66176471"/>
    <n v="8.2941176470000002"/>
    <n v="6.8147058820000002"/>
    <n v="537.06960779999997"/>
    <n v="2.208823529"/>
    <n v="0.33039215700000002"/>
    <n v="121.95882349999999"/>
    <n v="17.665686269999998"/>
    <m/>
    <m/>
    <n v="5.5186274510000004"/>
    <n v="14.21666667"/>
    <n v="1.4960441E-2"/>
    <n v="0.64509803899999996"/>
    <n v="0.88431372500000005"/>
    <n v="1.5647058819999999"/>
    <n v="3.9"/>
    <n v="3.7813725489999999"/>
    <n v="3.2813725489999999"/>
    <n v="2.5539215689999999"/>
    <m/>
    <n v="1.8039215689999999"/>
    <m/>
    <m/>
    <m/>
    <m/>
    <m/>
    <m/>
    <m/>
    <m/>
    <m/>
    <m/>
    <m/>
    <m/>
    <m/>
    <m/>
    <m/>
    <n v="0"/>
    <n v="0"/>
    <n v="0"/>
    <n v="0"/>
    <n v="0"/>
    <m/>
    <m/>
    <m/>
    <m/>
    <m/>
    <n v="0"/>
    <n v="0"/>
    <n v="0"/>
    <n v="0.1"/>
    <n v="0.1"/>
    <m/>
    <n v="0"/>
    <n v="0"/>
    <n v="0"/>
    <n v="0"/>
    <n v="0"/>
    <n v="0"/>
    <n v="0"/>
    <n v="0"/>
    <n v="0"/>
    <n v="0"/>
    <n v="0"/>
    <n v="0"/>
    <n v="0"/>
    <n v="0"/>
    <n v="0"/>
    <m/>
    <m/>
    <n v="0.91576614300000003"/>
    <n v="0"/>
    <n v="4.7184219999999999E-3"/>
    <n v="1"/>
    <n v="2.8424577999999999E-2"/>
    <n v="0.28390853799999999"/>
    <n v="0"/>
    <m/>
    <n v="0"/>
    <n v="3.3872899999999998E-3"/>
    <n v="0"/>
    <n v="4.6352520000000003E-3"/>
    <n v="1"/>
    <n v="3.1822683999999997E-2"/>
    <n v="0.28390853799999999"/>
    <n v="0"/>
    <m/>
    <m/>
    <n v="0"/>
    <n v="3.5997709999999999E-3"/>
    <n v="0"/>
    <n v="3.2899880000000002E-3"/>
    <n v="1"/>
    <n v="3.2594299E-2"/>
    <n v="0.28390853799999999"/>
    <n v="0"/>
    <m/>
    <m/>
    <n v="0"/>
    <n v="4.3760170000000003E-3"/>
    <n v="0"/>
    <n v="3.2005100000000002E-3"/>
    <n v="1"/>
    <n v="1.183508E-3"/>
    <n v="2.6097855999999999E-2"/>
    <n v="0.28390853799999999"/>
    <n v="0"/>
    <m/>
    <m/>
    <n v="0"/>
    <n v="4.8044630000000001E-3"/>
    <n v="0"/>
    <n v="2.4391310000000002E-3"/>
    <n v="1"/>
    <n v="1.3322950000000001E-3"/>
    <n v="4.2029728000000002E-2"/>
    <n v="0.28390853799999999"/>
    <n v="0"/>
    <m/>
    <m/>
    <n v="0"/>
    <n v="5.755507E-3"/>
    <n v="0"/>
    <n v="2.4856999999999999E-4"/>
    <n v="4.0308500000000002E-4"/>
    <n v="7.97987E-4"/>
    <n v="2.803903E-3"/>
    <n v="3.8669529999999998E-3"/>
    <n v="1.750936E-3"/>
    <n v="5.1505489999999999E-3"/>
    <m/>
    <n v="3.3507179999999999E-3"/>
    <m/>
    <m/>
    <m/>
    <m/>
    <m/>
    <m/>
    <m/>
    <m/>
    <m/>
    <m/>
    <m/>
    <m/>
    <m/>
    <m/>
    <m/>
  </r>
  <r>
    <x v="2"/>
    <x v="7"/>
    <m/>
    <n v="0.62"/>
    <n v="0.5"/>
    <n v="25"/>
    <n v="1.5"/>
    <n v="10"/>
    <n v="7.3869999999999996E-5"/>
    <n v="28.6"/>
    <n v="66.220073869999993"/>
    <n v="26.5"/>
    <n v="24.2"/>
    <n v="23.8"/>
    <n v="23"/>
    <n v="0.65"/>
    <n v="0.5"/>
    <n v="30"/>
    <n v="1.5"/>
    <n v="12"/>
    <n v="8.1199999999999995E-5"/>
    <n v="44.65008117"/>
    <n v="0.5"/>
    <n v="25"/>
    <n v="1.5"/>
    <n v="10"/>
    <n v="10"/>
    <n v="7.3869999999999996E-5"/>
    <n v="18.2"/>
    <n v="65.200073869999997"/>
    <n v="0.5"/>
    <n v="25"/>
    <n v="1.5"/>
    <n v="10"/>
    <n v="10"/>
    <n v="7.3869999999999996E-5"/>
    <n v="23.1"/>
    <n v="70.100073870000003"/>
    <n v="0.5"/>
    <n v="25"/>
    <n v="1.5"/>
    <n v="10"/>
    <n v="10"/>
    <n v="7.3869999999999996E-5"/>
    <n v="24.6"/>
    <n v="71.600073870000003"/>
    <n v="514241"/>
    <n v="568017"/>
    <n v="3292071"/>
    <x v="7"/>
    <x v="7"/>
    <x v="7"/>
    <x v="3"/>
    <n v="16.039215689999999"/>
    <x v="7"/>
    <x v="2"/>
    <x v="7"/>
    <x v="7"/>
    <n v="253.3598039"/>
    <n v="532.34313729999997"/>
    <n v="41.740196079999997"/>
    <n v="2.8019607839999998"/>
    <n v="16.039215689999999"/>
    <n v="1141.155882"/>
    <n v="35.445098039999998"/>
    <n v="5.6245098039999997"/>
    <n v="732.87156860000005"/>
    <n v="682.77549020000004"/>
    <n v="271.47647060000003"/>
    <n v="481.43725490000003"/>
    <n v="41.740196079999997"/>
    <n v="3.0637254899999999"/>
    <n v="16.039215689999999"/>
    <n v="1152.509804"/>
    <n v="30.945098040000001"/>
    <n v="2.3745098040000001"/>
    <n v="769.89705879999997"/>
    <n v="675.24705879999999"/>
    <n v="261.8754902"/>
    <n v="504.82450979999999"/>
    <n v="41.740196079999997"/>
    <n v="0.25"/>
    <n v="1.8921568630000001"/>
    <n v="16.039215689999999"/>
    <n v="1144.9107839999999"/>
    <n v="43.195098039999998"/>
    <n v="2.6245098040000001"/>
    <n v="746.35980389999997"/>
    <n v="681.40392159999999"/>
    <n v="183.65294119999999"/>
    <n v="436.18725490000003"/>
    <n v="41.740196079999997"/>
    <n v="3"/>
    <n v="1.249019608"/>
    <n v="16.039215689999999"/>
    <n v="1250.889216"/>
    <n v="29.81960784"/>
    <n v="0.25"/>
    <n v="812.83627449999994"/>
    <n v="668.47450979999996"/>
    <n v="7.3468495999999994E-2"/>
    <n v="0.5"/>
    <m/>
    <n v="0.25"/>
    <n v="9.1186274510000001"/>
    <n v="7.58627451"/>
    <n v="6.7627450979999999"/>
    <n v="6.4637254899999999"/>
    <m/>
    <n v="7.6049019610000004"/>
    <n v="0.25"/>
    <n v="0.16372549"/>
    <m/>
    <m/>
    <m/>
    <m/>
    <m/>
    <m/>
    <m/>
    <m/>
    <m/>
    <m/>
    <m/>
    <m/>
    <m/>
    <n v="0.515151515"/>
    <n v="0.53191489400000003"/>
    <n v="0.3"/>
    <n v="0.28571428599999998"/>
    <n v="0.25"/>
    <m/>
    <m/>
    <m/>
    <m/>
    <m/>
    <n v="0.5"/>
    <n v="0.44444444399999999"/>
    <n v="0.54545454500000001"/>
    <n v="0.33333333300000001"/>
    <n v="0.35"/>
    <n v="0.65121154599999997"/>
    <n v="0.53191489400000003"/>
    <n v="0.3"/>
    <n v="0.28571428599999998"/>
    <n v="0.25"/>
    <n v="0.25"/>
    <n v="0.53191489400000003"/>
    <n v="0.3"/>
    <n v="0.28571428599999998"/>
    <n v="0.25"/>
    <n v="0.25"/>
    <n v="0.53191489400000003"/>
    <n v="0.3"/>
    <n v="0.28571428599999998"/>
    <n v="0.25"/>
    <n v="0.25"/>
    <n v="0.15357415099999999"/>
    <n v="0.146118099"/>
    <n v="1"/>
    <n v="0.25971745899999998"/>
    <n v="0.19418651100000001"/>
    <n v="7.6454062000000003E-2"/>
    <n v="0.102289541"/>
    <n v="3.3748190999999997E-2"/>
    <n v="0.213969721"/>
    <n v="1"/>
    <n v="0.35860540600000002"/>
    <n v="0.28626536600000002"/>
    <n v="0.21920362299999999"/>
    <n v="0.20972544300000001"/>
    <n v="7.6407812000000006E-2"/>
    <n v="0.115981509"/>
    <n v="3.3748190999999997E-2"/>
    <n v="0.22327881399999999"/>
    <n v="1"/>
    <n v="0.27358355200000001"/>
    <n v="0.35948943999999999"/>
    <n v="0.256052628"/>
    <n v="0.2284265"/>
    <n v="0.192371022"/>
    <n v="7.6304410000000003E-2"/>
    <n v="0.17846242400000001"/>
    <n v="3.3748190999999997E-2"/>
    <n v="0.238678943"/>
    <n v="0.62601269100000001"/>
    <n v="0.17199035700000001"/>
    <n v="0.33629993699999999"/>
    <n v="0.270967658"/>
    <n v="0.24398894400000001"/>
    <n v="0.19773246899999999"/>
    <n v="7.6264919E-2"/>
    <n v="0"/>
    <n v="8.5993106E-2"/>
    <n v="3.3748190999999997E-2"/>
    <n v="0.26042701600000001"/>
    <n v="0.50764098899999999"/>
    <n v="0.25452951499999998"/>
    <n v="0.27014622500000002"/>
    <n v="0.27990369300000001"/>
    <n v="0.166242848"/>
    <n v="0.175042436"/>
    <n v="7.5997959000000004E-2"/>
    <n v="1.8704139999999999E-3"/>
    <n v="0.16209636099999999"/>
    <n v="3.3748190999999997E-2"/>
    <n v="0.29172415299999999"/>
    <n v="0.454124788"/>
    <n v="4.7976637000000003E-2"/>
    <n v="0.30619284000000002"/>
    <n v="0.29616057299999998"/>
    <n v="0.29168087300000001"/>
    <n v="1.5728399999999999E-4"/>
    <m/>
    <n v="0"/>
    <n v="1.3255708999999999E-2"/>
    <n v="1.2126526E-2"/>
    <n v="9.5521600000000005E-3"/>
    <n v="1.3891140999999999E-2"/>
    <m/>
    <n v="1.5859359E-2"/>
    <n v="2.7570548E-2"/>
    <n v="0"/>
    <m/>
    <m/>
    <m/>
    <m/>
    <m/>
    <m/>
    <m/>
    <m/>
    <m/>
    <m/>
    <m/>
    <m/>
    <m/>
  </r>
  <r>
    <x v="2"/>
    <x v="8"/>
    <m/>
    <n v="0.68"/>
    <n v="0.55000000000000004"/>
    <n v="30"/>
    <n v="1.8"/>
    <n v="12"/>
    <n v="3.9820000000000002E-5"/>
    <n v="28.6"/>
    <n v="73.630039819999993"/>
    <n v="26.5"/>
    <n v="24.2"/>
    <n v="23.8"/>
    <n v="23"/>
    <n v="0.68"/>
    <n v="0.55000000000000004"/>
    <n v="35"/>
    <n v="1.8"/>
    <n v="15"/>
    <n v="3.6300000000000001E-5"/>
    <n v="53.030036299999999"/>
    <n v="0.55000000000000004"/>
    <n v="30"/>
    <n v="1.8"/>
    <n v="12"/>
    <n v="12"/>
    <n v="3.9820000000000002E-5"/>
    <n v="17"/>
    <n v="73.350039820000006"/>
    <n v="0.55000000000000004"/>
    <n v="30"/>
    <n v="1.8"/>
    <n v="12"/>
    <n v="12"/>
    <n v="3.9820000000000002E-5"/>
    <n v="21.9"/>
    <n v="78.250039819999998"/>
    <n v="0.55000000000000004"/>
    <n v="30"/>
    <n v="1.8"/>
    <n v="12"/>
    <n v="12"/>
    <n v="3.9820000000000002E-5"/>
    <n v="23.3"/>
    <n v="79.650039820000003"/>
    <n v="594206"/>
    <n v="658587"/>
    <n v="3292071"/>
    <x v="8"/>
    <x v="8"/>
    <x v="8"/>
    <x v="4"/>
    <n v="29.9745098"/>
    <x v="8"/>
    <x v="3"/>
    <x v="8"/>
    <x v="8"/>
    <n v="185.6401961"/>
    <n v="419.05392160000002"/>
    <n v="21.568627450000001"/>
    <n v="2.1960784310000001"/>
    <n v="29.9745098"/>
    <n v="518.2117647"/>
    <n v="24.804901959999999"/>
    <n v="0.374509804"/>
    <n v="988.17843140000002"/>
    <n v="360.3686275"/>
    <n v="201.83333329999999"/>
    <n v="365.69607839999998"/>
    <n v="21.568627450000001"/>
    <n v="1.6960784310000001"/>
    <n v="29.9745098"/>
    <n v="492.7509804"/>
    <n v="18.703921569999999"/>
    <n v="0.374509804"/>
    <n v="1041.1186270000001"/>
    <n v="375.0009804"/>
    <n v="200.5460784"/>
    <n v="391.4127451"/>
    <n v="21.568627450000001"/>
    <n v="0.25"/>
    <n v="0.946078431"/>
    <n v="29.9745098"/>
    <n v="514.03627449999999"/>
    <n v="28.492156860000001"/>
    <n v="1.6245098039999999"/>
    <n v="984.72156859999996"/>
    <n v="373.64803920000003"/>
    <n v="125.1794118"/>
    <n v="356.78333329999998"/>
    <n v="21.568627450000001"/>
    <n v="17.5"/>
    <n v="0.946078431"/>
    <n v="29.9745098"/>
    <n v="565.45098040000005"/>
    <n v="28.436274510000001"/>
    <n v="2.3676470589999998"/>
    <n v="994.50980389999995"/>
    <n v="404.4539216"/>
    <n v="5.411842E-2"/>
    <n v="0.25"/>
    <n v="0.25"/>
    <n v="0.25"/>
    <n v="6.2176470589999999"/>
    <n v="5.7284313730000003"/>
    <n v="7.3823529409999997"/>
    <n v="9.1294117650000004"/>
    <m/>
    <n v="9.1794117649999993"/>
    <m/>
    <m/>
    <n v="8.1372549000000002E-2"/>
    <m/>
    <m/>
    <m/>
    <m/>
    <m/>
    <m/>
    <m/>
    <m/>
    <m/>
    <m/>
    <m/>
    <m/>
    <n v="0.696969697"/>
    <n v="0.63829787199999999"/>
    <n v="0.4"/>
    <n v="0.37142857099999999"/>
    <n v="0.35"/>
    <m/>
    <m/>
    <m/>
    <m/>
    <m/>
    <n v="0.6"/>
    <n v="0.55555555599999995"/>
    <n v="0.696969697"/>
    <n v="0.43333333299999999"/>
    <n v="0.5"/>
    <n v="0.29121905100000001"/>
    <n v="0.63829787199999999"/>
    <n v="0.4"/>
    <n v="0.37142857099999999"/>
    <n v="0.35"/>
    <n v="0.35"/>
    <n v="0.63829787199999999"/>
    <n v="0.4"/>
    <n v="0.37142857099999999"/>
    <n v="0.35"/>
    <n v="0.35"/>
    <n v="0.63829787199999999"/>
    <n v="0.4"/>
    <n v="0.37142857099999999"/>
    <n v="0.35"/>
    <n v="0.35"/>
    <n v="0.18301602"/>
    <n v="0.17517929400000001"/>
    <n v="1"/>
    <n v="0.20362016399999999"/>
    <n v="0.162619981"/>
    <n v="3.8599596E-2"/>
    <n v="9.3684293000000002E-2"/>
    <n v="6.6660492000000002E-2"/>
    <n v="9.2800055000000006E-2"/>
    <n v="0.83497822099999996"/>
    <n v="0.52906516299999995"/>
    <n v="0.132474745"/>
    <n v="0.158597084"/>
    <n v="0.16503030099999999"/>
    <n v="3.8576246000000002E-2"/>
    <n v="9.0473832000000004E-2"/>
    <n v="6.6660492000000002E-2"/>
    <n v="9.9606524000000002E-2"/>
    <n v="0.69870353399999996"/>
    <n v="1.7547215000000001E-2"/>
    <n v="0.48575879799999999"/>
    <n v="0.134922713"/>
    <n v="0.16766263200000001"/>
    <n v="0.146099538"/>
    <n v="3.8524041000000002E-2"/>
    <n v="9.8128418999999995E-2"/>
    <n v="6.6660492000000002E-2"/>
    <n v="0.100057759"/>
    <n v="0.37686075699999999"/>
    <n v="1.8306464000000001E-2"/>
    <n v="0.45566857100000002"/>
    <n v="0.150080091"/>
    <n v="0.18493473999999999"/>
    <n v="0.15327048099999999"/>
    <n v="3.8504102999999998E-2"/>
    <n v="0"/>
    <n v="4.2795112000000003E-2"/>
    <n v="6.6660492000000002E-2"/>
    <n v="0.114822703"/>
    <n v="0.334541425"/>
    <n v="0.15517241400000001"/>
    <n v="0.35714137499999998"/>
    <n v="0.15311312599999999"/>
    <n v="0.11080904699999999"/>
    <n v="0.14312288400000001"/>
    <n v="3.8369321999999997E-2"/>
    <n v="1.1732597000000001E-2"/>
    <n v="0.122501281"/>
    <n v="6.6660492000000002E-2"/>
    <n v="0.129580889"/>
    <n v="0.43292618799999999"/>
    <n v="0.49853984099999998"/>
    <n v="0.37509649099999998"/>
    <n v="0.17896990099999999"/>
    <n v="0.19521472100000001"/>
    <n v="0"/>
    <n v="0"/>
    <n v="0"/>
    <n v="7.4456599999999998E-3"/>
    <n v="8.0935729999999997E-3"/>
    <n v="1.0940607E-2"/>
    <n v="1.9850436999999999E-2"/>
    <m/>
    <n v="1.9254470999999999E-2"/>
    <m/>
    <m/>
    <n v="0"/>
    <m/>
    <m/>
    <m/>
    <m/>
    <m/>
    <m/>
    <m/>
    <m/>
    <m/>
    <m/>
    <m/>
    <m/>
  </r>
  <r>
    <x v="2"/>
    <x v="9"/>
    <m/>
    <n v="0.66"/>
    <n v="0.53"/>
    <n v="28"/>
    <n v="1.7"/>
    <n v="11"/>
    <n v="4.8869999999999998E-5"/>
    <n v="28.6"/>
    <n v="70.490048869999995"/>
    <n v="26.5"/>
    <n v="24.2"/>
    <n v="23.8"/>
    <n v="23"/>
    <n v="0.67"/>
    <n v="0.53"/>
    <n v="33"/>
    <n v="1.7"/>
    <n v="14"/>
    <n v="4.9799999999999998E-5"/>
    <n v="49.900049789999997"/>
    <n v="0.53"/>
    <n v="28"/>
    <n v="1.7"/>
    <n v="11"/>
    <n v="11"/>
    <n v="4.8869999999999998E-5"/>
    <n v="15.8"/>
    <n v="68.030048870000002"/>
    <n v="0.53"/>
    <n v="28"/>
    <n v="1.7"/>
    <n v="11"/>
    <n v="11"/>
    <n v="4.8869999999999998E-5"/>
    <n v="20.7"/>
    <n v="72.930048869999993"/>
    <n v="0.53"/>
    <n v="28"/>
    <n v="1.7"/>
    <n v="11"/>
    <n v="11"/>
    <n v="4.8869999999999998E-5"/>
    <n v="22"/>
    <n v="74.230048870000005"/>
    <n v="657945"/>
    <n v="741906"/>
    <n v="3292071"/>
    <x v="9"/>
    <x v="9"/>
    <x v="9"/>
    <x v="5"/>
    <n v="18.726470590000002"/>
    <x v="9"/>
    <x v="4"/>
    <x v="9"/>
    <x v="9"/>
    <n v="156.54803920000001"/>
    <n v="183.9460784"/>
    <n v="32.756862750000003"/>
    <n v="0.86176470599999999"/>
    <n v="18.726470590000002"/>
    <n v="109.5843137"/>
    <n v="0.25"/>
    <m/>
    <n v="671.65196079999998"/>
    <n v="265.64901959999997"/>
    <n v="187.85"/>
    <n v="165.85392160000001"/>
    <n v="32.756862750000003"/>
    <m/>
    <n v="18.726470590000002"/>
    <n v="93.364705880000002"/>
    <m/>
    <m/>
    <n v="701.85490200000004"/>
    <n v="239.65"/>
    <n v="164.8127451"/>
    <n v="182.47254899999999"/>
    <n v="32.756862750000003"/>
    <n v="0.25"/>
    <m/>
    <n v="18.726470590000002"/>
    <n v="116.8970588"/>
    <m/>
    <m/>
    <n v="684.23431370000003"/>
    <n v="240.69019610000001"/>
    <n v="84.915686269999995"/>
    <n v="176.74117649999999"/>
    <n v="32.756862750000003"/>
    <n v="1.75"/>
    <m/>
    <n v="18.726470590000002"/>
    <n v="148.70196079999999"/>
    <m/>
    <m/>
    <n v="738.83823529999995"/>
    <n v="238.7039216"/>
    <n v="3.0581263000000001E-2"/>
    <m/>
    <n v="0.25"/>
    <n v="0.5"/>
    <n v="9.5137254900000006"/>
    <n v="9.1558823530000009"/>
    <n v="8.8235294119999992"/>
    <n v="8.5401960779999992"/>
    <m/>
    <n v="8.2460784310000008"/>
    <m/>
    <m/>
    <m/>
    <m/>
    <m/>
    <m/>
    <m/>
    <m/>
    <m/>
    <m/>
    <m/>
    <m/>
    <m/>
    <m/>
    <m/>
    <n v="0.63636363600000001"/>
    <n v="0.595744681"/>
    <n v="0.36"/>
    <n v="0.34285714299999998"/>
    <n v="0.3"/>
    <m/>
    <m/>
    <m/>
    <m/>
    <m/>
    <n v="0.56666666700000001"/>
    <n v="0.51111111099999995"/>
    <n v="0.63636363600000001"/>
    <n v="0.4"/>
    <n v="0.45"/>
    <n v="0.39943582799999999"/>
    <n v="0.595744681"/>
    <n v="0.36"/>
    <n v="0.34285714299999998"/>
    <n v="0.3"/>
    <n v="0.3"/>
    <n v="0.595744681"/>
    <n v="0.36"/>
    <n v="0.34285714299999998"/>
    <n v="0.3"/>
    <n v="0.3"/>
    <n v="0.595744681"/>
    <n v="0.36"/>
    <n v="0.34285714299999998"/>
    <n v="0.3"/>
    <n v="0.3"/>
    <n v="0.20648372800000001"/>
    <n v="0.201913861"/>
    <n v="1"/>
    <n v="0.150947684"/>
    <n v="8.2324114000000004E-2"/>
    <n v="5.9595716E-2"/>
    <n v="2.0831710999999999E-2"/>
    <n v="4.0094934999999998E-2"/>
    <n v="1.7064301E-2"/>
    <n v="1.5768870000000001E-2"/>
    <n v="0.34734852700000002"/>
    <n v="9.6054879999999995E-2"/>
    <n v="0.13256068200000001"/>
    <n v="7.2274970999999993E-2"/>
    <n v="5.9559663999999998E-2"/>
    <n v="3.4299158000000003E-2"/>
    <n v="4.0094934999999998E-2"/>
    <n v="1.8482243999999998E-2"/>
    <n v="3.3869130000000001E-3"/>
    <m/>
    <n v="0.32921151999999998"/>
    <n v="9.9336069999999999E-2"/>
    <n v="0.15546212700000001"/>
    <n v="6.6205817E-2"/>
    <n v="5.9479061999999999E-2"/>
    <m/>
    <n v="4.0094934999999998E-2"/>
    <n v="1.6143159000000001E-2"/>
    <m/>
    <m/>
    <n v="0.30635357499999999"/>
    <n v="9.5583956999999997E-2"/>
    <n v="0.150527047"/>
    <n v="7.1357493999999994E-2"/>
    <n v="5.9448279E-2"/>
    <n v="0"/>
    <m/>
    <n v="4.0094934999999998E-2"/>
    <n v="2.3163932000000002E-2"/>
    <m/>
    <m/>
    <n v="0.24747221699999999"/>
    <n v="9.8336593999999999E-2"/>
    <n v="7.2638419999999995E-2"/>
    <n v="7.0747806999999996E-2"/>
    <n v="5.9240185000000001E-2"/>
    <n v="1.0202259999999999E-3"/>
    <m/>
    <n v="4.0094934999999998E-2"/>
    <n v="3.0997174999999998E-2"/>
    <m/>
    <m/>
    <n v="0.27812746799999999"/>
    <n v="0.10539854"/>
    <n v="7.7874663999999996E-2"/>
    <m/>
    <n v="0"/>
    <n v="1.5174200000000001E-4"/>
    <n v="1.4047007E-2"/>
    <n v="1.5533786000000001E-2"/>
    <n v="1.4170063E-2"/>
    <n v="1.8533211000000001E-2"/>
    <m/>
    <n v="1.7241926000000001E-2"/>
    <m/>
    <m/>
    <m/>
    <m/>
    <m/>
    <m/>
    <m/>
    <m/>
    <m/>
    <m/>
    <m/>
    <m/>
    <m/>
    <m/>
    <m/>
  </r>
  <r>
    <x v="2"/>
    <x v="10"/>
    <m/>
    <n v="0.7"/>
    <n v="0.6"/>
    <n v="45"/>
    <n v="2.2000000000000002"/>
    <n v="17"/>
    <n v="5.749E-5"/>
    <n v="28.6"/>
    <n v="94.100057489999998"/>
    <n v="26.5"/>
    <n v="24.2"/>
    <n v="23.8"/>
    <n v="23"/>
    <n v="0.7"/>
    <n v="0.57999999999999996"/>
    <n v="38"/>
    <n v="2"/>
    <n v="17"/>
    <n v="5.38E-5"/>
    <n v="58.280053770000002"/>
    <n v="0.6"/>
    <n v="45"/>
    <n v="2.2000000000000002"/>
    <n v="17"/>
    <n v="17"/>
    <n v="5.749E-5"/>
    <n v="14.6"/>
    <n v="96.400057489999995"/>
    <n v="0.6"/>
    <n v="45"/>
    <n v="2.2000000000000002"/>
    <n v="17"/>
    <n v="17"/>
    <n v="5.749E-5"/>
    <n v="19.5"/>
    <n v="101.30005749999999"/>
    <n v="0.6"/>
    <n v="45"/>
    <n v="2.2000000000000002"/>
    <n v="17"/>
    <n v="17"/>
    <n v="5.749E-5"/>
    <n v="20.7"/>
    <n v="102.5000575"/>
    <n v="2434086"/>
    <n v="2779862"/>
    <n v="1354995"/>
    <x v="10"/>
    <x v="10"/>
    <x v="10"/>
    <x v="6"/>
    <n v="105.5313725"/>
    <x v="10"/>
    <x v="5"/>
    <x v="10"/>
    <x v="10"/>
    <n v="442.85490199999998"/>
    <n v="1339.497059"/>
    <n v="130.8745098"/>
    <n v="8.7254901999999995E-2"/>
    <n v="107.0313725"/>
    <n v="207.00588239999999"/>
    <n v="5.4539215690000002"/>
    <n v="0.61960784300000005"/>
    <n v="177.74019609999999"/>
    <n v="2662.9117649999998"/>
    <n v="464.78627449999999"/>
    <n v="1415.8343139999999"/>
    <n v="131.3745098"/>
    <n v="2.5490196E-2"/>
    <n v="107.0313725"/>
    <n v="205.23725490000001"/>
    <n v="0.92058823499999998"/>
    <n v="0.13627450999999999"/>
    <n v="226.01274509999999"/>
    <n v="2485.9303920000002"/>
    <n v="379.62745100000001"/>
    <n v="1479.6607839999999"/>
    <n v="131.3745098"/>
    <n v="92.403921569999994"/>
    <n v="2.5490196E-2"/>
    <n v="107.0313725"/>
    <n v="213.35392160000001"/>
    <n v="1.499019608"/>
    <n v="0.31568627500000002"/>
    <n v="298.39019610000003"/>
    <n v="2429.2774509999999"/>
    <n v="330.67549020000001"/>
    <n v="1325.4196079999999"/>
    <n v="131.8745098"/>
    <n v="243.15196080000001"/>
    <m/>
    <n v="106.5313725"/>
    <n v="273.09803920000002"/>
    <n v="1.842156863"/>
    <n v="0.264705882"/>
    <n v="467.3686275"/>
    <n v="2254.164706"/>
    <n v="0.109906006"/>
    <n v="46.33823529"/>
    <n v="66.33823529"/>
    <n v="98.245098040000002"/>
    <n v="82.073529410000006"/>
    <n v="82.885294119999998"/>
    <n v="87.992156859999994"/>
    <n v="91.229411760000005"/>
    <m/>
    <n v="89.629411759999996"/>
    <n v="0.58137254900000002"/>
    <n v="0.63725490200000001"/>
    <n v="1.025490196"/>
    <n v="1.526470588"/>
    <n v="1.3"/>
    <n v="0.805882353"/>
    <m/>
    <m/>
    <m/>
    <m/>
    <m/>
    <m/>
    <m/>
    <m/>
    <m/>
    <n v="0.75757575799999999"/>
    <n v="0.74468085100000003"/>
    <n v="0.7"/>
    <n v="0.485714286"/>
    <n v="0.6"/>
    <m/>
    <m/>
    <m/>
    <m/>
    <m/>
    <n v="0.66666666699999999"/>
    <n v="0.62222222199999999"/>
    <n v="0.787878788"/>
    <n v="0.5"/>
    <n v="0.6"/>
    <n v="0.43137349400000002"/>
    <n v="0.74468085100000003"/>
    <n v="0.7"/>
    <n v="0.485714286"/>
    <n v="0.6"/>
    <n v="0.6"/>
    <n v="0.74468085100000003"/>
    <n v="0.7"/>
    <n v="0.485714286"/>
    <n v="0.6"/>
    <n v="0.6"/>
    <n v="0.74468085100000003"/>
    <n v="0.7"/>
    <n v="0.485714286"/>
    <n v="0.6"/>
    <n v="0.6"/>
    <n v="0.860431218"/>
    <n v="0.85583279099999998"/>
    <n v="0.36508275699999998"/>
    <n v="0.38607740499999998"/>
    <n v="0.546636648"/>
    <n v="0.243725726"/>
    <n v="0"/>
    <n v="0.24511027499999999"/>
    <n v="3.6710729999999997E-2"/>
    <n v="0.51833269000000004"/>
    <n v="6.4753648999999996E-2"/>
    <n v="1"/>
    <n v="0.38879471300000001"/>
    <n v="0.52816581100000004"/>
    <n v="0.243578287"/>
    <n v="1.692257E-3"/>
    <n v="0.248652967"/>
    <n v="3.7823221999999997E-2"/>
    <n v="0.150745399"/>
    <n v="2.9500359E-2"/>
    <n v="8.4933238999999994E-2"/>
    <n v="1"/>
    <n v="0.397089945"/>
    <n v="0.56592812400000003"/>
    <n v="0.244185128"/>
    <n v="0"/>
    <n v="0.248652967"/>
    <n v="3.9648573999999999E-2"/>
    <n v="1.4906014E-2"/>
    <n v="0"/>
    <n v="9.6928387000000005E-2"/>
    <n v="1"/>
    <n v="0.35737252400000002"/>
    <n v="0.57990762500000004"/>
    <n v="0.24405875099999999"/>
    <n v="5.8335728000000003E-2"/>
    <n v="7.6100099999999997E-4"/>
    <n v="0.248652967"/>
    <n v="4.5425943000000003E-2"/>
    <n v="1.6747847E-2"/>
    <n v="2.5131502E-2"/>
    <n v="0.106650274"/>
    <n v="1"/>
    <n v="0.30562247399999998"/>
    <n v="0.53250460399999999"/>
    <n v="0.24413715699999999"/>
    <n v="0.16520989999999999"/>
    <m/>
    <n v="0.24747206899999999"/>
    <n v="6.0423585000000002E-2"/>
    <n v="2.5390243999999999E-2"/>
    <n v="5.1105549E-2"/>
    <n v="0.17516669400000001"/>
    <n v="1"/>
    <n v="0.47333320800000001"/>
    <n v="2.8995733999999999E-2"/>
    <n v="4.1996833999999997E-2"/>
    <n v="5.9480064999999999E-2"/>
    <n v="0.15936892499999999"/>
    <n v="0.175583501"/>
    <n v="0.19157485399999999"/>
    <n v="0.203389719"/>
    <m/>
    <n v="0.19272862599999999"/>
    <n v="8.2387285000000005E-2"/>
    <n v="0.12890312200000001"/>
    <n v="0.21703854"/>
    <n v="0.46206896600000003"/>
    <n v="0.39434075899999999"/>
    <n v="0.23410596"/>
    <m/>
    <m/>
    <m/>
    <m/>
    <m/>
    <m/>
    <m/>
    <m/>
    <m/>
  </r>
  <r>
    <x v="3"/>
    <x v="11"/>
    <m/>
    <n v="0.67"/>
    <n v="0.57999999999999996"/>
    <n v="40"/>
    <n v="2"/>
    <n v="16"/>
    <n v="1.13E-5"/>
    <n v="28.6"/>
    <n v="87.850011330000001"/>
    <n v="26.5"/>
    <n v="24.2"/>
    <n v="23.8"/>
    <n v="23"/>
    <n v="0.68"/>
    <n v="0.55000000000000004"/>
    <n v="40"/>
    <n v="2.2000000000000002"/>
    <n v="18"/>
    <n v="1.8700000000000001E-5"/>
    <n v="61.430018680000003"/>
    <n v="0.57999999999999996"/>
    <n v="40"/>
    <n v="2"/>
    <n v="16"/>
    <n v="16"/>
    <n v="1.13E-5"/>
    <n v="13.4"/>
    <n v="87.980011300000001"/>
    <n v="0.57999999999999996"/>
    <n v="40"/>
    <n v="2"/>
    <n v="16"/>
    <n v="16"/>
    <n v="1.13E-5"/>
    <n v="18.3"/>
    <n v="92.880011300000007"/>
    <n v="0.57999999999999996"/>
    <n v="40"/>
    <n v="2"/>
    <n v="16"/>
    <n v="16"/>
    <n v="1.13E-5"/>
    <n v="19.399999999999999"/>
    <n v="93.980011300000001"/>
    <n v="2813159"/>
    <n v="3229163"/>
    <n v="3292071"/>
    <x v="11"/>
    <x v="11"/>
    <x v="11"/>
    <x v="7"/>
    <n v="139.6019608"/>
    <x v="11"/>
    <x v="1"/>
    <x v="11"/>
    <x v="11"/>
    <n v="1125.794118"/>
    <n v="785.04705879999995"/>
    <n v="52.545098039999999"/>
    <n v="3.5078431370000001"/>
    <n v="139.6411765"/>
    <n v="4036.1656859999998"/>
    <n v="0.13039215700000001"/>
    <n v="3.1754901960000002"/>
    <n v="722.1"/>
    <n v="1691.344118"/>
    <n v="1155.798039"/>
    <n v="791.04607840000006"/>
    <n v="52.545098039999999"/>
    <n v="3.129411765"/>
    <n v="139.39607839999999"/>
    <n v="3808.5568629999998"/>
    <n v="0.54411764699999998"/>
    <n v="2.475490196"/>
    <n v="846.52647060000004"/>
    <n v="1686.6637250000001"/>
    <n v="1047.013725"/>
    <n v="949.47647059999997"/>
    <n v="52.545098039999999"/>
    <n v="294.97843139999998"/>
    <n v="2.379411765"/>
    <n v="139.39607839999999"/>
    <n v="3695.3284309999999"/>
    <n v="1.5843137249999999"/>
    <n v="2.4411764709999999"/>
    <n v="885.58823529999995"/>
    <n v="1697.1745100000001"/>
    <n v="1063.129412"/>
    <n v="1313.092157"/>
    <n v="52.795098039999999"/>
    <n v="288.35882350000003"/>
    <n v="1.7382352940000001"/>
    <n v="139.43529409999999"/>
    <n v="3622.369608"/>
    <n v="0.98627450999999999"/>
    <n v="2.3333333330000001"/>
    <n v="865.8813725"/>
    <n v="1407.9460779999999"/>
    <n v="0.19083686499999999"/>
    <n v="249.98137249999999"/>
    <n v="220.1647059"/>
    <n v="283.0009804"/>
    <n v="199.48627450000001"/>
    <n v="187.60490200000001"/>
    <n v="197.55098039999999"/>
    <n v="198.76274509999999"/>
    <m/>
    <n v="209.3666667"/>
    <n v="3.0196078430000002"/>
    <n v="3.8372549020000002"/>
    <n v="4.4313725489999998"/>
    <n v="3.2852941179999999"/>
    <n v="3.27254902"/>
    <n v="3.0735294120000001"/>
    <m/>
    <m/>
    <m/>
    <m/>
    <m/>
    <m/>
    <m/>
    <m/>
    <m/>
    <n v="0.66666666699999999"/>
    <n v="0.70212766000000004"/>
    <n v="0.6"/>
    <n v="0.428571429"/>
    <n v="0.55000000000000004"/>
    <m/>
    <m/>
    <m/>
    <m/>
    <m/>
    <n v="0.6"/>
    <n v="0.55555555599999995"/>
    <n v="0.84848484800000001"/>
    <n v="0.56666666700000001"/>
    <n v="0.65"/>
    <n v="0.149855344"/>
    <n v="0.70212766000000004"/>
    <n v="0.6"/>
    <n v="0.428571429"/>
    <n v="0.55000000000000004"/>
    <n v="0.55000000000000004"/>
    <n v="0.70212766000000004"/>
    <n v="0.6"/>
    <n v="0.428571429"/>
    <n v="0.55000000000000004"/>
    <n v="0.55000000000000004"/>
    <n v="0.70212766000000004"/>
    <n v="0.6"/>
    <n v="0.428571429"/>
    <n v="0.55000000000000004"/>
    <n v="0.55000000000000004"/>
    <n v="1"/>
    <n v="1"/>
    <n v="1"/>
    <n v="1"/>
    <n v="0.25450535400000002"/>
    <n v="9.6730809000000001E-2"/>
    <n v="0.131259248"/>
    <n v="0.325578003"/>
    <n v="0.80088318400000003"/>
    <m/>
    <n v="0.31031914900000002"/>
    <n v="0.65378486800000002"/>
    <n v="1"/>
    <n v="0.30942282100000001"/>
    <n v="9.6672293000000006E-2"/>
    <n v="0.14569919100000001"/>
    <n v="0.32567062200000002"/>
    <n v="0.79802136899999998"/>
    <n v="0"/>
    <n v="0.154147741"/>
    <n v="0.35416205000000001"/>
    <n v="0.63497704300000002"/>
    <n v="1"/>
    <n v="0.31614771200000003"/>
    <n v="9.6541467000000006E-2"/>
    <n v="0.18232076"/>
    <n v="0.32509175099999998"/>
    <n v="0.796737998"/>
    <n v="7.243485E-3"/>
    <n v="0.179749887"/>
    <n v="0.37002567800000002"/>
    <n v="0.67819262499999999"/>
    <n v="1"/>
    <n v="0.37205398000000001"/>
    <n v="9.6491502000000007E-2"/>
    <n v="0.186570439"/>
    <n v="0.108241193"/>
    <n v="0.32509175099999998"/>
    <n v="0.84905724800000004"/>
    <n v="1.7752026000000001E-2"/>
    <n v="0.236314046"/>
    <n v="0.32096057500000003"/>
    <n v="0.69838514299999999"/>
    <n v="1"/>
    <n v="0.52754909699999997"/>
    <n v="9.6620098000000001E-2"/>
    <n v="0.19595737199999999"/>
    <n v="0.226037929"/>
    <n v="0.32518437"/>
    <n v="0.85270769899999999"/>
    <n v="1.2274455E-2"/>
    <n v="0.49123904899999998"/>
    <n v="0.32631135100000003"/>
    <n v="0.62438940799999998"/>
    <n v="0.87679874400000002"/>
    <n v="0.15711480999999999"/>
    <n v="0.139748343"/>
    <n v="0.171621306"/>
    <n v="0.39452178500000001"/>
    <n v="0.40290585400000001"/>
    <n v="0.43707942900000002"/>
    <n v="0.44378668399999999"/>
    <m/>
    <n v="0.45091780100000001"/>
    <n v="0.48572818699999998"/>
    <n v="1"/>
    <n v="1"/>
    <n v="1"/>
    <n v="1"/>
    <n v="1"/>
    <m/>
    <m/>
    <m/>
    <m/>
    <m/>
    <m/>
    <m/>
    <m/>
    <m/>
  </r>
  <r>
    <x v="3"/>
    <x v="12"/>
    <m/>
    <n v="0.72"/>
    <n v="0.62"/>
    <n v="50"/>
    <n v="2.5"/>
    <n v="18"/>
    <n v="4.9100000000000001E-5"/>
    <n v="28.6"/>
    <n v="100.4400491"/>
    <n v="26.5"/>
    <n v="24.2"/>
    <n v="23.8"/>
    <n v="23"/>
    <n v="0.72"/>
    <n v="0.62"/>
    <n v="42"/>
    <n v="2.5"/>
    <n v="20"/>
    <n v="5.7599999999999997E-5"/>
    <n v="65.840057580000007"/>
    <n v="0.62"/>
    <n v="50"/>
    <n v="2.5"/>
    <n v="18"/>
    <n v="18"/>
    <n v="4.9100000000000001E-5"/>
    <n v="12.2"/>
    <n v="101.32004910000001"/>
    <n v="0.62"/>
    <n v="50"/>
    <n v="2.5"/>
    <n v="18"/>
    <n v="18"/>
    <n v="4.9100000000000001E-5"/>
    <n v="17.100000000000001"/>
    <n v="106.2200491"/>
    <n v="0.62"/>
    <n v="50"/>
    <n v="2.5"/>
    <n v="18"/>
    <n v="18"/>
    <n v="4.9100000000000001E-5"/>
    <n v="18.100000000000001"/>
    <n v="107.2200491"/>
    <n v="1287575"/>
    <n v="1489645"/>
    <n v="3292071"/>
    <x v="12"/>
    <x v="12"/>
    <x v="12"/>
    <x v="1"/>
    <n v="70.419607839999998"/>
    <x v="12"/>
    <x v="1"/>
    <x v="12"/>
    <x v="12"/>
    <n v="314.94901959999999"/>
    <n v="1540.952941"/>
    <n v="74.134313730000002"/>
    <n v="0.25"/>
    <n v="70.169607839999998"/>
    <n v="4465.1333329999998"/>
    <m/>
    <m/>
    <n v="401.7"/>
    <n v="2181.7137250000001"/>
    <n v="362.44705879999998"/>
    <n v="1571.2823530000001"/>
    <n v="74.384313730000002"/>
    <n v="0.5"/>
    <n v="70.419607839999998"/>
    <n v="4352.3303919999998"/>
    <m/>
    <m/>
    <n v="453.4127451"/>
    <n v="2166.1137250000002"/>
    <n v="260.05490200000003"/>
    <n v="1603.7960780000001"/>
    <n v="74.634313730000002"/>
    <n v="1181.178431"/>
    <n v="0.5"/>
    <n v="69.671568629999996"/>
    <n v="4272.2225490000001"/>
    <m/>
    <m/>
    <n v="465.67450980000001"/>
    <n v="2217.822549"/>
    <n v="214.93137250000001"/>
    <n v="1894.2803919999999"/>
    <n v="75.384313730000002"/>
    <n v="1279.8617650000001"/>
    <n v="0.5"/>
    <n v="70.419607839999998"/>
    <n v="4226.6274510000003"/>
    <m/>
    <m/>
    <n v="476.16078429999999"/>
    <n v="1906.1009799999999"/>
    <n v="0.215549716"/>
    <n v="1154.571569"/>
    <n v="1102.5147059999999"/>
    <n v="1098.30098"/>
    <n v="41.051960780000002"/>
    <n v="43.499019609999998"/>
    <n v="45.325490199999997"/>
    <n v="48.693137249999999"/>
    <m/>
    <n v="50.385294119999998"/>
    <m/>
    <n v="1.096078431"/>
    <n v="0.19313725500000001"/>
    <n v="0.32745098"/>
    <n v="0.82745097999999995"/>
    <n v="0.69215686300000001"/>
    <m/>
    <m/>
    <m/>
    <m/>
    <m/>
    <m/>
    <m/>
    <m/>
    <m/>
    <n v="0.81818181800000001"/>
    <n v="0.78723404299999999"/>
    <n v="0.8"/>
    <n v="0.571428571"/>
    <n v="0.65"/>
    <m/>
    <m/>
    <m/>
    <m/>
    <m/>
    <n v="0.73333333300000003"/>
    <n v="0.71111111100000002"/>
    <n v="0.909090909"/>
    <n v="0.66666666699999999"/>
    <n v="0.75"/>
    <n v="0.461935184"/>
    <n v="0.78723404299999999"/>
    <n v="0.8"/>
    <n v="0.571428571"/>
    <n v="0.65"/>
    <n v="0.65"/>
    <n v="0.78723404299999999"/>
    <n v="0.8"/>
    <n v="0.571428571"/>
    <n v="0.65"/>
    <n v="0.65"/>
    <n v="0.78723404299999999"/>
    <n v="0.8"/>
    <n v="0.571428571"/>
    <n v="0.65"/>
    <n v="0.65"/>
    <n v="0.43830370099999999"/>
    <n v="0.44184087"/>
    <n v="1"/>
    <n v="0.242853604"/>
    <n v="0.54359520900000002"/>
    <n v="0.13724566699999999"/>
    <m/>
    <n v="0.16218350200000001"/>
    <n v="0.87136849800000005"/>
    <m/>
    <n v="0.16999081099999999"/>
    <n v="0.83945558399999998"/>
    <n v="0.27432368899999998"/>
    <n v="0.60764468500000002"/>
    <n v="0.137162642"/>
    <n v="8.5438340000000002E-3"/>
    <n v="0.16159305400000001"/>
    <n v="0.88318376200000004"/>
    <m/>
    <m/>
    <n v="0.19569900700000001"/>
    <n v="0.81921142400000002"/>
    <n v="0.30779864000000001"/>
    <n v="0.628073781"/>
    <n v="0.13744525699999999"/>
    <n v="2.7872157000000002E-2"/>
    <n v="0.16218350200000001"/>
    <n v="0.91098964199999999"/>
    <m/>
    <m/>
    <n v="0.19701049800000001"/>
    <n v="0.87123276100000002"/>
    <n v="0.24223589600000001"/>
    <n v="0.628573669"/>
    <n v="0.13784211800000001"/>
    <n v="0.74755711300000005"/>
    <n v="2.2427144999999999E-2"/>
    <n v="0.16041678700000001"/>
    <n v="0.98220301700000001"/>
    <m/>
    <m/>
    <n v="0.16770420999999999"/>
    <n v="0.91288391800000002"/>
    <n v="0.19589528"/>
    <n v="0.76118072999999997"/>
    <n v="0.13875868499999999"/>
    <n v="0.87032863299999996"/>
    <n v="6.4197847000000002E-2"/>
    <n v="0.16218350200000001"/>
    <n v="0.99564740399999996"/>
    <m/>
    <m/>
    <n v="0.178501311"/>
    <n v="0.84550514700000001"/>
    <n v="1"/>
    <n v="0.72622439299999997"/>
    <n v="0.70045186599999998"/>
    <n v="0.66648378200000002"/>
    <n v="7.7211411999999993E-2"/>
    <n v="9.0084893999999999E-2"/>
    <n v="9.5965377000000004E-2"/>
    <n v="0.108297426"/>
    <m/>
    <n v="0.108106623"/>
    <m/>
    <n v="0.25380304199999998"/>
    <n v="2.5693035999999999E-2"/>
    <n v="9.5352324000000002E-2"/>
    <n v="0.24924744099999999"/>
    <n v="0.19569536400000001"/>
    <m/>
    <m/>
    <m/>
    <m/>
    <m/>
    <m/>
    <m/>
    <m/>
    <m/>
  </r>
  <r>
    <x v="3"/>
    <x v="13"/>
    <m/>
    <n v="0.7"/>
    <n v="0.6"/>
    <n v="40"/>
    <n v="2.2000000000000002"/>
    <n v="15"/>
    <n v="4.2500000000000003E-5"/>
    <n v="28.6"/>
    <n v="87.100042529999996"/>
    <n v="26.5"/>
    <n v="24.2"/>
    <n v="23.8"/>
    <n v="23"/>
    <n v="0.7"/>
    <n v="0.6"/>
    <n v="40"/>
    <n v="2.2000000000000002"/>
    <n v="15"/>
    <n v="5.0399999999999999E-5"/>
    <n v="58.50005041"/>
    <n v="0.6"/>
    <n v="40"/>
    <n v="2.2000000000000002"/>
    <n v="15"/>
    <n v="15"/>
    <n v="4.2500000000000003E-5"/>
    <n v="11"/>
    <n v="83.800042500000004"/>
    <n v="0.6"/>
    <n v="40"/>
    <n v="2.2000000000000002"/>
    <n v="15"/>
    <n v="15"/>
    <n v="4.2500000000000003E-5"/>
    <n v="15.9"/>
    <n v="88.700042499999995"/>
    <n v="0.6"/>
    <n v="40"/>
    <n v="2.2000000000000002"/>
    <n v="15"/>
    <n v="15"/>
    <n v="4.2500000000000003E-5"/>
    <n v="16.8"/>
    <n v="89.600042500000001"/>
    <n v="366962"/>
    <n v="421355"/>
    <n v="1354995"/>
    <x v="13"/>
    <x v="13"/>
    <x v="13"/>
    <x v="1"/>
    <m/>
    <x v="13"/>
    <x v="1"/>
    <x v="13"/>
    <x v="13"/>
    <n v="78.75"/>
    <n v="60.614705880000002"/>
    <n v="18.75"/>
    <m/>
    <m/>
    <n v="1608.968627"/>
    <n v="0.25"/>
    <m/>
    <n v="813.54313730000001"/>
    <n v="1551.7921570000001"/>
    <n v="83.760784310000005"/>
    <n v="56.851960779999999"/>
    <n v="18.75"/>
    <m/>
    <m/>
    <n v="1598.8901960000001"/>
    <m/>
    <m/>
    <n v="813.48921570000005"/>
    <n v="1549.082353"/>
    <n v="98.058823529999998"/>
    <n v="75.589215690000003"/>
    <n v="18.75"/>
    <n v="126.2852941"/>
    <m/>
    <m/>
    <n v="1592.569608"/>
    <m/>
    <m/>
    <n v="906.88627450000001"/>
    <n v="1388.7696080000001"/>
    <n v="92.834313730000005"/>
    <n v="107.545098"/>
    <n v="18.75"/>
    <n v="134.11960780000001"/>
    <m/>
    <m/>
    <n v="1659.4245100000001"/>
    <m/>
    <m/>
    <n v="1004.593137"/>
    <n v="1189.642157"/>
    <n v="8.8630148000000006E-2"/>
    <n v="72.879411759999996"/>
    <n v="74.240196080000004"/>
    <n v="86.084313730000005"/>
    <m/>
    <m/>
    <m/>
    <m/>
    <m/>
    <m/>
    <m/>
    <m/>
    <m/>
    <m/>
    <m/>
    <m/>
    <n v="0.25"/>
    <m/>
    <m/>
    <m/>
    <m/>
    <m/>
    <m/>
    <m/>
    <m/>
    <n v="0.75757575799999999"/>
    <n v="0.74468085100000003"/>
    <n v="0.6"/>
    <n v="0.485714286"/>
    <n v="0.5"/>
    <m/>
    <m/>
    <m/>
    <m/>
    <m/>
    <n v="0.66666666699999999"/>
    <n v="0.66666666699999999"/>
    <n v="0.84848484800000001"/>
    <n v="0.56666666700000001"/>
    <n v="0.5"/>
    <n v="0.40446872"/>
    <n v="0.74468085100000003"/>
    <n v="0.6"/>
    <n v="0.485714286"/>
    <n v="0.5"/>
    <n v="0.5"/>
    <n v="0.74468085100000003"/>
    <n v="0.6"/>
    <n v="0.485714286"/>
    <n v="0.5"/>
    <n v="0.5"/>
    <n v="0.74468085100000003"/>
    <n v="0.6"/>
    <n v="0.485714286"/>
    <n v="0.5"/>
    <n v="0.5"/>
    <n v="9.9348313999999993E-2"/>
    <n v="9.9058664000000005E-2"/>
    <n v="0.36508275699999998"/>
    <n v="6.4972586999999998E-2"/>
    <n v="2.1134373000000001E-2"/>
    <n v="3.2840934000000002E-2"/>
    <m/>
    <m/>
    <n v="0.32367508499999997"/>
    <m/>
    <n v="0.38113598999999998"/>
    <n v="0.58981682400000002"/>
    <n v="6.2934320000000002E-2"/>
    <n v="2.3617972000000001E-2"/>
    <n v="3.3289939999999997E-2"/>
    <m/>
    <m/>
    <n v="0.31615307399999998"/>
    <n v="3.3869130000000001E-3"/>
    <m/>
    <n v="0.39938788600000003"/>
    <n v="0.58254665500000002"/>
    <n v="6.4643941999999996E-2"/>
    <n v="2.2628565E-2"/>
    <n v="3.3244888E-2"/>
    <m/>
    <m/>
    <n v="0.33246742400000001"/>
    <m/>
    <m/>
    <n v="0.35548549200000001"/>
    <n v="0.62279847200000005"/>
    <n v="8.6249572999999996E-2"/>
    <n v="2.9454913999999999E-2"/>
    <n v="3.3227683000000001E-2"/>
    <n v="7.9783481000000003E-2"/>
    <m/>
    <m/>
    <n v="0.36374559099999998"/>
    <m/>
    <m/>
    <n v="0.32873374399999999"/>
    <n v="0.57132719099999996"/>
    <n v="8.0145400000000006E-2"/>
    <n v="4.2931702000000002E-2"/>
    <n v="3.3111372E-2"/>
    <n v="9.1051486000000001E-2"/>
    <m/>
    <m/>
    <n v="0.388364875"/>
    <m/>
    <m/>
    <n v="0.37892081500000002"/>
    <n v="0.52749096699999998"/>
    <n v="0.36726643399999997"/>
    <n v="4.5693722999999999E-2"/>
    <n v="4.7018261999999998E-2"/>
    <n v="5.2098836000000003E-2"/>
    <m/>
    <m/>
    <m/>
    <m/>
    <m/>
    <m/>
    <m/>
    <m/>
    <m/>
    <m/>
    <m/>
    <m/>
    <n v="0"/>
    <m/>
    <m/>
    <m/>
    <m/>
    <m/>
    <m/>
    <m/>
    <m/>
  </r>
  <r>
    <x v="3"/>
    <x v="14"/>
    <m/>
    <n v="0.68"/>
    <n v="0.55000000000000004"/>
    <n v="35"/>
    <n v="1.8"/>
    <n v="14"/>
    <n v="2.69E-5"/>
    <n v="28.6"/>
    <n v="80.630026920000006"/>
    <n v="26.5"/>
    <n v="24.2"/>
    <n v="23.8"/>
    <n v="23"/>
    <n v="0.68"/>
    <n v="0.55000000000000004"/>
    <n v="38"/>
    <n v="1.8"/>
    <n v="14"/>
    <n v="2.69E-5"/>
    <n v="55.030026919999997"/>
    <n v="0.55000000000000004"/>
    <n v="35"/>
    <n v="1.8"/>
    <n v="14"/>
    <n v="14"/>
    <n v="2.69E-5"/>
    <n v="9.8000000000000007"/>
    <n v="75.1500269"/>
    <n v="0.55000000000000004"/>
    <n v="35"/>
    <n v="1.8"/>
    <n v="14"/>
    <n v="14"/>
    <n v="2.69E-5"/>
    <n v="14.7"/>
    <n v="80.050026900000006"/>
    <n v="0.55000000000000004"/>
    <n v="35"/>
    <n v="1.8"/>
    <n v="14"/>
    <n v="14"/>
    <n v="2.69E-5"/>
    <n v="15.5"/>
    <n v="80.850026900000003"/>
    <n v="148575"/>
    <n v="176786"/>
    <n v="1354995"/>
    <x v="14"/>
    <x v="14"/>
    <x v="14"/>
    <x v="1"/>
    <m/>
    <x v="14"/>
    <x v="1"/>
    <x v="14"/>
    <x v="14"/>
    <n v="20.764705880000001"/>
    <n v="65.81568627"/>
    <n v="4"/>
    <m/>
    <m/>
    <n v="1737.041176"/>
    <m/>
    <m/>
    <n v="475.1627451"/>
    <n v="492.86470589999999"/>
    <n v="21.08529412"/>
    <n v="65.844117650000001"/>
    <n v="4"/>
    <m/>
    <m/>
    <n v="1624.189216"/>
    <n v="0.25"/>
    <m/>
    <n v="565.23725490000004"/>
    <n v="529.52352940000003"/>
    <n v="23.542156859999999"/>
    <n v="85.525490199999993"/>
    <n v="4"/>
    <n v="213.6411765"/>
    <m/>
    <m/>
    <n v="1520.2107840000001"/>
    <m/>
    <m/>
    <n v="625.13039219999996"/>
    <n v="559.6558824"/>
    <n v="30.513725489999999"/>
    <n v="116.5460784"/>
    <n v="4"/>
    <n v="202.80784310000001"/>
    <m/>
    <m/>
    <n v="1528.508824"/>
    <m/>
    <m/>
    <n v="670.90392159999999"/>
    <n v="478.17549020000001"/>
    <n v="6.3870306000000002E-2"/>
    <n v="230.6656863"/>
    <n v="236.05686270000001"/>
    <n v="221.57647059999999"/>
    <m/>
    <m/>
    <m/>
    <m/>
    <m/>
    <n v="0.25"/>
    <m/>
    <m/>
    <m/>
    <m/>
    <m/>
    <m/>
    <m/>
    <m/>
    <m/>
    <m/>
    <m/>
    <m/>
    <m/>
    <m/>
    <m/>
    <n v="0.696969697"/>
    <n v="0.63829787199999999"/>
    <n v="0.5"/>
    <n v="0.37142857099999999"/>
    <n v="0.45"/>
    <m/>
    <m/>
    <m/>
    <m/>
    <m/>
    <n v="0.6"/>
    <n v="0.55555555599999995"/>
    <n v="0.787878788"/>
    <n v="0.43333333299999999"/>
    <n v="0.45"/>
    <n v="0.215997418"/>
    <n v="0.63829787199999999"/>
    <n v="0.5"/>
    <n v="0.37142857099999999"/>
    <n v="0.45"/>
    <n v="0.45"/>
    <n v="0.63829787199999999"/>
    <n v="0.5"/>
    <n v="0.37142857099999999"/>
    <n v="0.45"/>
    <n v="0.45"/>
    <n v="0.63829787199999999"/>
    <n v="0.5"/>
    <n v="0.37142857099999999"/>
    <n v="0.45"/>
    <n v="0.45"/>
    <n v="1.8941617000000001E-2"/>
    <n v="2.0583810000000001E-2"/>
    <n v="0.36508275699999998"/>
    <n v="1.1112161000000001E-2"/>
    <n v="2.3609616999999999E-2"/>
    <n v="5.629874E-3"/>
    <m/>
    <m/>
    <n v="0.35786293699999999"/>
    <m/>
    <n v="0.18885015399999999"/>
    <n v="0.173883124"/>
    <n v="1.1039630999999999E-2"/>
    <n v="2.5669876000000001E-2"/>
    <n v="5.6264690000000003E-3"/>
    <m/>
    <m/>
    <n v="0.341579152"/>
    <m/>
    <m/>
    <n v="0.23203212200000001"/>
    <n v="0.184702171"/>
    <n v="9.9593689999999992E-3"/>
    <n v="2.6223486000000001E-2"/>
    <n v="5.6188540000000004E-3"/>
    <m/>
    <m/>
    <n v="0.33778297200000001"/>
    <n v="1.257134E-3"/>
    <m/>
    <n v="0.24622612299999999"/>
    <n v="0.212295242"/>
    <n v="1.4497337000000001E-2"/>
    <n v="3.3350335000000002E-2"/>
    <n v="5.6159460000000001E-3"/>
    <n v="0.13508192999999999"/>
    <m/>
    <m/>
    <n v="0.34704534999999997"/>
    <m/>
    <m/>
    <n v="0.22590099599999999"/>
    <n v="0.229745422"/>
    <n v="2.1064527999999999E-2"/>
    <n v="4.6550003E-2"/>
    <n v="5.5962879999999996E-3"/>
    <n v="0.13776982600000001"/>
    <m/>
    <m/>
    <n v="0.35739622500000001"/>
    <m/>
    <m/>
    <n v="0.252361897"/>
    <n v="0.21169265300000001"/>
    <n v="0.24383090900000001"/>
    <n v="0.14496263100000001"/>
    <n v="0.14984727"/>
    <n v="0.13433848300000001"/>
    <m/>
    <m/>
    <m/>
    <m/>
    <m/>
    <n v="0"/>
    <m/>
    <m/>
    <m/>
    <m/>
    <m/>
    <m/>
    <m/>
    <m/>
    <m/>
    <m/>
    <m/>
    <m/>
    <m/>
    <m/>
    <m/>
  </r>
  <r>
    <x v="4"/>
    <x v="15"/>
    <m/>
    <n v="0.75"/>
    <n v="0.68"/>
    <n v="50"/>
    <n v="3"/>
    <n v="22"/>
    <n v="3.8899999999999997E-5"/>
    <n v="28.6"/>
    <n v="105.03003889999999"/>
    <n v="26.5"/>
    <n v="24.2"/>
    <n v="23.8"/>
    <n v="23"/>
    <n v="0.75"/>
    <n v="0.68"/>
    <n v="45"/>
    <n v="3"/>
    <n v="22"/>
    <n v="2.9499999999999999E-5"/>
    <n v="71.430029500000003"/>
    <n v="0.68"/>
    <n v="50"/>
    <n v="3"/>
    <n v="22"/>
    <n v="22"/>
    <n v="3.8899999999999997E-5"/>
    <n v="8.6"/>
    <n v="106.28003889999999"/>
    <n v="0.68"/>
    <n v="50"/>
    <n v="3"/>
    <n v="22"/>
    <n v="22"/>
    <n v="3.8899999999999997E-5"/>
    <n v="13.5"/>
    <n v="111.1800389"/>
    <n v="0.68"/>
    <n v="50"/>
    <n v="3"/>
    <n v="22"/>
    <n v="22"/>
    <n v="3.8899999999999997E-5"/>
    <n v="14.2"/>
    <n v="111.8800389"/>
    <n v="1090907"/>
    <n v="1233432"/>
    <n v="1314826"/>
    <x v="15"/>
    <x v="15"/>
    <x v="15"/>
    <x v="1"/>
    <n v="44.544117649999997"/>
    <x v="15"/>
    <x v="1"/>
    <x v="15"/>
    <x v="15"/>
    <n v="134.2254902"/>
    <n v="70.715686270000006"/>
    <n v="32.178431369999998"/>
    <m/>
    <n v="44.544117649999997"/>
    <n v="675.03725489999999"/>
    <n v="0.35"/>
    <n v="0.35392156899999999"/>
    <n v="974.09509800000001"/>
    <n v="168.7098039"/>
    <n v="132.2509804"/>
    <n v="74.467647060000004"/>
    <n v="32.178431369999998"/>
    <n v="0.5"/>
    <n v="44.544117649999997"/>
    <n v="548.7901961"/>
    <n v="0.37843137300000002"/>
    <n v="0.20686274499999999"/>
    <n v="1175.6882350000001"/>
    <n v="154.7578431"/>
    <n v="116.9303922"/>
    <n v="94.132352940000004"/>
    <n v="32.178431369999998"/>
    <n v="184.83921570000001"/>
    <m/>
    <n v="44.544117649999997"/>
    <n v="506.21568630000002"/>
    <n v="0.210784314"/>
    <n v="6.2745097999999999E-2"/>
    <n v="1277.1960779999999"/>
    <n v="107.3529412"/>
    <n v="257.17450980000001"/>
    <n v="148.34803919999999"/>
    <n v="32.178431369999998"/>
    <n v="163.83039220000001"/>
    <n v="0.25"/>
    <n v="44.544117649999997"/>
    <n v="284.21568630000002"/>
    <m/>
    <n v="0.53431372499999996"/>
    <n v="1363.4343140000001"/>
    <n v="71.663725490000004"/>
    <n v="5.0812725000000003E-2"/>
    <n v="275.81372549999998"/>
    <n v="261.19313729999999"/>
    <n v="200.40980389999999"/>
    <n v="101.0901961"/>
    <n v="84.427450980000003"/>
    <n v="81.388235289999997"/>
    <n v="81.707843139999994"/>
    <m/>
    <n v="79.516666670000006"/>
    <n v="0.92254902000000005"/>
    <n v="0.678431373"/>
    <n v="0.46862745099999997"/>
    <n v="0.218627451"/>
    <n v="0.48823529399999999"/>
    <n v="0.35882352899999997"/>
    <n v="0.75"/>
    <m/>
    <m/>
    <m/>
    <m/>
    <m/>
    <m/>
    <m/>
    <m/>
    <n v="0.909090909"/>
    <n v="0.91489361700000005"/>
    <n v="0.8"/>
    <n v="0.71428571399999996"/>
    <n v="0.85"/>
    <m/>
    <m/>
    <m/>
    <m/>
    <m/>
    <n v="0.83333333300000001"/>
    <n v="0.84444444399999996"/>
    <n v="1"/>
    <n v="0.83333333300000001"/>
    <n v="0.85"/>
    <n v="0.236652691"/>
    <n v="0.91489361700000005"/>
    <n v="0.8"/>
    <n v="0.71428571399999996"/>
    <n v="0.85"/>
    <n v="0.85"/>
    <n v="0.91489361700000005"/>
    <n v="0.8"/>
    <n v="0.71428571399999996"/>
    <n v="0.85"/>
    <n v="0.85"/>
    <n v="0.91489361700000005"/>
    <n v="0.8"/>
    <n v="0.71428571399999996"/>
    <n v="0.85"/>
    <n v="0.85"/>
    <n v="0.36589360199999998"/>
    <n v="0.359629806"/>
    <n v="0.35191652600000001"/>
    <n v="9.2931670999999993E-2"/>
    <n v="2.7438888000000002E-2"/>
    <n v="5.8510217000000003E-2"/>
    <m/>
    <n v="0.101070912"/>
    <n v="0.14501433"/>
    <m/>
    <n v="0.47883039199999999"/>
    <n v="5.7599523E-2"/>
    <n v="0.112582828"/>
    <n v="2.7603036000000001E-2"/>
    <n v="5.8474822000000003E-2"/>
    <m/>
    <n v="0.101070912"/>
    <n v="0.130740886"/>
    <n v="6.2185950000000004E-3"/>
    <n v="1.6543150999999999E-2"/>
    <n v="0.47879347999999999"/>
    <n v="6.2915508999999994E-2"/>
    <n v="0.106951798"/>
    <n v="2.9671036000000001E-2"/>
    <n v="5.8395689000000001E-2"/>
    <n v="2.7872157000000002E-2"/>
    <n v="0.101070912"/>
    <n v="0.11183209600000001"/>
    <n v="3.8711739999999998E-3"/>
    <n v="5.4241369999999999E-3"/>
    <n v="0.51489465099999998"/>
    <n v="6.1403973000000001E-2"/>
    <n v="0.10442104100000001"/>
    <n v="3.6724571999999997E-2"/>
    <n v="5.8365465999999998E-2"/>
    <n v="0.116849572"/>
    <m/>
    <n v="0.101070912"/>
    <n v="0.11301773"/>
    <n v="1.581292E-3"/>
    <n v="0"/>
    <n v="0.46388611200000002"/>
    <n v="4.3403748999999998E-2"/>
    <n v="0.23594242000000001"/>
    <n v="5.9334061E-2"/>
    <n v="5.8161162000000002E-2"/>
    <n v="0.111259292"/>
    <n v="3.1522295999999998E-2"/>
    <n v="0.101070912"/>
    <n v="6.3053511000000007E-2"/>
    <m/>
    <n v="0.108468919"/>
    <n v="0.51501916400000003"/>
    <n v="3.1254500999999997E-2"/>
    <n v="0.178734803"/>
    <n v="0.17336685399999999"/>
    <n v="0.165820521"/>
    <n v="0.121490956"/>
    <n v="0.19745528100000001"/>
    <n v="0.178931172"/>
    <n v="0.17677647499999999"/>
    <n v="0.18210370400000001"/>
    <m/>
    <n v="0.17092253600000001"/>
    <n v="0.13882581899999999"/>
    <n v="0.14011208999999999"/>
    <n v="8.9024115000000001E-2"/>
    <n v="6.2068966000000003E-2"/>
    <n v="0.145093317"/>
    <n v="8.3112583000000004E-2"/>
    <n v="1"/>
    <m/>
    <m/>
    <m/>
    <m/>
    <m/>
    <m/>
    <m/>
    <m/>
  </r>
  <r>
    <x v="4"/>
    <x v="16"/>
    <m/>
    <n v="0.72"/>
    <n v="0.65"/>
    <n v="40"/>
    <n v="2.2000000000000002"/>
    <n v="18"/>
    <n v="3.29E-5"/>
    <n v="28.6"/>
    <n v="90.170032899999995"/>
    <n v="26.5"/>
    <n v="24.2"/>
    <n v="23.8"/>
    <n v="23"/>
    <n v="0.72"/>
    <n v="0.65"/>
    <n v="40"/>
    <n v="2.2000000000000002"/>
    <n v="18"/>
    <n v="2.48E-5"/>
    <n v="61.570024760000003"/>
    <n v="0.65"/>
    <n v="40"/>
    <n v="2.2000000000000002"/>
    <n v="18"/>
    <n v="18"/>
    <n v="3.29E-5"/>
    <n v="7.4"/>
    <n v="86.250032899999994"/>
    <n v="0.65"/>
    <n v="40"/>
    <n v="2.2000000000000002"/>
    <n v="18"/>
    <n v="18"/>
    <n v="3.29E-5"/>
    <n v="12.3"/>
    <n v="91.150032899999999"/>
    <n v="0.65"/>
    <n v="40"/>
    <n v="2.2000000000000002"/>
    <n v="18"/>
    <n v="18"/>
    <n v="3.29E-5"/>
    <n v="12.9"/>
    <n v="91.750032899999994"/>
    <n v="470654"/>
    <n v="542915"/>
    <n v="3292071"/>
    <x v="16"/>
    <x v="16"/>
    <x v="16"/>
    <x v="1"/>
    <n v="49.794117649999997"/>
    <x v="16"/>
    <x v="1"/>
    <x v="16"/>
    <x v="16"/>
    <n v="132.6245098"/>
    <n v="66.496078429999997"/>
    <n v="11.652941179999999"/>
    <m/>
    <n v="49.794117649999997"/>
    <n v="1274.5666670000001"/>
    <m/>
    <m/>
    <n v="415.06078430000002"/>
    <n v="5.6333333330000004"/>
    <n v="138.08137249999999"/>
    <n v="67.746078429999997"/>
    <n v="11.652941179999999"/>
    <m/>
    <n v="49.80392157"/>
    <n v="1123.7176469999999"/>
    <n v="0.25"/>
    <m/>
    <n v="558.27156860000002"/>
    <n v="4.0401960780000001"/>
    <n v="116.60686269999999"/>
    <n v="70.246078429999997"/>
    <n v="11.652941179999999"/>
    <n v="6.75"/>
    <m/>
    <n v="49.794117649999997"/>
    <n v="1087.1401960000001"/>
    <m/>
    <m/>
    <n v="609.63921570000002"/>
    <n v="4.319607843"/>
    <n v="193.61568629999999"/>
    <n v="70.996078429999997"/>
    <n v="11.652941179999999"/>
    <n v="4.75"/>
    <m/>
    <n v="49.794117649999997"/>
    <n v="953.80686270000001"/>
    <m/>
    <m/>
    <n v="660.63725490000002"/>
    <n v="4.4235294119999997"/>
    <n v="4.3556172999999997E-2"/>
    <n v="11.25"/>
    <n v="4.5"/>
    <n v="5.75"/>
    <n v="139.37058819999999"/>
    <n v="128.24803919999999"/>
    <n v="129.26274509999999"/>
    <n v="132.42745099999999"/>
    <m/>
    <n v="138.9"/>
    <m/>
    <m/>
    <m/>
    <m/>
    <m/>
    <m/>
    <m/>
    <m/>
    <m/>
    <m/>
    <m/>
    <m/>
    <m/>
    <m/>
    <m/>
    <n v="0.81818181800000001"/>
    <n v="0.85106382999999997"/>
    <n v="0.6"/>
    <n v="0.485714286"/>
    <n v="0.65"/>
    <m/>
    <m/>
    <m/>
    <m/>
    <m/>
    <n v="0.73333333300000003"/>
    <n v="0.77777777800000003"/>
    <n v="0.84848484800000001"/>
    <n v="0.56666666700000001"/>
    <n v="0.65"/>
    <n v="0.19864064000000001"/>
    <n v="0.85106382999999997"/>
    <n v="0.6"/>
    <n v="0.485714286"/>
    <n v="0.65"/>
    <n v="0.65"/>
    <n v="0.85106382999999997"/>
    <n v="0.6"/>
    <n v="0.485714286"/>
    <n v="0.65"/>
    <n v="0.65"/>
    <n v="0.85106382999999997"/>
    <n v="0.6"/>
    <n v="0.485714286"/>
    <n v="0.65"/>
    <n v="0.65"/>
    <n v="0.13752609499999999"/>
    <n v="0.13806362"/>
    <n v="1"/>
    <n v="0.120548541"/>
    <n v="2.4220140000000001E-2"/>
    <n v="1.9991574000000002E-2"/>
    <m/>
    <n v="0.11347033300000001"/>
    <n v="0.241320374"/>
    <m/>
    <n v="0.205076016"/>
    <n v="9.8582500000000007E-4"/>
    <n v="0.11115000999999999"/>
    <n v="2.5938306000000001E-2"/>
    <n v="1.9979480000000001E-2"/>
    <m/>
    <n v="0.11347033300000001"/>
    <n v="0.24976468499999999"/>
    <m/>
    <m/>
    <n v="0.202306968"/>
    <n v="1.646841E-3"/>
    <n v="0.112038835"/>
    <n v="2.6983859999999998E-2"/>
    <n v="1.9952442000000001E-2"/>
    <m/>
    <n v="0.113493488"/>
    <n v="0.23262945500000001"/>
    <n v="1.257134E-3"/>
    <m/>
    <n v="0.24316042099999999"/>
    <n v="7.2078400000000003E-4"/>
    <n v="0.104109514"/>
    <n v="2.7360189E-2"/>
    <n v="1.9942115E-2"/>
    <n v="4.1146619999999998E-3"/>
    <m/>
    <n v="0.11347033300000001"/>
    <n v="0.247093704"/>
    <m/>
    <m/>
    <n v="0.220247164"/>
    <n v="9.5564200000000004E-4"/>
    <n v="0.17568768300000001"/>
    <n v="2.8239376E-2"/>
    <n v="1.9872310000000001E-2"/>
    <n v="3.0606769999999999E-3"/>
    <m/>
    <n v="0.11347033300000001"/>
    <n v="0.22144808699999999"/>
    <m/>
    <m/>
    <n v="0.248468039"/>
    <n v="1.4086330000000001E-3"/>
    <n v="0.14255863299999999"/>
    <n v="6.9204879999999998E-3"/>
    <n v="2.7007310000000001E-3"/>
    <n v="3.3383340000000001E-3"/>
    <n v="0.274122798"/>
    <n v="0.27405566100000001"/>
    <n v="0.28405593299999998"/>
    <n v="0.29549030999999998"/>
    <m/>
    <n v="0.29897068500000001"/>
    <m/>
    <m/>
    <m/>
    <m/>
    <m/>
    <m/>
    <m/>
    <m/>
    <m/>
    <m/>
    <m/>
    <m/>
    <m/>
    <m/>
    <m/>
  </r>
  <r>
    <x v="4"/>
    <x v="17"/>
    <m/>
    <n v="0.78"/>
    <n v="0.72"/>
    <n v="55"/>
    <n v="2.8"/>
    <n v="20"/>
    <m/>
    <n v="28.6"/>
    <n v="107.9"/>
    <m/>
    <m/>
    <m/>
    <m/>
    <m/>
    <m/>
    <m/>
    <m/>
    <m/>
    <n v="2.72E-5"/>
    <n v="2.72E-5"/>
    <n v="0.72"/>
    <n v="55"/>
    <n v="2.8"/>
    <n v="20"/>
    <n v="20"/>
    <s v=" *FILL IN*                          "/>
    <s v=" *FILL IN*  "/>
    <e v="#VALUE!"/>
    <n v="0.72"/>
    <n v="55"/>
    <n v="2.8"/>
    <n v="20"/>
    <n v="20"/>
    <s v=" *FILL IN*                          "/>
    <s v=" *FILL IN*  "/>
    <e v="#VALUE!"/>
    <n v="0.72"/>
    <n v="55"/>
    <n v="2.8"/>
    <n v="20"/>
    <n v="20"/>
    <s v=" *FILL IN*                          "/>
    <s v=" *FILL IN*  "/>
    <e v="#VALUE!"/>
    <n v="1551549"/>
    <n v="1822371"/>
    <n v="3292071"/>
    <x v="17"/>
    <x v="17"/>
    <x v="17"/>
    <x v="8"/>
    <n v="178.9617647"/>
    <x v="17"/>
    <x v="1"/>
    <x v="17"/>
    <x v="17"/>
    <n v="507.96862750000003"/>
    <n v="506.34803920000002"/>
    <n v="42.21862745"/>
    <m/>
    <n v="178.7117647"/>
    <n v="1893.201961"/>
    <n v="0.5"/>
    <n v="1.2607843139999999"/>
    <n v="1243.462745"/>
    <n v="143.44117650000001"/>
    <n v="456.55980390000002"/>
    <n v="471.17745100000002"/>
    <n v="42.21862745"/>
    <m/>
    <n v="178.7117647"/>
    <n v="1699.237255"/>
    <m/>
    <n v="0.86764705900000005"/>
    <n v="1539.4117650000001"/>
    <n v="131.2647059"/>
    <n v="338.85"/>
    <n v="385.71372550000001"/>
    <n v="42.21862745"/>
    <n v="739.72843139999998"/>
    <m/>
    <n v="178.7117647"/>
    <n v="1494.3725489999999"/>
    <n v="0.15196078399999999"/>
    <n v="0.13137254900000001"/>
    <n v="1863.170588"/>
    <n v="104.5156863"/>
    <n v="624.10098040000003"/>
    <n v="637.58725489999995"/>
    <n v="42.46862745"/>
    <n v="531.09117649999996"/>
    <m/>
    <n v="178.7117647"/>
    <n v="1189.278431"/>
    <m/>
    <n v="0.36862745099999999"/>
    <n v="1881.6441179999999"/>
    <n v="61.987254900000003"/>
    <n v="0.111455102"/>
    <n v="670.77843140000004"/>
    <n v="641.0401961"/>
    <n v="632.20490199999995"/>
    <n v="202.69803920000001"/>
    <n v="195.5460784"/>
    <n v="202.5382353"/>
    <n v="206.42647059999999"/>
    <m/>
    <n v="207.1637255"/>
    <n v="3.1931372549999999"/>
    <n v="0.88235294099999995"/>
    <n v="1.6235294119999999"/>
    <n v="1.1735294119999999"/>
    <n v="0.68137254899999999"/>
    <n v="0.22156862699999999"/>
    <m/>
    <n v="0.19901960799999999"/>
    <n v="0.25"/>
    <m/>
    <m/>
    <m/>
    <m/>
    <m/>
    <m/>
    <n v="1"/>
    <n v="1"/>
    <n v="0.9"/>
    <n v="0.65714285699999997"/>
    <n v="0.75"/>
    <m/>
    <m/>
    <m/>
    <m/>
    <m/>
    <m/>
    <m/>
    <m/>
    <m/>
    <m/>
    <n v="0.218309644"/>
    <n v="1"/>
    <n v="0.9"/>
    <n v="0.65714285699999997"/>
    <n v="0.75"/>
    <n v="0.75"/>
    <n v="1"/>
    <n v="0.9"/>
    <n v="0.65714285699999997"/>
    <n v="0.75"/>
    <n v="0.75"/>
    <n v="1"/>
    <n v="0.9"/>
    <n v="0.65714285699999997"/>
    <n v="0.75"/>
    <n v="0.75"/>
    <n v="0.53549482100000001"/>
    <n v="0.54860265900000005"/>
    <n v="1"/>
    <n v="0.38541703799999999"/>
    <n v="0.18525514600000001"/>
    <n v="7.7351898000000002E-2"/>
    <n v="1.8690130000000001E-3"/>
    <n v="0.418537771"/>
    <n v="0.39461824400000001"/>
    <m/>
    <n v="0.61068404799999998"/>
    <n v="4.6995217999999998E-2"/>
    <n v="0.44706908400000001"/>
    <n v="0.19946979300000001"/>
    <n v="7.7305104999999999E-2"/>
    <m/>
    <n v="0.41794732299999998"/>
    <n v="0.37258155100000001"/>
    <n v="1.0466117E-2"/>
    <n v="6.0769782000000001E-2"/>
    <n v="0.61201700400000003"/>
    <n v="5.3421956E-2"/>
    <n v="0.38991232199999998"/>
    <n v="0.18826931499999999"/>
    <n v="7.7200487999999998E-2"/>
    <m/>
    <n v="0.41794732299999998"/>
    <n v="0.35355123100000002"/>
    <m/>
    <n v="5.6200090000000001E-2"/>
    <n v="0.67497476899999997"/>
    <n v="5.1944971E-2"/>
    <n v="0.318107841"/>
    <n v="0.15103623599999999"/>
    <n v="7.7160533000000003E-2"/>
    <n v="0.46810826700000002"/>
    <m/>
    <n v="0.41794732299999998"/>
    <n v="0.341081947"/>
    <n v="8.8875599999999999E-4"/>
    <n v="6.818625E-3"/>
    <n v="0.67774986000000004"/>
    <n v="4.2234845E-2"/>
    <n v="0.58379432899999995"/>
    <n v="0.25600314299999999"/>
    <n v="7.7356796000000005E-2"/>
    <n v="0.361051913"/>
    <m/>
    <n v="0.41794732299999998"/>
    <n v="0.27714986600000002"/>
    <m/>
    <n v="7.3216521000000007E-2"/>
    <n v="0.71156154400000005"/>
    <n v="2.6959411999999999E-2"/>
    <n v="0.48105593699999999"/>
    <n v="0.42185307500000002"/>
    <n v="0.40720045399999999"/>
    <n v="0.38357753900000002"/>
    <n v="0.40095427"/>
    <n v="0.42014433499999998"/>
    <n v="0.44825510499999999"/>
    <n v="0.46091938399999999"/>
    <m/>
    <n v="0.446167604"/>
    <n v="0.51443399300000003"/>
    <n v="0.19562316499999999"/>
    <n v="0.35451881899999999"/>
    <n v="0.35412293900000003"/>
    <n v="0.204394943"/>
    <n v="3.6754966999999999E-2"/>
    <m/>
    <m/>
    <m/>
    <m/>
    <m/>
    <m/>
    <m/>
    <m/>
    <m/>
  </r>
  <r>
    <x v="4"/>
    <x v="18"/>
    <m/>
    <n v="0.68"/>
    <n v="0.55000000000000004"/>
    <n v="30"/>
    <n v="1.5"/>
    <n v="12"/>
    <n v="4.74E-5"/>
    <n v="28.6"/>
    <n v="73.330047440000001"/>
    <n v="26.5"/>
    <n v="24.2"/>
    <n v="23.8"/>
    <n v="23"/>
    <n v="0.68"/>
    <n v="0.55000000000000004"/>
    <n v="35"/>
    <n v="1.5"/>
    <n v="12"/>
    <n v="3.9799999999999998E-5"/>
    <n v="49.730039830000003"/>
    <n v="0.55000000000000004"/>
    <n v="30"/>
    <n v="1.5"/>
    <n v="12"/>
    <n v="12"/>
    <n v="4.74E-5"/>
    <n v="5.8"/>
    <n v="61.850047400000001"/>
    <n v="0.55000000000000004"/>
    <n v="30"/>
    <n v="1.5"/>
    <n v="12"/>
    <n v="12"/>
    <n v="4.74E-5"/>
    <n v="10.7"/>
    <n v="66.7500474"/>
    <n v="0.55000000000000004"/>
    <n v="30"/>
    <n v="1.5"/>
    <n v="12"/>
    <n v="12"/>
    <n v="4.74E-5"/>
    <n v="10.5"/>
    <n v="66.550047399999997"/>
    <n v="215356"/>
    <n v="246300"/>
    <n v="3292071"/>
    <x v="18"/>
    <x v="18"/>
    <x v="18"/>
    <x v="1"/>
    <n v="35.133333329999999"/>
    <x v="18"/>
    <x v="1"/>
    <x v="18"/>
    <x v="18"/>
    <n v="54.108823530000002"/>
    <n v="1.5"/>
    <n v="8.5784313730000008"/>
    <m/>
    <n v="35.133333329999999"/>
    <n v="1233.4107839999999"/>
    <m/>
    <m/>
    <n v="100.2372549"/>
    <n v="1.25"/>
    <n v="57.128431370000001"/>
    <n v="0.25"/>
    <n v="8.5784313730000008"/>
    <m/>
    <n v="35.133333329999999"/>
    <n v="1171.443137"/>
    <m/>
    <m/>
    <n v="156.4068627"/>
    <n v="2.25"/>
    <n v="44.550980389999999"/>
    <n v="0.75"/>
    <n v="8.5784313730000008"/>
    <m/>
    <m/>
    <n v="35.133333329999999"/>
    <n v="1149.4705879999999"/>
    <m/>
    <m/>
    <n v="187.0382353"/>
    <n v="2.5"/>
    <n v="61.874509799999998"/>
    <n v="2"/>
    <n v="8.5784313730000008"/>
    <n v="0.25"/>
    <m/>
    <n v="35.133333329999999"/>
    <n v="1078.428431"/>
    <m/>
    <m/>
    <n v="238.64411759999999"/>
    <n v="1.25"/>
    <n v="3.1008305999999999E-2"/>
    <m/>
    <m/>
    <m/>
    <n v="59.748039220000003"/>
    <n v="55.027450979999998"/>
    <n v="58.055882349999997"/>
    <n v="61.030392159999998"/>
    <m/>
    <n v="62.658823529999999"/>
    <m/>
    <n v="0.209803922"/>
    <n v="0.13137254900000001"/>
    <n v="1.5686275E-2"/>
    <n v="1.5686275E-2"/>
    <n v="0.194117647"/>
    <m/>
    <m/>
    <n v="0.25"/>
    <m/>
    <m/>
    <m/>
    <m/>
    <m/>
    <m/>
    <n v="0.696969697"/>
    <n v="0.63829787199999999"/>
    <n v="0.4"/>
    <n v="0.28571428599999998"/>
    <n v="0.35"/>
    <m/>
    <m/>
    <m/>
    <m/>
    <m/>
    <n v="0.6"/>
    <n v="0.55555555599999995"/>
    <n v="0.696969697"/>
    <n v="0.33333333300000001"/>
    <n v="0.35"/>
    <n v="0.31958413499999999"/>
    <n v="0.63829787199999999"/>
    <n v="0.4"/>
    <n v="0.28571428599999998"/>
    <n v="0.35"/>
    <n v="0.35"/>
    <n v="0.63829787199999999"/>
    <n v="0.4"/>
    <n v="0.28571428599999998"/>
    <n v="0.35"/>
    <n v="0.35"/>
    <n v="0.63829787199999999"/>
    <n v="0.4"/>
    <n v="0.28571428599999998"/>
    <n v="0.35"/>
    <n v="0.35"/>
    <n v="4.3529341999999999E-2"/>
    <n v="4.2888767000000001E-2"/>
    <n v="1"/>
    <n v="3.5254307999999998E-2"/>
    <n v="0"/>
    <n v="1.4221872E-2"/>
    <m/>
    <n v="7.8844573000000001E-2"/>
    <n v="0.23511226900000001"/>
    <m/>
    <n v="3.9756755999999997E-2"/>
    <n v="2.7615000000000002E-4"/>
    <n v="4.0881381000000001E-2"/>
    <n v="2.9589200000000002E-4"/>
    <n v="1.4213269000000001E-2"/>
    <m/>
    <n v="7.8844573000000001E-2"/>
    <n v="0.241594061"/>
    <m/>
    <m/>
    <n v="4.6601929E-2"/>
    <n v="0"/>
    <n v="4.1407125000000003E-2"/>
    <n v="0"/>
    <n v="1.4194033999999999E-2"/>
    <m/>
    <n v="7.8844573000000001E-2"/>
    <n v="0.24265700400000001"/>
    <m/>
    <m/>
    <n v="6.6293805999999997E-2"/>
    <n v="0"/>
    <n v="3.4726772000000003E-2"/>
    <n v="1.14922E-4"/>
    <n v="1.4186687999999999E-2"/>
    <m/>
    <m/>
    <n v="7.8844573000000001E-2"/>
    <n v="0.26147940800000002"/>
    <m/>
    <m/>
    <n v="6.6010028999999998E-2"/>
    <n v="2.05992E-4"/>
    <n v="5.0795031999999997E-2"/>
    <n v="5.0366899999999999E-4"/>
    <n v="1.4137029000000001E-2"/>
    <n v="0"/>
    <m/>
    <n v="7.8844573000000001E-2"/>
    <n v="0.25092783699999999"/>
    <m/>
    <m/>
    <n v="8.8417931000000005E-2"/>
    <n v="0"/>
    <n v="8.0003605000000005E-2"/>
    <m/>
    <m/>
    <m/>
    <n v="0.114655697"/>
    <n v="0.115110486"/>
    <n v="0.124492239"/>
    <n v="0.13587806999999999"/>
    <m/>
    <n v="0.13457200699999999"/>
    <m/>
    <n v="1.2543367999999999E-2"/>
    <n v="1.1494252999999999E-2"/>
    <n v="0"/>
    <n v="0"/>
    <n v="2.7483443999999999E-2"/>
    <m/>
    <m/>
    <m/>
    <m/>
    <m/>
    <m/>
    <m/>
    <m/>
    <m/>
  </r>
  <r>
    <x v="4"/>
    <x v="19"/>
    <m/>
    <n v="0.62"/>
    <n v="0.45"/>
    <n v="20"/>
    <n v="1"/>
    <n v="10"/>
    <n v="6.7000000000000002E-6"/>
    <n v="28.6"/>
    <n v="60.670006700000002"/>
    <n v="26.5"/>
    <n v="24.2"/>
    <n v="23.8"/>
    <n v="23"/>
    <n v="0.6"/>
    <n v="0.48"/>
    <n v="25"/>
    <n v="1"/>
    <n v="10"/>
    <n v="5.3000000000000001E-6"/>
    <n v="37.080005300000003"/>
    <n v="0.45"/>
    <n v="20"/>
    <n v="1"/>
    <n v="10"/>
    <n v="10"/>
    <n v="6.7000000000000002E-6"/>
    <n v="4.5999999999999996"/>
    <n v="46.050006699999997"/>
    <n v="0.45"/>
    <n v="20"/>
    <n v="1"/>
    <n v="10"/>
    <n v="10"/>
    <n v="6.7000000000000002E-6"/>
    <n v="9.5"/>
    <n v="50.950006700000003"/>
    <n v="0.45"/>
    <n v="20"/>
    <n v="1"/>
    <n v="10"/>
    <n v="10"/>
    <n v="6.7000000000000002E-6"/>
    <n v="9.1999999999999993"/>
    <n v="50.650006699999999"/>
    <n v="707668"/>
    <n v="834650"/>
    <n v="3035081"/>
    <x v="19"/>
    <x v="19"/>
    <x v="19"/>
    <x v="1"/>
    <n v="136.93333329999999"/>
    <x v="19"/>
    <x v="1"/>
    <x v="19"/>
    <x v="19"/>
    <n v="231.24117649999999"/>
    <n v="138.11372549999999"/>
    <n v="3.751960784"/>
    <m/>
    <n v="137.0852941"/>
    <n v="152.16862750000001"/>
    <m/>
    <n v="1.4705882E-2"/>
    <n v="832.91176470000005"/>
    <n v="768.68431369999996"/>
    <n v="234.2254902"/>
    <n v="51.379411760000004"/>
    <n v="3.751960784"/>
    <m/>
    <n v="137.06470590000001"/>
    <n v="180.96274510000001"/>
    <m/>
    <m/>
    <n v="874.47058819999995"/>
    <n v="694.32058819999997"/>
    <n v="242.7960784"/>
    <n v="96.851960779999999"/>
    <n v="4.5019607840000004"/>
    <n v="1579.9666669999999"/>
    <m/>
    <n v="137.06470590000001"/>
    <n v="160.3117647"/>
    <m/>
    <m/>
    <n v="970.60784309999997"/>
    <n v="632.62254900000005"/>
    <n v="373.01372550000002"/>
    <n v="166.07647059999999"/>
    <n v="4.7519607840000004"/>
    <n v="1470.512745"/>
    <m/>
    <n v="136.9127451"/>
    <n v="168.1166667"/>
    <n v="0.28333333300000002"/>
    <m/>
    <n v="924.93725489999997"/>
    <n v="577.22450979999996"/>
    <n v="8.3559133999999993E-2"/>
    <n v="1589.7333329999999"/>
    <n v="1573.8980389999999"/>
    <n v="1647.778431"/>
    <n v="213.7735294"/>
    <n v="199.19215689999999"/>
    <n v="212.977451"/>
    <n v="212.08823530000001"/>
    <m/>
    <n v="215.18137250000001"/>
    <n v="0.6"/>
    <n v="0.38627451000000002"/>
    <n v="0.23725490199999999"/>
    <n v="0.13627450999999999"/>
    <n v="0.26666666700000002"/>
    <n v="0.187254902"/>
    <m/>
    <m/>
    <m/>
    <m/>
    <m/>
    <m/>
    <m/>
    <m/>
    <m/>
    <n v="0.515151515"/>
    <n v="0.42553191499999998"/>
    <n v="0.2"/>
    <n v="0.14285714299999999"/>
    <n v="0.25"/>
    <m/>
    <m/>
    <m/>
    <m/>
    <m/>
    <n v="0.33333333300000001"/>
    <n v="0.4"/>
    <n v="0.393939394"/>
    <n v="0.16666666699999999"/>
    <n v="0.25"/>
    <n v="4.2536626000000001E-2"/>
    <n v="0.42553191499999998"/>
    <n v="0.2"/>
    <n v="0.14285714299999999"/>
    <n v="0.25"/>
    <n v="0.25"/>
    <n v="0.42553191499999998"/>
    <n v="0.2"/>
    <n v="0.14285714299999999"/>
    <n v="0.25"/>
    <n v="0.25"/>
    <n v="0.42553191499999998"/>
    <n v="0.2"/>
    <n v="0.14285714299999999"/>
    <n v="0.25"/>
    <n v="0.25"/>
    <n v="0.22479096300000001"/>
    <n v="0.23167262799999999"/>
    <n v="0.91576614300000003"/>
    <n v="0.267790686"/>
    <n v="6.0552770999999998E-2"/>
    <n v="5.1643979999999997E-3"/>
    <m/>
    <n v="0.31927525299999998"/>
    <n v="2.9337491E-2"/>
    <m/>
    <n v="0.39618948700000001"/>
    <n v="0.27802726500000002"/>
    <n v="0.199408272"/>
    <n v="5.4193077999999999E-2"/>
    <n v="5.1612740000000004E-3"/>
    <m/>
    <n v="0.31963415299999998"/>
    <n v="2.6936452999999999E-2"/>
    <m/>
    <n v="0"/>
    <n v="0.40896719799999998"/>
    <n v="0.28832901500000002"/>
    <n v="0.19592489599999999"/>
    <n v="2.0440726999999999E-2"/>
    <n v="5.1542890000000003E-3"/>
    <m/>
    <n v="0.31958552800000001"/>
    <n v="3.4548283999999999E-2"/>
    <m/>
    <m/>
    <n v="0.38232429800000001"/>
    <n v="0.27864720100000001"/>
    <n v="0.225617343"/>
    <n v="3.7790768000000002E-2"/>
    <n v="6.5556080000000001E-3"/>
    <n v="1"/>
    <m/>
    <n v="0.31958552800000001"/>
    <n v="3.3183941000000002E-2"/>
    <m/>
    <m/>
    <n v="0.35199027300000002"/>
    <n v="0.259806537"/>
    <n v="0.34575976899999999"/>
    <n v="6.6460705999999994E-2"/>
    <n v="6.9990180000000001E-3"/>
    <n v="1"/>
    <m/>
    <n v="0.31922662800000001"/>
    <n v="3.5589805000000002E-2"/>
    <n v="1.5023809999999999E-3"/>
    <m/>
    <n v="0.34870958299999999"/>
    <n v="0.25565748599999999"/>
    <n v="0.34198584799999998"/>
    <n v="1"/>
    <n v="1"/>
    <n v="1"/>
    <n v="0.42313613100000003"/>
    <n v="0.42805913899999998"/>
    <n v="0.47164779200000001"/>
    <n v="0.47357658499999999"/>
    <m/>
    <n v="0.46345603800000001"/>
    <n v="8.5468698999999995E-2"/>
    <n v="6.0581798999999999E-2"/>
    <n v="3.5835024E-2"/>
    <n v="3.6881559000000001E-2"/>
    <n v="7.7062011E-2"/>
    <n v="2.5165562999999998E-2"/>
    <m/>
    <m/>
    <m/>
    <m/>
    <m/>
    <m/>
    <m/>
    <m/>
    <m/>
  </r>
  <r>
    <x v="4"/>
    <x v="20"/>
    <m/>
    <n v="0.7"/>
    <n v="0.57999999999999996"/>
    <n v="35"/>
    <n v="1.7"/>
    <n v="15"/>
    <n v="1.63E-5"/>
    <n v="28.6"/>
    <n v="81.580016330000007"/>
    <n v="26.5"/>
    <n v="24.2"/>
    <n v="23.8"/>
    <n v="23"/>
    <n v="0.68"/>
    <n v="0.57999999999999996"/>
    <n v="38"/>
    <n v="1.7"/>
    <n v="15"/>
    <n v="1.8099999999999999E-5"/>
    <n v="55.960018060000003"/>
    <n v="0.57999999999999996"/>
    <n v="35"/>
    <n v="1.7"/>
    <n v="15"/>
    <n v="15"/>
    <n v="1.63E-5"/>
    <n v="3.4"/>
    <n v="70.680016300000005"/>
    <n v="0.57999999999999996"/>
    <n v="35"/>
    <n v="1.7"/>
    <n v="15"/>
    <n v="15"/>
    <n v="1.63E-5"/>
    <n v="8.3000000000000007"/>
    <n v="75.580016299999997"/>
    <n v="0.57999999999999996"/>
    <n v="35"/>
    <n v="1.7"/>
    <n v="15"/>
    <n v="15"/>
    <n v="1.63E-5"/>
    <n v="7.9"/>
    <n v="75.180016300000005"/>
    <n v="650535"/>
    <n v="740743"/>
    <n v="292781"/>
    <x v="20"/>
    <x v="20"/>
    <x v="0"/>
    <x v="1"/>
    <n v="48.316666669999996"/>
    <x v="20"/>
    <x v="1"/>
    <x v="20"/>
    <x v="20"/>
    <n v="138.43333329999999"/>
    <n v="32.499019609999998"/>
    <n v="11.75"/>
    <m/>
    <n v="48.566666669999996"/>
    <n v="1097.6529410000001"/>
    <m/>
    <m/>
    <n v="539.73039219999998"/>
    <n v="39.297058819999997"/>
    <n v="158.01274509999999"/>
    <n v="35.249019609999998"/>
    <n v="11.75"/>
    <m/>
    <n v="48.566666669999996"/>
    <n v="1046.0401959999999"/>
    <m/>
    <m/>
    <n v="584.93725489999997"/>
    <n v="31.038235289999999"/>
    <n v="165.08137249999999"/>
    <n v="43.441176470000002"/>
    <n v="12"/>
    <n v="10.25"/>
    <m/>
    <n v="48.316666669999996"/>
    <n v="949.1"/>
    <m/>
    <m/>
    <n v="678.86568629999999"/>
    <n v="25.753921569999999"/>
    <n v="243.17450980000001"/>
    <n v="42.375490200000002"/>
    <n v="12"/>
    <n v="7.75"/>
    <m/>
    <n v="48.316666669999996"/>
    <n v="824.21960779999995"/>
    <m/>
    <m/>
    <n v="741.53627449999999"/>
    <n v="14.748039220000001"/>
    <n v="4.2758968000000001E-2"/>
    <n v="32.204901960000001"/>
    <n v="21.812745100000001"/>
    <n v="15.562745100000001"/>
    <n v="150.2892157"/>
    <n v="131.5"/>
    <n v="129.8352941"/>
    <n v="128.18333329999999"/>
    <m/>
    <n v="127.045098"/>
    <m/>
    <n v="0.53627451000000004"/>
    <n v="0.28627450999999998"/>
    <n v="0.28627450999999998"/>
    <n v="0.53627451000000004"/>
    <n v="0.112745098"/>
    <m/>
    <m/>
    <n v="0.25"/>
    <m/>
    <m/>
    <m/>
    <m/>
    <m/>
    <m/>
    <n v="0.75757575799999999"/>
    <n v="0.70212766000000004"/>
    <n v="0.5"/>
    <n v="0.34285714299999998"/>
    <n v="0.5"/>
    <m/>
    <m/>
    <m/>
    <m/>
    <m/>
    <n v="0.6"/>
    <n v="0.62222222199999999"/>
    <n v="0.787878788"/>
    <n v="0.4"/>
    <n v="0.5"/>
    <n v="0.14491105100000001"/>
    <n v="0.70212766000000004"/>
    <n v="0.5"/>
    <n v="0.34285714299999998"/>
    <n v="0.5"/>
    <n v="0.5"/>
    <n v="0.70212766000000004"/>
    <n v="0.5"/>
    <n v="0.34285714299999998"/>
    <n v="0.5"/>
    <n v="0.5"/>
    <n v="0.70212766000000004"/>
    <n v="0.5"/>
    <n v="0.34285714299999998"/>
    <n v="0.5"/>
    <n v="0.5"/>
    <n v="0.20375548099999999"/>
    <n v="0.201540689"/>
    <n v="1.6919864E-2"/>
    <n v="0.109713538"/>
    <n v="1.0448173999999999E-2"/>
    <n v="2.0173717000000001E-2"/>
    <m/>
    <n v="0.10998089699999999"/>
    <n v="0.21519819200000001"/>
    <m/>
    <n v="0.26278733100000001"/>
    <n v="1.0063511000000001E-2"/>
    <n v="0.116348692"/>
    <n v="1.2525702E-2"/>
    <n v="2.0161512999999999E-2"/>
    <m/>
    <n v="0.110571346"/>
    <n v="0.21464223199999999"/>
    <m/>
    <m/>
    <n v="0.263965911"/>
    <n v="1.4294474999999999E-2"/>
    <n v="0.129429024"/>
    <n v="1.3992052E-2"/>
    <n v="2.0134228000000001E-2"/>
    <m/>
    <n v="0.110571346"/>
    <n v="0.216308733"/>
    <m/>
    <m/>
    <n v="0.254896385"/>
    <n v="1.1590958E-2"/>
    <n v="0.15078570899999999"/>
    <n v="1.6851584999999999E-2"/>
    <n v="2.0591802999999999E-2"/>
    <n v="6.3302489999999996E-3"/>
    <m/>
    <n v="0.10998089699999999"/>
    <n v="0.21523436000000001"/>
    <m/>
    <m/>
    <n v="0.24551282399999999"/>
    <n v="9.7862409999999993E-3"/>
    <n v="0.22267020600000001"/>
    <n v="1.6734196999999999E-2"/>
    <n v="2.0519723E-2"/>
    <n v="5.1011290000000003E-3"/>
    <m/>
    <n v="0.10998089699999999"/>
    <n v="0.19079368299999999"/>
    <m/>
    <m/>
    <n v="0.279150758"/>
    <n v="5.991367E-3"/>
    <n v="0.13858431700000001"/>
    <n v="2.0103955E-2"/>
    <n v="1.3702394E-2"/>
    <n v="9.2943739999999993E-3"/>
    <n v="0.29599049700000002"/>
    <n v="0.28111492500000002"/>
    <n v="0.28533892799999999"/>
    <n v="0.28600234099999999"/>
    <m/>
    <n v="0.27340798599999999"/>
    <m/>
    <n v="0.101414465"/>
    <n v="4.7103898999999998E-2"/>
    <n v="8.2758621000000004E-2"/>
    <n v="0.15984346799999999"/>
    <n v="0"/>
    <m/>
    <m/>
    <m/>
    <m/>
    <m/>
    <m/>
    <m/>
    <m/>
    <m/>
  </r>
  <r>
    <x v="5"/>
    <x v="21"/>
    <m/>
    <n v="0.57999999999999996"/>
    <n v="0.4"/>
    <n v="25"/>
    <n v="1.2"/>
    <n v="11"/>
    <n v="2.02E-5"/>
    <n v="28.6"/>
    <n v="66.780020239999999"/>
    <n v="26.5"/>
    <n v="24.2"/>
    <n v="23.8"/>
    <n v="23"/>
    <n v="0.57999999999999996"/>
    <n v="0.42"/>
    <n v="30"/>
    <n v="1.2"/>
    <n v="11"/>
    <n v="2.8200000000000001E-5"/>
    <n v="43.200028240000002"/>
    <n v="0.4"/>
    <n v="25"/>
    <n v="1.2"/>
    <n v="11"/>
    <n v="11"/>
    <n v="2.02E-5"/>
    <n v="2.2000000000000002"/>
    <n v="50.800020199999999"/>
    <n v="0.4"/>
    <n v="25"/>
    <n v="1.2"/>
    <n v="11"/>
    <n v="11"/>
    <n v="2.02E-5"/>
    <n v="7.1"/>
    <n v="55.700020199999997"/>
    <n v="0.4"/>
    <n v="25"/>
    <n v="1.2"/>
    <n v="11"/>
    <n v="11"/>
    <n v="2.02E-5"/>
    <n v="6.6"/>
    <n v="55.200020199999997"/>
    <n v="500639"/>
    <n v="589013"/>
    <n v="1354995"/>
    <x v="21"/>
    <x v="21"/>
    <x v="20"/>
    <x v="1"/>
    <n v="91.864705880000002"/>
    <x v="21"/>
    <x v="1"/>
    <x v="21"/>
    <x v="21"/>
    <n v="263.09019610000001"/>
    <n v="0.75"/>
    <n v="14.140196080000001"/>
    <m/>
    <n v="92.526470590000002"/>
    <n v="2523.8323529999998"/>
    <m/>
    <m/>
    <n v="191.04411759999999"/>
    <n v="2.704901961"/>
    <n v="259.2578431"/>
    <n v="0.25"/>
    <n v="14.140196080000001"/>
    <m/>
    <n v="91.957843139999994"/>
    <n v="2454.3470590000002"/>
    <m/>
    <m/>
    <n v="265.0843137"/>
    <n v="3.3431372549999998"/>
    <n v="214.4068627"/>
    <n v="0.5"/>
    <n v="14.140196080000001"/>
    <n v="3.25"/>
    <n v="8.8235290000000001E-3"/>
    <n v="91.717647060000004"/>
    <n v="2335.8372549999999"/>
    <m/>
    <m/>
    <n v="438.2970588"/>
    <n v="5.0931372550000003"/>
    <n v="397.57058819999997"/>
    <n v="2.5"/>
    <n v="14.140196080000001"/>
    <n v="1.5"/>
    <n v="8.8235290000000001E-3"/>
    <n v="91.717647060000004"/>
    <n v="2072.4245099999998"/>
    <m/>
    <m/>
    <n v="544.55490199999997"/>
    <n v="4.0392156860000004"/>
    <n v="6.9477357000000003E-2"/>
    <n v="0.75"/>
    <n v="2.25"/>
    <n v="4.25"/>
    <n v="290.97745099999997"/>
    <n v="264.54117650000001"/>
    <n v="262.12843140000001"/>
    <n v="251.12058819999999"/>
    <m/>
    <n v="226.39509799999999"/>
    <m/>
    <n v="0.85294117599999997"/>
    <n v="0.19705882399999999"/>
    <n v="0.34509803900000002"/>
    <n v="0.46568627499999998"/>
    <n v="0.37352941200000001"/>
    <m/>
    <m/>
    <m/>
    <m/>
    <m/>
    <m/>
    <m/>
    <m/>
    <m/>
    <n v="0.393939394"/>
    <n v="0.31914893599999999"/>
    <n v="0.3"/>
    <n v="0.2"/>
    <n v="0.3"/>
    <m/>
    <m/>
    <m/>
    <m/>
    <m/>
    <n v="0.26666666700000002"/>
    <n v="0.26666666700000002"/>
    <n v="0.54545454500000001"/>
    <n v="0.233333333"/>
    <n v="0.3"/>
    <n v="0.226602689"/>
    <n v="0.31914893599999999"/>
    <n v="0.3"/>
    <n v="0.2"/>
    <n v="0.3"/>
    <n v="0.3"/>
    <n v="0.31914893599999999"/>
    <n v="0.3"/>
    <n v="0.2"/>
    <n v="0.3"/>
    <n v="0.3"/>
    <n v="0.31914893599999999"/>
    <n v="0.3"/>
    <n v="0.2"/>
    <n v="0.3"/>
    <n v="0.3"/>
    <n v="0.148566106"/>
    <n v="0.152855085"/>
    <n v="0.36508275699999998"/>
    <n v="0.25864982199999997"/>
    <n v="9.5000000000000005E-5"/>
    <n v="2.4659218E-2"/>
    <m/>
    <n v="0.212832417"/>
    <n v="0.47781639100000001"/>
    <m/>
    <n v="6.4816608999999997E-2"/>
    <n v="0"/>
    <n v="0.22791196399999999"/>
    <n v="0"/>
    <n v="2.4644301E-2"/>
    <m/>
    <n v="0.214395369"/>
    <n v="0.49777978699999997"/>
    <m/>
    <m/>
    <n v="9.1513076999999998E-2"/>
    <n v="5.4661399999999995E-4"/>
    <n v="0.217765707"/>
    <n v="0"/>
    <n v="2.4610949E-2"/>
    <m/>
    <n v="0.21305238800000001"/>
    <n v="0.51220650199999995"/>
    <m/>
    <m/>
    <n v="0.11412436400000001"/>
    <n v="4.4012800000000003E-4"/>
    <n v="0.19828131500000001"/>
    <n v="1.6900000000000001E-5"/>
    <n v="2.4598212000000001E-2"/>
    <n v="1.8990750000000001E-3"/>
    <n v="0"/>
    <n v="0.21248509400000001"/>
    <n v="0.53528996900000003"/>
    <m/>
    <m/>
    <n v="0.15771223200000001"/>
    <n v="1.2743240000000001E-3"/>
    <n v="0.36904005099999998"/>
    <n v="7.0466400000000003E-4"/>
    <n v="2.4512108000000001E-2"/>
    <n v="8.5018799999999999E-4"/>
    <n v="0"/>
    <n v="0.21248509400000001"/>
    <n v="0.48606174200000002"/>
    <m/>
    <m/>
    <n v="0.20444127300000001"/>
    <n v="1.2380480000000001E-3"/>
    <n v="0.27178380400000002"/>
    <n v="3.1456799999999999E-4"/>
    <n v="1.270932E-3"/>
    <n v="2.427879E-3"/>
    <n v="0.57775923299999998"/>
    <n v="0.56991693600000004"/>
    <n v="0.58178762500000003"/>
    <n v="0.56083565999999996"/>
    <m/>
    <n v="0.48763616900000001"/>
    <m/>
    <n v="0.18761675999999999"/>
    <n v="2.6594546E-2"/>
    <n v="0.100749625"/>
    <n v="0.13816977699999999"/>
    <n v="8.8079470000000007E-2"/>
    <m/>
    <m/>
    <m/>
    <m/>
    <m/>
    <m/>
    <m/>
    <m/>
    <m/>
  </r>
  <r>
    <x v="6"/>
    <x v="22"/>
    <m/>
    <n v="0.6"/>
    <n v="0.42"/>
    <n v="20"/>
    <n v="1"/>
    <n v="8"/>
    <n v="7.6000000000000004E-5"/>
    <n v="28.6"/>
    <n v="58.620075989999997"/>
    <n v="26.5"/>
    <n v="24.2"/>
    <n v="23.8"/>
    <n v="23"/>
    <n v="0.62"/>
    <n v="0.45"/>
    <n v="25"/>
    <n v="1"/>
    <n v="8"/>
    <n v="5.9899999999999999E-5"/>
    <n v="35.070059860000001"/>
    <n v="0.42"/>
    <n v="20"/>
    <n v="1"/>
    <n v="8"/>
    <n v="8"/>
    <n v="7.6000000000000004E-5"/>
    <n v="1"/>
    <n v="38.420076000000002"/>
    <n v="0.42"/>
    <n v="20"/>
    <n v="1"/>
    <n v="8"/>
    <n v="8"/>
    <n v="7.6000000000000004E-5"/>
    <n v="5.9"/>
    <n v="43.320076"/>
    <n v="0.42"/>
    <n v="20"/>
    <n v="1"/>
    <n v="8"/>
    <n v="8"/>
    <n v="7.6000000000000004E-5"/>
    <n v="5.3"/>
    <n v="42.720075999999999"/>
    <n v="557659"/>
    <n v="687482"/>
    <n v="1314826"/>
    <x v="22"/>
    <x v="22"/>
    <x v="21"/>
    <x v="9"/>
    <n v="37.632352939999997"/>
    <x v="22"/>
    <x v="6"/>
    <x v="22"/>
    <x v="22"/>
    <n v="112.6333333"/>
    <n v="177.81764709999999"/>
    <n v="33.38039216"/>
    <n v="0.16372549"/>
    <n v="37.749019609999998"/>
    <n v="408.28333329999998"/>
    <n v="2.3911764710000001"/>
    <n v="0.39705882399999998"/>
    <n v="147.295098"/>
    <n v="332.47843139999998"/>
    <n v="122.0343137"/>
    <n v="135.39411759999999"/>
    <n v="33.88039216"/>
    <n v="7.0588234999999999E-2"/>
    <n v="38.469607840000002"/>
    <n v="393.23627449999998"/>
    <n v="0.72058823500000002"/>
    <n v="0.75"/>
    <n v="195.13627450000001"/>
    <n v="322.45196079999999"/>
    <n v="111.5696078"/>
    <n v="142.1862745"/>
    <n v="34.13039216"/>
    <n v="27.918627449999999"/>
    <n v="7.0588234999999999E-2"/>
    <n v="38.469607840000002"/>
    <n v="389.24117649999999"/>
    <n v="1.75"/>
    <n v="0.5"/>
    <n v="242.05294119999999"/>
    <n v="284.68333330000002"/>
    <n v="101.5068627"/>
    <n v="103.6352941"/>
    <n v="34.88039216"/>
    <n v="37.05392157"/>
    <n v="7.0588234999999999E-2"/>
    <n v="38.153921570000001"/>
    <n v="408.90882349999998"/>
    <n v="1.2205882349999999"/>
    <m/>
    <n v="326.03235289999998"/>
    <n v="221.1176471"/>
    <n v="2.7094838999999999E-2"/>
    <n v="22.751960780000001"/>
    <n v="20.258823530000001"/>
    <n v="31.138235290000001"/>
    <n v="22.77254902"/>
    <n v="22.820588239999999"/>
    <n v="22.786274509999998"/>
    <n v="23.390196079999999"/>
    <m/>
    <n v="23.090196079999998"/>
    <n v="0.39705882399999998"/>
    <n v="0.30294117599999998"/>
    <n v="0.19705882399999999"/>
    <n v="0.59705882399999999"/>
    <n v="0.19705882399999999"/>
    <n v="0.59509803900000002"/>
    <m/>
    <m/>
    <m/>
    <m/>
    <m/>
    <m/>
    <m/>
    <m/>
    <m/>
    <n v="0.45454545499999999"/>
    <n v="0.36170212800000001"/>
    <n v="0.2"/>
    <n v="0.14285714299999999"/>
    <n v="0.15"/>
    <m/>
    <m/>
    <m/>
    <m/>
    <m/>
    <n v="0.4"/>
    <n v="0.33333333300000001"/>
    <n v="0.393939394"/>
    <n v="0.16666666699999999"/>
    <n v="0.15"/>
    <n v="0.48023855700000001"/>
    <n v="0.36170212800000001"/>
    <n v="0.2"/>
    <n v="0.14285714299999999"/>
    <n v="0.15"/>
    <n v="0.15"/>
    <n v="0.36170212800000001"/>
    <n v="0.2"/>
    <n v="0.14285714299999999"/>
    <n v="0.15"/>
    <n v="0.15"/>
    <n v="0.36170212800000001"/>
    <n v="0.2"/>
    <n v="0.14285714299999999"/>
    <n v="0.15"/>
    <n v="0.15"/>
    <n v="0.169559983"/>
    <n v="0.18445083300000001"/>
    <n v="0.35191652600000001"/>
    <n v="0.17036121400000001"/>
    <n v="7.7522252999999999E-2"/>
    <n v="6.0765846999999998E-2"/>
    <n v="3.037147E-3"/>
    <n v="8.4746743999999999E-2"/>
    <n v="7.4469206999999996E-2"/>
    <n v="6.6769587000000005E-2"/>
    <n v="4.9168787999999998E-2"/>
    <n v="0.102556279"/>
    <n v="9.3258648E-2"/>
    <n v="6.9857166999999998E-2"/>
    <n v="6.0729087000000001E-2"/>
    <n v="4.9116719999999997E-3"/>
    <n v="8.5022287000000002E-2"/>
    <n v="7.7782573999999993E-2"/>
    <n v="6.4018212000000005E-2"/>
    <n v="1.8646903999999999E-2"/>
    <n v="6.9875740000000006E-2"/>
    <n v="0.12444422300000001"/>
    <n v="9.8037722999999993E-2"/>
    <n v="5.4028472000000001E-2"/>
    <n v="6.1583378000000001E-2"/>
    <n v="2.6490070000000001E-3"/>
    <n v="8.6724168000000004E-2"/>
    <n v="7.9148837E-2"/>
    <n v="1.0835295999999999E-2"/>
    <n v="4.7159860999999997E-2"/>
    <n v="8.3339194000000005E-2"/>
    <n v="0.12892236900000001"/>
    <n v="9.9259132E-2"/>
    <n v="5.5563648E-2"/>
    <n v="6.2019501999999997E-2"/>
    <n v="1.7514930000000001E-2"/>
    <n v="2.8201799999999998E-3"/>
    <n v="8.6724168000000004E-2"/>
    <n v="8.6020295999999996E-2"/>
    <n v="1.9702671000000001E-2"/>
    <n v="4.3444379999999998E-2"/>
    <n v="8.6088805000000004E-2"/>
    <n v="0.116461072"/>
    <n v="8.8367108999999999E-2"/>
    <n v="4.1360002E-2"/>
    <n v="6.3201479000000005E-2"/>
    <n v="2.5032207000000001E-2"/>
    <n v="8.072783E-3"/>
    <n v="8.5978581999999998E-2"/>
    <n v="9.2550191000000004E-2"/>
    <n v="1.5865146E-2"/>
    <m/>
    <n v="0.121561827"/>
    <n v="9.7592529999999997E-2"/>
    <n v="6.0493753999999997E-2"/>
    <n v="1.4156777000000001E-2"/>
    <n v="1.2714929E-2"/>
    <n v="1.8748226E-2"/>
    <n v="4.0601621999999997E-2"/>
    <n v="4.5196741999999998E-2"/>
    <n v="4.5458440000000003E-2"/>
    <n v="5.1731241999999997E-2"/>
    <m/>
    <n v="4.9250264000000002E-2"/>
    <n v="5.1897501999999998E-2"/>
    <n v="3.7896984000000002E-2"/>
    <n v="2.6594546E-2"/>
    <n v="0.177811094"/>
    <n v="5.5689344000000002E-2"/>
    <n v="0.162913907"/>
    <m/>
    <m/>
    <m/>
    <m/>
    <m/>
    <m/>
    <m/>
    <m/>
    <m/>
  </r>
  <r>
    <x v="6"/>
    <x v="23"/>
    <m/>
    <n v="0.64"/>
    <n v="0.48"/>
    <n v="15"/>
    <n v="0.8"/>
    <n v="7"/>
    <n v="8.9300000000000002E-5"/>
    <n v="28.6"/>
    <n v="52.520089339999998"/>
    <n v="26.5"/>
    <n v="24.2"/>
    <n v="23.8"/>
    <n v="23"/>
    <n v="0.66"/>
    <n v="0.5"/>
    <n v="20"/>
    <n v="0.8"/>
    <n v="7"/>
    <n v="6.7000000000000002E-5"/>
    <n v="28.960066959999999"/>
    <n v="0.48"/>
    <n v="15"/>
    <n v="0.8"/>
    <n v="7"/>
    <n v="7"/>
    <n v="8.9300000000000002E-5"/>
    <n v="0.2"/>
    <n v="30.480089299999999"/>
    <n v="0.48"/>
    <n v="15"/>
    <n v="0.8"/>
    <n v="7"/>
    <n v="7"/>
    <n v="8.9300000000000002E-5"/>
    <n v="4.7"/>
    <n v="34.980089300000003"/>
    <n v="0.48"/>
    <n v="15"/>
    <n v="0.8"/>
    <n v="7"/>
    <n v="7"/>
    <n v="8.9300000000000002E-5"/>
    <n v="4"/>
    <n v="34.2800893"/>
    <n v="2234088"/>
    <n v="2924433"/>
    <n v="3292071"/>
    <x v="23"/>
    <x v="23"/>
    <x v="22"/>
    <x v="0"/>
    <n v="260.21666670000002"/>
    <x v="23"/>
    <x v="1"/>
    <x v="23"/>
    <x v="23"/>
    <n v="58.178431369999998"/>
    <n v="775.09901960000002"/>
    <n v="150.3441176"/>
    <n v="1.5"/>
    <n v="260.21666670000002"/>
    <n v="779.12745099999995"/>
    <n v="0.219607843"/>
    <m/>
    <n v="181.8666667"/>
    <n v="456.48431369999997"/>
    <n v="67.160784309999997"/>
    <n v="687.31372550000003"/>
    <n v="155.3441176"/>
    <m/>
    <n v="261.21666670000002"/>
    <n v="729.05588239999997"/>
    <m/>
    <m/>
    <n v="255.85"/>
    <n v="464.3343137"/>
    <n v="68.60784314"/>
    <n v="675.24411759999998"/>
    <n v="167.0941176"/>
    <n v="90.396078430000003"/>
    <m/>
    <n v="260.71666670000002"/>
    <n v="721.54509800000005"/>
    <m/>
    <m/>
    <n v="272.59313730000002"/>
    <n v="438.40882349999998"/>
    <n v="63.41176471"/>
    <n v="661.24313729999994"/>
    <n v="179.46666669999999"/>
    <n v="105.44019609999999"/>
    <n v="0.5"/>
    <n v="260.71666670000002"/>
    <n v="733.11960780000004"/>
    <m/>
    <m/>
    <n v="310.27058820000002"/>
    <n v="377.68725490000003"/>
    <n v="5.7921675999999998E-2"/>
    <n v="55.5"/>
    <n v="38"/>
    <n v="77.010784310000005"/>
    <n v="70.645098039999993"/>
    <n v="66.145098039999993"/>
    <n v="69.895098039999993"/>
    <n v="72.575490200000004"/>
    <m/>
    <n v="75.325490200000004"/>
    <m/>
    <m/>
    <m/>
    <m/>
    <m/>
    <m/>
    <m/>
    <m/>
    <m/>
    <m/>
    <m/>
    <m/>
    <m/>
    <m/>
    <m/>
    <n v="0.57575757599999999"/>
    <n v="0.48936170200000001"/>
    <n v="0.1"/>
    <n v="8.5714286000000001E-2"/>
    <n v="0.1"/>
    <m/>
    <m/>
    <m/>
    <m/>
    <m/>
    <n v="0.53333333299999997"/>
    <n v="0.44444444399999999"/>
    <n v="0.24242424200000001"/>
    <n v="0.1"/>
    <n v="0.1"/>
    <n v="0.53721551599999995"/>
    <n v="0.48936170200000001"/>
    <n v="0.1"/>
    <n v="8.5714286000000001E-2"/>
    <n v="0.1"/>
    <n v="0.1"/>
    <n v="0.48936170200000001"/>
    <n v="0.1"/>
    <n v="8.5714286000000001E-2"/>
    <n v="0.1"/>
    <n v="0.1"/>
    <n v="0.48936170200000001"/>
    <n v="0.1"/>
    <n v="8.5714286000000001E-2"/>
    <n v="0.1"/>
    <n v="0.1"/>
    <n v="0.78679506499999996"/>
    <n v="0.90222128700000004"/>
    <n v="1"/>
    <n v="6.5493038000000003E-2"/>
    <n v="0.30733066999999997"/>
    <n v="0.27885540599999997"/>
    <n v="5.6109337000000002E-2"/>
    <n v="0.61044515200000005"/>
    <n v="0.15512200200000001"/>
    <m/>
    <n v="6.6029681000000007E-2"/>
    <n v="0.142881587"/>
    <n v="4.4523528999999999E-2"/>
    <n v="0.305498096"/>
    <n v="0.280093333"/>
    <n v="6.1168895000000001E-2"/>
    <n v="0.61044515200000005"/>
    <n v="0.15140577799999999"/>
    <n v="2.526304E-3"/>
    <m/>
    <n v="8.6974103999999997E-2"/>
    <n v="0.171033871"/>
    <n v="5.0160387000000001E-2"/>
    <n v="0.274677165"/>
    <n v="0.28907904000000001"/>
    <m/>
    <n v="0.61280694599999996"/>
    <n v="0.14970751600000001"/>
    <m/>
    <m/>
    <n v="0.11006020499999999"/>
    <n v="0.18604821899999999"/>
    <n v="5.7891168999999999E-2"/>
    <n v="0.26454383199999998"/>
    <n v="0.310925218"/>
    <n v="5.7064713000000003E-2"/>
    <m/>
    <n v="0.61162604899999995"/>
    <n v="0.16271523900000001"/>
    <m/>
    <m/>
    <n v="9.7235093999999994E-2"/>
    <n v="0.179793547"/>
    <n v="5.2252372999999998E-2"/>
    <n v="0.26551256200000001"/>
    <n v="0.33291696500000001"/>
    <n v="7.1545169000000006E-2"/>
    <n v="6.4197847000000002E-2"/>
    <n v="0.61162604899999995"/>
    <n v="0.16924359999999999"/>
    <m/>
    <m/>
    <n v="0.115583833"/>
    <n v="0.16708899499999999"/>
    <n v="0.21417513599999999"/>
    <n v="3.4759722999999999E-2"/>
    <n v="2.3988846000000001E-2"/>
    <n v="4.6591477999999999E-2"/>
    <n v="0.136480198"/>
    <n v="0.13924435900000001"/>
    <n v="0.15102211199999999"/>
    <n v="0.16168780199999999"/>
    <m/>
    <n v="0.161885112"/>
    <m/>
    <m/>
    <m/>
    <m/>
    <m/>
    <m/>
    <m/>
    <m/>
    <m/>
    <m/>
    <m/>
    <m/>
    <m/>
    <m/>
    <m/>
  </r>
  <r>
    <x v="6"/>
    <x v="24"/>
    <m/>
    <n v="0.68"/>
    <n v="0.53"/>
    <n v="18"/>
    <n v="0.9"/>
    <n v="8"/>
    <n v="1.0629E-4"/>
    <n v="28.6"/>
    <n v="56.710106289999999"/>
    <n v="26.5"/>
    <n v="24.2"/>
    <n v="23.8"/>
    <n v="23"/>
    <n v="0.7"/>
    <n v="0.55000000000000004"/>
    <n v="22"/>
    <n v="0.9"/>
    <n v="8"/>
    <n v="9.1899999999999998E-5"/>
    <n v="32.150091860000003"/>
    <n v="0.53"/>
    <n v="18"/>
    <n v="0.9"/>
    <n v="8"/>
    <n v="8"/>
    <n v="1.0629E-4"/>
    <n v="-0.6"/>
    <n v="34.830106290000003"/>
    <n v="0.53"/>
    <n v="18"/>
    <n v="0.9"/>
    <n v="8"/>
    <n v="8"/>
    <n v="1.0629E-4"/>
    <n v="3.5"/>
    <n v="38.930106289999998"/>
    <n v="0.53"/>
    <n v="18"/>
    <n v="0.9"/>
    <n v="8"/>
    <n v="8"/>
    <n v="1.0629E-4"/>
    <n v="2.7"/>
    <n v="38.130106290000001"/>
    <n v="1659883"/>
    <n v="1955373"/>
    <n v="1354995"/>
    <x v="24"/>
    <x v="24"/>
    <x v="23"/>
    <x v="10"/>
    <n v="22.283333330000001"/>
    <x v="24"/>
    <x v="7"/>
    <x v="24"/>
    <x v="24"/>
    <n v="139.65196080000001"/>
    <n v="2535.4598040000001"/>
    <n v="152.4764706"/>
    <m/>
    <n v="29.033333330000001"/>
    <n v="923.67843140000002"/>
    <n v="3.0294117649999999"/>
    <m/>
    <n v="141.3509804"/>
    <n v="1318.630392"/>
    <n v="174.51862750000001"/>
    <n v="2501.6"/>
    <n v="152.7264706"/>
    <m/>
    <n v="26.033333330000001"/>
    <n v="894.38627450000001"/>
    <n v="0.75"/>
    <n v="0.5"/>
    <n v="216.05686270000001"/>
    <n v="1263.2990199999999"/>
    <n v="188.61274510000001"/>
    <n v="2551.2147060000002"/>
    <n v="152.7264706"/>
    <n v="148.5931373"/>
    <m/>
    <n v="23.783333330000001"/>
    <n v="859.03431369999998"/>
    <n v="1"/>
    <n v="0.5"/>
    <n v="282.71568630000002"/>
    <n v="1184.8509799999999"/>
    <n v="156.45588240000001"/>
    <n v="2488.373529"/>
    <n v="152.9764706"/>
    <n v="176.6098039"/>
    <m/>
    <n v="23.033333330000001"/>
    <n v="956.75784309999995"/>
    <n v="2"/>
    <m/>
    <n v="385.28333329999998"/>
    <n v="1051.785294"/>
    <n v="0.113418535"/>
    <n v="152.8509804"/>
    <n v="149.96470590000001"/>
    <n v="161.36960780000001"/>
    <n v="10.5"/>
    <n v="8.75"/>
    <n v="10.78529412"/>
    <n v="8.7441176469999995"/>
    <n v="0.25"/>
    <n v="8.75"/>
    <n v="0.5"/>
    <m/>
    <m/>
    <m/>
    <m/>
    <m/>
    <m/>
    <m/>
    <m/>
    <m/>
    <m/>
    <m/>
    <m/>
    <m/>
    <m/>
    <n v="0.696969697"/>
    <n v="0.595744681"/>
    <n v="0.16"/>
    <n v="0.114285714"/>
    <n v="0.15"/>
    <m/>
    <m/>
    <m/>
    <m/>
    <m/>
    <n v="0.66666666699999999"/>
    <n v="0.55555555599999995"/>
    <n v="0.303030303"/>
    <n v="0.133333333"/>
    <n v="0.15"/>
    <n v="0.73698671599999999"/>
    <n v="0.595744681"/>
    <n v="0.16"/>
    <n v="0.114285714"/>
    <n v="0.15"/>
    <n v="0.15"/>
    <n v="0.595744681"/>
    <n v="0.16"/>
    <n v="0.114285714"/>
    <n v="0.15"/>
    <n v="0.15"/>
    <n v="0.595744681"/>
    <n v="0.16"/>
    <n v="0.114285714"/>
    <n v="0.15"/>
    <n v="0.15"/>
    <n v="0.57538171500000002"/>
    <n v="0.59127901000000005"/>
    <n v="0.36508275699999998"/>
    <n v="0.10157258199999999"/>
    <n v="1"/>
    <n v="0.284264501"/>
    <n v="6.4636709999999998E-3"/>
    <n v="4.8495514000000003E-2"/>
    <n v="0.17850696399999999"/>
    <n v="0.22666372600000001"/>
    <n v="5.3377361999999998E-2"/>
    <n v="0.470685984"/>
    <n v="0.117439318"/>
    <n v="1"/>
    <n v="0.28409253899999998"/>
    <m/>
    <n v="6.4437626999999997E-2"/>
    <n v="0.180103297"/>
    <n v="8.2091001999999996E-2"/>
    <m/>
    <n v="6.6935905000000004E-2"/>
    <n v="0.49494658200000002"/>
    <n v="0.14383046099999999"/>
    <n v="1"/>
    <n v="0.28417631500000001"/>
    <m/>
    <n v="5.7352242999999997E-2"/>
    <n v="0.184444899"/>
    <n v="1.1433931E-2"/>
    <n v="2.7949374999999999E-2"/>
    <n v="9.2546655000000005E-2"/>
    <n v="0.50773401600000001"/>
    <n v="0.17344411100000001"/>
    <n v="1"/>
    <n v="0.28402924000000002"/>
    <n v="9.3904900999999999E-2"/>
    <m/>
    <n v="5.2038204999999997E-2"/>
    <n v="0.19444741700000001"/>
    <n v="1.0872827E-2"/>
    <n v="4.3444379999999998E-2"/>
    <n v="0.100929531"/>
    <n v="0.48731593499999998"/>
    <n v="0.14045962000000001"/>
    <n v="1"/>
    <n v="0.28350137399999997"/>
    <n v="0.119951216"/>
    <m/>
    <n v="5.0266859999999997E-2"/>
    <n v="0.22214615400000001"/>
    <n v="2.7809077000000001E-2"/>
    <m/>
    <n v="0.14403405399999999"/>
    <n v="0.466300518"/>
    <n v="0.49084425799999998"/>
    <n v="9.6006655999999996E-2"/>
    <n v="9.5138622000000006E-2"/>
    <n v="9.7794735999999993E-2"/>
    <n v="1.6022306E-2"/>
    <n v="1.4652708E-2"/>
    <n v="1.8566078E-2"/>
    <n v="1.898909E-2"/>
    <n v="1"/>
    <n v="1.8328530999999999E-2"/>
    <n v="6.8926370000000001E-2"/>
    <m/>
    <m/>
    <m/>
    <m/>
    <m/>
    <m/>
    <m/>
    <m/>
    <m/>
    <m/>
    <m/>
    <m/>
    <m/>
    <m/>
  </r>
  <r>
    <x v="6"/>
    <x v="25"/>
    <m/>
    <n v="0.65"/>
    <n v="0.5"/>
    <n v="12"/>
    <n v="0.6"/>
    <n v="6"/>
    <n v="1.3360999999999999E-4"/>
    <n v="28.6"/>
    <n v="48.35013361"/>
    <n v="26.5"/>
    <n v="24.2"/>
    <n v="23.8"/>
    <n v="23"/>
    <n v="0.68"/>
    <n v="0.53"/>
    <n v="18"/>
    <n v="0.6"/>
    <n v="6"/>
    <n v="1.24642E-4"/>
    <n v="25.810124640000002"/>
    <n v="0.5"/>
    <n v="12"/>
    <n v="0.6"/>
    <n v="6"/>
    <n v="6"/>
    <n v="1.3360999999999999E-4"/>
    <n v="-1.8"/>
    <n v="23.30013361"/>
    <n v="0.5"/>
    <n v="12"/>
    <n v="0.6"/>
    <n v="6"/>
    <n v="6"/>
    <n v="1.3360999999999999E-4"/>
    <n v="2.2999999999999998"/>
    <n v="27.400133610000001"/>
    <n v="0.5"/>
    <n v="12"/>
    <n v="0.6"/>
    <n v="6"/>
    <n v="6"/>
    <n v="1.3360999999999999E-4"/>
    <n v="1.4"/>
    <n v="26.500133609999999"/>
    <n v="1614942"/>
    <n v="2014019"/>
    <n v="1354995"/>
    <x v="25"/>
    <x v="25"/>
    <x v="24"/>
    <x v="10"/>
    <n v="138.0637255"/>
    <x v="25"/>
    <x v="1"/>
    <x v="25"/>
    <x v="25"/>
    <n v="222.9137255"/>
    <n v="557.82254899999998"/>
    <n v="204.2901961"/>
    <m/>
    <n v="138.66960779999999"/>
    <n v="53.187254899999999"/>
    <m/>
    <m/>
    <n v="30.456862749999999"/>
    <n v="487.07058819999997"/>
    <n v="217.01078430000001"/>
    <n v="541.75588240000002"/>
    <n v="208.2901961"/>
    <m/>
    <n v="139.84607840000001"/>
    <n v="45.15"/>
    <m/>
    <m/>
    <n v="74.020588239999995"/>
    <n v="440.55588239999997"/>
    <n v="197.22450979999999"/>
    <n v="548.46274510000001"/>
    <n v="210.0401961"/>
    <n v="128.0794118"/>
    <m/>
    <n v="139.84607840000001"/>
    <n v="33.037254900000001"/>
    <m/>
    <m/>
    <n v="103.1882353"/>
    <n v="433.74411759999998"/>
    <n v="161.445098"/>
    <n v="495.45"/>
    <n v="215.7901961"/>
    <n v="157.16862750000001"/>
    <m/>
    <n v="139.68431369999999"/>
    <n v="46.155882349999999"/>
    <m/>
    <m/>
    <n v="133.71764709999999"/>
    <n v="442.81862749999999"/>
    <n v="3.9323490000000003E-2"/>
    <n v="90.668627450000002"/>
    <n v="99.490196080000004"/>
    <n v="120.0460784"/>
    <n v="78.698039219999998"/>
    <n v="83.937254899999999"/>
    <n v="91.162745099999995"/>
    <n v="84.215686270000006"/>
    <m/>
    <n v="85.60784314"/>
    <m/>
    <m/>
    <m/>
    <m/>
    <m/>
    <m/>
    <m/>
    <m/>
    <m/>
    <m/>
    <m/>
    <m/>
    <m/>
    <m/>
    <m/>
    <n v="0.606060606"/>
    <n v="0.53191489400000003"/>
    <n v="0.04"/>
    <n v="2.8571428999999999E-2"/>
    <n v="0.05"/>
    <m/>
    <m/>
    <m/>
    <m/>
    <m/>
    <n v="0.6"/>
    <n v="0.51111111099999995"/>
    <n v="0.18181818199999999"/>
    <n v="3.3333333E-2"/>
    <n v="0.05"/>
    <n v="1"/>
    <n v="0.53191489400000003"/>
    <n v="0.04"/>
    <n v="2.8571428999999999E-2"/>
    <n v="0.05"/>
    <n v="0.05"/>
    <n v="0.53191489400000003"/>
    <n v="0.04"/>
    <n v="2.8571428999999999E-2"/>
    <n v="0.05"/>
    <n v="0.05"/>
    <n v="0.53191489400000003"/>
    <n v="0.04"/>
    <n v="2.8571428999999999E-2"/>
    <n v="0.05"/>
    <n v="0.05"/>
    <n v="0.55883513799999995"/>
    <n v="0.61009675200000002"/>
    <n v="0.36508275699999998"/>
    <n v="0.21808762800000001"/>
    <n v="0.21967425900000001"/>
    <n v="0.37586954900000002"/>
    <n v="6.4636709999999998E-3"/>
    <n v="0.32194500700000001"/>
    <n v="6.335706E-3"/>
    <m/>
    <n v="2.1091719999999999E-3"/>
    <n v="0.18179608"/>
    <n v="0.19195551199999999"/>
    <n v="0.21977764399999999"/>
    <n v="0.38126863999999999"/>
    <m/>
    <n v="0.32337597699999998"/>
    <n v="7.2858089999999999E-3"/>
    <m/>
    <m/>
    <n v="1.2090027E-2"/>
    <n v="0.18252529100000001"/>
    <n v="0.18090500800000001"/>
    <n v="0.216485451"/>
    <n v="0.38824447499999998"/>
    <m/>
    <n v="0.32615455900000001"/>
    <n v="6.0128220000000001E-3"/>
    <m/>
    <m/>
    <n v="3.0034385E-2"/>
    <n v="0.17647435"/>
    <n v="0.181736395"/>
    <n v="0.21484041800000001"/>
    <n v="0.39131950900000001"/>
    <n v="8.0919201999999996E-2"/>
    <m/>
    <n v="0.32615455900000001"/>
    <n v="3.8092920000000001E-3"/>
    <m/>
    <m/>
    <n v="3.5407203999999998E-2"/>
    <n v="0.17787176199999999"/>
    <n v="0.14518947300000001"/>
    <n v="0.198865443"/>
    <n v="0.40067594400000001"/>
    <n v="0.106728289"/>
    <m/>
    <n v="0.32577250400000002"/>
    <n v="6.7394739999999996E-3"/>
    <m/>
    <m/>
    <n v="4.8622275999999999E-2"/>
    <n v="0.19599882199999999"/>
    <n v="0.12145739"/>
    <n v="5.6885546000000002E-2"/>
    <n v="6.3063780999999999E-2"/>
    <n v="7.2712602000000001E-2"/>
    <n v="0.15260853299999999"/>
    <n v="0.17786706799999999"/>
    <n v="0.19867965800000001"/>
    <n v="0.187710131"/>
    <m/>
    <n v="0.18405692600000001"/>
    <m/>
    <m/>
    <m/>
    <m/>
    <m/>
    <m/>
    <m/>
    <m/>
    <m/>
    <m/>
    <m/>
    <m/>
    <m/>
    <m/>
    <m/>
  </r>
  <r>
    <x v="6"/>
    <x v="26"/>
    <m/>
    <n v="0.62"/>
    <n v="0.45"/>
    <n v="10"/>
    <n v="0.5"/>
    <n v="5"/>
    <n v="9.9240000000000005E-5"/>
    <n v="28.6"/>
    <n v="45.170099239999999"/>
    <n v="26.5"/>
    <n v="24.2"/>
    <n v="23.8"/>
    <n v="23"/>
    <n v="0.65"/>
    <n v="0.48"/>
    <n v="15"/>
    <n v="0.5"/>
    <n v="5"/>
    <n v="7.8200000000000003E-5"/>
    <n v="21.63007825"/>
    <n v="0.45"/>
    <n v="10"/>
    <n v="0.5"/>
    <n v="5"/>
    <n v="5"/>
    <n v="9.9199999999999999E-5"/>
    <n v="-3"/>
    <n v="17.9500992"/>
    <n v="0.45"/>
    <n v="10"/>
    <n v="0.5"/>
    <n v="5"/>
    <n v="5"/>
    <n v="9.9199999999999999E-5"/>
    <n v="1.1000000000000001"/>
    <n v="22.050099199999998"/>
    <n v="0.45"/>
    <n v="10"/>
    <n v="0.5"/>
    <n v="5"/>
    <n v="5"/>
    <n v="9.9199999999999999E-5"/>
    <n v="0.1"/>
    <n v="21.050099199999998"/>
    <n v="1068783"/>
    <n v="1273240"/>
    <n v="292781"/>
    <x v="26"/>
    <x v="26"/>
    <x v="25"/>
    <x v="1"/>
    <n v="3.5"/>
    <x v="26"/>
    <x v="8"/>
    <x v="26"/>
    <x v="26"/>
    <n v="171.954902"/>
    <n v="1422.7137250000001"/>
    <n v="83.629411759999996"/>
    <m/>
    <n v="3.5"/>
    <n v="395.92941180000003"/>
    <n v="5.75"/>
    <n v="0.75"/>
    <n v="87.029411760000002"/>
    <n v="678.43921569999998"/>
    <n v="186.25588239999999"/>
    <n v="1427.119608"/>
    <n v="83.879411759999996"/>
    <m/>
    <n v="3.5"/>
    <n v="390.1166667"/>
    <n v="5.75"/>
    <n v="0.25"/>
    <n v="170.69313729999999"/>
    <n v="590.13529410000001"/>
    <n v="149.27058819999999"/>
    <n v="1401.2049019999999"/>
    <n v="84.629411759999996"/>
    <n v="54.58823529"/>
    <m/>
    <n v="3.5"/>
    <n v="356.67843140000002"/>
    <n v="6.5"/>
    <m/>
    <n v="238.25294120000001"/>
    <n v="611.24803919999999"/>
    <n v="133.79313730000001"/>
    <n v="1289.7196080000001"/>
    <n v="85.379411759999996"/>
    <n v="127.79411760000001"/>
    <m/>
    <n v="3.5"/>
    <n v="343.5460784"/>
    <n v="5.25"/>
    <m/>
    <n v="304.00882350000001"/>
    <n v="613.1313725"/>
    <n v="6.0974728999999998E-2"/>
    <n v="41.36960784"/>
    <n v="56.426470590000001"/>
    <n v="48.422549019999998"/>
    <m/>
    <m/>
    <m/>
    <n v="0.25"/>
    <m/>
    <m/>
    <m/>
    <m/>
    <m/>
    <m/>
    <m/>
    <m/>
    <m/>
    <m/>
    <m/>
    <m/>
    <m/>
    <m/>
    <m/>
    <m/>
    <m/>
    <n v="0.515151515"/>
    <n v="0.42553191499999998"/>
    <n v="0"/>
    <n v="0"/>
    <n v="0"/>
    <m/>
    <m/>
    <m/>
    <m/>
    <m/>
    <n v="0.5"/>
    <n v="0.4"/>
    <n v="9.0909090999999997E-2"/>
    <n v="0"/>
    <n v="0"/>
    <n v="0.62777470300000004"/>
    <n v="0.42553191499999998"/>
    <n v="0"/>
    <n v="0"/>
    <n v="0"/>
    <n v="0"/>
    <n v="0.42553191499999998"/>
    <n v="0"/>
    <n v="0"/>
    <n v="0"/>
    <n v="0"/>
    <n v="0.42553191499999998"/>
    <n v="0"/>
    <n v="0"/>
    <n v="0"/>
    <n v="0"/>
    <n v="0.35774788899999999"/>
    <n v="0.37240299900000001"/>
    <n v="1.6919864E-2"/>
    <n v="0.163666648"/>
    <n v="0.56059672599999999"/>
    <n v="0.15506440299999999"/>
    <m/>
    <n v="4.1331400000000004E-3"/>
    <n v="7.3951556000000002E-2"/>
    <n v="0.33914098300000001"/>
    <n v="2.5098388999999999E-2"/>
    <n v="0.24489187700000001"/>
    <n v="0.14634925300000001"/>
    <n v="0.56099665700000001"/>
    <n v="0.15497059899999999"/>
    <m/>
    <n v="4.1331400000000004E-3"/>
    <n v="7.5329965999999998E-2"/>
    <n v="0.15912939700000001"/>
    <n v="3.5859430999999997E-2"/>
    <n v="4.0069609999999999E-2"/>
    <n v="0.25442346799999999"/>
    <n v="0.15407125399999999"/>
    <n v="0.57043980599999999"/>
    <n v="0.155229115"/>
    <m/>
    <n v="4.1331400000000004E-3"/>
    <n v="7.8493379000000002E-2"/>
    <n v="0.11320189999999999"/>
    <n v="8.7388880000000002E-3"/>
    <n v="7.2581407000000001E-2"/>
    <n v="0.236699253"/>
    <n v="0.13556147599999999"/>
    <n v="0.54914975300000002"/>
    <n v="0.15655276300000001"/>
    <n v="3.4397456E-2"/>
    <m/>
    <n v="4.1331400000000004E-3"/>
    <n v="7.8504893000000006E-2"/>
    <n v="7.5625014000000004E-2"/>
    <m/>
    <n v="8.4701915000000003E-2"/>
    <n v="0.25100057599999998"/>
    <n v="0.118974991"/>
    <n v="0.51815357500000003"/>
    <n v="0.15740383399999999"/>
    <n v="8.6749199999999999E-2"/>
    <m/>
    <n v="4.1331400000000004E-3"/>
    <n v="7.7088361999999994E-2"/>
    <n v="7.7613017000000006E-2"/>
    <m/>
    <n v="0.113208922"/>
    <n v="0.27159544499999999"/>
    <n v="0.229395558"/>
    <n v="2.5869795000000001E-2"/>
    <n v="3.5698242999999998E-2"/>
    <n v="2.9239281999999998E-2"/>
    <m/>
    <m/>
    <m/>
    <n v="0"/>
    <m/>
    <m/>
    <m/>
    <m/>
    <m/>
    <m/>
    <m/>
    <m/>
    <m/>
    <m/>
    <m/>
    <m/>
    <m/>
    <m/>
    <m/>
    <m/>
    <m/>
  </r>
  <r>
    <x v="6"/>
    <x v="27"/>
    <m/>
    <n v="0.59"/>
    <n v="0.43"/>
    <n v="15"/>
    <n v="0.8"/>
    <n v="7"/>
    <n v="1.2316000000000001E-4"/>
    <n v="28.6"/>
    <n v="52.420123160000003"/>
    <n v="26.5"/>
    <n v="24.2"/>
    <n v="23.8"/>
    <n v="23"/>
    <n v="0.6"/>
    <n v="0.42"/>
    <n v="20"/>
    <n v="0.8"/>
    <n v="7"/>
    <n v="1.10381E-4"/>
    <n v="28.820110379999999"/>
    <n v="0.43"/>
    <n v="15"/>
    <n v="0.8"/>
    <n v="7"/>
    <n v="7"/>
    <n v="1.2316000000000001E-4"/>
    <n v="-4.2"/>
    <n v="26.030123159999999"/>
    <n v="0.43"/>
    <n v="15"/>
    <n v="0.8"/>
    <n v="7"/>
    <n v="7"/>
    <n v="1.2316000000000001E-4"/>
    <n v="0"/>
    <n v="30.230123160000002"/>
    <n v="0.43"/>
    <n v="15"/>
    <n v="0.8"/>
    <n v="7"/>
    <n v="7"/>
    <n v="1.2316000000000001E-4"/>
    <n v="-1.2"/>
    <n v="29.030123159999999"/>
    <n v="433542"/>
    <n v="534443"/>
    <n v="292781"/>
    <x v="27"/>
    <x v="27"/>
    <x v="26"/>
    <x v="11"/>
    <n v="36.305882349999997"/>
    <x v="27"/>
    <x v="1"/>
    <x v="27"/>
    <x v="27"/>
    <n v="399.6656863"/>
    <n v="196.46960780000001"/>
    <n v="48.104901959999999"/>
    <n v="23.8"/>
    <n v="36.321568630000002"/>
    <n v="859.81862750000005"/>
    <n v="0.25"/>
    <m/>
    <n v="339.6715686"/>
    <n v="1696.2705880000001"/>
    <n v="403.2970588"/>
    <n v="208.38529410000001"/>
    <n v="48.104901959999999"/>
    <n v="17.05"/>
    <n v="36.071568630000002"/>
    <n v="830.94607840000003"/>
    <m/>
    <n v="0.25"/>
    <n v="404.52549019999998"/>
    <n v="1629.2666670000001"/>
    <n v="365.99019609999999"/>
    <n v="260.45098039999999"/>
    <n v="48.104901959999999"/>
    <n v="44.75"/>
    <n v="21.909803920000002"/>
    <n v="36.071568630000002"/>
    <n v="816.83627449999994"/>
    <n v="0.5"/>
    <m/>
    <n v="478.5382353"/>
    <n v="1547.9098039999999"/>
    <n v="318.56470589999998"/>
    <n v="250.5460784"/>
    <n v="48.354901959999999"/>
    <n v="39.251960779999997"/>
    <n v="7.659803922"/>
    <n v="36.321568630000002"/>
    <n v="864.92450980000001"/>
    <m/>
    <m/>
    <n v="595.68039220000003"/>
    <n v="1464.428431"/>
    <n v="7.6611006999999995E-2"/>
    <n v="34"/>
    <n v="24.25"/>
    <n v="42.5"/>
    <n v="27.456862749999999"/>
    <n v="27.029411759999999"/>
    <n v="33.176470590000001"/>
    <n v="32.011764710000001"/>
    <m/>
    <n v="26.341176470000001"/>
    <m/>
    <n v="0.21372548999999999"/>
    <n v="0.13529411799999999"/>
    <n v="0.13529411799999999"/>
    <n v="0.21372548999999999"/>
    <n v="0.21372548999999999"/>
    <n v="0.5"/>
    <m/>
    <m/>
    <n v="6.75"/>
    <n v="2.75"/>
    <n v="0.75"/>
    <n v="1.25"/>
    <n v="2.25"/>
    <m/>
    <n v="0.42424242400000001"/>
    <n v="0.38297872300000002"/>
    <n v="0.1"/>
    <n v="8.5714286000000001E-2"/>
    <n v="0.1"/>
    <m/>
    <m/>
    <m/>
    <m/>
    <m/>
    <n v="0.33333333300000001"/>
    <n v="0.26666666700000002"/>
    <n v="0.24242424200000001"/>
    <n v="0.1"/>
    <n v="0.1"/>
    <n v="0.88558358999999998"/>
    <n v="0.38297872300000002"/>
    <n v="0.1"/>
    <n v="8.5714286000000001E-2"/>
    <n v="0.1"/>
    <n v="0.1"/>
    <n v="0.38297872300000002"/>
    <n v="0.1"/>
    <n v="8.5714286000000001E-2"/>
    <n v="0.1"/>
    <n v="0.1"/>
    <n v="0.38297872300000002"/>
    <n v="0.1"/>
    <n v="8.5714286000000001E-2"/>
    <n v="0.1"/>
    <n v="0.1"/>
    <n v="0.123862034"/>
    <n v="0.13534520999999999"/>
    <n v="1.6919864E-2"/>
    <n v="0.40723052399999998"/>
    <n v="8.6806373000000006E-2"/>
    <n v="8.7929070999999998E-2"/>
    <n v="1"/>
    <n v="8.1613893000000007E-2"/>
    <n v="0.163846298"/>
    <m/>
    <n v="0.12843100099999999"/>
    <n v="0.63211378299999998"/>
    <n v="0.35014196600000003"/>
    <n v="7.7215784999999995E-2"/>
    <n v="8.8344751999999999E-2"/>
    <n v="1"/>
    <n v="8.1650941000000005E-2"/>
    <n v="0.167425293"/>
    <n v="3.3869130000000001E-3"/>
    <m/>
    <n v="0.165021061"/>
    <n v="0.63682794399999998"/>
    <n v="0.34344039999999998"/>
    <n v="8.3209185000000005E-2"/>
    <n v="8.8225195000000006E-2"/>
    <n v="1"/>
    <n v="8.1060491999999998E-2"/>
    <n v="0.17111555000000001"/>
    <m/>
    <n v="8.7388880000000002E-3"/>
    <n v="0.175494493"/>
    <n v="0.65508294499999997"/>
    <n v="0.34424118599999998"/>
    <n v="0.101928185"/>
    <n v="8.8179534000000004E-2"/>
    <n v="2.8169607999999999E-2"/>
    <n v="1"/>
    <n v="8.1060491999999998E-2"/>
    <n v="0.18470821200000001"/>
    <n v="4.9862650000000001E-3"/>
    <m/>
    <n v="0.172399098"/>
    <n v="0.63689043999999995"/>
    <n v="0.29414126499999999"/>
    <n v="0.100416611"/>
    <n v="8.8337226000000005E-2"/>
    <n v="2.6527205000000002E-2"/>
    <n v="1"/>
    <n v="8.1650941000000005E-2"/>
    <n v="0.20042259700000001"/>
    <m/>
    <m/>
    <n v="0.22383173100000001"/>
    <n v="0.64946019799999999"/>
    <n v="0.30734727299999998"/>
    <n v="2.1233314999999999E-2"/>
    <n v="1.5251186999999999E-2"/>
    <n v="2.5644474E-2"/>
    <n v="4.9983310000000003E-2"/>
    <n v="5.4333136999999997E-2"/>
    <n v="6.8741281000000001E-2"/>
    <n v="7.1005256000000003E-2"/>
    <m/>
    <n v="5.6260345000000003E-2"/>
    <m/>
    <n v="1.3610888999999999E-2"/>
    <n v="1.2395763000000001E-2"/>
    <n v="3.6581708999999997E-2"/>
    <n v="6.0806743000000003E-2"/>
    <n v="3.4105959999999998E-2"/>
    <n v="0.5"/>
    <m/>
    <m/>
    <m/>
    <m/>
    <m/>
    <m/>
    <m/>
    <m/>
  </r>
  <r>
    <x v="6"/>
    <x v="28"/>
    <m/>
    <n v="0.68"/>
    <n v="0.53"/>
    <n v="25"/>
    <n v="1.2"/>
    <n v="10"/>
    <n v="6.4999999999999994E-5"/>
    <n v="28.6"/>
    <n v="66.010065010000005"/>
    <n v="26.5"/>
    <n v="24.2"/>
    <n v="23.8"/>
    <n v="23"/>
    <n v="0.68"/>
    <n v="0.55000000000000004"/>
    <n v="30"/>
    <n v="1.5"/>
    <n v="12"/>
    <n v="5.6499999999999998E-5"/>
    <n v="44.730056490000003"/>
    <n v="0.53"/>
    <n v="25"/>
    <n v="1.2"/>
    <n v="10"/>
    <n v="10"/>
    <n v="6.4999999999999994E-5"/>
    <n v="-5.4"/>
    <n v="41.330064999999998"/>
    <n v="0.53"/>
    <n v="25"/>
    <n v="1.2"/>
    <n v="10"/>
    <n v="10"/>
    <n v="6.4999999999999994E-5"/>
    <n v="-1.1000000000000001"/>
    <n v="45.630065000000002"/>
    <n v="0.53"/>
    <n v="25"/>
    <n v="1.2"/>
    <n v="10"/>
    <n v="10"/>
    <n v="6.4999999999999994E-5"/>
    <n v="-2.5"/>
    <n v="44.230065000000003"/>
    <n v="173797"/>
    <n v="201233"/>
    <n v="1314826"/>
    <x v="28"/>
    <x v="28"/>
    <x v="27"/>
    <x v="1"/>
    <n v="31.61960784"/>
    <x v="28"/>
    <x v="1"/>
    <x v="28"/>
    <x v="28"/>
    <n v="153.43431369999999"/>
    <n v="2"/>
    <n v="9.8176470590000005"/>
    <m/>
    <n v="31.61960784"/>
    <n v="2506.771569"/>
    <m/>
    <n v="0.25"/>
    <n v="158.98627450000001"/>
    <n v="59.16764706"/>
    <n v="156.2352941"/>
    <n v="1.25"/>
    <n v="9.8176470590000005"/>
    <m/>
    <n v="31.61960784"/>
    <n v="2465.4764709999999"/>
    <m/>
    <m/>
    <n v="188.8686275"/>
    <n v="72.249019610000005"/>
    <n v="167.62745100000001"/>
    <n v="3"/>
    <n v="9.8176470590000005"/>
    <m/>
    <m/>
    <n v="31.61960784"/>
    <n v="2394.3852940000002"/>
    <m/>
    <n v="0.154901961"/>
    <n v="248.3745098"/>
    <n v="70.924509799999996"/>
    <n v="187.15196080000001"/>
    <n v="7"/>
    <n v="9.8176470590000005"/>
    <n v="0.75"/>
    <m/>
    <n v="31.61960784"/>
    <n v="2408.3833330000002"/>
    <n v="0.25"/>
    <m/>
    <n v="222.1254902"/>
    <n v="55.645098040000001"/>
    <n v="6.2671504000000003E-2"/>
    <n v="0.5"/>
    <n v="0.5"/>
    <n v="0.25"/>
    <n v="51.828431369999997"/>
    <n v="56.925490199999999"/>
    <n v="53.547058819999997"/>
    <n v="53.702941180000003"/>
    <m/>
    <n v="56.931372549999999"/>
    <m/>
    <n v="0.79313725499999999"/>
    <n v="0.55196078400000004"/>
    <n v="0.92745098000000004"/>
    <n v="1.08627451"/>
    <n v="0.72549019599999998"/>
    <m/>
    <m/>
    <m/>
    <m/>
    <m/>
    <m/>
    <m/>
    <m/>
    <m/>
    <n v="0.696969697"/>
    <n v="0.595744681"/>
    <n v="0.3"/>
    <n v="0.2"/>
    <n v="0.25"/>
    <m/>
    <m/>
    <m/>
    <m/>
    <m/>
    <n v="0.6"/>
    <n v="0.55555555599999995"/>
    <n v="0.54545454500000001"/>
    <n v="0.33333333300000001"/>
    <n v="0.35"/>
    <n v="0.45320996099999999"/>
    <n v="0.595744681"/>
    <n v="0.3"/>
    <n v="0.2"/>
    <n v="0.25"/>
    <n v="0.25"/>
    <n v="0.595744681"/>
    <n v="0.3"/>
    <n v="0.2"/>
    <n v="0.25"/>
    <n v="0.25"/>
    <n v="0.595744681"/>
    <n v="0.3"/>
    <n v="0.2"/>
    <n v="0.25"/>
    <n v="0.25"/>
    <n v="2.8227965000000001E-2"/>
    <n v="2.8428119000000002E-2"/>
    <n v="0.35191652600000001"/>
    <n v="0.119242958"/>
    <n v="6.6490699999999995E-4"/>
    <n v="1.6547414999999999E-2"/>
    <m/>
    <n v="7.0545875999999993E-2"/>
    <n v="0.48257295300000003"/>
    <m/>
    <n v="6.8928029000000002E-2"/>
    <n v="1.8216242000000001E-2"/>
    <n v="0.12977401299999999"/>
    <n v="4.9315299999999997E-4"/>
    <n v="1.6537405000000002E-2"/>
    <m/>
    <n v="7.0545875999999993E-2"/>
    <n v="0.494392732"/>
    <m/>
    <n v="1.1475018E-2"/>
    <n v="7.5657947000000003E-2"/>
    <n v="2.1759957999999999E-2"/>
    <n v="0.127878192"/>
    <n v="3.9978399999999998E-4"/>
    <n v="1.6515024999999999E-2"/>
    <m/>
    <n v="7.0545875999999993E-2"/>
    <n v="0.51454489000000003"/>
    <m/>
    <m/>
    <n v="8.058071E-2"/>
    <n v="2.8183586E-2"/>
    <n v="0.153237333"/>
    <n v="9.9701200000000003E-4"/>
    <n v="1.6506478000000002E-2"/>
    <m/>
    <m/>
    <n v="7.0545875999999993E-2"/>
    <n v="0.548802715"/>
    <m/>
    <n v="9.1564390000000006E-3"/>
    <n v="8.8395995000000005E-2"/>
    <n v="2.839581E-2"/>
    <n v="0.169559972"/>
    <n v="2.5136170000000001E-3"/>
    <n v="1.6448698000000001E-2"/>
    <n v="3.4007500000000001E-4"/>
    <m/>
    <n v="7.0545875999999993E-2"/>
    <n v="0.56553419800000004"/>
    <n v="9.9157200000000003E-4"/>
    <m/>
    <n v="8.2152880999999997E-2"/>
    <n v="2.4144321999999999E-2"/>
    <n v="0.23785450699999999"/>
    <n v="1.5728399999999999E-4"/>
    <n v="1.5886700000000001E-4"/>
    <n v="0"/>
    <n v="9.8794400000000004E-2"/>
    <n v="0.119230696"/>
    <n v="0.11438865500000001"/>
    <n v="0.11949713100000001"/>
    <m/>
    <n v="0.122221917"/>
    <m/>
    <n v="0.17133707000000001"/>
    <n v="0.108181204"/>
    <n v="0.27886056999999997"/>
    <n v="0.32871763999999998"/>
    <n v="0.20695364199999999"/>
    <m/>
    <m/>
    <m/>
    <m/>
    <m/>
    <m/>
    <m/>
    <m/>
    <m/>
  </r>
  <r>
    <x v="7"/>
    <x v="29"/>
    <m/>
    <n v="0.72"/>
    <n v="0.57999999999999996"/>
    <n v="40"/>
    <n v="2"/>
    <n v="18"/>
    <n v="3.6100000000000003E-5"/>
    <n v="28.6"/>
    <n v="89.90003609"/>
    <n v="26.5"/>
    <n v="24.2"/>
    <n v="23.8"/>
    <n v="23"/>
    <n v="0.72"/>
    <n v="0.57999999999999996"/>
    <n v="40"/>
    <n v="2"/>
    <n v="18"/>
    <n v="3.8999999999999999E-5"/>
    <n v="61.300038970000003"/>
    <n v="0.57999999999999996"/>
    <n v="40"/>
    <n v="2"/>
    <n v="18"/>
    <n v="18"/>
    <n v="3.6100000000000003E-5"/>
    <n v="-6.6"/>
    <n v="71.980036100000007"/>
    <n v="0.57999999999999996"/>
    <n v="40"/>
    <n v="2"/>
    <n v="18"/>
    <n v="18"/>
    <n v="3.6100000000000003E-5"/>
    <n v="-2.2000000000000002"/>
    <n v="76.380036099999998"/>
    <n v="0.57999999999999996"/>
    <n v="40"/>
    <n v="2"/>
    <n v="18"/>
    <n v="18"/>
    <n v="3.6100000000000003E-5"/>
    <n v="-3.8"/>
    <n v="74.780036100000004"/>
    <n v="1905348"/>
    <n v="2377395"/>
    <n v="1314826"/>
    <x v="29"/>
    <x v="29"/>
    <x v="28"/>
    <x v="12"/>
    <n v="261.59607840000001"/>
    <x v="29"/>
    <x v="9"/>
    <x v="29"/>
    <x v="29"/>
    <n v="103.5009804"/>
    <n v="634.33235290000005"/>
    <n v="75.000980389999995"/>
    <n v="4.7058823999999999E-2"/>
    <n v="261.72843139999998"/>
    <n v="532.71372550000001"/>
    <n v="8.1431372549999992"/>
    <n v="2.8039215689999999"/>
    <n v="1134.6980390000001"/>
    <n v="131.8431373"/>
    <n v="133.13823529999999"/>
    <n v="572.41862749999996"/>
    <n v="75.884313730000002"/>
    <m/>
    <n v="261.77549019999998"/>
    <n v="374.1264706"/>
    <n v="1.768627451"/>
    <n v="1.431372549"/>
    <n v="1324.579412"/>
    <n v="111.5558824"/>
    <n v="158.13039219999999"/>
    <n v="585.43039220000003"/>
    <n v="77.172549020000005"/>
    <n v="368.12941180000001"/>
    <n v="4.7058823999999999E-2"/>
    <n v="261.65882349999998"/>
    <n v="300.72843139999998"/>
    <n v="1.63627451"/>
    <n v="1.5401960779999999"/>
    <n v="1364.702941"/>
    <n v="104.3823529"/>
    <n v="146.30686270000001"/>
    <n v="618.01568629999997"/>
    <n v="81.172549020000005"/>
    <n v="378.98137250000002"/>
    <n v="0.05"/>
    <n v="261.59607840000001"/>
    <n v="312.91078429999999"/>
    <n v="2.364705882"/>
    <n v="1.3686274510000001"/>
    <n v="1304.9764709999999"/>
    <n v="113.2421569"/>
    <n v="6.8002499999999994E-2"/>
    <n v="355.94901959999999"/>
    <n v="340.77549019999998"/>
    <n v="369.69901959999999"/>
    <n v="37.230392160000001"/>
    <n v="37.476470589999998"/>
    <n v="36.936274509999997"/>
    <n v="38.920588240000001"/>
    <m/>
    <n v="42.709803919999999"/>
    <n v="4.5401960780000001"/>
    <n v="1.947058824"/>
    <n v="1.2794117650000001"/>
    <n v="1.362745098"/>
    <n v="1.112745098"/>
    <n v="0.73137254900000004"/>
    <m/>
    <m/>
    <m/>
    <m/>
    <m/>
    <m/>
    <m/>
    <m/>
    <n v="6.7647058999999995E-2"/>
    <n v="0.81818181800000001"/>
    <n v="0.70212766000000004"/>
    <n v="0.6"/>
    <n v="0.428571429"/>
    <n v="0.65"/>
    <m/>
    <m/>
    <m/>
    <m/>
    <m/>
    <n v="0.73333333300000003"/>
    <n v="0.62222222199999999"/>
    <n v="0.84848484800000001"/>
    <n v="0.5"/>
    <n v="0.65"/>
    <n v="0.31267747400000001"/>
    <n v="0.70212766000000004"/>
    <n v="0.6"/>
    <n v="0.428571429"/>
    <n v="0.65"/>
    <n v="0.65"/>
    <n v="0.70212766000000004"/>
    <n v="0.6"/>
    <n v="0.428571429"/>
    <n v="0.65"/>
    <n v="0.65"/>
    <n v="0.70212766000000004"/>
    <n v="0.6"/>
    <n v="0.428571429"/>
    <n v="0.65"/>
    <n v="0.65"/>
    <n v="0.66575810999999996"/>
    <n v="0.72669320699999995"/>
    <n v="0.35191652600000001"/>
    <n v="0.130679509"/>
    <n v="0.240319915"/>
    <n v="0.13747564500000001"/>
    <n v="8.9556900000000003E-4"/>
    <n v="0.61370303900000001"/>
    <n v="0.13060998200000001"/>
    <n v="0.156530849"/>
    <n v="0.50893792900000001"/>
    <n v="4.0919920999999998E-2"/>
    <n v="8.5085530000000006E-2"/>
    <n v="0.24996248200000001"/>
    <n v="0.13878806599999999"/>
    <n v="0"/>
    <n v="0.61401563000000003"/>
    <n v="0.10248557899999999"/>
    <n v="0.22689542200000001"/>
    <n v="0.13602677499999999"/>
    <n v="0.55822428800000001"/>
    <n v="4.9064512999999997E-2"/>
    <n v="0.107725931"/>
    <n v="0.22874392900000001"/>
    <n v="0.14025468499999999"/>
    <m/>
    <n v="0.61412677299999996"/>
    <n v="7.5133696999999999E-2"/>
    <n v="3.216666E-2"/>
    <n v="9.9517854000000003E-2"/>
    <n v="0.58042386499999998"/>
    <n v="4.4009641000000002E-2"/>
    <n v="0.14409259699999999"/>
    <n v="0.229333228"/>
    <n v="0.14259364999999999"/>
    <n v="0.23287683100000001"/>
    <n v="1.745826E-3"/>
    <n v="0.61385122999999997"/>
    <n v="6.5591767999999995E-2"/>
    <n v="1.8363766E-2"/>
    <n v="0.14679524599999999"/>
    <n v="0.49582358599999998"/>
    <n v="4.2179913999999999E-2"/>
    <n v="0.13083819399999999"/>
    <n v="0.248135576"/>
    <n v="0.14955622900000001"/>
    <n v="0.25759434799999997"/>
    <n v="5.3818549999999996E-3"/>
    <n v="0.61370303900000001"/>
    <n v="6.9841454999999997E-2"/>
    <n v="3.3397936000000003E-2"/>
    <n v="0.28598247799999998"/>
    <n v="0.492847751"/>
    <n v="4.9709897000000003E-2"/>
    <n v="0.26443118500000001"/>
    <n v="0.22378279300000001"/>
    <n v="0.21639240900000001"/>
    <n v="0.22424439700000001"/>
    <n v="6.9557619000000001E-2"/>
    <n v="7.7011315999999996E-2"/>
    <n v="7.7166426999999996E-2"/>
    <n v="8.6450329000000006E-2"/>
    <m/>
    <n v="9.1555979999999995E-2"/>
    <n v="0.73726889399999995"/>
    <n v="0.48545503099999998"/>
    <n v="0.27541131400000002"/>
    <n v="0.411994003"/>
    <n v="0.33684527399999997"/>
    <n v="0.208940397"/>
    <m/>
    <m/>
    <m/>
    <m/>
    <m/>
    <m/>
    <m/>
    <m/>
    <m/>
  </r>
  <r>
    <x v="7"/>
    <x v="30"/>
    <m/>
    <n v="0.68"/>
    <n v="0.55000000000000004"/>
    <n v="30"/>
    <n v="1.5"/>
    <n v="15"/>
    <n v="6.5900000000000003E-5"/>
    <n v="28.6"/>
    <n v="76.330065860000005"/>
    <n v="26.5"/>
    <n v="24.2"/>
    <n v="23.8"/>
    <n v="23"/>
    <n v="0.68"/>
    <n v="0.55000000000000004"/>
    <n v="35"/>
    <n v="1.5"/>
    <n v="15"/>
    <n v="6.5400000000000004E-5"/>
    <n v="52.730065359999998"/>
    <n v="0.55000000000000004"/>
    <n v="30"/>
    <n v="1.5"/>
    <n v="15"/>
    <n v="15"/>
    <n v="6.5900000000000003E-5"/>
    <n v="-7.8"/>
    <n v="54.250065900000003"/>
    <n v="0.55000000000000004"/>
    <n v="30"/>
    <n v="1.5"/>
    <n v="15"/>
    <n v="15"/>
    <n v="6.5900000000000003E-5"/>
    <n v="-3.3"/>
    <n v="58.750065900000003"/>
    <n v="0.55000000000000004"/>
    <n v="30"/>
    <n v="1.5"/>
    <n v="15"/>
    <n v="15"/>
    <n v="6.5900000000000003E-5"/>
    <n v="-5.0999999999999996"/>
    <n v="56.950065899999998"/>
    <n v="2063161"/>
    <n v="3090691"/>
    <n v="3292071"/>
    <x v="30"/>
    <x v="30"/>
    <x v="29"/>
    <x v="13"/>
    <n v="12.615686269999999"/>
    <x v="30"/>
    <x v="1"/>
    <x v="30"/>
    <x v="30"/>
    <n v="13.634313730000001"/>
    <n v="336.77058820000002"/>
    <n v="137.82254900000001"/>
    <n v="0.53725490200000003"/>
    <n v="12.615686269999999"/>
    <n v="106.4058824"/>
    <n v="0.5"/>
    <m/>
    <n v="334.00294120000001"/>
    <n v="92.191176470000002"/>
    <n v="20.790196080000001"/>
    <n v="306.59607840000001"/>
    <n v="142.57254900000001"/>
    <n v="0.53725490200000003"/>
    <n v="12.615686269999999"/>
    <n v="69.67352941"/>
    <m/>
    <m/>
    <n v="390.9147059"/>
    <n v="72.321568630000002"/>
    <n v="29.320588239999999"/>
    <n v="299.0862745"/>
    <n v="148.54117650000001"/>
    <n v="234.16666670000001"/>
    <n v="0.23725490199999999"/>
    <n v="12.615686269999999"/>
    <n v="59.333333330000002"/>
    <m/>
    <m/>
    <n v="400.61372549999999"/>
    <n v="55.187254899999999"/>
    <n v="20.472549019999999"/>
    <n v="327.85294119999998"/>
    <n v="156.52156859999999"/>
    <n v="222.9460784"/>
    <n v="0.23725490199999999"/>
    <n v="12.615686269999999"/>
    <n v="80.278431370000007"/>
    <m/>
    <m/>
    <n v="375.33137249999999"/>
    <n v="43.297058819999997"/>
    <n v="2.5931518000000001E-2"/>
    <n v="200.83823530000001"/>
    <n v="203.92450980000001"/>
    <n v="222.83921570000001"/>
    <n v="4.2656862750000002"/>
    <n v="4.2421568629999999"/>
    <n v="3.7862745100000001"/>
    <n v="3.545098039"/>
    <m/>
    <n v="3.094117647"/>
    <n v="8.3333332999999996E-2"/>
    <n v="0.23921568600000001"/>
    <n v="0.23921568600000001"/>
    <n v="0.23921568600000001"/>
    <n v="0.23921568600000001"/>
    <n v="0.23921568600000001"/>
    <m/>
    <m/>
    <m/>
    <m/>
    <m/>
    <m/>
    <m/>
    <m/>
    <m/>
    <n v="0.696969697"/>
    <n v="0.63829787199999999"/>
    <n v="0.4"/>
    <n v="0.28571428599999998"/>
    <n v="0.5"/>
    <m/>
    <m/>
    <m/>
    <m/>
    <m/>
    <n v="0.6"/>
    <n v="0.55555555599999995"/>
    <n v="0.696969697"/>
    <n v="0.33333333300000001"/>
    <n v="0.5"/>
    <n v="0.52437582999999999"/>
    <n v="0.63829787199999999"/>
    <n v="0.4"/>
    <n v="0.28571428599999998"/>
    <n v="0.5"/>
    <n v="0.5"/>
    <n v="0.63829787199999999"/>
    <n v="0.4"/>
    <n v="0.28571428599999998"/>
    <n v="0.5"/>
    <n v="0.5"/>
    <n v="0.63829787199999999"/>
    <n v="0.4"/>
    <n v="0.28571428599999998"/>
    <n v="0.5"/>
    <n v="0.5"/>
    <n v="0.72386240199999996"/>
    <n v="0.95556848999999999"/>
    <n v="1"/>
    <n v="1.4801658000000001E-2"/>
    <n v="0.135391554"/>
    <n v="0.25118070999999997"/>
    <n v="1.787244E-2"/>
    <n v="2.5662517999999999E-2"/>
    <n v="3.0044596E-2"/>
    <m/>
    <n v="0.14094003099999999"/>
    <n v="2.6626193999999999E-2"/>
    <n v="4.658194E-3"/>
    <n v="0.132567676"/>
    <n v="0.256609262"/>
    <n v="2.0637279000000001E-2"/>
    <n v="2.5662517999999999E-2"/>
    <n v="1.7851234000000001E-2"/>
    <n v="1.0466117E-2"/>
    <m/>
    <n v="0.162217478"/>
    <n v="3.4167067000000002E-2"/>
    <n v="9.7018950000000003E-3"/>
    <n v="0.12247229599999999"/>
    <n v="0.26515851200000001"/>
    <n v="3.0060466000000001E-2"/>
    <n v="2.5662517999999999E-2"/>
    <n v="1.1165433000000001E-2"/>
    <m/>
    <m/>
    <n v="0.169504185"/>
    <n v="2.8212795999999998E-2"/>
    <n v="2.0061399000000001E-2"/>
    <n v="0.117074779"/>
    <n v="0.27619444399999998"/>
    <n v="0.148075077"/>
    <n v="1.0430188999999999E-2"/>
    <n v="2.5662517999999999E-2"/>
    <n v="9.8783629999999994E-3"/>
    <m/>
    <m/>
    <n v="0.143958906"/>
    <n v="2.1912310000000001E-2"/>
    <n v="1.1545339E-2"/>
    <n v="0.13149316699999999"/>
    <n v="0.290114504"/>
    <n v="0.15146685800000001"/>
    <n v="2.9856483999999999E-2"/>
    <n v="2.5662517999999999E-2"/>
    <n v="1.4811305E-2"/>
    <m/>
    <m/>
    <n v="0.14025955600000001"/>
    <n v="1.8663405000000001E-2"/>
    <n v="5.4694237999999999E-2"/>
    <n v="0.12619712999999999"/>
    <n v="0.129428249"/>
    <n v="0.13510493100000001"/>
    <n v="3.536296E-3"/>
    <n v="4.8672100000000003E-3"/>
    <n v="2.8823450000000001E-3"/>
    <n v="7.3663820000000003E-3"/>
    <m/>
    <n v="6.1327650000000001E-3"/>
    <n v="0"/>
    <n v="2.0549773E-2"/>
    <n v="3.6285778999999997E-2"/>
    <n v="6.8365816999999995E-2"/>
    <n v="6.8633352999999994E-2"/>
    <n v="4.2715231999999999E-2"/>
    <m/>
    <m/>
    <m/>
    <m/>
    <m/>
    <m/>
    <m/>
    <m/>
    <m/>
  </r>
  <r>
    <x v="7"/>
    <x v="31"/>
    <m/>
    <n v="0.7"/>
    <n v="0.6"/>
    <n v="35"/>
    <n v="1.8"/>
    <n v="17"/>
    <n v="7.5199999999999998E-5"/>
    <n v="28.6"/>
    <n v="83.700075209999994"/>
    <n v="26.5"/>
    <n v="24.2"/>
    <n v="23.8"/>
    <n v="23"/>
    <n v="0.7"/>
    <n v="0.6"/>
    <n v="38"/>
    <n v="1.8"/>
    <n v="17"/>
    <n v="6.9300000000000004E-5"/>
    <n v="58.10006929"/>
    <n v="0.6"/>
    <n v="35"/>
    <n v="1.8"/>
    <n v="17"/>
    <n v="17"/>
    <n v="7.5199999999999998E-5"/>
    <n v="-9"/>
    <n v="62.400075200000003"/>
    <n v="0.6"/>
    <n v="35"/>
    <n v="1.8"/>
    <n v="17"/>
    <n v="17"/>
    <n v="7.5199999999999998E-5"/>
    <n v="-4.4000000000000004"/>
    <n v="67.000075199999998"/>
    <n v="0.6"/>
    <n v="35"/>
    <n v="1.8"/>
    <n v="17"/>
    <n v="17"/>
    <n v="7.5199999999999998E-5"/>
    <n v="-6.4"/>
    <n v="65.000075199999998"/>
    <n v="1965872"/>
    <n v="2669847"/>
    <n v="3035081"/>
    <x v="31"/>
    <x v="31"/>
    <x v="30"/>
    <x v="1"/>
    <n v="425.15686269999998"/>
    <x v="31"/>
    <x v="1"/>
    <x v="31"/>
    <x v="31"/>
    <n v="125.8990196"/>
    <n v="186.7578431"/>
    <n v="137.46666669999999"/>
    <m/>
    <n v="425.15686269999998"/>
    <n v="726.44313729999999"/>
    <m/>
    <m/>
    <n v="354.99411759999998"/>
    <n v="61.150980390000001"/>
    <n v="180.88431370000001"/>
    <n v="178.78431370000001"/>
    <n v="141.33235289999999"/>
    <m/>
    <n v="425.15686269999998"/>
    <n v="549.43823529999997"/>
    <m/>
    <m/>
    <n v="484.10980389999997"/>
    <n v="54.747058819999999"/>
    <n v="167.8970588"/>
    <n v="187.24019609999999"/>
    <n v="144.61176470000001"/>
    <n v="106.6637255"/>
    <m/>
    <n v="425.15686269999998"/>
    <n v="426.16862750000001"/>
    <m/>
    <m/>
    <n v="610.06274510000003"/>
    <n v="47.769607839999999"/>
    <n v="212.327451"/>
    <n v="212.2960784"/>
    <n v="153.57647059999999"/>
    <n v="94.612745099999998"/>
    <m/>
    <n v="425.15686269999998"/>
    <n v="426.7970588"/>
    <m/>
    <m/>
    <n v="556.76176469999996"/>
    <n v="37.292156859999999"/>
    <n v="4.4727547999999999E-2"/>
    <n v="67.915686269999995"/>
    <n v="97.500980389999995"/>
    <n v="103.3676471"/>
    <n v="39.759803920000003"/>
    <n v="28.50980392"/>
    <n v="26.058823530000002"/>
    <n v="28.308823530000002"/>
    <m/>
    <n v="25.058823530000002"/>
    <m/>
    <m/>
    <m/>
    <m/>
    <m/>
    <m/>
    <n v="0.25"/>
    <m/>
    <m/>
    <m/>
    <m/>
    <m/>
    <m/>
    <m/>
    <m/>
    <n v="0.75757575799999999"/>
    <n v="0.74468085100000003"/>
    <n v="0.5"/>
    <n v="0.37142857099999999"/>
    <n v="0.6"/>
    <m/>
    <m/>
    <m/>
    <m/>
    <m/>
    <n v="0.66666666699999999"/>
    <n v="0.66666666699999999"/>
    <n v="0.787878788"/>
    <n v="0.43333333299999999"/>
    <n v="0.6"/>
    <n v="0.55589217800000001"/>
    <n v="0.74468085100000003"/>
    <n v="0.5"/>
    <n v="0.37142857099999999"/>
    <n v="0.6"/>
    <n v="0.6"/>
    <n v="0.74468085100000003"/>
    <n v="0.5"/>
    <n v="0.37142857099999999"/>
    <n v="0.6"/>
    <n v="0.6"/>
    <n v="0.74468085100000003"/>
    <n v="0.5"/>
    <n v="0.37142857099999999"/>
    <n v="0.6"/>
    <n v="0.6"/>
    <n v="0.68804210600000004"/>
    <n v="0.82053227799999995"/>
    <n v="0.91576614300000003"/>
    <n v="0.12528785200000001"/>
    <n v="7.9658151999999996E-2"/>
    <n v="0.25373991099999998"/>
    <m/>
    <n v="1"/>
    <n v="0.152386825"/>
    <m/>
    <n v="0.13917822599999999"/>
    <n v="1.4391344E-2"/>
    <n v="0.105130945"/>
    <n v="7.3384275999999998E-2"/>
    <n v="0.25594180799999999"/>
    <m/>
    <n v="1"/>
    <n v="0.14094642900000001"/>
    <m/>
    <m/>
    <n v="0.172599269"/>
    <n v="2.2505106E-2"/>
    <n v="0.14938454300000001"/>
    <n v="7.1375182999999995E-2"/>
    <n v="0.26283568499999999"/>
    <m/>
    <n v="1"/>
    <n v="0.111968255"/>
    <m/>
    <m/>
    <n v="0.21052072899999999"/>
    <n v="2.1136801E-2"/>
    <n v="0.153496939"/>
    <n v="7.3226604000000001E-2"/>
    <n v="0.26883865499999998"/>
    <n v="6.7362538999999999E-2"/>
    <m/>
    <n v="1"/>
    <n v="9.4543062999999997E-2"/>
    <m/>
    <m/>
    <n v="0.22040174000000001"/>
    <n v="1.8856356000000001E-2"/>
    <n v="0.193426722"/>
    <n v="8.5040508000000001E-2"/>
    <n v="0.28462063199999998"/>
    <n v="6.4180872E-2"/>
    <m/>
    <n v="1"/>
    <n v="9.6781726999999998E-2"/>
    <m/>
    <m/>
    <n v="0.20907099200000001"/>
    <n v="1.5998011999999999E-2"/>
    <n v="0.14839830100000001"/>
    <n v="4.2570868999999997E-2"/>
    <n v="6.1799701999999998E-2"/>
    <n v="6.2589297000000002E-2"/>
    <n v="7.4623494999999998E-2"/>
    <n v="5.7546729999999997E-2"/>
    <n v="5.2791721999999999E-2"/>
    <n v="6.2727116999999999E-2"/>
    <m/>
    <n v="5.3495211000000001E-2"/>
    <m/>
    <m/>
    <m/>
    <m/>
    <m/>
    <m/>
    <n v="0"/>
    <m/>
    <m/>
    <m/>
    <m/>
    <m/>
    <m/>
    <m/>
    <m/>
  </r>
  <r>
    <x v="7"/>
    <x v="32"/>
    <m/>
    <n v="0.75"/>
    <n v="0.68"/>
    <n v="50"/>
    <n v="2.5"/>
    <n v="20"/>
    <n v="2.3E-5"/>
    <n v="28.6"/>
    <n v="102.530023"/>
    <n v="26.5"/>
    <n v="24.2"/>
    <n v="23.8"/>
    <n v="23"/>
    <n v="0.75"/>
    <n v="0.68"/>
    <n v="45"/>
    <n v="2.5"/>
    <n v="20"/>
    <n v="2.0999999999999999E-5"/>
    <n v="68.930020999999996"/>
    <n v="0.68"/>
    <n v="50"/>
    <n v="2.5"/>
    <n v="20"/>
    <n v="20"/>
    <n v="2.3E-5"/>
    <n v="-10.199999999999999"/>
    <n v="82.980023000000003"/>
    <n v="0.68"/>
    <n v="50"/>
    <n v="2.5"/>
    <n v="20"/>
    <n v="20"/>
    <n v="2.3E-5"/>
    <n v="-5.5"/>
    <n v="87.680023000000006"/>
    <n v="0.68"/>
    <n v="50"/>
    <n v="2.5"/>
    <n v="20"/>
    <n v="20"/>
    <n v="2.3E-5"/>
    <n v="-7.7"/>
    <n v="85.480023000000003"/>
    <n v="2173831"/>
    <n v="2761720"/>
    <n v="1354995"/>
    <x v="32"/>
    <x v="32"/>
    <x v="31"/>
    <x v="1"/>
    <n v="117.3431373"/>
    <x v="32"/>
    <x v="1"/>
    <x v="32"/>
    <x v="32"/>
    <n v="483.1313725"/>
    <n v="219.0784314"/>
    <n v="45.65"/>
    <m/>
    <n v="117.4372549"/>
    <n v="5053.5431369999997"/>
    <n v="1.75"/>
    <n v="0.64705882400000003"/>
    <n v="2027.9343140000001"/>
    <n v="50.641176469999998"/>
    <n v="584.04607840000006"/>
    <n v="182.29411759999999"/>
    <n v="45.65"/>
    <m/>
    <n v="117.3431373"/>
    <n v="4775.9696080000003"/>
    <n v="0.25"/>
    <n v="0.24509803899999999"/>
    <n v="2277.9127450000001"/>
    <n v="35.666666669999998"/>
    <n v="545.16960779999999"/>
    <n v="205.827451"/>
    <n v="45.65"/>
    <n v="127.5784314"/>
    <m/>
    <n v="117.3431373"/>
    <n v="4349.3333329999996"/>
    <n v="0.5"/>
    <n v="0.24509803899999999"/>
    <n v="2746.117647"/>
    <n v="35.498039220000003"/>
    <n v="735.43333329999996"/>
    <n v="251.3529412"/>
    <n v="45.65"/>
    <n v="91.330392160000002"/>
    <m/>
    <n v="117.3431373"/>
    <n v="4245.0274509999999"/>
    <n v="1.25"/>
    <n v="0.53823529400000003"/>
    <n v="2642.15"/>
    <n v="26.83823529"/>
    <n v="0.179829605"/>
    <n v="179.4617647"/>
    <n v="158.95882349999999"/>
    <n v="153.10490200000001"/>
    <n v="501.80392160000002"/>
    <n v="462.6656863"/>
    <n v="448.75980390000001"/>
    <n v="447.56568629999998"/>
    <m/>
    <n v="464.0078431"/>
    <n v="2.3284313729999999"/>
    <n v="0.94313725500000001"/>
    <n v="0.242156863"/>
    <n v="0.33431372500000001"/>
    <n v="0.52941176499999998"/>
    <n v="0.6"/>
    <n v="0.25"/>
    <m/>
    <n v="0.25"/>
    <m/>
    <m/>
    <m/>
    <m/>
    <m/>
    <m/>
    <n v="0.909090909"/>
    <n v="0.91489361700000005"/>
    <n v="0.8"/>
    <n v="0.571428571"/>
    <n v="0.75"/>
    <m/>
    <m/>
    <m/>
    <m/>
    <m/>
    <n v="0.83333333300000001"/>
    <n v="0.84444444399999996"/>
    <n v="1"/>
    <n v="0.66666666699999999"/>
    <n v="0.75"/>
    <n v="0.16848037099999999"/>
    <n v="0.91489361700000005"/>
    <n v="0.8"/>
    <n v="0.571428571"/>
    <n v="0.75"/>
    <n v="0.75"/>
    <n v="0.91489361700000005"/>
    <n v="0.8"/>
    <n v="0.571428571"/>
    <n v="0.75"/>
    <n v="0.75"/>
    <n v="0.91489361700000005"/>
    <n v="0.8"/>
    <n v="0.571428571"/>
    <n v="0.75"/>
    <n v="0.75"/>
    <n v="0.76460937500000004"/>
    <n v="0.85001156700000002"/>
    <n v="0.36508275699999998"/>
    <n v="0.41924277999999998"/>
    <n v="7.630605E-2"/>
    <n v="8.3791297000000001E-2"/>
    <m/>
    <n v="0.27300723599999999"/>
    <n v="1"/>
    <m/>
    <n v="0.98034714000000001"/>
    <n v="1.1412711000000001E-2"/>
    <n v="0.42484066199999998"/>
    <n v="8.6135474000000004E-2"/>
    <n v="8.3740608999999994E-2"/>
    <m/>
    <n v="0.273229522"/>
    <n v="1"/>
    <n v="4.5862135999999998E-2"/>
    <n v="3.0839110999999999E-2"/>
    <n v="1"/>
    <n v="1.8556519E-2"/>
    <n v="0.50114451900000001"/>
    <n v="7.2778346999999993E-2"/>
    <n v="8.3627282999999997E-2"/>
    <m/>
    <n v="0.27300723599999999"/>
    <n v="1"/>
    <n v="1.257134E-3"/>
    <n v="8.3622120000000008E-3"/>
    <n v="1"/>
    <n v="1.3454496E-2"/>
    <n v="0.51677337300000004"/>
    <n v="8.0513556999999999E-2"/>
    <n v="8.3584002000000004E-2"/>
    <n v="8.0602068999999998E-2"/>
    <m/>
    <n v="0.27300723599999999"/>
    <n v="1"/>
    <n v="4.9862650000000001E-3"/>
    <n v="1.8118059999999998E-2"/>
    <n v="1"/>
    <n v="1.3800662999999999E-2"/>
    <n v="0.68933910300000001"/>
    <n v="0.100740961"/>
    <n v="8.3291422000000004E-2"/>
    <n v="6.1948377999999998E-2"/>
    <m/>
    <n v="0.27300723599999999"/>
    <n v="1"/>
    <n v="1.6315861000000001E-2"/>
    <n v="0.10930329599999999"/>
    <n v="1"/>
    <n v="1.1357836E-2"/>
    <n v="0.82192412500000001"/>
    <n v="0.11274843900000001"/>
    <n v="0.100854079"/>
    <n v="9.2778309000000003E-2"/>
    <n v="1"/>
    <n v="1"/>
    <n v="1"/>
    <n v="1"/>
    <m/>
    <n v="1"/>
    <n v="0.37139150199999998"/>
    <n v="0.212169736"/>
    <n v="3.6961911E-2"/>
    <n v="9.7451274000000004E-2"/>
    <n v="0.15773630299999999"/>
    <n v="0.16456953599999999"/>
    <n v="0"/>
    <m/>
    <m/>
    <m/>
    <m/>
    <m/>
    <m/>
    <m/>
    <m/>
  </r>
  <r>
    <x v="7"/>
    <x v="33"/>
    <m/>
    <n v="0.72"/>
    <n v="0.62"/>
    <n v="40"/>
    <n v="2"/>
    <n v="18"/>
    <m/>
    <n v="28.6"/>
    <n v="89.94"/>
    <m/>
    <m/>
    <m/>
    <m/>
    <m/>
    <m/>
    <m/>
    <m/>
    <m/>
    <n v="5.7599999999999997E-5"/>
    <n v="5.7599999999999997E-5"/>
    <n v="0.62"/>
    <n v="40"/>
    <n v="2"/>
    <n v="18"/>
    <n v="18"/>
    <s v=" *FILL IN*                          "/>
    <s v=" *FILL IN*  "/>
    <e v="#VALUE!"/>
    <n v="0.62"/>
    <n v="40"/>
    <n v="2"/>
    <n v="18"/>
    <n v="18"/>
    <s v=" *FILL IN*                          "/>
    <s v=" *FILL IN*  "/>
    <e v="#VALUE!"/>
    <n v="0.62"/>
    <n v="40"/>
    <n v="2"/>
    <n v="18"/>
    <n v="18"/>
    <s v=" *FILL IN*                          "/>
    <s v=" *FILL IN*  "/>
    <e v="#VALUE!"/>
    <n v="1707218"/>
    <n v="2484840"/>
    <n v="1354995"/>
    <x v="33"/>
    <x v="33"/>
    <x v="32"/>
    <x v="1"/>
    <n v="385.1323529"/>
    <x v="33"/>
    <x v="1"/>
    <x v="33"/>
    <x v="33"/>
    <n v="49.748039220000003"/>
    <n v="158"/>
    <n v="99.592156860000003"/>
    <m/>
    <n v="384.8823529"/>
    <n v="264.65882349999998"/>
    <m/>
    <m/>
    <n v="592.49803919999999"/>
    <n v="38.985294119999999"/>
    <n v="75.364705880000002"/>
    <n v="130.75"/>
    <n v="103.09215690000001"/>
    <m/>
    <n v="384.8823529"/>
    <n v="233.68921570000001"/>
    <m/>
    <m/>
    <n v="623.00784309999995"/>
    <n v="35.557843140000003"/>
    <n v="69.55"/>
    <n v="124.2647059"/>
    <n v="106.8156863"/>
    <n v="65.128431370000001"/>
    <m/>
    <n v="384.8823529"/>
    <n v="227.86372549999999"/>
    <m/>
    <m/>
    <n v="622.93333329999996"/>
    <n v="43.746078429999997"/>
    <n v="67.425490199999999"/>
    <n v="123.1872549"/>
    <n v="109.3156863"/>
    <n v="70.700980389999998"/>
    <m/>
    <n v="384.8823529"/>
    <n v="241.8343137"/>
    <m/>
    <m/>
    <n v="620.00392160000001"/>
    <n v="29.584313730000002"/>
    <n v="3.5014910000000003E-2"/>
    <n v="77.988235290000006"/>
    <n v="55.75"/>
    <n v="57.068627450000001"/>
    <n v="37.760784309999998"/>
    <n v="31.760784309999998"/>
    <n v="32.462745099999999"/>
    <n v="30.691176469999998"/>
    <m/>
    <n v="28.941176469999998"/>
    <m/>
    <m/>
    <m/>
    <m/>
    <m/>
    <m/>
    <m/>
    <m/>
    <m/>
    <m/>
    <m/>
    <m/>
    <m/>
    <m/>
    <m/>
    <n v="0.81818181800000001"/>
    <n v="0.78723404299999999"/>
    <n v="0.6"/>
    <n v="0.428571429"/>
    <n v="0.65"/>
    <m/>
    <m/>
    <m/>
    <m/>
    <m/>
    <m/>
    <m/>
    <m/>
    <m/>
    <m/>
    <n v="0.46245631300000001"/>
    <n v="0.78723404299999999"/>
    <n v="0.6"/>
    <n v="0.428571429"/>
    <n v="0.65"/>
    <n v="0.65"/>
    <n v="0.78723404299999999"/>
    <n v="0.6"/>
    <n v="0.428571429"/>
    <n v="0.65"/>
    <n v="0.65"/>
    <n v="0.78723404299999999"/>
    <n v="0.6"/>
    <n v="0.428571429"/>
    <n v="0.65"/>
    <n v="0.65"/>
    <n v="0.59280972600000004"/>
    <n v="0.76116908299999997"/>
    <n v="0.36508275699999998"/>
    <n v="3.1221704999999999E-2"/>
    <n v="5.4932905999999997E-2"/>
    <n v="0.182796134"/>
    <m/>
    <n v="0.90547033300000002"/>
    <n v="5.9261543E-2"/>
    <m/>
    <n v="0.28653858599999998"/>
    <n v="1.285062E-2"/>
    <n v="3.697864E-2"/>
    <n v="6.2038660000000002E-2"/>
    <n v="0.184908561"/>
    <m/>
    <n v="0.90487988399999997"/>
    <n v="4.9268986000000001E-2"/>
    <m/>
    <m/>
    <n v="0.29006367"/>
    <n v="1.4177344E-2"/>
    <n v="5.7318334999999998E-2"/>
    <n v="5.2171826999999997E-2"/>
    <n v="0.19121365400000001"/>
    <m/>
    <n v="0.90487988399999997"/>
    <n v="4.5626583999999998E-2"/>
    <m/>
    <m/>
    <n v="0.27165181599999999"/>
    <n v="1.3410679999999999E-2"/>
    <n v="5.8798374E-2"/>
    <n v="4.8537669999999998E-2"/>
    <n v="0.198085072"/>
    <n v="4.1069662999999999E-2"/>
    <m/>
    <n v="0.90487988399999997"/>
    <n v="4.8774770000000002E-2"/>
    <m/>
    <m/>
    <n v="0.22509913300000001"/>
    <n v="1.7198725000000002E-2"/>
    <n v="5.6057445999999997E-2"/>
    <n v="4.9219686999999998E-2"/>
    <n v="0.20205526400000001"/>
    <n v="4.7917271999999997E-2"/>
    <m/>
    <n v="0.90487988399999997"/>
    <n v="5.3028021000000002E-2"/>
    <m/>
    <m/>
    <n v="0.23305696100000001"/>
    <n v="1.2576736E-2"/>
    <n v="9.9977776000000004E-2"/>
    <n v="4.8907864000000002E-2"/>
    <n v="3.5268369000000001E-2"/>
    <n v="3.4487191E-2"/>
    <n v="7.0619882999999994E-2"/>
    <n v="6.4603865999999996E-2"/>
    <n v="6.7141931000000002E-2"/>
    <n v="6.8053005E-2"/>
    <m/>
    <n v="6.186672E-2"/>
    <m/>
    <m/>
    <m/>
    <m/>
    <m/>
    <m/>
    <m/>
    <m/>
    <m/>
    <m/>
    <m/>
    <m/>
    <m/>
    <m/>
    <m/>
  </r>
  <r>
    <x v="8"/>
    <x v="34"/>
    <m/>
    <n v="0.65"/>
    <n v="0.5"/>
    <n v="25"/>
    <n v="1.2"/>
    <n v="10"/>
    <n v="1.84E-5"/>
    <n v="28.6"/>
    <n v="65.950018400000005"/>
    <n v="26.5"/>
    <n v="24.2"/>
    <n v="23.8"/>
    <n v="23"/>
    <n v="0.65"/>
    <n v="0.5"/>
    <n v="30"/>
    <n v="1.2"/>
    <n v="10"/>
    <n v="9.2E-6"/>
    <n v="42.350009200000002"/>
    <n v="0.5"/>
    <n v="25"/>
    <n v="1.2"/>
    <n v="10"/>
    <n v="10"/>
    <n v="1.84E-5"/>
    <s v=" *FILL IN*  "/>
    <e v="#VALUE!"/>
    <n v="0.5"/>
    <n v="25"/>
    <n v="1.2"/>
    <n v="10"/>
    <n v="10"/>
    <n v="1.84E-5"/>
    <s v=" *FILL IN*  "/>
    <e v="#VALUE!"/>
    <n v="0.5"/>
    <n v="25"/>
    <n v="1.2"/>
    <n v="10"/>
    <n v="10"/>
    <n v="1.84E-5"/>
    <s v=" *FILL IN*  "/>
    <e v="#VALUE!"/>
    <n v="217392"/>
    <n v="227828"/>
    <n v="3035081"/>
    <x v="34"/>
    <x v="34"/>
    <x v="33"/>
    <x v="1"/>
    <n v="18.906862749999998"/>
    <x v="34"/>
    <x v="10"/>
    <x v="34"/>
    <x v="34"/>
    <n v="157.8294118"/>
    <n v="2.206862745"/>
    <n v="2"/>
    <m/>
    <n v="18.906862749999998"/>
    <n v="393.3754902"/>
    <n v="0.23137254900000001"/>
    <n v="0.33529411799999997"/>
    <n v="302.37745100000001"/>
    <n v="6.7352941179999997"/>
    <n v="128.0794118"/>
    <n v="0.45686274500000001"/>
    <n v="2"/>
    <m/>
    <n v="18.906862749999998"/>
    <n v="370.40686269999998"/>
    <n v="0.188235294"/>
    <n v="0.33333333300000001"/>
    <n v="362.1656863"/>
    <n v="2.75"/>
    <n v="111.4735294"/>
    <n v="0.45686274500000001"/>
    <n v="2"/>
    <m/>
    <m/>
    <n v="18.906862749999998"/>
    <n v="330.70196079999999"/>
    <n v="0.37843137300000002"/>
    <n v="0.52156862699999995"/>
    <n v="417.47843139999998"/>
    <n v="2"/>
    <n v="155.63921569999999"/>
    <n v="1.206862745"/>
    <n v="2"/>
    <m/>
    <m/>
    <n v="18.906862749999998"/>
    <n v="251.09019610000001"/>
    <n v="0.234313725"/>
    <n v="0.29313725499999999"/>
    <n v="453.70098039999999"/>
    <n v="3.1009803919999999"/>
    <n v="1.9293794999999999E-2"/>
    <m/>
    <m/>
    <m/>
    <n v="47.821568630000002"/>
    <n v="44.180392159999997"/>
    <n v="42.891176469999998"/>
    <n v="44.260784309999998"/>
    <m/>
    <n v="42.00588235"/>
    <n v="0.94117647100000001"/>
    <m/>
    <m/>
    <m/>
    <m/>
    <m/>
    <m/>
    <m/>
    <m/>
    <m/>
    <m/>
    <m/>
    <m/>
    <m/>
    <m/>
    <n v="0.606060606"/>
    <n v="0.53191489400000003"/>
    <n v="0.3"/>
    <n v="0.2"/>
    <n v="0.25"/>
    <m/>
    <m/>
    <m/>
    <m/>
    <m/>
    <n v="0.5"/>
    <n v="0.44444444399999999"/>
    <n v="0.54545454500000001"/>
    <n v="0.233333333"/>
    <n v="0.25"/>
    <n v="7.3810941000000005E-2"/>
    <n v="0.53191489400000003"/>
    <n v="0.3"/>
    <n v="0.2"/>
    <n v="0.25"/>
    <n v="0.25"/>
    <n v="0.53191489400000003"/>
    <n v="0.3"/>
    <n v="0.2"/>
    <n v="0.25"/>
    <n v="0.25"/>
    <n v="0.53191489400000003"/>
    <n v="0.3"/>
    <n v="0.2"/>
    <n v="0.25"/>
    <n v="0.25"/>
    <n v="4.4278966000000003E-2"/>
    <n v="3.6961656000000002E-2"/>
    <n v="0.91576614300000003"/>
    <n v="0.12182649700000001"/>
    <n v="1.313425E-3"/>
    <n v="1.876625E-3"/>
    <m/>
    <n v="4.0520984000000003E-2"/>
    <n v="7.5489466000000005E-2"/>
    <n v="0"/>
    <n v="0.156867375"/>
    <n v="2.1438730000000001E-3"/>
    <n v="0.133707463"/>
    <n v="5.7476499999999998E-4"/>
    <n v="1.8754900000000001E-3"/>
    <m/>
    <n v="4.0520984000000003E-2"/>
    <n v="7.4822940000000004E-2"/>
    <n v="2.8594430000000001E-3"/>
    <n v="1.5634711999999999E-2"/>
    <n v="0.146576181"/>
    <n v="2.0608530000000001E-3"/>
    <n v="0.10331209099999999"/>
    <n v="8.2700000000000004E-5"/>
    <n v="1.8729510000000001E-3"/>
    <m/>
    <n v="4.0520984000000003E-2"/>
    <n v="7.4352175000000006E-2"/>
    <n v="0"/>
    <n v="1.5142384E-2"/>
    <n v="0.15685131499999999"/>
    <n v="2.0131399999999999E-4"/>
    <n v="9.9166617999999998E-2"/>
    <n v="0"/>
    <n v="1.8719819999999999E-3"/>
    <m/>
    <m/>
    <n v="4.0520984000000003E-2"/>
    <n v="7.2509587E-2"/>
    <n v="3.5550220000000001E-3"/>
    <n v="4.5587375999999999E-2"/>
    <n v="0.15011403600000001"/>
    <n v="0"/>
    <n v="0.13968540800000001"/>
    <n v="1.8483599999999999E-4"/>
    <n v="1.865429E-3"/>
    <m/>
    <m/>
    <n v="4.0520984000000003E-2"/>
    <n v="5.5217537999999997E-2"/>
    <n v="7.5119100000000001E-4"/>
    <n v="5.7154776999999997E-2"/>
    <n v="0.16998294"/>
    <n v="8.2159400000000004E-4"/>
    <n v="2.160312E-2"/>
    <m/>
    <m/>
    <m/>
    <n v="9.0769503000000001E-2"/>
    <n v="9.1563997999999994E-2"/>
    <n v="9.0510452000000005E-2"/>
    <n v="9.8388644999999997E-2"/>
    <m/>
    <n v="9.0038116000000001E-2"/>
    <n v="0.14190723299999999"/>
    <m/>
    <m/>
    <m/>
    <m/>
    <m/>
    <m/>
    <m/>
    <m/>
    <m/>
    <m/>
    <m/>
    <m/>
    <m/>
    <m/>
  </r>
  <r>
    <x v="8"/>
    <x v="35"/>
    <m/>
    <n v="0.62"/>
    <n v="0.45"/>
    <n v="20"/>
    <n v="1"/>
    <n v="8"/>
    <n v="8.5552999999999999E-5"/>
    <n v="28.6"/>
    <n v="58.670085550000003"/>
    <n v="26.5"/>
    <n v="24.2"/>
    <n v="23.8"/>
    <n v="23"/>
    <n v="0.6"/>
    <n v="0.45"/>
    <n v="25"/>
    <n v="1"/>
    <n v="8"/>
    <n v="4.8300000000000002E-5"/>
    <n v="35.050048330000003"/>
    <n v="0.45"/>
    <n v="20"/>
    <n v="1"/>
    <n v="8"/>
    <n v="8"/>
    <n v="8.5599999999999994E-5"/>
    <s v=" *FILL IN*  "/>
    <e v="#VALUE!"/>
    <n v="0.45"/>
    <n v="20"/>
    <n v="1"/>
    <n v="8"/>
    <n v="8"/>
    <n v="8.5599999999999994E-5"/>
    <s v=" *FILL IN*  "/>
    <e v="#VALUE!"/>
    <n v="0.45"/>
    <n v="20"/>
    <n v="1"/>
    <n v="8"/>
    <n v="8"/>
    <n v="8.5599999999999994E-5"/>
    <s v=" *FILL IN*  "/>
    <e v="#VALUE!"/>
    <n v="254512"/>
    <n v="293780"/>
    <n v="316342"/>
    <x v="35"/>
    <x v="35"/>
    <x v="34"/>
    <x v="14"/>
    <n v="92.872549019999994"/>
    <x v="35"/>
    <x v="11"/>
    <x v="35"/>
    <x v="35"/>
    <n v="214.94705880000001"/>
    <n v="662.44411760000003"/>
    <n v="12.3"/>
    <n v="1.6656862750000001"/>
    <n v="93.269607840000006"/>
    <n v="1764.6343139999999"/>
    <n v="15.82156863"/>
    <n v="20.519607839999999"/>
    <n v="1896.2441180000001"/>
    <n v="1066.8117649999999"/>
    <n v="225.0078431"/>
    <n v="643.67745100000002"/>
    <n v="12.3"/>
    <n v="0.75"/>
    <n v="93.019607840000006"/>
    <n v="1618.4068629999999"/>
    <n v="11.176470589999999"/>
    <n v="13.15"/>
    <n v="2097.3509800000002"/>
    <n v="1020.982353"/>
    <n v="241.6333333"/>
    <n v="673.60098040000003"/>
    <n v="12.3"/>
    <n v="123.25"/>
    <n v="1.25"/>
    <n v="92.769607840000006"/>
    <n v="1542.49902"/>
    <n v="16.700980390000002"/>
    <n v="10.127450980000001"/>
    <n v="2151.7313730000001"/>
    <n v="982.69705880000004"/>
    <n v="246.9823529"/>
    <n v="670.577451"/>
    <n v="12.3"/>
    <n v="114.5"/>
    <n v="1.474509804"/>
    <n v="92.872549019999994"/>
    <n v="1454.120588"/>
    <n v="12.20392157"/>
    <n v="4.7245098040000002"/>
    <n v="2243.512745"/>
    <n v="993.55294119999996"/>
    <n v="0.122596624"/>
    <n v="160.24411760000001"/>
    <n v="105.2441176"/>
    <n v="113.7029412"/>
    <n v="57.02254902"/>
    <n v="53.78137255"/>
    <n v="57.930392159999997"/>
    <n v="58.586274510000003"/>
    <m/>
    <n v="60.611764710000003"/>
    <n v="6.1284313729999997"/>
    <n v="0.80098039200000004"/>
    <n v="0.95882352900000001"/>
    <n v="0.26372549000000001"/>
    <n v="0.492156863"/>
    <n v="0.26372549000000001"/>
    <m/>
    <m/>
    <n v="0.25"/>
    <m/>
    <m/>
    <m/>
    <m/>
    <m/>
    <m/>
    <n v="0.515151515"/>
    <n v="0.42553191499999998"/>
    <n v="0.2"/>
    <n v="0.14285714299999999"/>
    <n v="0.15"/>
    <m/>
    <m/>
    <m/>
    <m/>
    <m/>
    <n v="0.33333333300000001"/>
    <n v="0.33333333300000001"/>
    <n v="0.393939394"/>
    <n v="0.16666666699999999"/>
    <n v="0.15"/>
    <n v="0.38773156199999997"/>
    <n v="0.42553191499999998"/>
    <n v="0.2"/>
    <n v="0.14285714299999999"/>
    <n v="0.15"/>
    <n v="0.15"/>
    <n v="0.42553191499999998"/>
    <n v="0.2"/>
    <n v="0.14285714299999999"/>
    <n v="0.15"/>
    <n v="0.15"/>
    <n v="0.42553191499999998"/>
    <n v="0.2"/>
    <n v="0.14285714299999999"/>
    <n v="0.15"/>
    <n v="0.15"/>
    <n v="5.7945972999999998E-2"/>
    <n v="5.8123674E-2"/>
    <n v="2.4642476E-2"/>
    <n v="0.17272284900000001"/>
    <n v="0.23836057999999999"/>
    <n v="2.120586E-2"/>
    <n v="3.7925395000000001E-2"/>
    <n v="0.21521273499999999"/>
    <n v="0.355332072"/>
    <n v="0.182996085"/>
    <n v="1"/>
    <n v="0.39423923100000002"/>
    <n v="0.18482564000000001"/>
    <n v="0.26105320500000001"/>
    <n v="2.1193032000000001E-2"/>
    <n v="6.8144295999999993E-2"/>
    <n v="0.21615050699999999"/>
    <n v="0.34705718200000002"/>
    <n v="0.44432414399999998"/>
    <n v="1"/>
    <n v="0.93486882299999996"/>
    <n v="0.40033702999999998"/>
    <n v="0.187882469"/>
    <n v="0.257232075"/>
    <n v="2.1164351000000001E-2"/>
    <n v="4.2556866999999998E-2"/>
    <n v="0.215560058"/>
    <n v="0.33656804899999998"/>
    <n v="0.223650078"/>
    <n v="1"/>
    <n v="0.92053209000000003"/>
    <n v="0.41017047000000001"/>
    <n v="0.224497733"/>
    <n v="0.26389965599999998"/>
    <n v="2.1153398E-2"/>
    <n v="7.7862063999999995E-2"/>
    <n v="5.6672187999999998E-2"/>
    <n v="0.21496960900000001"/>
    <n v="0.352189421"/>
    <n v="0.195722431"/>
    <n v="1"/>
    <n v="0.78306620100000002"/>
    <n v="0.40403170999999999"/>
    <n v="0.22628009900000001"/>
    <n v="0.26926485999999999"/>
    <n v="2.1079351999999999E-2"/>
    <n v="7.7707199000000005E-2"/>
    <n v="0.19156842600000001"/>
    <n v="0.21521273499999999"/>
    <n v="0.33979937900000001"/>
    <n v="0.18417691999999999"/>
    <n v="1"/>
    <n v="0.84880812000000005"/>
    <n v="0.44045295600000001"/>
    <n v="0.53659989100000005"/>
    <n v="0.10065794"/>
    <n v="6.6720204000000005E-2"/>
    <n v="6.8862509000000002E-2"/>
    <n v="0.109197118"/>
    <n v="0.112405534"/>
    <n v="0.124211035"/>
    <n v="0.130414104"/>
    <m/>
    <n v="0.130157938"/>
    <n v="1"/>
    <n v="0.17347211100000001"/>
    <n v="0.20171286899999999"/>
    <n v="7.5862069000000004E-2"/>
    <n v="0.14629741099999999"/>
    <n v="5.0993376999999999E-2"/>
    <m/>
    <m/>
    <m/>
    <m/>
    <m/>
    <m/>
    <m/>
    <m/>
    <m/>
  </r>
  <r>
    <x v="8"/>
    <x v="36"/>
    <m/>
    <n v="0.68"/>
    <n v="0.5"/>
    <n v="22"/>
    <n v="1.1000000000000001"/>
    <n v="9"/>
    <n v="1.0200000000000001E-5"/>
    <n v="28.6"/>
    <n v="61.880010220000003"/>
    <n v="26.5"/>
    <n v="24.2"/>
    <n v="23.8"/>
    <n v="23"/>
    <n v="0.68"/>
    <n v="0.5"/>
    <n v="28"/>
    <n v="1.3"/>
    <n v="11"/>
    <n v="8.4100000000000008E-6"/>
    <n v="41.480008410000003"/>
    <n v="0.5"/>
    <n v="22"/>
    <n v="1.1000000000000001"/>
    <n v="9"/>
    <n v="9"/>
    <n v="1.0200000000000001E-5"/>
    <s v=" *FILL IN*  "/>
    <e v="#VALUE!"/>
    <n v="0.5"/>
    <n v="22"/>
    <n v="1.1000000000000001"/>
    <n v="9"/>
    <n v="9"/>
    <n v="1.0200000000000001E-5"/>
    <s v=" *FILL IN*  "/>
    <e v="#VALUE!"/>
    <n v="0.5"/>
    <n v="22"/>
    <n v="1.1000000000000001"/>
    <n v="9"/>
    <n v="9"/>
    <n v="1.0200000000000001E-5"/>
    <s v=" *FILL IN*  "/>
    <e v="#VALUE!"/>
    <n v="1130088"/>
    <n v="1286666"/>
    <n v="1354995"/>
    <x v="36"/>
    <x v="36"/>
    <x v="35"/>
    <x v="1"/>
    <n v="115.43529409999999"/>
    <x v="36"/>
    <x v="1"/>
    <x v="36"/>
    <x v="36"/>
    <n v="709.90392159999999"/>
    <n v="236.8686275"/>
    <n v="9.5"/>
    <m/>
    <n v="115.43529409999999"/>
    <n v="1758.6725489999999"/>
    <m/>
    <n v="0.749019608"/>
    <n v="916.11078429999998"/>
    <n v="354.69019609999998"/>
    <n v="662.35294120000003"/>
    <n v="252.40098040000001"/>
    <n v="9.5"/>
    <m/>
    <n v="115.29215689999999"/>
    <n v="1543.883333"/>
    <n v="0.25"/>
    <n v="0.249019608"/>
    <n v="1199.5058819999999"/>
    <n v="325.04117650000001"/>
    <n v="595.20196080000005"/>
    <n v="357.9990196"/>
    <n v="9.5"/>
    <n v="109.75"/>
    <m/>
    <n v="115.29215689999999"/>
    <n v="1361.8127449999999"/>
    <n v="7.6470588000000006E-2"/>
    <m/>
    <n v="1386.1588240000001"/>
    <n v="281.18039220000003"/>
    <n v="851.29509800000005"/>
    <n v="475.88529410000001"/>
    <n v="9.5"/>
    <n v="77.5"/>
    <m/>
    <n v="115.29215689999999"/>
    <n v="1092.6588240000001"/>
    <m/>
    <m/>
    <n v="1430.1941179999999"/>
    <n v="162.3284314"/>
    <n v="8.9959122000000002E-2"/>
    <n v="110"/>
    <n v="102.5"/>
    <n v="105.25"/>
    <n v="146.945098"/>
    <n v="130.5313725"/>
    <n v="121.0745098"/>
    <n v="118.0901961"/>
    <m/>
    <n v="120.327451"/>
    <m/>
    <n v="0.34215686299999998"/>
    <n v="0.44215686300000001"/>
    <n v="0.44215686300000001"/>
    <n v="0.60392156900000005"/>
    <n v="0.42254902"/>
    <m/>
    <m/>
    <m/>
    <m/>
    <m/>
    <m/>
    <m/>
    <m/>
    <m/>
    <n v="0.696969697"/>
    <n v="0.53191489400000003"/>
    <n v="0.24"/>
    <n v="0.171428571"/>
    <n v="0.2"/>
    <m/>
    <m/>
    <m/>
    <m/>
    <m/>
    <n v="0.6"/>
    <n v="0.44444444399999999"/>
    <n v="0.484848485"/>
    <n v="0.26666666700000002"/>
    <n v="0.3"/>
    <n v="6.7444361999999994E-2"/>
    <n v="0.53191489400000003"/>
    <n v="0.24"/>
    <n v="0.171428571"/>
    <n v="0.2"/>
    <n v="0.2"/>
    <n v="0.53191489400000003"/>
    <n v="0.24"/>
    <n v="0.171428571"/>
    <n v="0.2"/>
    <n v="0.2"/>
    <n v="0.53191489400000003"/>
    <n v="0.24"/>
    <n v="0.171428571"/>
    <n v="0.2"/>
    <n v="0.2"/>
    <n v="0.38031943699999998"/>
    <n v="0.37671099899999999"/>
    <n v="0.36508275699999998"/>
    <n v="0.64751306500000005"/>
    <n v="8.3444586000000001E-2"/>
    <n v="1.5951310999999999E-2"/>
    <m/>
    <n v="0.268501302"/>
    <n v="0.35341637100000001"/>
    <m/>
    <n v="0.44714776000000001"/>
    <n v="0.119123417"/>
    <n v="0.62779368800000002"/>
    <n v="9.3154107E-2"/>
    <n v="1.5941660999999999E-2"/>
    <m/>
    <n v="0.268501302"/>
    <n v="0.3458736"/>
    <m/>
    <n v="3.5811618000000003E-2"/>
    <n v="0.45011566800000002"/>
    <n v="0.132789298"/>
    <n v="0.56946751600000001"/>
    <n v="0.100805957"/>
    <n v="1.5920086999999999E-2"/>
    <m/>
    <n v="0.26816324200000002"/>
    <n v="0.32090999399999998"/>
    <n v="1.257134E-3"/>
    <n v="8.6635529999999992E-3"/>
    <n v="0.52537714999999996"/>
    <n v="0.12996486099999999"/>
    <n v="0.56494961799999999"/>
    <n v="0.14017095299999999"/>
    <n v="1.5911847999999999E-2"/>
    <n v="6.9316227999999994E-2"/>
    <m/>
    <n v="0.26816324200000002"/>
    <n v="0.31048746500000002"/>
    <n v="0"/>
    <m/>
    <n v="0.50365436200000002"/>
    <n v="0.115017915"/>
    <n v="0.79917782900000001"/>
    <n v="0.191000635"/>
    <n v="1.5856149999999999E-2"/>
    <n v="5.2541628999999999E-2"/>
    <m/>
    <n v="0.26816324200000002"/>
    <n v="0.25429409600000003"/>
    <m/>
    <m/>
    <n v="0.54033927699999995"/>
    <n v="7.1497794000000003E-2"/>
    <n v="0.373891784"/>
    <n v="6.9047594000000004E-2"/>
    <n v="6.4976409999999998E-2"/>
    <n v="6.3731829000000004E-2"/>
    <n v="0.28929293700000003"/>
    <n v="0.27901225600000001"/>
    <n v="0.26570735000000001"/>
    <n v="0.26343855100000002"/>
    <m/>
    <n v="0.25892273900000001"/>
    <m/>
    <n v="4.8572191000000001E-2"/>
    <n v="8.2938922999999998E-2"/>
    <n v="0.130434783"/>
    <n v="0.18061408800000001"/>
    <n v="0.10463576199999999"/>
    <m/>
    <m/>
    <m/>
    <m/>
    <m/>
    <m/>
    <m/>
    <m/>
    <m/>
  </r>
  <r>
    <x v="8"/>
    <x v="37"/>
    <m/>
    <n v="0.7"/>
    <n v="0.53"/>
    <n v="30"/>
    <n v="1.5"/>
    <n v="12"/>
    <n v="1.1399999999999999E-5"/>
    <n v="28.6"/>
    <n v="73.330011409999997"/>
    <n v="26.5"/>
    <n v="24.2"/>
    <n v="23.8"/>
    <n v="23"/>
    <n v="0.7"/>
    <n v="0.53"/>
    <n v="32"/>
    <n v="1.6"/>
    <n v="13"/>
    <n v="8.9400000000000008E-6"/>
    <n v="47.830008939999999"/>
    <n v="0.53"/>
    <n v="30"/>
    <n v="1.5"/>
    <n v="12"/>
    <n v="12"/>
    <n v="1.1399999999999999E-5"/>
    <s v=" *FILL IN*  "/>
    <e v="#VALUE!"/>
    <n v="0.53"/>
    <n v="30"/>
    <n v="1.5"/>
    <n v="12"/>
    <n v="12"/>
    <n v="1.1399999999999999E-5"/>
    <s v=" *FILL IN*  "/>
    <e v="#VALUE!"/>
    <n v="0.53"/>
    <n v="30"/>
    <n v="1.5"/>
    <n v="12"/>
    <n v="12"/>
    <n v="1.1399999999999999E-5"/>
    <s v=" *FILL IN*  "/>
    <e v="#VALUE!"/>
    <n v="264357"/>
    <n v="283930"/>
    <n v="292781"/>
    <x v="37"/>
    <x v="37"/>
    <x v="36"/>
    <x v="1"/>
    <n v="50.568627450000001"/>
    <x v="37"/>
    <x v="12"/>
    <x v="37"/>
    <x v="37"/>
    <n v="190.81568630000001"/>
    <n v="6.75"/>
    <n v="2.362745098"/>
    <m/>
    <n v="50.568627450000001"/>
    <n v="557.82156859999998"/>
    <n v="0.25"/>
    <n v="0.68431372499999998"/>
    <n v="423.07647059999999"/>
    <n v="25.666666670000001"/>
    <n v="202.15392159999999"/>
    <n v="1.25"/>
    <n v="2.362745098"/>
    <m/>
    <n v="50.568627450000001"/>
    <n v="525.99215690000005"/>
    <n v="0.51176470600000001"/>
    <n v="1.0333333330000001"/>
    <n v="461.8676471"/>
    <n v="9.7754901959999998"/>
    <n v="155.54117650000001"/>
    <n v="0.99705882400000001"/>
    <n v="2.362745098"/>
    <n v="0.25"/>
    <m/>
    <n v="50.732352939999998"/>
    <n v="526.54117650000001"/>
    <n v="0.90784313699999997"/>
    <n v="1.0333333330000001"/>
    <n v="505.22647060000003"/>
    <n v="13.53333333"/>
    <n v="223.1862745"/>
    <n v="0.74705882400000001"/>
    <n v="2.362745098"/>
    <n v="0.5"/>
    <m/>
    <n v="50.568627450000001"/>
    <n v="496.68333330000002"/>
    <n v="0.18529411800000001"/>
    <n v="1.4705882349999999"/>
    <n v="468.04411759999999"/>
    <n v="7.5333333329999999"/>
    <n v="2.7789219E-2"/>
    <n v="2.25"/>
    <n v="0.75"/>
    <n v="1.5"/>
    <n v="102.745098"/>
    <n v="81.929411759999994"/>
    <n v="84.153921569999994"/>
    <n v="84.457843139999994"/>
    <m/>
    <n v="90.036274509999998"/>
    <n v="2.5872549020000002"/>
    <n v="0.28137254900000003"/>
    <n v="1.706862745"/>
    <n v="1.189215686"/>
    <n v="0.695098039"/>
    <n v="0.54705882400000005"/>
    <m/>
    <m/>
    <m/>
    <m/>
    <m/>
    <m/>
    <m/>
    <m/>
    <m/>
    <n v="0.75757575799999999"/>
    <n v="0.595744681"/>
    <n v="0.4"/>
    <n v="0.28571428599999998"/>
    <n v="0.35"/>
    <m/>
    <m/>
    <m/>
    <m/>
    <m/>
    <n v="0.66666666699999999"/>
    <n v="0.51111111099999995"/>
    <n v="0.606060606"/>
    <n v="0.366666667"/>
    <n v="0.4"/>
    <n v="7.1706803E-2"/>
    <n v="0.595744681"/>
    <n v="0.4"/>
    <n v="0.28571428599999998"/>
    <n v="0.35"/>
    <n v="0.35"/>
    <n v="0.595744681"/>
    <n v="0.4"/>
    <n v="0.28571428599999998"/>
    <n v="0.35"/>
    <n v="0.35"/>
    <n v="0.595744681"/>
    <n v="0.4"/>
    <n v="0.28571428599999998"/>
    <n v="0.35"/>
    <n v="0.35"/>
    <n v="6.1570748000000002E-2"/>
    <n v="5.4963104999999998E-2"/>
    <n v="1.6919864E-2"/>
    <n v="0.11792668100000001"/>
    <n v="2.8496039999999999E-3"/>
    <n v="2.5573610000000002E-3"/>
    <m/>
    <n v="0.11529956600000001"/>
    <n v="0.10634220699999999"/>
    <n v="1.4390473000000001E-2"/>
    <n v="0.23130226500000001"/>
    <n v="1.1162913999999999E-2"/>
    <n v="0.16322895600000001"/>
    <n v="2.3671349999999998E-3"/>
    <n v="2.555814E-3"/>
    <m/>
    <n v="0.11529956600000001"/>
    <n v="0.107470207"/>
    <n v="3.3869130000000001E-3"/>
    <n v="3.2655989000000003E-2"/>
    <n v="0.20627135599999999"/>
    <n v="9.1734669999999994E-3"/>
    <n v="0.16794234599999999"/>
    <n v="3.9978399999999998E-4"/>
    <n v="2.5523550000000001E-3"/>
    <m/>
    <n v="0.11529956600000001"/>
    <n v="0.107042025"/>
    <n v="6.5849860000000001E-3"/>
    <n v="6.8931746000000002E-2"/>
    <n v="0.200731626"/>
    <n v="3.0299749999999999E-3"/>
    <n v="0.14159943699999999"/>
    <n v="2.1177899999999999E-4"/>
    <n v="2.5510340000000002E-3"/>
    <n v="0"/>
    <m/>
    <n v="0.115686252"/>
    <n v="0.117708804"/>
    <n v="9.7878529999999991E-3"/>
    <n v="9.6434832999999998E-2"/>
    <n v="0.18213953199999999"/>
    <n v="4.7515509999999997E-3"/>
    <n v="0.20372105300000001"/>
    <n v="0"/>
    <n v="2.5421049999999998E-3"/>
    <n v="1.7003799999999999E-4"/>
    <m/>
    <n v="0.11529956600000001"/>
    <n v="0.11331361600000001"/>
    <n v="0"/>
    <n v="0.30767626199999998"/>
    <n v="0.175422888"/>
    <n v="2.7889799999999999E-3"/>
    <n v="6.3955452999999995E-2"/>
    <n v="1.258271E-3"/>
    <n v="3.17733E-4"/>
    <n v="7.5871200000000004E-4"/>
    <n v="0.200769699"/>
    <n v="0.17350849900000001"/>
    <n v="0.18297395599999999"/>
    <n v="0.188251487"/>
    <m/>
    <n v="0.193605943"/>
    <n v="0.414206941"/>
    <n v="3.2025619999999998E-2"/>
    <n v="0.37367590699999997"/>
    <n v="0.35892054000000001"/>
    <n v="0.20860927200000001"/>
    <n v="0.14668874200000001"/>
    <m/>
    <m/>
    <m/>
    <m/>
    <m/>
    <m/>
    <m/>
    <m/>
    <m/>
  </r>
  <r>
    <x v="9"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8"/>
    <x v="2"/>
    <x v="3"/>
    <x v="1"/>
    <m/>
    <x v="38"/>
    <x v="1"/>
    <x v="38"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38"/>
    <s v="Data source for air pollution data- WHO Databa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8"/>
    <x v="2"/>
    <x v="3"/>
    <x v="1"/>
    <m/>
    <x v="38"/>
    <x v="1"/>
    <x v="38"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38"/>
    <s v="ùê∂ùëúùëõùëëùëñùë°ùëñùëúùëõ ùëñùëõùëëùëñùëêùëéùë°ùëúùëü = (V-VL)/(VH-VL)¬† [Equation 1]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8"/>
    <x v="2"/>
    <x v="3"/>
    <x v="1"/>
    <m/>
    <x v="38"/>
    <x v="1"/>
    <x v="38"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8"/>
    <x v="2"/>
    <x v="3"/>
    <x v="1"/>
    <m/>
    <x v="38"/>
    <x v="1"/>
    <x v="38"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4" firstHeaderRow="0" firstDataRow="1" firstDataCol="0"/>
  <pivotFields count="235">
    <pivotField showAll="0">
      <items count="11">
        <item x="0"/>
        <item x="1"/>
        <item x="2"/>
        <item x="3"/>
        <item x="6"/>
        <item x="8"/>
        <item x="7"/>
        <item x="4"/>
        <item x="5"/>
        <item x="9"/>
        <item t="default"/>
      </items>
    </pivotField>
    <pivotField showAll="0">
      <items count="40">
        <item x="0"/>
        <item x="15"/>
        <item x="1"/>
        <item x="28"/>
        <item x="22"/>
        <item x="29"/>
        <item x="2"/>
        <item x="23"/>
        <item x="11"/>
        <item x="16"/>
        <item x="17"/>
        <item x="18"/>
        <item x="30"/>
        <item x="3"/>
        <item x="7"/>
        <item x="8"/>
        <item x="12"/>
        <item x="4"/>
        <item x="9"/>
        <item x="31"/>
        <item x="34"/>
        <item x="19"/>
        <item x="6"/>
        <item x="35"/>
        <item x="36"/>
        <item x="5"/>
        <item x="21"/>
        <item x="24"/>
        <item x="13"/>
        <item x="25"/>
        <item x="10"/>
        <item x="32"/>
        <item x="14"/>
        <item x="33"/>
        <item x="37"/>
        <item x="20"/>
        <item x="26"/>
        <item x="27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0">
        <item x="6"/>
        <item x="14"/>
        <item x="30"/>
        <item x="5"/>
        <item x="3"/>
        <item x="2"/>
        <item x="33"/>
        <item x="18"/>
        <item x="13"/>
        <item x="23"/>
        <item x="1"/>
        <item x="15"/>
        <item x="4"/>
        <item x="24"/>
        <item x="20"/>
        <item x="37"/>
        <item x="28"/>
        <item x="16"/>
        <item x="34"/>
        <item x="31"/>
        <item x="29"/>
        <item x="9"/>
        <item x="26"/>
        <item x="22"/>
        <item x="35"/>
        <item x="8"/>
        <item x="25"/>
        <item x="0"/>
        <item x="12"/>
        <item x="21"/>
        <item x="7"/>
        <item x="19"/>
        <item x="17"/>
        <item x="10"/>
        <item x="27"/>
        <item x="32"/>
        <item x="36"/>
        <item x="11"/>
        <item x="38"/>
        <item t="default"/>
      </items>
    </pivotField>
    <pivotField dataField="1" showAll="0">
      <items count="39">
        <item x="18"/>
        <item x="21"/>
        <item x="28"/>
        <item x="34"/>
        <item x="37"/>
        <item x="5"/>
        <item x="6"/>
        <item x="20"/>
        <item x="4"/>
        <item x="3"/>
        <item x="13"/>
        <item x="14"/>
        <item x="16"/>
        <item x="15"/>
        <item x="1"/>
        <item x="0"/>
        <item x="33"/>
        <item x="19"/>
        <item x="32"/>
        <item x="22"/>
        <item x="31"/>
        <item x="9"/>
        <item x="36"/>
        <item x="27"/>
        <item x="30"/>
        <item x="8"/>
        <item x="17"/>
        <item x="7"/>
        <item x="25"/>
        <item x="35"/>
        <item x="29"/>
        <item x="11"/>
        <item x="23"/>
        <item x="12"/>
        <item x="10"/>
        <item x="26"/>
        <item x="24"/>
        <item x="2"/>
        <item t="default"/>
      </items>
    </pivotField>
    <pivotField dataField="1" showAll="0">
      <items count="38">
        <item x="1"/>
        <item x="5"/>
        <item x="33"/>
        <item x="36"/>
        <item x="4"/>
        <item x="19"/>
        <item x="14"/>
        <item x="18"/>
        <item x="35"/>
        <item x="27"/>
        <item x="16"/>
        <item x="0"/>
        <item x="34"/>
        <item x="20"/>
        <item x="13"/>
        <item x="8"/>
        <item x="15"/>
        <item x="9"/>
        <item x="21"/>
        <item x="2"/>
        <item x="7"/>
        <item x="17"/>
        <item x="31"/>
        <item x="26"/>
        <item x="11"/>
        <item x="12"/>
        <item x="28"/>
        <item x="25"/>
        <item x="32"/>
        <item x="10"/>
        <item x="29"/>
        <item x="30"/>
        <item x="22"/>
        <item x="23"/>
        <item x="24"/>
        <item x="6"/>
        <item x="3"/>
        <item t="default"/>
      </items>
    </pivotField>
    <pivotField dataField="1" showAll="0">
      <items count="16">
        <item x="6"/>
        <item x="12"/>
        <item x="8"/>
        <item x="9"/>
        <item x="10"/>
        <item x="13"/>
        <item x="5"/>
        <item x="2"/>
        <item x="14"/>
        <item x="0"/>
        <item x="4"/>
        <item x="3"/>
        <item x="7"/>
        <item x="11"/>
        <item x="1"/>
        <item t="default"/>
      </items>
    </pivotField>
    <pivotField showAll="0"/>
    <pivotField dataField="1" showAll="0">
      <items count="40">
        <item x="6"/>
        <item x="25"/>
        <item x="9"/>
        <item x="19"/>
        <item x="30"/>
        <item x="10"/>
        <item x="33"/>
        <item x="26"/>
        <item x="22"/>
        <item x="34"/>
        <item x="8"/>
        <item x="37"/>
        <item x="29"/>
        <item x="2"/>
        <item x="15"/>
        <item x="31"/>
        <item x="23"/>
        <item x="27"/>
        <item x="24"/>
        <item x="3"/>
        <item x="5"/>
        <item x="7"/>
        <item x="20"/>
        <item x="18"/>
        <item x="16"/>
        <item x="0"/>
        <item x="4"/>
        <item x="13"/>
        <item x="36"/>
        <item x="35"/>
        <item x="14"/>
        <item x="17"/>
        <item x="21"/>
        <item x="28"/>
        <item x="1"/>
        <item x="11"/>
        <item x="12"/>
        <item x="32"/>
        <item x="38"/>
        <item t="default"/>
      </items>
    </pivotField>
    <pivotField dataField="1" showAll="0">
      <items count="14">
        <item x="10"/>
        <item x="12"/>
        <item x="4"/>
        <item x="6"/>
        <item x="9"/>
        <item x="11"/>
        <item x="7"/>
        <item x="8"/>
        <item x="0"/>
        <item x="5"/>
        <item x="3"/>
        <item x="2"/>
        <item x="1"/>
        <item t="default"/>
      </items>
    </pivotField>
    <pivotField dataField="1" showAll="0">
      <items count="40">
        <item x="6"/>
        <item x="25"/>
        <item x="26"/>
        <item x="18"/>
        <item x="22"/>
        <item x="24"/>
        <item x="10"/>
        <item x="21"/>
        <item x="23"/>
        <item x="28"/>
        <item x="4"/>
        <item x="27"/>
        <item x="31"/>
        <item x="30"/>
        <item x="34"/>
        <item x="1"/>
        <item x="12"/>
        <item x="14"/>
        <item x="3"/>
        <item x="5"/>
        <item x="16"/>
        <item x="37"/>
        <item x="20"/>
        <item x="33"/>
        <item x="11"/>
        <item x="9"/>
        <item x="7"/>
        <item x="13"/>
        <item x="19"/>
        <item x="36"/>
        <item x="15"/>
        <item x="29"/>
        <item x="8"/>
        <item x="17"/>
        <item x="2"/>
        <item x="0"/>
        <item x="32"/>
        <item x="35"/>
        <item x="38"/>
        <item t="default"/>
      </items>
    </pivotField>
    <pivotField dataField="1" showAll="0">
      <items count="40">
        <item x="21"/>
        <item x="18"/>
        <item x="16"/>
        <item x="34"/>
        <item x="6"/>
        <item x="20"/>
        <item x="37"/>
        <item x="32"/>
        <item x="33"/>
        <item x="31"/>
        <item x="28"/>
        <item x="30"/>
        <item x="1"/>
        <item x="29"/>
        <item x="17"/>
        <item x="15"/>
        <item x="9"/>
        <item x="22"/>
        <item x="36"/>
        <item x="8"/>
        <item x="23"/>
        <item x="5"/>
        <item x="14"/>
        <item x="25"/>
        <item x="2"/>
        <item x="0"/>
        <item x="26"/>
        <item x="19"/>
        <item x="7"/>
        <item x="4"/>
        <item x="35"/>
        <item x="3"/>
        <item x="24"/>
        <item x="13"/>
        <item x="27"/>
        <item x="11"/>
        <item x="12"/>
        <item x="10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2001_Savannas" fld="57" baseField="0" baseItem="0"/>
    <dataField name="Sum of 2001_Woody Savannas" fld="56" baseField="0" baseItem="0"/>
    <dataField name="Sum of 2001_Deciduous Broadleaf Forests" fld="55" baseField="0" baseItem="0"/>
    <dataField name="Sum of 2001_Evergreen Broadleaf Forests" fld="54" baseField="0" baseItem="0"/>
    <dataField name="Sum of 2001_Barren" fld="52" baseField="0" baseItem="0"/>
    <dataField name="Sum of 2001_Urban and Built-up Lands" fld="51" baseField="0" baseItem="0"/>
    <dataField name="Sum of 2001_Croplands" fld="50" baseField="0" baseItem="0"/>
    <dataField name="Sum of 2001_Grasslands" fld="4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5"/>
  <sheetViews>
    <sheetView workbookViewId="0">
      <selection activeCell="B14" sqref="B14"/>
    </sheetView>
  </sheetViews>
  <sheetFormatPr baseColWidth="10" defaultRowHeight="16" x14ac:dyDescent="0.2"/>
  <cols>
    <col min="1" max="1" width="20.5" bestFit="1" customWidth="1"/>
    <col min="2" max="2" width="27.1640625" bestFit="1" customWidth="1"/>
    <col min="3" max="3" width="36.6640625" bestFit="1" customWidth="1"/>
    <col min="4" max="4" width="36.5" bestFit="1" customWidth="1"/>
    <col min="5" max="5" width="18.1640625" bestFit="1" customWidth="1"/>
    <col min="6" max="6" width="33.83203125" bestFit="1" customWidth="1"/>
    <col min="7" max="7" width="20.6640625" bestFit="1" customWidth="1"/>
    <col min="8" max="8" width="21.83203125" bestFit="1" customWidth="1"/>
    <col min="9" max="39" width="12.1640625" bestFit="1" customWidth="1"/>
    <col min="40" max="40" width="7" bestFit="1" customWidth="1"/>
    <col min="41" max="41" width="12.1640625" bestFit="1" customWidth="1"/>
  </cols>
  <sheetData>
    <row r="3" spans="1:8" x14ac:dyDescent="0.2">
      <c r="A3" t="s">
        <v>288</v>
      </c>
      <c r="B3" t="s">
        <v>289</v>
      </c>
      <c r="C3" t="s">
        <v>290</v>
      </c>
      <c r="D3" t="s">
        <v>291</v>
      </c>
      <c r="E3" t="s">
        <v>292</v>
      </c>
      <c r="F3" t="s">
        <v>293</v>
      </c>
      <c r="G3" t="s">
        <v>294</v>
      </c>
      <c r="H3" t="s">
        <v>295</v>
      </c>
    </row>
    <row r="4" spans="1:8" x14ac:dyDescent="0.2">
      <c r="A4" s="2">
        <v>21209.577451273992</v>
      </c>
      <c r="B4" s="2">
        <v>19691.86372483199</v>
      </c>
      <c r="C4" s="2">
        <v>70.071568628000009</v>
      </c>
      <c r="D4" s="2">
        <v>51477.317646749987</v>
      </c>
      <c r="E4" s="2">
        <v>40.755882348</v>
      </c>
      <c r="F4" s="2">
        <v>2284.4862744480001</v>
      </c>
      <c r="G4" s="2">
        <v>14288.844117305</v>
      </c>
      <c r="H4" s="2">
        <v>8110.9333336849986</v>
      </c>
    </row>
    <row r="13" spans="1:8" ht="23" x14ac:dyDescent="0.25">
      <c r="A13" s="3" t="s">
        <v>296</v>
      </c>
      <c r="C13" s="13" t="s">
        <v>296</v>
      </c>
      <c r="D13" s="13" t="s">
        <v>318</v>
      </c>
      <c r="E13" s="13" t="s">
        <v>319</v>
      </c>
      <c r="F13" s="15" t="s">
        <v>345</v>
      </c>
      <c r="G13" s="15" t="s">
        <v>346</v>
      </c>
      <c r="H13" s="15" t="s">
        <v>347</v>
      </c>
    </row>
    <row r="14" spans="1:8" ht="23" x14ac:dyDescent="0.25">
      <c r="A14" s="4" t="s">
        <v>297</v>
      </c>
      <c r="B14" t="e">
        <f>VLOOKUP(A14,F:H,3,)</f>
        <v>#N/A</v>
      </c>
      <c r="C14" s="14" t="s">
        <v>312</v>
      </c>
      <c r="D14" s="14" t="s">
        <v>312</v>
      </c>
      <c r="E14" s="14" t="s">
        <v>320</v>
      </c>
      <c r="F14" s="16" t="s">
        <v>348</v>
      </c>
      <c r="G14" s="16" t="s">
        <v>349</v>
      </c>
      <c r="H14" s="16" t="s">
        <v>350</v>
      </c>
    </row>
    <row r="15" spans="1:8" ht="23" x14ac:dyDescent="0.25">
      <c r="A15" s="5"/>
      <c r="C15" s="14" t="s">
        <v>313</v>
      </c>
      <c r="D15" s="14" t="s">
        <v>321</v>
      </c>
      <c r="E15" s="14" t="s">
        <v>322</v>
      </c>
      <c r="F15" s="16" t="s">
        <v>351</v>
      </c>
      <c r="G15" s="16" t="s">
        <v>349</v>
      </c>
      <c r="H15" s="16" t="s">
        <v>352</v>
      </c>
    </row>
    <row r="16" spans="1:8" ht="23" x14ac:dyDescent="0.25">
      <c r="A16" s="6" t="s">
        <v>298</v>
      </c>
      <c r="C16" s="14" t="s">
        <v>314</v>
      </c>
      <c r="D16" s="14" t="s">
        <v>314</v>
      </c>
      <c r="E16" s="14" t="s">
        <v>320</v>
      </c>
      <c r="F16" s="16" t="s">
        <v>353</v>
      </c>
      <c r="G16" s="16" t="s">
        <v>349</v>
      </c>
      <c r="H16" s="16" t="s">
        <v>354</v>
      </c>
    </row>
    <row r="17" spans="1:8" ht="23" x14ac:dyDescent="0.25">
      <c r="A17" s="6" t="s">
        <v>299</v>
      </c>
      <c r="C17" s="14" t="s">
        <v>315</v>
      </c>
      <c r="D17" s="14" t="s">
        <v>323</v>
      </c>
      <c r="E17" s="14" t="s">
        <v>324</v>
      </c>
      <c r="F17" s="16" t="s">
        <v>355</v>
      </c>
      <c r="G17" s="16" t="s">
        <v>356</v>
      </c>
      <c r="H17" s="16" t="s">
        <v>357</v>
      </c>
    </row>
    <row r="18" spans="1:8" ht="23" x14ac:dyDescent="0.25">
      <c r="A18" s="6" t="s">
        <v>300</v>
      </c>
      <c r="C18" s="14"/>
      <c r="D18" s="14" t="s">
        <v>325</v>
      </c>
      <c r="E18" s="14" t="s">
        <v>326</v>
      </c>
      <c r="F18" s="17"/>
      <c r="G18" s="16" t="s">
        <v>358</v>
      </c>
      <c r="H18" s="16" t="s">
        <v>354</v>
      </c>
    </row>
    <row r="19" spans="1:8" ht="23" x14ac:dyDescent="0.25">
      <c r="A19" s="7" t="s">
        <v>301</v>
      </c>
      <c r="C19" s="14" t="s">
        <v>303</v>
      </c>
      <c r="D19" s="14" t="s">
        <v>327</v>
      </c>
      <c r="E19" s="14" t="s">
        <v>328</v>
      </c>
      <c r="F19" s="16" t="s">
        <v>359</v>
      </c>
      <c r="G19" s="16" t="s">
        <v>356</v>
      </c>
      <c r="H19" s="16" t="s">
        <v>354</v>
      </c>
    </row>
    <row r="20" spans="1:8" ht="23" x14ac:dyDescent="0.25">
      <c r="A20" s="8" t="s">
        <v>302</v>
      </c>
      <c r="C20" s="14"/>
      <c r="D20" s="14" t="s">
        <v>325</v>
      </c>
      <c r="E20" s="14" t="s">
        <v>326</v>
      </c>
      <c r="F20" s="17"/>
      <c r="G20" s="16" t="s">
        <v>358</v>
      </c>
      <c r="H20" s="16" t="s">
        <v>354</v>
      </c>
    </row>
    <row r="21" spans="1:8" ht="23" x14ac:dyDescent="0.25">
      <c r="A21" s="9"/>
      <c r="C21" s="14" t="s">
        <v>304</v>
      </c>
      <c r="D21" s="14" t="s">
        <v>329</v>
      </c>
      <c r="E21" s="14" t="s">
        <v>330</v>
      </c>
      <c r="F21" s="16" t="s">
        <v>360</v>
      </c>
      <c r="G21" s="16" t="s">
        <v>349</v>
      </c>
      <c r="H21" s="16" t="s">
        <v>357</v>
      </c>
    </row>
    <row r="22" spans="1:8" ht="23" x14ac:dyDescent="0.25">
      <c r="A22" s="4" t="s">
        <v>303</v>
      </c>
      <c r="C22" s="14" t="s">
        <v>316</v>
      </c>
      <c r="D22" s="14" t="s">
        <v>331</v>
      </c>
      <c r="E22" s="14" t="s">
        <v>332</v>
      </c>
      <c r="F22" s="16" t="s">
        <v>361</v>
      </c>
      <c r="G22" s="16" t="s">
        <v>349</v>
      </c>
      <c r="H22" s="16" t="s">
        <v>357</v>
      </c>
    </row>
    <row r="23" spans="1:8" ht="23" x14ac:dyDescent="0.25">
      <c r="A23" s="5"/>
      <c r="C23" s="14" t="s">
        <v>317</v>
      </c>
      <c r="D23" s="14" t="s">
        <v>333</v>
      </c>
      <c r="E23" s="14" t="s">
        <v>334</v>
      </c>
      <c r="F23" s="15"/>
      <c r="G23" s="16"/>
      <c r="H23" s="16"/>
    </row>
    <row r="24" spans="1:8" ht="23" x14ac:dyDescent="0.25">
      <c r="A24" s="7" t="s">
        <v>301</v>
      </c>
      <c r="C24" s="14" t="s">
        <v>307</v>
      </c>
      <c r="D24" s="14" t="s">
        <v>335</v>
      </c>
      <c r="E24" s="14" t="s">
        <v>336</v>
      </c>
      <c r="F24" s="16" t="s">
        <v>362</v>
      </c>
      <c r="G24" s="16" t="s">
        <v>349</v>
      </c>
      <c r="H24" s="16" t="s">
        <v>363</v>
      </c>
    </row>
    <row r="25" spans="1:8" ht="23" x14ac:dyDescent="0.25">
      <c r="A25" s="10" t="s">
        <v>302</v>
      </c>
      <c r="C25" s="14" t="s">
        <v>308</v>
      </c>
      <c r="D25" s="14" t="s">
        <v>337</v>
      </c>
      <c r="E25" s="14" t="s">
        <v>338</v>
      </c>
      <c r="F25" s="16" t="s">
        <v>364</v>
      </c>
      <c r="G25" s="16" t="s">
        <v>349</v>
      </c>
      <c r="H25" s="16" t="s">
        <v>365</v>
      </c>
    </row>
    <row r="26" spans="1:8" ht="23" x14ac:dyDescent="0.25">
      <c r="A26" s="4" t="s">
        <v>304</v>
      </c>
      <c r="C26" s="14" t="s">
        <v>309</v>
      </c>
      <c r="D26" s="14" t="s">
        <v>339</v>
      </c>
      <c r="E26" s="14" t="s">
        <v>340</v>
      </c>
      <c r="F26" s="16" t="s">
        <v>366</v>
      </c>
      <c r="G26" s="16" t="s">
        <v>349</v>
      </c>
      <c r="H26" s="16" t="s">
        <v>367</v>
      </c>
    </row>
    <row r="27" spans="1:8" ht="23" x14ac:dyDescent="0.25">
      <c r="A27" s="5"/>
      <c r="C27" s="14" t="s">
        <v>310</v>
      </c>
      <c r="D27" s="14" t="s">
        <v>341</v>
      </c>
      <c r="E27" s="14" t="s">
        <v>342</v>
      </c>
      <c r="F27" s="16" t="s">
        <v>368</v>
      </c>
      <c r="G27" s="16" t="s">
        <v>349</v>
      </c>
      <c r="H27" s="16" t="s">
        <v>367</v>
      </c>
    </row>
    <row r="28" spans="1:8" ht="23" x14ac:dyDescent="0.25">
      <c r="A28" s="6" t="s">
        <v>305</v>
      </c>
      <c r="C28" s="14" t="s">
        <v>311</v>
      </c>
      <c r="D28" s="14" t="s">
        <v>343</v>
      </c>
      <c r="E28" s="14" t="s">
        <v>344</v>
      </c>
      <c r="F28" s="16" t="s">
        <v>369</v>
      </c>
      <c r="G28" s="16" t="s">
        <v>349</v>
      </c>
      <c r="H28" s="16" t="s">
        <v>370</v>
      </c>
    </row>
    <row r="29" spans="1:8" ht="18" x14ac:dyDescent="0.2">
      <c r="A29" s="4" t="s">
        <v>306</v>
      </c>
      <c r="F29" s="16" t="s">
        <v>371</v>
      </c>
      <c r="G29" s="16" t="s">
        <v>349</v>
      </c>
      <c r="H29" s="16" t="s">
        <v>357</v>
      </c>
    </row>
    <row r="30" spans="1:8" x14ac:dyDescent="0.2">
      <c r="A30" s="5"/>
    </row>
    <row r="31" spans="1:8" x14ac:dyDescent="0.2">
      <c r="A31" s="11" t="s">
        <v>307</v>
      </c>
    </row>
    <row r="32" spans="1:8" x14ac:dyDescent="0.2">
      <c r="A32" s="11" t="s">
        <v>308</v>
      </c>
    </row>
    <row r="33" spans="1:1" ht="32" x14ac:dyDescent="0.2">
      <c r="A33" s="11" t="s">
        <v>309</v>
      </c>
    </row>
    <row r="34" spans="1:1" x14ac:dyDescent="0.2">
      <c r="A34" s="11" t="s">
        <v>310</v>
      </c>
    </row>
    <row r="35" spans="1:1" x14ac:dyDescent="0.2">
      <c r="A35" s="12" t="s">
        <v>311</v>
      </c>
    </row>
  </sheetData>
  <mergeCells count="5">
    <mergeCell ref="A14:A15"/>
    <mergeCell ref="A20:A21"/>
    <mergeCell ref="A22:A23"/>
    <mergeCell ref="A26:A27"/>
    <mergeCell ref="A29:A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42"/>
  <sheetViews>
    <sheetView tabSelected="1" topLeftCell="CA1" workbookViewId="0">
      <selection activeCell="CW1" sqref="CW1"/>
    </sheetView>
  </sheetViews>
  <sheetFormatPr baseColWidth="10" defaultRowHeight="16" x14ac:dyDescent="0.2"/>
  <cols>
    <col min="50" max="50" width="10.83203125" style="21"/>
    <col min="59" max="59" width="10.83203125" style="21"/>
    <col min="69" max="69" width="10.83203125" style="21"/>
    <col min="79" max="79" width="10.83203125" style="21"/>
    <col min="90" max="90" width="10.83203125" style="21"/>
    <col min="160" max="160" width="10.83203125" style="18"/>
    <col min="169" max="169" width="10.83203125" style="18"/>
    <col min="179" max="179" width="10.83203125" style="18"/>
    <col min="189" max="189" width="10.83203125" style="18"/>
    <col min="200" max="200" width="10.83203125" style="18"/>
    <col min="201" max="201" width="10.83203125" style="19"/>
  </cols>
  <sheetData>
    <row r="1" spans="1:2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2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s="2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s="2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s="2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s="2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s="18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s="18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s="18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s="18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s="18" t="s">
        <v>199</v>
      </c>
      <c r="GS1" s="19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</row>
    <row r="2" spans="1:235" x14ac:dyDescent="0.2">
      <c r="A2" t="s">
        <v>235</v>
      </c>
      <c r="B2" t="s">
        <v>236</v>
      </c>
      <c r="D2">
        <v>0.72</v>
      </c>
      <c r="E2">
        <v>0.65</v>
      </c>
      <c r="F2">
        <v>35</v>
      </c>
      <c r="G2">
        <v>2.5</v>
      </c>
      <c r="H2">
        <v>20</v>
      </c>
      <c r="I2" s="1">
        <v>6.9300000000000004E-5</v>
      </c>
      <c r="J2">
        <v>28.6</v>
      </c>
      <c r="K2">
        <v>87.470069269999996</v>
      </c>
      <c r="L2">
        <v>26.5</v>
      </c>
      <c r="M2">
        <v>24.2</v>
      </c>
      <c r="N2">
        <v>23.8</v>
      </c>
      <c r="O2">
        <v>23</v>
      </c>
      <c r="P2">
        <v>0.75</v>
      </c>
      <c r="Q2">
        <v>0.68</v>
      </c>
      <c r="R2">
        <v>38</v>
      </c>
      <c r="S2">
        <v>2.8</v>
      </c>
      <c r="T2">
        <v>22</v>
      </c>
      <c r="U2" s="1">
        <v>5.6100000000000002E-5</v>
      </c>
      <c r="V2">
        <v>64.230056090000005</v>
      </c>
      <c r="W2">
        <v>0.65</v>
      </c>
      <c r="X2">
        <v>35</v>
      </c>
      <c r="Y2">
        <v>2.5</v>
      </c>
      <c r="Z2">
        <v>20</v>
      </c>
      <c r="AA2">
        <v>20</v>
      </c>
      <c r="AB2">
        <v>6.9300000000000004E-5</v>
      </c>
      <c r="AC2">
        <v>26.5</v>
      </c>
      <c r="AD2">
        <v>104.6500693</v>
      </c>
      <c r="AE2">
        <v>0.65</v>
      </c>
      <c r="AF2">
        <v>35</v>
      </c>
      <c r="AG2">
        <v>2.5</v>
      </c>
      <c r="AH2">
        <v>20</v>
      </c>
      <c r="AI2">
        <v>20</v>
      </c>
      <c r="AJ2">
        <v>6.9300000000000004E-5</v>
      </c>
      <c r="AK2">
        <v>31.5</v>
      </c>
      <c r="AL2">
        <v>109.6500693</v>
      </c>
      <c r="AM2">
        <v>0.65</v>
      </c>
      <c r="AN2">
        <v>35</v>
      </c>
      <c r="AO2">
        <v>2.5</v>
      </c>
      <c r="AP2">
        <v>20</v>
      </c>
      <c r="AQ2">
        <v>20</v>
      </c>
      <c r="AR2">
        <v>6.9300000000000004E-5</v>
      </c>
      <c r="AS2">
        <v>33.700000000000003</v>
      </c>
      <c r="AT2">
        <v>111.8500693</v>
      </c>
      <c r="AU2">
        <v>209491</v>
      </c>
      <c r="AV2">
        <v>234733</v>
      </c>
      <c r="AW2">
        <v>241160</v>
      </c>
      <c r="AX2" s="21">
        <v>269.1627451</v>
      </c>
      <c r="AY2">
        <v>118.55980390000001</v>
      </c>
      <c r="AZ2">
        <v>11.75</v>
      </c>
      <c r="BA2">
        <v>1.5</v>
      </c>
      <c r="BB2">
        <v>1.75</v>
      </c>
      <c r="BC2">
        <v>1579.585294</v>
      </c>
      <c r="BD2">
        <v>7.9892156859999996</v>
      </c>
      <c r="BE2">
        <v>1348.7166669999999</v>
      </c>
      <c r="BF2">
        <v>595.68921569999998</v>
      </c>
      <c r="BG2" s="21">
        <v>242.11274510000001</v>
      </c>
      <c r="BH2">
        <v>131.07450979999999</v>
      </c>
      <c r="BI2">
        <v>11.75</v>
      </c>
      <c r="BJ2">
        <v>1.75</v>
      </c>
      <c r="BK2">
        <v>1.75</v>
      </c>
      <c r="BL2">
        <v>1596.0686270000001</v>
      </c>
      <c r="BM2">
        <v>17.720588240000001</v>
      </c>
      <c r="BN2">
        <v>0.5</v>
      </c>
      <c r="BO2">
        <v>1376.583333</v>
      </c>
      <c r="BP2">
        <v>555.39313730000003</v>
      </c>
      <c r="BQ2" s="21">
        <v>222.81568630000001</v>
      </c>
      <c r="BR2">
        <v>104.8245098</v>
      </c>
      <c r="BS2">
        <v>11.75</v>
      </c>
      <c r="BT2">
        <v>1.75</v>
      </c>
      <c r="BU2">
        <v>1.75</v>
      </c>
      <c r="BV2">
        <v>1641.189216</v>
      </c>
      <c r="BW2">
        <v>49.319607840000003</v>
      </c>
      <c r="BX2">
        <v>0.5</v>
      </c>
      <c r="BY2">
        <v>1346.6607839999999</v>
      </c>
      <c r="BZ2">
        <v>554.14313730000003</v>
      </c>
      <c r="CA2" s="21">
        <v>191.42352940000001</v>
      </c>
      <c r="CB2">
        <v>128.82450979999999</v>
      </c>
      <c r="CC2">
        <v>11.75</v>
      </c>
      <c r="CD2">
        <v>0.25</v>
      </c>
      <c r="CE2">
        <v>1.25</v>
      </c>
      <c r="CF2">
        <v>1.75</v>
      </c>
      <c r="CG2">
        <v>1683.8490200000001</v>
      </c>
      <c r="CH2">
        <v>85.015686270000003</v>
      </c>
      <c r="CI2">
        <v>1</v>
      </c>
      <c r="CJ2">
        <v>1234.238235</v>
      </c>
      <c r="CK2">
        <v>595.35196080000003</v>
      </c>
      <c r="CL2" s="21">
        <v>153.21470590000001</v>
      </c>
      <c r="CM2">
        <v>148.07450979999999</v>
      </c>
      <c r="CN2">
        <v>11.75</v>
      </c>
      <c r="CO2">
        <v>1.25</v>
      </c>
      <c r="CP2">
        <v>1.25</v>
      </c>
      <c r="CQ2">
        <v>1.75</v>
      </c>
      <c r="CR2">
        <v>1786.77549</v>
      </c>
      <c r="CS2">
        <v>65.441176470000002</v>
      </c>
      <c r="CT2">
        <v>2.4509804E-2</v>
      </c>
      <c r="CU2">
        <v>1223.208824</v>
      </c>
      <c r="CV2">
        <v>541.96372550000001</v>
      </c>
      <c r="CW2">
        <v>8.3455027000000001E-2</v>
      </c>
      <c r="DV2">
        <v>0.81818181800000001</v>
      </c>
      <c r="DW2">
        <v>0.85106382999999997</v>
      </c>
      <c r="DX2">
        <v>0.5</v>
      </c>
      <c r="DY2">
        <v>0.571428571</v>
      </c>
      <c r="DZ2">
        <v>0.75</v>
      </c>
      <c r="EF2">
        <v>0.83333333300000001</v>
      </c>
      <c r="EG2">
        <v>0.84444444399999996</v>
      </c>
      <c r="EH2">
        <v>0.787878788</v>
      </c>
      <c r="EI2">
        <v>0.76666666699999997</v>
      </c>
      <c r="EJ2">
        <v>0.85</v>
      </c>
      <c r="EK2">
        <v>0.44999408299999999</v>
      </c>
      <c r="EL2">
        <v>0.85106382999999997</v>
      </c>
      <c r="EM2">
        <v>0.5</v>
      </c>
      <c r="EN2">
        <v>0.571428571</v>
      </c>
      <c r="EO2">
        <v>0.75</v>
      </c>
      <c r="EP2">
        <v>0.75</v>
      </c>
      <c r="EQ2">
        <v>0.85106382999999997</v>
      </c>
      <c r="ER2">
        <v>0.5</v>
      </c>
      <c r="ES2">
        <v>0.571428571</v>
      </c>
      <c r="ET2">
        <v>0.75</v>
      </c>
      <c r="EU2">
        <v>0.75</v>
      </c>
      <c r="EV2">
        <v>0.85106382999999997</v>
      </c>
      <c r="EW2">
        <v>0.5</v>
      </c>
      <c r="EX2">
        <v>0.571428571</v>
      </c>
      <c r="EY2">
        <v>0.75</v>
      </c>
      <c r="EZ2">
        <v>0.75</v>
      </c>
      <c r="FA2">
        <v>4.1369941E-2</v>
      </c>
      <c r="FB2">
        <v>3.9177264000000003E-2</v>
      </c>
      <c r="FC2">
        <v>0</v>
      </c>
      <c r="FD2" s="18">
        <v>0.237326487</v>
      </c>
      <c r="FE2">
        <v>4.4571524000000001E-2</v>
      </c>
      <c r="FF2">
        <v>2.0173717000000001E-2</v>
      </c>
      <c r="FG2">
        <v>5.6109337000000002E-2</v>
      </c>
      <c r="FH2">
        <v>0</v>
      </c>
      <c r="FI2">
        <v>0.29618030000000001</v>
      </c>
      <c r="FJ2">
        <v>0.43695208699999999</v>
      </c>
      <c r="FK2">
        <v>0.74317653500000003</v>
      </c>
      <c r="FL2">
        <v>0.22497270999999999</v>
      </c>
      <c r="FM2" s="18">
        <v>0.209137923</v>
      </c>
      <c r="FN2">
        <v>5.1415949000000002E-2</v>
      </c>
      <c r="FO2">
        <v>2.0161512999999999E-2</v>
      </c>
      <c r="FP2">
        <v>7.1693908000000001E-2</v>
      </c>
      <c r="FQ2">
        <v>0</v>
      </c>
      <c r="FR2">
        <v>0.31359205400000001</v>
      </c>
      <c r="FS2">
        <v>0.49809833199999998</v>
      </c>
      <c r="FT2">
        <v>2.3667224000000001E-2</v>
      </c>
      <c r="FU2">
        <v>0.67785562300000002</v>
      </c>
      <c r="FV2">
        <v>0.20819442399999999</v>
      </c>
      <c r="FW2" s="18">
        <v>0.18596980499999999</v>
      </c>
      <c r="FX2">
        <v>4.1807228000000002E-2</v>
      </c>
      <c r="FY2">
        <v>2.0134228000000001E-2</v>
      </c>
      <c r="FZ2">
        <v>0.10129571</v>
      </c>
      <c r="GA2">
        <v>0</v>
      </c>
      <c r="GB2">
        <v>0.34135482299999997</v>
      </c>
      <c r="GC2">
        <v>1</v>
      </c>
      <c r="GD2">
        <v>2.7949374999999999E-2</v>
      </c>
      <c r="GE2">
        <v>0.59014220500000003</v>
      </c>
      <c r="GF2">
        <v>0.22220779299999999</v>
      </c>
      <c r="GG2" s="18">
        <v>0.17615062100000001</v>
      </c>
      <c r="GH2">
        <v>5.0325296999999998E-2</v>
      </c>
      <c r="GI2">
        <v>2.0123808E-2</v>
      </c>
      <c r="GJ2">
        <v>0</v>
      </c>
      <c r="GK2">
        <v>5.6672187999999998E-2</v>
      </c>
      <c r="GL2">
        <v>0</v>
      </c>
      <c r="GM2">
        <v>0.384812659</v>
      </c>
      <c r="GN2">
        <v>1</v>
      </c>
      <c r="GO2">
        <v>9.3122930000000007E-2</v>
      </c>
      <c r="GP2">
        <v>0.44820774200000002</v>
      </c>
      <c r="GQ2">
        <v>0.244451643</v>
      </c>
      <c r="GR2" s="18">
        <v>0.13738693499999999</v>
      </c>
      <c r="GS2" s="19">
        <v>5.9224104999999999E-2</v>
      </c>
      <c r="GT2">
        <v>2.0053366E-2</v>
      </c>
      <c r="GU2">
        <v>6.8015100000000004E-4</v>
      </c>
      <c r="GV2">
        <v>0.16222449999999999</v>
      </c>
      <c r="GW2">
        <v>0</v>
      </c>
      <c r="GX2">
        <v>0.41849027900000002</v>
      </c>
      <c r="GY2">
        <v>1</v>
      </c>
      <c r="GZ2">
        <v>0</v>
      </c>
      <c r="HA2">
        <v>0.46183558600000002</v>
      </c>
      <c r="HB2">
        <v>0.24000630100000001</v>
      </c>
      <c r="HC2">
        <v>0.34146684100000002</v>
      </c>
    </row>
    <row r="3" spans="1:235" x14ac:dyDescent="0.2">
      <c r="A3" t="s">
        <v>235</v>
      </c>
      <c r="B3" t="s">
        <v>237</v>
      </c>
      <c r="D3">
        <v>0.65</v>
      </c>
      <c r="E3">
        <v>0.57999999999999996</v>
      </c>
      <c r="F3">
        <v>30</v>
      </c>
      <c r="G3">
        <v>2</v>
      </c>
      <c r="H3">
        <v>15</v>
      </c>
      <c r="I3" s="1">
        <v>4.1499999999999999E-5</v>
      </c>
      <c r="J3">
        <v>28.6</v>
      </c>
      <c r="K3">
        <v>76.830041489999999</v>
      </c>
      <c r="L3">
        <v>26.5</v>
      </c>
      <c r="M3">
        <v>24.2</v>
      </c>
      <c r="N3">
        <v>23.8</v>
      </c>
      <c r="O3">
        <v>23</v>
      </c>
      <c r="P3">
        <v>0.7</v>
      </c>
      <c r="Q3">
        <v>0.62</v>
      </c>
      <c r="R3">
        <v>35</v>
      </c>
      <c r="S3">
        <v>2.5</v>
      </c>
      <c r="T3">
        <v>20</v>
      </c>
      <c r="U3" s="1">
        <v>1.03E-5</v>
      </c>
      <c r="V3">
        <v>58.8200103</v>
      </c>
      <c r="W3">
        <v>0.57999999999999996</v>
      </c>
      <c r="X3">
        <v>30</v>
      </c>
      <c r="Y3">
        <v>2</v>
      </c>
      <c r="Z3">
        <v>15</v>
      </c>
      <c r="AA3">
        <v>15</v>
      </c>
      <c r="AB3">
        <v>4.1499999999999999E-5</v>
      </c>
      <c r="AC3">
        <v>24.2</v>
      </c>
      <c r="AD3">
        <v>86.780041499999996</v>
      </c>
      <c r="AE3">
        <v>0.57999999999999996</v>
      </c>
      <c r="AF3">
        <v>30</v>
      </c>
      <c r="AG3">
        <v>2</v>
      </c>
      <c r="AH3">
        <v>15</v>
      </c>
      <c r="AI3">
        <v>15</v>
      </c>
      <c r="AJ3">
        <v>4.1499999999999999E-5</v>
      </c>
      <c r="AK3">
        <v>30.3</v>
      </c>
      <c r="AL3">
        <v>92.880041500000004</v>
      </c>
      <c r="AM3">
        <v>0.57999999999999996</v>
      </c>
      <c r="AN3">
        <v>30</v>
      </c>
      <c r="AO3">
        <v>2</v>
      </c>
      <c r="AP3">
        <v>15</v>
      </c>
      <c r="AQ3">
        <v>15</v>
      </c>
      <c r="AR3">
        <v>4.1499999999999999E-5</v>
      </c>
      <c r="AS3">
        <v>32.4</v>
      </c>
      <c r="AT3">
        <v>94.980041499999999</v>
      </c>
      <c r="AU3">
        <v>97129</v>
      </c>
      <c r="AV3">
        <v>112636</v>
      </c>
      <c r="AW3">
        <v>1314826</v>
      </c>
      <c r="AX3" s="21">
        <v>98.129411759999996</v>
      </c>
      <c r="AY3">
        <v>82.055882350000005</v>
      </c>
      <c r="AZ3">
        <v>1</v>
      </c>
      <c r="BC3">
        <v>3341.4519610000002</v>
      </c>
      <c r="BE3">
        <v>299.74705879999999</v>
      </c>
      <c r="BF3">
        <v>98.902941179999999</v>
      </c>
      <c r="BG3" s="21">
        <v>104.5901961</v>
      </c>
      <c r="BH3">
        <v>78.069607840000003</v>
      </c>
      <c r="BI3">
        <v>1</v>
      </c>
      <c r="BL3">
        <v>3250.8666669999998</v>
      </c>
      <c r="BO3">
        <v>382.63921570000002</v>
      </c>
      <c r="BP3">
        <v>100.1235294</v>
      </c>
      <c r="BQ3" s="21">
        <v>98.656862750000002</v>
      </c>
      <c r="BR3">
        <v>69.181372550000006</v>
      </c>
      <c r="BS3">
        <v>1</v>
      </c>
      <c r="BV3">
        <v>3170.3627449999999</v>
      </c>
      <c r="BY3">
        <v>437.41960779999999</v>
      </c>
      <c r="BZ3">
        <v>136.1627451</v>
      </c>
      <c r="CA3" s="21">
        <v>78.152941179999999</v>
      </c>
      <c r="CB3">
        <v>79.754901959999998</v>
      </c>
      <c r="CC3">
        <v>1</v>
      </c>
      <c r="CD3">
        <v>15.567647060000001</v>
      </c>
      <c r="CG3">
        <v>3118.619608</v>
      </c>
      <c r="CJ3">
        <v>490.64607840000002</v>
      </c>
      <c r="CK3">
        <v>151.3294118</v>
      </c>
      <c r="CL3" s="21">
        <v>97.135294119999998</v>
      </c>
      <c r="CM3">
        <v>96.516666670000006</v>
      </c>
      <c r="CN3">
        <v>1</v>
      </c>
      <c r="CO3">
        <v>9.1323529410000006</v>
      </c>
      <c r="CR3">
        <v>3054.758824</v>
      </c>
      <c r="CU3">
        <v>521.58529410000006</v>
      </c>
      <c r="CV3">
        <v>154.94215689999999</v>
      </c>
      <c r="CW3">
        <v>8.3704638999999997E-2</v>
      </c>
      <c r="CX3">
        <v>13.78333333</v>
      </c>
      <c r="CY3">
        <v>17.78137255</v>
      </c>
      <c r="CZ3">
        <v>22.287254900000001</v>
      </c>
      <c r="DV3">
        <v>0.606060606</v>
      </c>
      <c r="DW3">
        <v>0.70212766000000004</v>
      </c>
      <c r="DX3">
        <v>0.4</v>
      </c>
      <c r="DY3">
        <v>0.428571429</v>
      </c>
      <c r="DZ3">
        <v>0.5</v>
      </c>
      <c r="EF3">
        <v>0.66666666699999999</v>
      </c>
      <c r="EG3">
        <v>0.71111111100000002</v>
      </c>
      <c r="EH3">
        <v>0.696969697</v>
      </c>
      <c r="EI3">
        <v>0.66666666699999999</v>
      </c>
      <c r="EJ3">
        <v>0.75</v>
      </c>
      <c r="EK3">
        <v>8.2601015999999999E-2</v>
      </c>
      <c r="EL3">
        <v>0.70212766000000004</v>
      </c>
      <c r="EM3">
        <v>0.4</v>
      </c>
      <c r="EN3">
        <v>0.428571429</v>
      </c>
      <c r="EO3">
        <v>0.5</v>
      </c>
      <c r="EP3">
        <v>0.5</v>
      </c>
      <c r="EQ3">
        <v>0.70212766000000004</v>
      </c>
      <c r="ER3">
        <v>0.4</v>
      </c>
      <c r="ES3">
        <v>0.428571429</v>
      </c>
      <c r="ET3">
        <v>0.5</v>
      </c>
      <c r="EU3">
        <v>0.5</v>
      </c>
      <c r="EV3">
        <v>0.70212766000000004</v>
      </c>
      <c r="EW3">
        <v>0.4</v>
      </c>
      <c r="EX3">
        <v>0.428571429</v>
      </c>
      <c r="EY3">
        <v>0.5</v>
      </c>
      <c r="EZ3">
        <v>0.5</v>
      </c>
      <c r="FA3">
        <v>0</v>
      </c>
      <c r="FB3">
        <v>0</v>
      </c>
      <c r="FC3">
        <v>0.35191652600000001</v>
      </c>
      <c r="FD3" s="18">
        <v>8.1856049E-2</v>
      </c>
      <c r="FE3">
        <v>3.0701964000000002E-2</v>
      </c>
      <c r="FF3">
        <v>0</v>
      </c>
      <c r="FI3">
        <v>0.62997067200000001</v>
      </c>
      <c r="FK3">
        <v>0.16244913599999999</v>
      </c>
      <c r="FL3">
        <v>3.6893106000000002E-2</v>
      </c>
      <c r="FM3" s="18">
        <v>8.6060338E-2</v>
      </c>
      <c r="FN3">
        <v>3.0504323999999999E-2</v>
      </c>
      <c r="FO3">
        <v>0</v>
      </c>
      <c r="FR3">
        <v>0.64211697000000001</v>
      </c>
      <c r="FU3">
        <v>0.18627194799999999</v>
      </c>
      <c r="FV3">
        <v>3.7147292999999998E-2</v>
      </c>
      <c r="FW3" s="18">
        <v>7.7640819E-2</v>
      </c>
      <c r="FX3">
        <v>2.7557668E-2</v>
      </c>
      <c r="FY3">
        <v>0</v>
      </c>
      <c r="GB3">
        <v>0.66264775099999995</v>
      </c>
      <c r="GE3">
        <v>0.189971682</v>
      </c>
      <c r="GF3">
        <v>5.3917060000000003E-2</v>
      </c>
      <c r="GG3" s="18">
        <v>6.7082162000000001E-2</v>
      </c>
      <c r="GH3">
        <v>3.1088030999999999E-2</v>
      </c>
      <c r="GI3">
        <v>0</v>
      </c>
      <c r="GJ3">
        <v>9.6964519999999995E-3</v>
      </c>
      <c r="GM3">
        <v>0.71595424500000004</v>
      </c>
      <c r="GP3">
        <v>0.176818111</v>
      </c>
      <c r="GQ3">
        <v>6.1521360999999997E-2</v>
      </c>
      <c r="GR3" s="18">
        <v>8.4222795000000003E-2</v>
      </c>
      <c r="GS3" s="19">
        <v>3.8498388000000001E-2</v>
      </c>
      <c r="GT3">
        <v>0</v>
      </c>
      <c r="GU3">
        <v>6.0413369999999999E-3</v>
      </c>
      <c r="GX3">
        <v>0.71843700799999999</v>
      </c>
      <c r="HA3">
        <v>0.195729548</v>
      </c>
      <c r="HB3">
        <v>6.8219251999999994E-2</v>
      </c>
      <c r="HC3">
        <v>0.34271123799999997</v>
      </c>
      <c r="HD3">
        <v>8.5142970000000005E-3</v>
      </c>
      <c r="HE3">
        <v>1.1140593000000001E-2</v>
      </c>
      <c r="HF3">
        <v>1.3375948E-2</v>
      </c>
    </row>
    <row r="4" spans="1:235" x14ac:dyDescent="0.2">
      <c r="A4" t="s">
        <v>235</v>
      </c>
      <c r="B4" t="s">
        <v>238</v>
      </c>
      <c r="D4">
        <v>0.78</v>
      </c>
      <c r="E4">
        <v>0.72</v>
      </c>
      <c r="F4">
        <v>60</v>
      </c>
      <c r="G4">
        <v>4</v>
      </c>
      <c r="H4">
        <v>25</v>
      </c>
      <c r="I4">
        <v>1.0946E-4</v>
      </c>
      <c r="J4">
        <v>28.6</v>
      </c>
      <c r="K4">
        <v>119.1001095</v>
      </c>
      <c r="L4">
        <v>26.5</v>
      </c>
      <c r="M4">
        <v>24.2</v>
      </c>
      <c r="N4">
        <v>23.8</v>
      </c>
      <c r="O4">
        <v>23</v>
      </c>
      <c r="P4">
        <v>0.8</v>
      </c>
      <c r="Q4">
        <v>0.75</v>
      </c>
      <c r="R4">
        <v>45</v>
      </c>
      <c r="S4">
        <v>3.5</v>
      </c>
      <c r="T4">
        <v>25</v>
      </c>
      <c r="U4">
        <v>1.1964999999999999E-4</v>
      </c>
      <c r="V4">
        <v>75.050119649999999</v>
      </c>
      <c r="W4">
        <v>0.72</v>
      </c>
      <c r="X4">
        <v>60</v>
      </c>
      <c r="Y4">
        <v>4</v>
      </c>
      <c r="Z4">
        <v>25</v>
      </c>
      <c r="AA4">
        <v>25</v>
      </c>
      <c r="AB4">
        <v>1.0946E-4</v>
      </c>
      <c r="AC4">
        <v>23.8</v>
      </c>
      <c r="AD4">
        <v>138.52010949999999</v>
      </c>
      <c r="AE4">
        <v>0.72</v>
      </c>
      <c r="AF4">
        <v>60</v>
      </c>
      <c r="AG4">
        <v>4</v>
      </c>
      <c r="AH4">
        <v>25</v>
      </c>
      <c r="AI4">
        <v>25</v>
      </c>
      <c r="AJ4">
        <v>1.0946E-4</v>
      </c>
      <c r="AK4">
        <v>29.1</v>
      </c>
      <c r="AL4">
        <v>143.8201095</v>
      </c>
      <c r="AM4">
        <v>0.72</v>
      </c>
      <c r="AN4">
        <v>60</v>
      </c>
      <c r="AO4">
        <v>4</v>
      </c>
      <c r="AP4">
        <v>25</v>
      </c>
      <c r="AQ4">
        <v>25</v>
      </c>
      <c r="AR4">
        <v>1.0946E-4</v>
      </c>
      <c r="AS4">
        <v>31.1</v>
      </c>
      <c r="AT4">
        <v>145.8201095</v>
      </c>
      <c r="AU4">
        <v>330129</v>
      </c>
      <c r="AV4">
        <v>403944</v>
      </c>
      <c r="AW4">
        <v>1314826</v>
      </c>
      <c r="AX4" s="21">
        <v>34.700980389999998</v>
      </c>
      <c r="AZ4">
        <v>39.5</v>
      </c>
      <c r="BC4">
        <v>719.96568630000002</v>
      </c>
      <c r="BE4">
        <v>1227.3911760000001</v>
      </c>
      <c r="BF4">
        <v>525.89117650000003</v>
      </c>
      <c r="BG4" s="21">
        <v>24.2372549</v>
      </c>
      <c r="BI4">
        <v>39.5</v>
      </c>
      <c r="BL4">
        <v>746.91764709999995</v>
      </c>
      <c r="BO4">
        <v>1225.569608</v>
      </c>
      <c r="BP4">
        <v>510.72450980000002</v>
      </c>
      <c r="BQ4" s="21">
        <v>21.9872549</v>
      </c>
      <c r="BS4">
        <v>39.5</v>
      </c>
      <c r="BV4">
        <v>793.1715686</v>
      </c>
      <c r="BY4">
        <v>1188.8499999999999</v>
      </c>
      <c r="BZ4">
        <v>503.94019609999998</v>
      </c>
      <c r="CA4" s="21">
        <v>24.4872549</v>
      </c>
      <c r="CC4">
        <v>39.5</v>
      </c>
      <c r="CG4">
        <v>844.83529410000006</v>
      </c>
      <c r="CI4">
        <v>0.25</v>
      </c>
      <c r="CJ4">
        <v>1115.288235</v>
      </c>
      <c r="CK4">
        <v>523.33725489999995</v>
      </c>
      <c r="CL4" s="21">
        <v>29.921568629999999</v>
      </c>
      <c r="CM4">
        <v>0.75</v>
      </c>
      <c r="CN4">
        <v>39.5</v>
      </c>
      <c r="CR4">
        <v>926.02843140000004</v>
      </c>
      <c r="CU4">
        <v>1104.3990200000001</v>
      </c>
      <c r="CV4">
        <v>447.6</v>
      </c>
      <c r="CW4">
        <v>5.3782902E-2</v>
      </c>
      <c r="DA4">
        <v>2.5</v>
      </c>
      <c r="DB4">
        <v>3</v>
      </c>
      <c r="DC4">
        <v>2.5</v>
      </c>
      <c r="DD4">
        <v>2.25</v>
      </c>
      <c r="DE4">
        <v>9.8039200000000007E-4</v>
      </c>
      <c r="DF4">
        <v>1.75</v>
      </c>
      <c r="DV4">
        <v>1</v>
      </c>
      <c r="DW4">
        <v>1</v>
      </c>
      <c r="DX4">
        <v>1</v>
      </c>
      <c r="DY4">
        <v>1</v>
      </c>
      <c r="DZ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0.95994803900000003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8.5786976000000001E-2</v>
      </c>
      <c r="FB4">
        <v>9.3471996000000002E-2</v>
      </c>
      <c r="FC4">
        <v>0.35191652600000001</v>
      </c>
      <c r="FD4" s="18">
        <v>2.4199182999999999E-2</v>
      </c>
      <c r="FF4">
        <v>7.2250054999999994E-2</v>
      </c>
      <c r="FI4">
        <v>0.133323056</v>
      </c>
      <c r="FK4">
        <v>0.67600868199999997</v>
      </c>
      <c r="FL4">
        <v>0.198547689</v>
      </c>
      <c r="FM4" s="18">
        <v>1.4147434E-2</v>
      </c>
      <c r="FO4">
        <v>7.2206348000000004E-2</v>
      </c>
      <c r="FR4">
        <v>0.145011207</v>
      </c>
      <c r="FU4">
        <v>0.60316743799999994</v>
      </c>
      <c r="FV4">
        <v>0.19141219100000001</v>
      </c>
      <c r="FW4" s="18">
        <v>1.0746332000000001E-2</v>
      </c>
      <c r="FY4">
        <v>7.2108631000000006E-2</v>
      </c>
      <c r="GB4">
        <v>0.16317879099999999</v>
      </c>
      <c r="GE4">
        <v>0.52068733899999997</v>
      </c>
      <c r="GF4">
        <v>0.20199466799999999</v>
      </c>
      <c r="GG4" s="18">
        <v>1.5407374E-2</v>
      </c>
      <c r="GI4">
        <v>7.2071311999999998E-2</v>
      </c>
      <c r="GM4">
        <v>0.19117031800000001</v>
      </c>
      <c r="GO4">
        <v>1.8605104000000001E-2</v>
      </c>
      <c r="GP4">
        <v>0.40479443199999998</v>
      </c>
      <c r="GQ4">
        <v>0.21478272100000001</v>
      </c>
      <c r="GR4" s="18">
        <v>2.0503153999999999E-2</v>
      </c>
      <c r="GS4" s="20">
        <v>1.1799999999999999E-6</v>
      </c>
      <c r="GT4">
        <v>7.1819031000000005E-2</v>
      </c>
      <c r="GX4">
        <v>0.21487698399999999</v>
      </c>
      <c r="HA4">
        <v>0.41677437499999997</v>
      </c>
      <c r="HB4">
        <v>0.19812112700000001</v>
      </c>
      <c r="HC4">
        <v>0.19354205999999999</v>
      </c>
      <c r="HG4">
        <v>0</v>
      </c>
      <c r="HH4">
        <v>2.1707720000000001E-3</v>
      </c>
      <c r="HI4">
        <v>0</v>
      </c>
      <c r="HJ4">
        <v>4.4711150000000003E-3</v>
      </c>
      <c r="HK4">
        <v>0</v>
      </c>
      <c r="HL4">
        <v>3.2344470000000001E-3</v>
      </c>
    </row>
    <row r="5" spans="1:235" x14ac:dyDescent="0.2">
      <c r="A5" t="s">
        <v>235</v>
      </c>
      <c r="B5" t="s">
        <v>239</v>
      </c>
      <c r="D5">
        <v>0.75</v>
      </c>
      <c r="E5">
        <v>0.7</v>
      </c>
      <c r="F5">
        <v>55</v>
      </c>
      <c r="G5">
        <v>3.5</v>
      </c>
      <c r="H5">
        <v>22</v>
      </c>
      <c r="I5" s="1">
        <v>2.41E-5</v>
      </c>
      <c r="J5">
        <v>28.6</v>
      </c>
      <c r="K5">
        <v>110.5500241</v>
      </c>
      <c r="L5">
        <v>26.5</v>
      </c>
      <c r="M5">
        <v>24.2</v>
      </c>
      <c r="N5">
        <v>23.8</v>
      </c>
      <c r="O5">
        <v>23</v>
      </c>
      <c r="P5">
        <v>0.78</v>
      </c>
      <c r="Q5">
        <v>0.72</v>
      </c>
      <c r="R5">
        <v>42</v>
      </c>
      <c r="S5">
        <v>3</v>
      </c>
      <c r="T5">
        <v>23</v>
      </c>
      <c r="U5">
        <v>0</v>
      </c>
      <c r="V5">
        <v>69.5</v>
      </c>
      <c r="W5">
        <v>0.7</v>
      </c>
      <c r="X5">
        <v>55</v>
      </c>
      <c r="Y5">
        <v>3.5</v>
      </c>
      <c r="Z5">
        <v>22</v>
      </c>
      <c r="AA5">
        <v>22</v>
      </c>
      <c r="AB5">
        <v>2.41E-5</v>
      </c>
      <c r="AC5">
        <v>23</v>
      </c>
      <c r="AD5">
        <v>126.20002409999999</v>
      </c>
      <c r="AE5">
        <v>0.7</v>
      </c>
      <c r="AF5">
        <v>55</v>
      </c>
      <c r="AG5">
        <v>3.5</v>
      </c>
      <c r="AH5">
        <v>22</v>
      </c>
      <c r="AI5">
        <v>22</v>
      </c>
      <c r="AJ5">
        <v>2.41E-5</v>
      </c>
      <c r="AK5">
        <v>27.9</v>
      </c>
      <c r="AL5">
        <v>131.10002410000001</v>
      </c>
      <c r="AM5">
        <v>0.7</v>
      </c>
      <c r="AN5">
        <v>55</v>
      </c>
      <c r="AO5">
        <v>3.5</v>
      </c>
      <c r="AP5">
        <v>22</v>
      </c>
      <c r="AQ5">
        <v>22</v>
      </c>
      <c r="AR5">
        <v>2.41E-5</v>
      </c>
      <c r="AS5">
        <v>29.8</v>
      </c>
      <c r="AT5">
        <v>133.00002409999999</v>
      </c>
      <c r="AU5">
        <v>161623</v>
      </c>
      <c r="AV5">
        <v>191078</v>
      </c>
      <c r="AW5">
        <v>3292071</v>
      </c>
      <c r="AX5" s="21">
        <v>29.352941179999998</v>
      </c>
      <c r="AY5">
        <v>36.503921570000003</v>
      </c>
      <c r="BB5">
        <v>5.4460784310000001</v>
      </c>
      <c r="BC5">
        <v>1023.079412</v>
      </c>
      <c r="BE5">
        <v>357.27647059999998</v>
      </c>
      <c r="BF5">
        <v>1226.3990200000001</v>
      </c>
      <c r="BG5" s="21">
        <v>46.259803920000003</v>
      </c>
      <c r="BH5">
        <v>40.785294120000003</v>
      </c>
      <c r="BK5">
        <v>5.1960784310000001</v>
      </c>
      <c r="BL5">
        <v>973.79803919999995</v>
      </c>
      <c r="BO5">
        <v>407.25196080000001</v>
      </c>
      <c r="BP5">
        <v>1216.1401960000001</v>
      </c>
      <c r="BQ5" s="21">
        <v>66.532352939999996</v>
      </c>
      <c r="BR5">
        <v>34.282352940000003</v>
      </c>
      <c r="BU5">
        <v>5.4460784310000001</v>
      </c>
      <c r="BV5">
        <v>961.25392160000001</v>
      </c>
      <c r="BY5">
        <v>401.83235289999999</v>
      </c>
      <c r="BZ5">
        <v>1208.676471</v>
      </c>
      <c r="CA5" s="21">
        <v>95.052941180000005</v>
      </c>
      <c r="CB5">
        <v>31.086274509999999</v>
      </c>
      <c r="CD5">
        <v>43.904901959999997</v>
      </c>
      <c r="CF5">
        <v>4.6950980390000003</v>
      </c>
      <c r="CG5">
        <v>962.97549019999997</v>
      </c>
      <c r="CJ5">
        <v>428.7892157</v>
      </c>
      <c r="CK5">
        <v>1132.2568630000001</v>
      </c>
      <c r="CL5" s="21">
        <v>59.86078431</v>
      </c>
      <c r="CM5">
        <v>41.872549020000001</v>
      </c>
      <c r="CO5">
        <v>49.162745100000002</v>
      </c>
      <c r="CQ5">
        <v>5.4460784310000001</v>
      </c>
      <c r="CR5">
        <v>1010.2950980000001</v>
      </c>
      <c r="CU5">
        <v>450.7421569</v>
      </c>
      <c r="CV5">
        <v>1081.151961</v>
      </c>
      <c r="CW5">
        <v>5.7100063E-2</v>
      </c>
      <c r="CX5">
        <v>21.95196078</v>
      </c>
      <c r="CY5">
        <v>11.078431370000001</v>
      </c>
      <c r="CZ5">
        <v>21.736274510000001</v>
      </c>
      <c r="DA5">
        <v>2.5</v>
      </c>
      <c r="DB5">
        <v>2</v>
      </c>
      <c r="DC5">
        <v>2.75</v>
      </c>
      <c r="DD5">
        <v>3.5</v>
      </c>
      <c r="DE5">
        <v>0.249019608</v>
      </c>
      <c r="DF5">
        <v>3.9784313729999998</v>
      </c>
      <c r="DV5">
        <v>0.909090909</v>
      </c>
      <c r="DW5">
        <v>0.95744680900000001</v>
      </c>
      <c r="DX5">
        <v>0.9</v>
      </c>
      <c r="DY5">
        <v>0.85714285700000004</v>
      </c>
      <c r="DZ5">
        <v>0.85</v>
      </c>
      <c r="EF5">
        <v>0.93333333299999999</v>
      </c>
      <c r="EG5">
        <v>0.93333333299999999</v>
      </c>
      <c r="EH5">
        <v>0.909090909</v>
      </c>
      <c r="EI5">
        <v>0.83333333300000001</v>
      </c>
      <c r="EJ5">
        <v>0.9</v>
      </c>
      <c r="EK5">
        <v>0</v>
      </c>
      <c r="EL5">
        <v>0.95744680900000001</v>
      </c>
      <c r="EM5">
        <v>0.9</v>
      </c>
      <c r="EN5">
        <v>0.85714285700000004</v>
      </c>
      <c r="EO5">
        <v>0.85</v>
      </c>
      <c r="EP5">
        <v>0.85</v>
      </c>
      <c r="EQ5">
        <v>0.95744680900000001</v>
      </c>
      <c r="ER5">
        <v>0.9</v>
      </c>
      <c r="ES5">
        <v>0.85714285700000004</v>
      </c>
      <c r="ET5">
        <v>0.85</v>
      </c>
      <c r="EU5">
        <v>0.85</v>
      </c>
      <c r="EV5">
        <v>0.95744680900000001</v>
      </c>
      <c r="EW5">
        <v>0.9</v>
      </c>
      <c r="EX5">
        <v>0.85714285700000004</v>
      </c>
      <c r="EY5">
        <v>0.85</v>
      </c>
      <c r="EZ5">
        <v>0.85</v>
      </c>
      <c r="FA5">
        <v>2.3745688000000001E-2</v>
      </c>
      <c r="FB5">
        <v>2.5169684000000001E-2</v>
      </c>
      <c r="FC5">
        <v>1</v>
      </c>
      <c r="FD5" s="18">
        <v>1.9337779999999999E-2</v>
      </c>
      <c r="FE5">
        <v>1.3394626999999999E-2</v>
      </c>
      <c r="FH5">
        <v>8.7293779999999994E-3</v>
      </c>
      <c r="FI5">
        <v>0.19074876499999999</v>
      </c>
      <c r="FK5">
        <v>0.19429839600000001</v>
      </c>
      <c r="FL5">
        <v>0.46375476999999998</v>
      </c>
      <c r="FM5" s="18">
        <v>3.3856799E-2</v>
      </c>
      <c r="FN5">
        <v>1.5794823999999999E-2</v>
      </c>
      <c r="FQ5">
        <v>8.1389289999999996E-3</v>
      </c>
      <c r="FR5">
        <v>0.190053478</v>
      </c>
      <c r="FU5">
        <v>0.19844488900000001</v>
      </c>
      <c r="FV5">
        <v>0.45644048799999998</v>
      </c>
      <c r="FW5" s="18">
        <v>4.9612077999999997E-2</v>
      </c>
      <c r="FX5">
        <v>1.3605594E-2</v>
      </c>
      <c r="GA5">
        <v>8.7293779999999994E-3</v>
      </c>
      <c r="GB5">
        <v>0.198494385</v>
      </c>
      <c r="GE5">
        <v>0.174309203</v>
      </c>
      <c r="GF5">
        <v>0.48574143199999997</v>
      </c>
      <c r="GG5" s="18">
        <v>8.3355203000000003E-2</v>
      </c>
      <c r="GH5">
        <v>1.2007965000000001E-2</v>
      </c>
      <c r="GJ5">
        <v>2.7634639999999999E-2</v>
      </c>
      <c r="GL5">
        <v>6.9557159999999998E-3</v>
      </c>
      <c r="GM5">
        <v>0.21843678999999999</v>
      </c>
      <c r="GP5">
        <v>0.154242145</v>
      </c>
      <c r="GQ5">
        <v>0.46564798899999998</v>
      </c>
      <c r="GR5" s="18">
        <v>4.8885988999999998E-2</v>
      </c>
      <c r="GS5" s="19">
        <v>1.6532020000000001E-2</v>
      </c>
      <c r="GU5">
        <v>3.3268029999999997E-2</v>
      </c>
      <c r="GW5">
        <v>8.7293779999999994E-3</v>
      </c>
      <c r="GX5">
        <v>0.234810614</v>
      </c>
      <c r="HA5">
        <v>0.16886074200000001</v>
      </c>
      <c r="HB5">
        <v>0.47933548399999998</v>
      </c>
      <c r="HC5">
        <v>0.21007914</v>
      </c>
      <c r="HD5">
        <v>1.3653469E-2</v>
      </c>
      <c r="HE5">
        <v>6.8811009999999997E-3</v>
      </c>
      <c r="HF5">
        <v>1.3041519999999999E-2</v>
      </c>
      <c r="HG5">
        <v>0</v>
      </c>
      <c r="HH5">
        <v>0</v>
      </c>
      <c r="HI5">
        <v>5.6021200000000004E-4</v>
      </c>
      <c r="HJ5">
        <v>7.2655619999999997E-3</v>
      </c>
      <c r="HK5">
        <v>0.99606299200000004</v>
      </c>
      <c r="HL5">
        <v>8.0396080000000002E-3</v>
      </c>
    </row>
    <row r="6" spans="1:235" x14ac:dyDescent="0.2">
      <c r="A6" t="s">
        <v>235</v>
      </c>
      <c r="B6" t="s">
        <v>240</v>
      </c>
      <c r="D6">
        <v>0.68</v>
      </c>
      <c r="E6">
        <v>0.6</v>
      </c>
      <c r="F6">
        <v>40</v>
      </c>
      <c r="G6">
        <v>2.8</v>
      </c>
      <c r="H6">
        <v>18</v>
      </c>
      <c r="I6" s="1">
        <v>1.22E-5</v>
      </c>
      <c r="J6">
        <v>28.6</v>
      </c>
      <c r="K6">
        <v>90.680012199999993</v>
      </c>
      <c r="L6">
        <v>26.5</v>
      </c>
      <c r="M6">
        <v>24.2</v>
      </c>
      <c r="N6">
        <v>23.8</v>
      </c>
      <c r="O6">
        <v>23</v>
      </c>
      <c r="P6">
        <v>0.72</v>
      </c>
      <c r="Q6">
        <v>0.65</v>
      </c>
      <c r="R6">
        <v>40</v>
      </c>
      <c r="S6">
        <v>2.8</v>
      </c>
      <c r="T6">
        <v>20</v>
      </c>
      <c r="U6" s="1">
        <v>1.5800000000000001E-5</v>
      </c>
      <c r="V6">
        <v>64.170015800000002</v>
      </c>
      <c r="W6">
        <v>0.6</v>
      </c>
      <c r="X6">
        <v>40</v>
      </c>
      <c r="Y6">
        <v>2.8</v>
      </c>
      <c r="Z6">
        <v>18</v>
      </c>
      <c r="AA6">
        <v>18</v>
      </c>
      <c r="AB6">
        <v>1.22E-5</v>
      </c>
      <c r="AC6">
        <v>21.8</v>
      </c>
      <c r="AD6">
        <v>101.2000122</v>
      </c>
      <c r="AE6">
        <v>0.6</v>
      </c>
      <c r="AF6">
        <v>40</v>
      </c>
      <c r="AG6">
        <v>2.8</v>
      </c>
      <c r="AH6">
        <v>18</v>
      </c>
      <c r="AI6">
        <v>18</v>
      </c>
      <c r="AJ6">
        <v>1.22E-5</v>
      </c>
      <c r="AK6">
        <v>26.7</v>
      </c>
      <c r="AL6">
        <v>106.10001219999999</v>
      </c>
      <c r="AM6">
        <v>0.6</v>
      </c>
      <c r="AN6">
        <v>40</v>
      </c>
      <c r="AO6">
        <v>2.8</v>
      </c>
      <c r="AP6">
        <v>18</v>
      </c>
      <c r="AQ6">
        <v>18</v>
      </c>
      <c r="AR6">
        <v>1.22E-5</v>
      </c>
      <c r="AS6">
        <v>28.5</v>
      </c>
      <c r="AT6">
        <v>107.90001220000001</v>
      </c>
      <c r="AU6">
        <v>174023</v>
      </c>
      <c r="AV6">
        <v>201613</v>
      </c>
      <c r="AW6">
        <v>3292071</v>
      </c>
      <c r="AX6" s="21">
        <v>117.80294120000001</v>
      </c>
      <c r="AY6">
        <v>32.66176471</v>
      </c>
      <c r="AZ6">
        <v>2.75</v>
      </c>
      <c r="BC6">
        <v>1720.2176469999999</v>
      </c>
      <c r="BE6">
        <v>194.91862750000001</v>
      </c>
      <c r="BF6">
        <v>867.21862750000003</v>
      </c>
      <c r="BG6" s="21">
        <v>163.69999999999999</v>
      </c>
      <c r="BH6">
        <v>41.612745099999998</v>
      </c>
      <c r="BI6">
        <v>2.75</v>
      </c>
      <c r="BL6">
        <v>1666.832353</v>
      </c>
      <c r="BO6">
        <v>263.90980389999999</v>
      </c>
      <c r="BP6">
        <v>801.31568630000004</v>
      </c>
      <c r="BQ6" s="21">
        <v>195.9127451</v>
      </c>
      <c r="BR6">
        <v>44.090196079999998</v>
      </c>
      <c r="BS6">
        <v>2.75</v>
      </c>
      <c r="BV6">
        <v>1570.106863</v>
      </c>
      <c r="BY6">
        <v>361.76078430000001</v>
      </c>
      <c r="BZ6">
        <v>755.50980389999995</v>
      </c>
      <c r="CA6" s="21">
        <v>182.6637255</v>
      </c>
      <c r="CB6">
        <v>79.028431370000007</v>
      </c>
      <c r="CC6">
        <v>2.75</v>
      </c>
      <c r="CD6">
        <v>58.222549020000002</v>
      </c>
      <c r="CG6">
        <v>1512.0019609999999</v>
      </c>
      <c r="CJ6">
        <v>423.53529409999999</v>
      </c>
      <c r="CK6">
        <v>713.59803920000002</v>
      </c>
      <c r="CL6" s="21">
        <v>141.78333330000001</v>
      </c>
      <c r="CM6">
        <v>118.3813725</v>
      </c>
      <c r="CN6">
        <v>2.75</v>
      </c>
      <c r="CO6">
        <v>63.503921570000003</v>
      </c>
      <c r="CR6">
        <v>1517.4117650000001</v>
      </c>
      <c r="CU6">
        <v>413.77352939999997</v>
      </c>
      <c r="CV6">
        <v>714.19607840000003</v>
      </c>
      <c r="CW6">
        <v>6.2980498999999995E-2</v>
      </c>
      <c r="CX6">
        <v>36.230392160000001</v>
      </c>
      <c r="CY6">
        <v>31.679411760000001</v>
      </c>
      <c r="CZ6">
        <v>41.669607839999998</v>
      </c>
      <c r="DV6">
        <v>0.696969697</v>
      </c>
      <c r="DW6">
        <v>0.74468085100000003</v>
      </c>
      <c r="DX6">
        <v>0.6</v>
      </c>
      <c r="DY6">
        <v>0.65714285699999997</v>
      </c>
      <c r="DZ6">
        <v>0.65</v>
      </c>
      <c r="EF6">
        <v>0.73333333300000003</v>
      </c>
      <c r="EG6">
        <v>0.77777777800000003</v>
      </c>
      <c r="EH6">
        <v>0.84848484800000001</v>
      </c>
      <c r="EI6">
        <v>0.76666666699999997</v>
      </c>
      <c r="EJ6">
        <v>0.75</v>
      </c>
      <c r="EK6">
        <v>0.126782803</v>
      </c>
      <c r="EL6">
        <v>0.74468085100000003</v>
      </c>
      <c r="EM6">
        <v>0.6</v>
      </c>
      <c r="EN6">
        <v>0.65714285699999997</v>
      </c>
      <c r="EO6">
        <v>0.65</v>
      </c>
      <c r="EP6">
        <v>0.65</v>
      </c>
      <c r="EQ6">
        <v>0.74468085100000003</v>
      </c>
      <c r="ER6">
        <v>0.6</v>
      </c>
      <c r="ES6">
        <v>0.65714285699999997</v>
      </c>
      <c r="ET6">
        <v>0.65</v>
      </c>
      <c r="EU6">
        <v>0.65</v>
      </c>
      <c r="EV6">
        <v>0.74468085100000003</v>
      </c>
      <c r="EW6">
        <v>0.6</v>
      </c>
      <c r="EX6">
        <v>0.65714285699999997</v>
      </c>
      <c r="EY6">
        <v>0.65</v>
      </c>
      <c r="EZ6">
        <v>0.65</v>
      </c>
      <c r="FA6">
        <v>2.8311175000000001E-2</v>
      </c>
      <c r="FB6">
        <v>2.8550049000000001E-2</v>
      </c>
      <c r="FC6">
        <v>1</v>
      </c>
      <c r="FD6" s="18">
        <v>9.9739417999999996E-2</v>
      </c>
      <c r="FE6">
        <v>1.1934810000000001E-2</v>
      </c>
      <c r="FF6">
        <v>3.2840930000000001E-3</v>
      </c>
      <c r="FI6">
        <v>0.32282347700000003</v>
      </c>
      <c r="FK6">
        <v>0.104414336</v>
      </c>
      <c r="FL6">
        <v>0.32777173399999998</v>
      </c>
      <c r="FM6" s="18">
        <v>0.138961422</v>
      </c>
      <c r="FN6">
        <v>1.6121271999999999E-2</v>
      </c>
      <c r="FO6">
        <v>3.2821069999999998E-3</v>
      </c>
      <c r="FR6">
        <v>0.32764068499999999</v>
      </c>
      <c r="FU6">
        <v>0.127550899</v>
      </c>
      <c r="FV6">
        <v>0.30058878900000002</v>
      </c>
      <c r="FW6" s="18">
        <v>0.162496899</v>
      </c>
      <c r="FX6">
        <v>1.7526613999999999E-2</v>
      </c>
      <c r="FY6">
        <v>3.2776649999999999E-3</v>
      </c>
      <c r="GB6">
        <v>0.32641978999999999</v>
      </c>
      <c r="GE6">
        <v>0.156673112</v>
      </c>
      <c r="GF6">
        <v>0.30328370999999998</v>
      </c>
      <c r="GG6" s="18">
        <v>0.167715789</v>
      </c>
      <c r="GH6">
        <v>3.0803225E-2</v>
      </c>
      <c r="GI6">
        <v>3.2759690000000001E-3</v>
      </c>
      <c r="GJ6">
        <v>3.6698068E-2</v>
      </c>
      <c r="GM6">
        <v>0.34515077300000002</v>
      </c>
      <c r="GP6">
        <v>0.152324615</v>
      </c>
      <c r="GQ6">
        <v>0.29316716100000001</v>
      </c>
      <c r="GR6" s="18">
        <v>0.12654981900000001</v>
      </c>
      <c r="GS6" s="19">
        <v>4.7287771999999999E-2</v>
      </c>
      <c r="GT6">
        <v>3.2645009999999999E-3</v>
      </c>
      <c r="GU6">
        <v>4.3022189000000002E-2</v>
      </c>
      <c r="GX6">
        <v>0.35477117000000002</v>
      </c>
      <c r="HA6">
        <v>0.154839583</v>
      </c>
      <c r="HB6">
        <v>0.31645498</v>
      </c>
      <c r="HC6">
        <v>0.239394945</v>
      </c>
      <c r="HD6">
        <v>2.2636533E-2</v>
      </c>
      <c r="HE6">
        <v>1.9972325999999999E-2</v>
      </c>
      <c r="HF6">
        <v>2.5140451000000001E-2</v>
      </c>
    </row>
    <row r="7" spans="1:235" x14ac:dyDescent="0.2">
      <c r="A7" t="s">
        <v>235</v>
      </c>
      <c r="B7" t="s">
        <v>241</v>
      </c>
      <c r="D7">
        <v>0.73</v>
      </c>
      <c r="E7">
        <v>0.68</v>
      </c>
      <c r="F7">
        <v>50</v>
      </c>
      <c r="G7">
        <v>3.2</v>
      </c>
      <c r="H7">
        <v>20</v>
      </c>
      <c r="I7" s="1">
        <v>9.3599999999999998E-5</v>
      </c>
      <c r="J7">
        <v>28.6</v>
      </c>
      <c r="K7">
        <v>103.21009359999999</v>
      </c>
      <c r="L7">
        <v>26.5</v>
      </c>
      <c r="M7">
        <v>24.2</v>
      </c>
      <c r="N7">
        <v>23.8</v>
      </c>
      <c r="O7">
        <v>23</v>
      </c>
      <c r="P7">
        <v>0.76</v>
      </c>
      <c r="Q7">
        <v>0.68</v>
      </c>
      <c r="R7">
        <v>43</v>
      </c>
      <c r="S7">
        <v>3.2</v>
      </c>
      <c r="T7">
        <v>21</v>
      </c>
      <c r="U7" s="1">
        <v>1.17E-5</v>
      </c>
      <c r="V7">
        <v>68.640011709999996</v>
      </c>
      <c r="W7">
        <v>0.68</v>
      </c>
      <c r="X7">
        <v>50</v>
      </c>
      <c r="Y7">
        <v>3.2</v>
      </c>
      <c r="Z7">
        <v>20</v>
      </c>
      <c r="AA7">
        <v>20</v>
      </c>
      <c r="AB7">
        <v>9.3599999999999998E-5</v>
      </c>
      <c r="AC7">
        <v>20.6</v>
      </c>
      <c r="AD7">
        <v>114.4800936</v>
      </c>
      <c r="AE7">
        <v>0.68</v>
      </c>
      <c r="AF7">
        <v>50</v>
      </c>
      <c r="AG7">
        <v>3.2</v>
      </c>
      <c r="AH7">
        <v>20</v>
      </c>
      <c r="AI7">
        <v>20</v>
      </c>
      <c r="AJ7">
        <v>9.3599999999999998E-5</v>
      </c>
      <c r="AK7">
        <v>25.5</v>
      </c>
      <c r="AL7">
        <v>119.3800936</v>
      </c>
      <c r="AM7">
        <v>0.68</v>
      </c>
      <c r="AN7">
        <v>50</v>
      </c>
      <c r="AO7">
        <v>3.2</v>
      </c>
      <c r="AP7">
        <v>20</v>
      </c>
      <c r="AQ7">
        <v>20</v>
      </c>
      <c r="AR7">
        <v>9.3599999999999998E-5</v>
      </c>
      <c r="AS7">
        <v>27.2</v>
      </c>
      <c r="AT7">
        <v>121.0800936</v>
      </c>
      <c r="AU7">
        <v>140631</v>
      </c>
      <c r="AV7">
        <v>154187</v>
      </c>
      <c r="AW7">
        <v>1354995</v>
      </c>
      <c r="AX7" s="21">
        <v>24.436274510000001</v>
      </c>
      <c r="AY7">
        <v>12.61372549</v>
      </c>
      <c r="AZ7">
        <v>1.6470588239999999</v>
      </c>
      <c r="BC7">
        <v>1135.926471</v>
      </c>
      <c r="BE7">
        <v>360.25392160000001</v>
      </c>
      <c r="BF7">
        <v>428.9215686</v>
      </c>
      <c r="BG7" s="21">
        <v>19.562745100000001</v>
      </c>
      <c r="BH7">
        <v>18.986274510000001</v>
      </c>
      <c r="BI7">
        <v>1.6470588239999999</v>
      </c>
      <c r="BL7">
        <v>1111.5686270000001</v>
      </c>
      <c r="BO7">
        <v>387.13921570000002</v>
      </c>
      <c r="BP7">
        <v>429.33137249999999</v>
      </c>
      <c r="BQ7" s="21">
        <v>15.907843140000001</v>
      </c>
      <c r="BR7">
        <v>16.581372550000001</v>
      </c>
      <c r="BS7">
        <v>1.6470588239999999</v>
      </c>
      <c r="BV7">
        <v>1113.179412</v>
      </c>
      <c r="BY7">
        <v>390.67352940000001</v>
      </c>
      <c r="BZ7">
        <v>425.20196079999999</v>
      </c>
      <c r="CA7" s="21">
        <v>19.945098040000001</v>
      </c>
      <c r="CB7">
        <v>17.30980392</v>
      </c>
      <c r="CC7">
        <v>1.6470588239999999</v>
      </c>
      <c r="CD7">
        <v>72.083333330000002</v>
      </c>
      <c r="CG7">
        <v>1101.6352939999999</v>
      </c>
      <c r="CJ7">
        <v>387.34215690000002</v>
      </c>
      <c r="CK7">
        <v>413.19411760000003</v>
      </c>
      <c r="CL7" s="21">
        <v>13.99901961</v>
      </c>
      <c r="CM7">
        <v>26.302941180000001</v>
      </c>
      <c r="CN7">
        <v>1.6470588239999999</v>
      </c>
      <c r="CO7">
        <v>78.420588240000001</v>
      </c>
      <c r="CR7">
        <v>1157.45</v>
      </c>
      <c r="CT7">
        <v>0.105882353</v>
      </c>
      <c r="CU7">
        <v>379.47941179999998</v>
      </c>
      <c r="CV7">
        <v>355.75196080000001</v>
      </c>
      <c r="CW7">
        <v>4.2588104000000002E-2</v>
      </c>
      <c r="CX7">
        <v>49.10784314</v>
      </c>
      <c r="CY7">
        <v>44.921568630000003</v>
      </c>
      <c r="CZ7">
        <v>49.965686269999999</v>
      </c>
      <c r="DG7">
        <v>0.25</v>
      </c>
      <c r="DV7">
        <v>0.84848484800000001</v>
      </c>
      <c r="DW7">
        <v>0.91489361700000005</v>
      </c>
      <c r="DX7">
        <v>0.8</v>
      </c>
      <c r="DY7">
        <v>0.77142857099999995</v>
      </c>
      <c r="DZ7">
        <v>0.75</v>
      </c>
      <c r="EF7">
        <v>0.86666666699999995</v>
      </c>
      <c r="EG7">
        <v>0.84444444399999996</v>
      </c>
      <c r="EH7">
        <v>0.93939393900000001</v>
      </c>
      <c r="EI7">
        <v>0.9</v>
      </c>
      <c r="EJ7">
        <v>0.8</v>
      </c>
      <c r="EK7">
        <v>9.3964185000000006E-2</v>
      </c>
      <c r="EL7">
        <v>0.91489361700000005</v>
      </c>
      <c r="EM7">
        <v>0.8</v>
      </c>
      <c r="EN7">
        <v>0.77142857099999995</v>
      </c>
      <c r="EO7">
        <v>0.75</v>
      </c>
      <c r="EP7">
        <v>0.75</v>
      </c>
      <c r="EQ7">
        <v>0.91489361700000005</v>
      </c>
      <c r="ER7">
        <v>0.8</v>
      </c>
      <c r="ES7">
        <v>0.77142857099999995</v>
      </c>
      <c r="ET7">
        <v>0.75</v>
      </c>
      <c r="EU7">
        <v>0.75</v>
      </c>
      <c r="EV7">
        <v>0.91489361700000005</v>
      </c>
      <c r="EW7">
        <v>0.8</v>
      </c>
      <c r="EX7">
        <v>0.77142857099999995</v>
      </c>
      <c r="EY7">
        <v>0.75</v>
      </c>
      <c r="EZ7">
        <v>0.75</v>
      </c>
      <c r="FA7">
        <v>1.6016760000000001E-2</v>
      </c>
      <c r="FB7">
        <v>1.3332469E-2</v>
      </c>
      <c r="FC7">
        <v>0.36508275699999998</v>
      </c>
      <c r="FD7" s="18">
        <v>1.4868497E-2</v>
      </c>
      <c r="FE7">
        <v>4.3176150000000003E-3</v>
      </c>
      <c r="FF7">
        <v>1.2142870000000001E-3</v>
      </c>
      <c r="FI7">
        <v>0.21212794400000001</v>
      </c>
      <c r="FK7">
        <v>0.195946764</v>
      </c>
      <c r="FL7">
        <v>0.16183571399999999</v>
      </c>
      <c r="FM7" s="18">
        <v>9.9639210000000006E-3</v>
      </c>
      <c r="FN7">
        <v>7.1946199999999997E-3</v>
      </c>
      <c r="FO7">
        <v>1.2135519999999999E-3</v>
      </c>
      <c r="FR7">
        <v>0.21740489499999999</v>
      </c>
      <c r="FU7">
        <v>0.18849755200000001</v>
      </c>
      <c r="FV7">
        <v>0.160832371</v>
      </c>
      <c r="FW7" s="18">
        <v>5.442026E-3</v>
      </c>
      <c r="FX7">
        <v>6.5290230000000001E-3</v>
      </c>
      <c r="FY7">
        <v>1.2119100000000001E-3</v>
      </c>
      <c r="GB7">
        <v>0.230415278</v>
      </c>
      <c r="GE7">
        <v>0.169398039</v>
      </c>
      <c r="GF7">
        <v>0.170292427</v>
      </c>
      <c r="GG7" s="18">
        <v>1.1033721999999999E-2</v>
      </c>
      <c r="GH7">
        <v>6.607033E-3</v>
      </c>
      <c r="GI7">
        <v>1.2112830000000001E-3</v>
      </c>
      <c r="GJ7">
        <v>4.5472288999999999E-2</v>
      </c>
      <c r="GM7">
        <v>0.25043913800000001</v>
      </c>
      <c r="GP7">
        <v>0.13911516700000001</v>
      </c>
      <c r="GQ7">
        <v>0.16940548699999999</v>
      </c>
      <c r="GR7" s="18">
        <v>5.4083339999999999E-3</v>
      </c>
      <c r="GS7" s="19">
        <v>1.0273199E-2</v>
      </c>
      <c r="GT7">
        <v>1.2070430000000001E-3</v>
      </c>
      <c r="GU7">
        <v>5.3167767999999997E-2</v>
      </c>
      <c r="GX7">
        <v>0.26962071799999998</v>
      </c>
      <c r="GZ7">
        <v>1.7313307999999999E-2</v>
      </c>
      <c r="HA7">
        <v>0.14183278999999999</v>
      </c>
      <c r="HB7">
        <v>0.15735258899999999</v>
      </c>
      <c r="HC7">
        <v>0.13773250500000001</v>
      </c>
      <c r="HD7">
        <v>3.0738192000000001E-2</v>
      </c>
      <c r="HE7">
        <v>2.8387268E-2</v>
      </c>
      <c r="HF7">
        <v>3.0175919999999998E-2</v>
      </c>
      <c r="HM7">
        <v>2.7570548E-2</v>
      </c>
    </row>
    <row r="8" spans="1:235" x14ac:dyDescent="0.2">
      <c r="A8" t="s">
        <v>242</v>
      </c>
      <c r="B8" t="s">
        <v>243</v>
      </c>
      <c r="D8">
        <v>0.45</v>
      </c>
      <c r="E8">
        <v>0.25</v>
      </c>
      <c r="F8">
        <v>10</v>
      </c>
      <c r="G8">
        <v>0.5</v>
      </c>
      <c r="H8">
        <v>5</v>
      </c>
      <c r="I8" t="s">
        <v>244</v>
      </c>
      <c r="J8">
        <v>28.6</v>
      </c>
      <c r="K8" t="e">
        <v>#VALUE!</v>
      </c>
      <c r="L8">
        <v>26.5</v>
      </c>
      <c r="M8">
        <v>24.2</v>
      </c>
      <c r="N8">
        <v>23.8</v>
      </c>
      <c r="O8">
        <v>23</v>
      </c>
      <c r="P8">
        <v>0.5</v>
      </c>
      <c r="Q8">
        <v>0.3</v>
      </c>
      <c r="R8">
        <v>12</v>
      </c>
      <c r="S8">
        <v>0.8</v>
      </c>
      <c r="T8">
        <v>7</v>
      </c>
      <c r="V8">
        <v>20.6</v>
      </c>
      <c r="W8">
        <v>0.25</v>
      </c>
      <c r="X8">
        <v>10</v>
      </c>
      <c r="Y8">
        <v>0.5</v>
      </c>
      <c r="Z8">
        <v>5</v>
      </c>
      <c r="AA8">
        <v>5</v>
      </c>
      <c r="AB8" t="s">
        <v>245</v>
      </c>
      <c r="AC8">
        <v>19.399999999999999</v>
      </c>
      <c r="AD8" t="e">
        <v>#VALUE!</v>
      </c>
      <c r="AE8">
        <v>0.25</v>
      </c>
      <c r="AF8">
        <v>10</v>
      </c>
      <c r="AG8">
        <v>0.5</v>
      </c>
      <c r="AH8">
        <v>5</v>
      </c>
      <c r="AI8">
        <v>5</v>
      </c>
      <c r="AJ8" t="s">
        <v>245</v>
      </c>
      <c r="AK8">
        <v>24.3</v>
      </c>
      <c r="AL8" t="e">
        <v>#VALUE!</v>
      </c>
      <c r="AM8">
        <v>0.25</v>
      </c>
      <c r="AN8">
        <v>10</v>
      </c>
      <c r="AO8">
        <v>0.5</v>
      </c>
      <c r="AP8">
        <v>5</v>
      </c>
      <c r="AQ8">
        <v>5</v>
      </c>
      <c r="AR8" t="s">
        <v>245</v>
      </c>
      <c r="AS8">
        <v>25.9</v>
      </c>
      <c r="AT8" t="e">
        <v>#VALUE!</v>
      </c>
      <c r="AW8">
        <v>3035081</v>
      </c>
      <c r="AX8" s="21">
        <v>8.0794117649999997</v>
      </c>
      <c r="AY8">
        <v>13.668627450000001</v>
      </c>
      <c r="AZ8">
        <v>533.87156860000005</v>
      </c>
      <c r="BA8">
        <v>0.80294117600000003</v>
      </c>
      <c r="BB8">
        <v>121.95882349999999</v>
      </c>
      <c r="BC8">
        <v>16.238235289999999</v>
      </c>
      <c r="BE8">
        <v>6.3147058820000002</v>
      </c>
      <c r="BF8">
        <v>10.40196078</v>
      </c>
      <c r="BG8" s="21">
        <v>8.4294117649999993</v>
      </c>
      <c r="BH8">
        <v>12.49901961</v>
      </c>
      <c r="BI8">
        <v>534.19411760000003</v>
      </c>
      <c r="BJ8">
        <v>0.80294117600000003</v>
      </c>
      <c r="BK8">
        <v>121.95882349999999</v>
      </c>
      <c r="BL8">
        <v>16.488235289999999</v>
      </c>
      <c r="BO8">
        <v>6.0117647060000001</v>
      </c>
      <c r="BP8">
        <v>10.831372549999999</v>
      </c>
      <c r="BQ8" s="21">
        <v>9.6705882350000003</v>
      </c>
      <c r="BR8">
        <v>8.479411765</v>
      </c>
      <c r="BS8">
        <v>534.91666669999995</v>
      </c>
      <c r="BT8">
        <v>0.58039215700000002</v>
      </c>
      <c r="BU8">
        <v>121.95882349999999</v>
      </c>
      <c r="BV8">
        <v>16.532352939999999</v>
      </c>
      <c r="BY8">
        <v>5.7784313730000001</v>
      </c>
      <c r="BZ8">
        <v>13.11862745</v>
      </c>
      <c r="CA8" s="21">
        <v>8.4862745099999994</v>
      </c>
      <c r="CB8">
        <v>8.6205882349999996</v>
      </c>
      <c r="CC8">
        <v>535.19313729999999</v>
      </c>
      <c r="CD8">
        <v>2.1196078429999998</v>
      </c>
      <c r="CE8">
        <v>0.58039215700000002</v>
      </c>
      <c r="CF8">
        <v>121.95882349999999</v>
      </c>
      <c r="CG8">
        <v>16.532352939999999</v>
      </c>
      <c r="CJ8">
        <v>6.1745098040000004</v>
      </c>
      <c r="CK8">
        <v>13.66176471</v>
      </c>
      <c r="CL8" s="21">
        <v>8.2941176470000002</v>
      </c>
      <c r="CM8">
        <v>6.8147058820000002</v>
      </c>
      <c r="CN8">
        <v>537.06960779999997</v>
      </c>
      <c r="CO8">
        <v>2.208823529</v>
      </c>
      <c r="CP8">
        <v>0.33039215700000002</v>
      </c>
      <c r="CQ8">
        <v>121.95882349999999</v>
      </c>
      <c r="CR8">
        <v>17.665686269999998</v>
      </c>
      <c r="CU8">
        <v>5.5186274510000004</v>
      </c>
      <c r="CV8">
        <v>14.21666667</v>
      </c>
      <c r="CW8">
        <v>1.4960441E-2</v>
      </c>
      <c r="CX8">
        <v>0.64509803899999996</v>
      </c>
      <c r="CY8">
        <v>0.88431372500000005</v>
      </c>
      <c r="CZ8">
        <v>1.5647058819999999</v>
      </c>
      <c r="DA8">
        <v>3.9</v>
      </c>
      <c r="DB8">
        <v>3.7813725489999999</v>
      </c>
      <c r="DC8">
        <v>3.2813725489999999</v>
      </c>
      <c r="DD8">
        <v>2.5539215689999999</v>
      </c>
      <c r="DF8">
        <v>1.8039215689999999</v>
      </c>
      <c r="DV8">
        <v>0</v>
      </c>
      <c r="DW8">
        <v>0</v>
      </c>
      <c r="DX8">
        <v>0</v>
      </c>
      <c r="DY8">
        <v>0</v>
      </c>
      <c r="DZ8">
        <v>0</v>
      </c>
      <c r="EF8">
        <v>0</v>
      </c>
      <c r="EG8">
        <v>0</v>
      </c>
      <c r="EH8">
        <v>0</v>
      </c>
      <c r="EI8">
        <v>0.1</v>
      </c>
      <c r="EJ8">
        <v>0.1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C8">
        <v>0.91576614300000003</v>
      </c>
      <c r="FD8" s="18">
        <v>0</v>
      </c>
      <c r="FE8">
        <v>4.7184219999999999E-3</v>
      </c>
      <c r="FF8">
        <v>1</v>
      </c>
      <c r="FG8">
        <v>2.8424577999999999E-2</v>
      </c>
      <c r="FH8">
        <v>0.28390853799999999</v>
      </c>
      <c r="FI8">
        <v>0</v>
      </c>
      <c r="FK8">
        <v>0</v>
      </c>
      <c r="FL8">
        <v>3.3872899999999998E-3</v>
      </c>
      <c r="FM8" s="18">
        <v>0</v>
      </c>
      <c r="FN8">
        <v>4.6352520000000003E-3</v>
      </c>
      <c r="FO8">
        <v>1</v>
      </c>
      <c r="FP8">
        <v>3.1822683999999997E-2</v>
      </c>
      <c r="FQ8">
        <v>0.28390853799999999</v>
      </c>
      <c r="FR8">
        <v>0</v>
      </c>
      <c r="FU8">
        <v>0</v>
      </c>
      <c r="FV8">
        <v>3.5997709999999999E-3</v>
      </c>
      <c r="FW8" s="18">
        <v>0</v>
      </c>
      <c r="FX8">
        <v>3.2899880000000002E-3</v>
      </c>
      <c r="FY8">
        <v>1</v>
      </c>
      <c r="FZ8">
        <v>3.2594299E-2</v>
      </c>
      <c r="GA8">
        <v>0.28390853799999999</v>
      </c>
      <c r="GB8">
        <v>0</v>
      </c>
      <c r="GE8">
        <v>0</v>
      </c>
      <c r="GF8">
        <v>4.3760170000000003E-3</v>
      </c>
      <c r="GG8" s="18">
        <v>0</v>
      </c>
      <c r="GH8">
        <v>3.2005100000000002E-3</v>
      </c>
      <c r="GI8">
        <v>1</v>
      </c>
      <c r="GJ8">
        <v>1.183508E-3</v>
      </c>
      <c r="GK8">
        <v>2.6097855999999999E-2</v>
      </c>
      <c r="GL8">
        <v>0.28390853799999999</v>
      </c>
      <c r="GM8">
        <v>0</v>
      </c>
      <c r="GP8">
        <v>0</v>
      </c>
      <c r="GQ8">
        <v>4.8044630000000001E-3</v>
      </c>
      <c r="GR8" s="18">
        <v>0</v>
      </c>
      <c r="GS8" s="19">
        <v>2.4391310000000002E-3</v>
      </c>
      <c r="GT8">
        <v>1</v>
      </c>
      <c r="GU8">
        <v>1.3322950000000001E-3</v>
      </c>
      <c r="GV8">
        <v>4.2029728000000002E-2</v>
      </c>
      <c r="GW8">
        <v>0.28390853799999999</v>
      </c>
      <c r="GX8">
        <v>0</v>
      </c>
      <c r="HA8">
        <v>0</v>
      </c>
      <c r="HB8">
        <v>5.755507E-3</v>
      </c>
      <c r="HC8">
        <v>0</v>
      </c>
      <c r="HD8">
        <v>2.4856999999999999E-4</v>
      </c>
      <c r="HE8">
        <v>4.0308500000000002E-4</v>
      </c>
      <c r="HF8">
        <v>7.97987E-4</v>
      </c>
      <c r="HG8">
        <v>2.803903E-3</v>
      </c>
      <c r="HH8">
        <v>3.8669529999999998E-3</v>
      </c>
      <c r="HI8">
        <v>1.750936E-3</v>
      </c>
      <c r="HJ8">
        <v>5.1505489999999999E-3</v>
      </c>
      <c r="HL8">
        <v>3.3507179999999999E-3</v>
      </c>
    </row>
    <row r="9" spans="1:235" x14ac:dyDescent="0.2">
      <c r="A9" t="s">
        <v>246</v>
      </c>
      <c r="B9" t="s">
        <v>247</v>
      </c>
      <c r="D9">
        <v>0.62</v>
      </c>
      <c r="E9">
        <v>0.5</v>
      </c>
      <c r="F9">
        <v>25</v>
      </c>
      <c r="G9">
        <v>1.5</v>
      </c>
      <c r="H9">
        <v>10</v>
      </c>
      <c r="I9">
        <v>7.3869999999999996E-5</v>
      </c>
      <c r="J9">
        <v>28.6</v>
      </c>
      <c r="K9">
        <v>66.220073869999993</v>
      </c>
      <c r="L9">
        <v>26.5</v>
      </c>
      <c r="M9">
        <v>24.2</v>
      </c>
      <c r="N9">
        <v>23.8</v>
      </c>
      <c r="O9">
        <v>23</v>
      </c>
      <c r="P9">
        <v>0.65</v>
      </c>
      <c r="Q9">
        <v>0.5</v>
      </c>
      <c r="R9">
        <v>30</v>
      </c>
      <c r="S9">
        <v>1.5</v>
      </c>
      <c r="T9">
        <v>12</v>
      </c>
      <c r="U9" s="1">
        <v>8.1199999999999995E-5</v>
      </c>
      <c r="V9">
        <v>44.65008117</v>
      </c>
      <c r="W9">
        <v>0.5</v>
      </c>
      <c r="X9">
        <v>25</v>
      </c>
      <c r="Y9">
        <v>1.5</v>
      </c>
      <c r="Z9">
        <v>10</v>
      </c>
      <c r="AA9">
        <v>10</v>
      </c>
      <c r="AB9">
        <v>7.3869999999999996E-5</v>
      </c>
      <c r="AC9">
        <v>18.2</v>
      </c>
      <c r="AD9">
        <v>65.200073869999997</v>
      </c>
      <c r="AE9">
        <v>0.5</v>
      </c>
      <c r="AF9">
        <v>25</v>
      </c>
      <c r="AG9">
        <v>1.5</v>
      </c>
      <c r="AH9">
        <v>10</v>
      </c>
      <c r="AI9">
        <v>10</v>
      </c>
      <c r="AJ9">
        <v>7.3869999999999996E-5</v>
      </c>
      <c r="AK9">
        <v>23.1</v>
      </c>
      <c r="AL9">
        <v>70.100073870000003</v>
      </c>
      <c r="AM9">
        <v>0.5</v>
      </c>
      <c r="AN9">
        <v>25</v>
      </c>
      <c r="AO9">
        <v>1.5</v>
      </c>
      <c r="AP9">
        <v>10</v>
      </c>
      <c r="AQ9">
        <v>10</v>
      </c>
      <c r="AR9">
        <v>7.3869999999999996E-5</v>
      </c>
      <c r="AS9">
        <v>24.6</v>
      </c>
      <c r="AT9">
        <v>71.600073870000003</v>
      </c>
      <c r="AU9">
        <v>514241</v>
      </c>
      <c r="AV9">
        <v>568017</v>
      </c>
      <c r="AW9">
        <v>3292071</v>
      </c>
      <c r="AX9" s="21">
        <v>293.795098</v>
      </c>
      <c r="AY9">
        <v>512.33823529999995</v>
      </c>
      <c r="AZ9">
        <v>41.740196079999997</v>
      </c>
      <c r="BA9">
        <v>2.6627450979999998</v>
      </c>
      <c r="BB9">
        <v>16.039215689999999</v>
      </c>
      <c r="BC9">
        <v>1145.6480389999999</v>
      </c>
      <c r="BD9">
        <v>18.000980389999999</v>
      </c>
      <c r="BE9">
        <v>654.06470590000004</v>
      </c>
      <c r="BF9">
        <v>757.58529410000006</v>
      </c>
      <c r="BG9" s="21">
        <v>253.3598039</v>
      </c>
      <c r="BH9">
        <v>532.34313729999997</v>
      </c>
      <c r="BI9">
        <v>41.740196079999997</v>
      </c>
      <c r="BJ9">
        <v>2.8019607839999998</v>
      </c>
      <c r="BK9">
        <v>16.039215689999999</v>
      </c>
      <c r="BL9">
        <v>1141.155882</v>
      </c>
      <c r="BM9">
        <v>35.445098039999998</v>
      </c>
      <c r="BN9">
        <v>5.6245098039999997</v>
      </c>
      <c r="BO9">
        <v>732.87156860000005</v>
      </c>
      <c r="BP9">
        <v>682.77549020000004</v>
      </c>
      <c r="BQ9" s="21">
        <v>271.47647060000003</v>
      </c>
      <c r="BR9">
        <v>481.43725490000003</v>
      </c>
      <c r="BS9">
        <v>41.740196079999997</v>
      </c>
      <c r="BT9">
        <v>3.0637254899999999</v>
      </c>
      <c r="BU9">
        <v>16.039215689999999</v>
      </c>
      <c r="BV9">
        <v>1152.509804</v>
      </c>
      <c r="BW9">
        <v>30.945098040000001</v>
      </c>
      <c r="BX9">
        <v>2.3745098040000001</v>
      </c>
      <c r="BY9">
        <v>769.89705879999997</v>
      </c>
      <c r="BZ9">
        <v>675.24705879999999</v>
      </c>
      <c r="CA9" s="21">
        <v>261.8754902</v>
      </c>
      <c r="CB9">
        <v>504.82450979999999</v>
      </c>
      <c r="CC9">
        <v>41.740196079999997</v>
      </c>
      <c r="CD9">
        <v>0.25</v>
      </c>
      <c r="CE9">
        <v>1.8921568630000001</v>
      </c>
      <c r="CF9">
        <v>16.039215689999999</v>
      </c>
      <c r="CG9">
        <v>1144.9107839999999</v>
      </c>
      <c r="CH9">
        <v>43.195098039999998</v>
      </c>
      <c r="CI9">
        <v>2.6245098040000001</v>
      </c>
      <c r="CJ9">
        <v>746.35980389999997</v>
      </c>
      <c r="CK9">
        <v>681.40392159999999</v>
      </c>
      <c r="CL9" s="21">
        <v>183.65294119999999</v>
      </c>
      <c r="CM9">
        <v>436.18725490000003</v>
      </c>
      <c r="CN9">
        <v>41.740196079999997</v>
      </c>
      <c r="CO9">
        <v>3</v>
      </c>
      <c r="CP9">
        <v>1.249019608</v>
      </c>
      <c r="CQ9">
        <v>16.039215689999999</v>
      </c>
      <c r="CR9">
        <v>1250.889216</v>
      </c>
      <c r="CS9">
        <v>29.81960784</v>
      </c>
      <c r="CT9">
        <v>0.25</v>
      </c>
      <c r="CU9">
        <v>812.83627449999994</v>
      </c>
      <c r="CV9">
        <v>668.47450979999996</v>
      </c>
      <c r="CW9">
        <v>7.3468495999999994E-2</v>
      </c>
      <c r="CX9">
        <v>0.5</v>
      </c>
      <c r="CZ9">
        <v>0.25</v>
      </c>
      <c r="DA9">
        <v>9.1186274510000001</v>
      </c>
      <c r="DB9">
        <v>7.58627451</v>
      </c>
      <c r="DC9">
        <v>6.7627450979999999</v>
      </c>
      <c r="DD9">
        <v>6.4637254899999999</v>
      </c>
      <c r="DF9">
        <v>7.6049019610000004</v>
      </c>
      <c r="DG9">
        <v>0.25</v>
      </c>
      <c r="DH9">
        <v>0.16372549</v>
      </c>
      <c r="DV9">
        <v>0.515151515</v>
      </c>
      <c r="DW9">
        <v>0.53191489400000003</v>
      </c>
      <c r="DX9">
        <v>0.3</v>
      </c>
      <c r="DY9">
        <v>0.28571428599999998</v>
      </c>
      <c r="DZ9">
        <v>0.25</v>
      </c>
      <c r="EF9">
        <v>0.5</v>
      </c>
      <c r="EG9">
        <v>0.44444444399999999</v>
      </c>
      <c r="EH9">
        <v>0.54545454500000001</v>
      </c>
      <c r="EI9">
        <v>0.33333333300000001</v>
      </c>
      <c r="EJ9">
        <v>0.35</v>
      </c>
      <c r="EK9">
        <v>0.65121154599999997</v>
      </c>
      <c r="EL9">
        <v>0.53191489400000003</v>
      </c>
      <c r="EM9">
        <v>0.3</v>
      </c>
      <c r="EN9">
        <v>0.28571428599999998</v>
      </c>
      <c r="EO9">
        <v>0.25</v>
      </c>
      <c r="EP9">
        <v>0.25</v>
      </c>
      <c r="EQ9">
        <v>0.53191489400000003</v>
      </c>
      <c r="ER9">
        <v>0.3</v>
      </c>
      <c r="ES9">
        <v>0.28571428599999998</v>
      </c>
      <c r="ET9">
        <v>0.25</v>
      </c>
      <c r="EU9">
        <v>0.25</v>
      </c>
      <c r="EV9">
        <v>0.53191489400000003</v>
      </c>
      <c r="EW9">
        <v>0.3</v>
      </c>
      <c r="EX9">
        <v>0.28571428599999998</v>
      </c>
      <c r="EY9">
        <v>0.25</v>
      </c>
      <c r="EZ9">
        <v>0.25</v>
      </c>
      <c r="FA9">
        <v>0.15357415099999999</v>
      </c>
      <c r="FB9">
        <v>0.146118099</v>
      </c>
      <c r="FC9">
        <v>1</v>
      </c>
      <c r="FD9" s="18">
        <v>0.25971745899999998</v>
      </c>
      <c r="FE9">
        <v>0.19418651100000001</v>
      </c>
      <c r="FF9">
        <v>7.6454062000000003E-2</v>
      </c>
      <c r="FG9">
        <v>0.102289541</v>
      </c>
      <c r="FH9">
        <v>3.3748190999999997E-2</v>
      </c>
      <c r="FI9">
        <v>0.213969721</v>
      </c>
      <c r="FJ9">
        <v>1</v>
      </c>
      <c r="FK9">
        <v>0.35860540600000002</v>
      </c>
      <c r="FL9">
        <v>0.28626536600000002</v>
      </c>
      <c r="FM9" s="18">
        <v>0.21920362299999999</v>
      </c>
      <c r="FN9">
        <v>0.20972544300000001</v>
      </c>
      <c r="FO9">
        <v>7.6407812000000006E-2</v>
      </c>
      <c r="FP9">
        <v>0.115981509</v>
      </c>
      <c r="FQ9">
        <v>3.3748190999999997E-2</v>
      </c>
      <c r="FR9">
        <v>0.22327881399999999</v>
      </c>
      <c r="FS9">
        <v>1</v>
      </c>
      <c r="FT9">
        <v>0.27358355200000001</v>
      </c>
      <c r="FU9">
        <v>0.35948943999999999</v>
      </c>
      <c r="FV9">
        <v>0.256052628</v>
      </c>
      <c r="FW9" s="18">
        <v>0.2284265</v>
      </c>
      <c r="FX9">
        <v>0.192371022</v>
      </c>
      <c r="FY9">
        <v>7.6304410000000003E-2</v>
      </c>
      <c r="FZ9">
        <v>0.17846242400000001</v>
      </c>
      <c r="GA9">
        <v>3.3748190999999997E-2</v>
      </c>
      <c r="GB9">
        <v>0.238678943</v>
      </c>
      <c r="GC9">
        <v>0.62601269100000001</v>
      </c>
      <c r="GD9">
        <v>0.17199035700000001</v>
      </c>
      <c r="GE9">
        <v>0.33629993699999999</v>
      </c>
      <c r="GF9">
        <v>0.270967658</v>
      </c>
      <c r="GG9" s="18">
        <v>0.24398894400000001</v>
      </c>
      <c r="GH9">
        <v>0.19773246899999999</v>
      </c>
      <c r="GI9">
        <v>7.6264919E-2</v>
      </c>
      <c r="GJ9">
        <v>0</v>
      </c>
      <c r="GK9">
        <v>8.5993106E-2</v>
      </c>
      <c r="GL9">
        <v>3.3748190999999997E-2</v>
      </c>
      <c r="GM9">
        <v>0.26042701600000001</v>
      </c>
      <c r="GN9">
        <v>0.50764098899999999</v>
      </c>
      <c r="GO9">
        <v>0.25452951499999998</v>
      </c>
      <c r="GP9">
        <v>0.27014622500000002</v>
      </c>
      <c r="GQ9">
        <v>0.27990369300000001</v>
      </c>
      <c r="GR9" s="18">
        <v>0.166242848</v>
      </c>
      <c r="GS9" s="19">
        <v>0.175042436</v>
      </c>
      <c r="GT9">
        <v>7.5997959000000004E-2</v>
      </c>
      <c r="GU9">
        <v>1.8704139999999999E-3</v>
      </c>
      <c r="GV9">
        <v>0.16209636099999999</v>
      </c>
      <c r="GW9">
        <v>3.3748190999999997E-2</v>
      </c>
      <c r="GX9">
        <v>0.29172415299999999</v>
      </c>
      <c r="GY9">
        <v>0.454124788</v>
      </c>
      <c r="GZ9">
        <v>4.7976637000000003E-2</v>
      </c>
      <c r="HA9">
        <v>0.30619284000000002</v>
      </c>
      <c r="HB9">
        <v>0.29616057299999998</v>
      </c>
      <c r="HC9">
        <v>0.29168087300000001</v>
      </c>
      <c r="HD9">
        <v>1.5728399999999999E-4</v>
      </c>
      <c r="HF9">
        <v>0</v>
      </c>
      <c r="HG9">
        <v>1.3255708999999999E-2</v>
      </c>
      <c r="HH9">
        <v>1.2126526E-2</v>
      </c>
      <c r="HI9">
        <v>9.5521600000000005E-3</v>
      </c>
      <c r="HJ9">
        <v>1.3891140999999999E-2</v>
      </c>
      <c r="HL9">
        <v>1.5859359E-2</v>
      </c>
      <c r="HM9">
        <v>2.7570548E-2</v>
      </c>
      <c r="HN9">
        <v>0</v>
      </c>
    </row>
    <row r="10" spans="1:235" x14ac:dyDescent="0.2">
      <c r="A10" t="s">
        <v>246</v>
      </c>
      <c r="B10" t="s">
        <v>248</v>
      </c>
      <c r="D10">
        <v>0.68</v>
      </c>
      <c r="E10">
        <v>0.55000000000000004</v>
      </c>
      <c r="F10">
        <v>30</v>
      </c>
      <c r="G10">
        <v>1.8</v>
      </c>
      <c r="H10">
        <v>12</v>
      </c>
      <c r="I10">
        <v>3.9820000000000002E-5</v>
      </c>
      <c r="J10">
        <v>28.6</v>
      </c>
      <c r="K10">
        <v>73.630039819999993</v>
      </c>
      <c r="L10">
        <v>26.5</v>
      </c>
      <c r="M10">
        <v>24.2</v>
      </c>
      <c r="N10">
        <v>23.8</v>
      </c>
      <c r="O10">
        <v>23</v>
      </c>
      <c r="P10">
        <v>0.68</v>
      </c>
      <c r="Q10">
        <v>0.55000000000000004</v>
      </c>
      <c r="R10">
        <v>35</v>
      </c>
      <c r="S10">
        <v>1.8</v>
      </c>
      <c r="T10">
        <v>15</v>
      </c>
      <c r="U10" s="1">
        <v>3.6300000000000001E-5</v>
      </c>
      <c r="V10">
        <v>53.030036299999999</v>
      </c>
      <c r="W10">
        <v>0.55000000000000004</v>
      </c>
      <c r="X10">
        <v>30</v>
      </c>
      <c r="Y10">
        <v>1.8</v>
      </c>
      <c r="Z10">
        <v>12</v>
      </c>
      <c r="AA10">
        <v>12</v>
      </c>
      <c r="AB10">
        <v>3.9820000000000002E-5</v>
      </c>
      <c r="AC10">
        <v>17</v>
      </c>
      <c r="AD10">
        <v>73.350039820000006</v>
      </c>
      <c r="AE10">
        <v>0.55000000000000004</v>
      </c>
      <c r="AF10">
        <v>30</v>
      </c>
      <c r="AG10">
        <v>1.8</v>
      </c>
      <c r="AH10">
        <v>12</v>
      </c>
      <c r="AI10">
        <v>12</v>
      </c>
      <c r="AJ10">
        <v>3.9820000000000002E-5</v>
      </c>
      <c r="AK10">
        <v>21.9</v>
      </c>
      <c r="AL10">
        <v>78.250039819999998</v>
      </c>
      <c r="AM10">
        <v>0.55000000000000004</v>
      </c>
      <c r="AN10">
        <v>30</v>
      </c>
      <c r="AO10">
        <v>1.8</v>
      </c>
      <c r="AP10">
        <v>12</v>
      </c>
      <c r="AQ10">
        <v>12</v>
      </c>
      <c r="AR10">
        <v>3.9820000000000002E-5</v>
      </c>
      <c r="AS10">
        <v>23.3</v>
      </c>
      <c r="AT10">
        <v>79.650039820000003</v>
      </c>
      <c r="AU10">
        <v>594206</v>
      </c>
      <c r="AV10">
        <v>658587</v>
      </c>
      <c r="AW10">
        <v>3292071</v>
      </c>
      <c r="AX10" s="21">
        <v>232.08235289999999</v>
      </c>
      <c r="AY10">
        <v>429.2568627</v>
      </c>
      <c r="AZ10">
        <v>21.568627450000001</v>
      </c>
      <c r="BA10">
        <v>2.4460784310000001</v>
      </c>
      <c r="BB10">
        <v>29.9745098</v>
      </c>
      <c r="BC10">
        <v>506.07058819999997</v>
      </c>
      <c r="BD10">
        <v>15.06666667</v>
      </c>
      <c r="BE10">
        <v>961.96666670000002</v>
      </c>
      <c r="BF10">
        <v>351.3686275</v>
      </c>
      <c r="BG10" s="21">
        <v>185.6401961</v>
      </c>
      <c r="BH10">
        <v>419.05392160000002</v>
      </c>
      <c r="BI10">
        <v>21.568627450000001</v>
      </c>
      <c r="BJ10">
        <v>2.1960784310000001</v>
      </c>
      <c r="BK10">
        <v>29.9745098</v>
      </c>
      <c r="BL10">
        <v>518.2117647</v>
      </c>
      <c r="BM10">
        <v>24.804901959999999</v>
      </c>
      <c r="BN10">
        <v>0.374509804</v>
      </c>
      <c r="BO10">
        <v>988.17843140000002</v>
      </c>
      <c r="BP10">
        <v>360.3686275</v>
      </c>
      <c r="BQ10" s="21">
        <v>201.83333329999999</v>
      </c>
      <c r="BR10">
        <v>365.69607839999998</v>
      </c>
      <c r="BS10">
        <v>21.568627450000001</v>
      </c>
      <c r="BT10">
        <v>1.6960784310000001</v>
      </c>
      <c r="BU10">
        <v>29.9745098</v>
      </c>
      <c r="BV10">
        <v>492.7509804</v>
      </c>
      <c r="BW10">
        <v>18.703921569999999</v>
      </c>
      <c r="BX10">
        <v>0.374509804</v>
      </c>
      <c r="BY10">
        <v>1041.1186270000001</v>
      </c>
      <c r="BZ10">
        <v>375.0009804</v>
      </c>
      <c r="CA10" s="21">
        <v>200.5460784</v>
      </c>
      <c r="CB10">
        <v>391.4127451</v>
      </c>
      <c r="CC10">
        <v>21.568627450000001</v>
      </c>
      <c r="CD10">
        <v>0.25</v>
      </c>
      <c r="CE10">
        <v>0.946078431</v>
      </c>
      <c r="CF10">
        <v>29.9745098</v>
      </c>
      <c r="CG10">
        <v>514.03627449999999</v>
      </c>
      <c r="CH10">
        <v>28.492156860000001</v>
      </c>
      <c r="CI10">
        <v>1.6245098039999999</v>
      </c>
      <c r="CJ10">
        <v>984.72156859999996</v>
      </c>
      <c r="CK10">
        <v>373.64803920000003</v>
      </c>
      <c r="CL10" s="21">
        <v>125.1794118</v>
      </c>
      <c r="CM10">
        <v>356.78333329999998</v>
      </c>
      <c r="CN10">
        <v>21.568627450000001</v>
      </c>
      <c r="CO10">
        <v>17.5</v>
      </c>
      <c r="CP10">
        <v>0.946078431</v>
      </c>
      <c r="CQ10">
        <v>29.9745098</v>
      </c>
      <c r="CR10">
        <v>565.45098040000005</v>
      </c>
      <c r="CS10">
        <v>28.436274510000001</v>
      </c>
      <c r="CT10">
        <v>2.3676470589999998</v>
      </c>
      <c r="CU10">
        <v>994.50980389999995</v>
      </c>
      <c r="CV10">
        <v>404.4539216</v>
      </c>
      <c r="CW10">
        <v>5.411842E-2</v>
      </c>
      <c r="CX10">
        <v>0.25</v>
      </c>
      <c r="CY10">
        <v>0.25</v>
      </c>
      <c r="CZ10">
        <v>0.25</v>
      </c>
      <c r="DA10">
        <v>6.2176470589999999</v>
      </c>
      <c r="DB10">
        <v>5.7284313730000003</v>
      </c>
      <c r="DC10">
        <v>7.3823529409999997</v>
      </c>
      <c r="DD10">
        <v>9.1294117650000004</v>
      </c>
      <c r="DF10">
        <v>9.1794117649999993</v>
      </c>
      <c r="DI10">
        <v>8.1372549000000002E-2</v>
      </c>
      <c r="DV10">
        <v>0.696969697</v>
      </c>
      <c r="DW10">
        <v>0.63829787199999999</v>
      </c>
      <c r="DX10">
        <v>0.4</v>
      </c>
      <c r="DY10">
        <v>0.37142857099999999</v>
      </c>
      <c r="DZ10">
        <v>0.35</v>
      </c>
      <c r="EF10">
        <v>0.6</v>
      </c>
      <c r="EG10">
        <v>0.55555555599999995</v>
      </c>
      <c r="EH10">
        <v>0.696969697</v>
      </c>
      <c r="EI10">
        <v>0.43333333299999999</v>
      </c>
      <c r="EJ10">
        <v>0.5</v>
      </c>
      <c r="EK10">
        <v>0.29121905100000001</v>
      </c>
      <c r="EL10">
        <v>0.63829787199999999</v>
      </c>
      <c r="EM10">
        <v>0.4</v>
      </c>
      <c r="EN10">
        <v>0.37142857099999999</v>
      </c>
      <c r="EO10">
        <v>0.35</v>
      </c>
      <c r="EP10">
        <v>0.35</v>
      </c>
      <c r="EQ10">
        <v>0.63829787199999999</v>
      </c>
      <c r="ER10">
        <v>0.4</v>
      </c>
      <c r="ES10">
        <v>0.37142857099999999</v>
      </c>
      <c r="ET10">
        <v>0.35</v>
      </c>
      <c r="EU10">
        <v>0.35</v>
      </c>
      <c r="EV10">
        <v>0.63829787199999999</v>
      </c>
      <c r="EW10">
        <v>0.4</v>
      </c>
      <c r="EX10">
        <v>0.37142857099999999</v>
      </c>
      <c r="EY10">
        <v>0.35</v>
      </c>
      <c r="EZ10">
        <v>0.35</v>
      </c>
      <c r="FA10">
        <v>0.18301602</v>
      </c>
      <c r="FB10">
        <v>0.17517929400000001</v>
      </c>
      <c r="FC10">
        <v>1</v>
      </c>
      <c r="FD10" s="18">
        <v>0.20362016399999999</v>
      </c>
      <c r="FE10">
        <v>0.162619981</v>
      </c>
      <c r="FF10">
        <v>3.8599596E-2</v>
      </c>
      <c r="FG10">
        <v>9.3684293000000002E-2</v>
      </c>
      <c r="FH10">
        <v>6.6660492000000002E-2</v>
      </c>
      <c r="FI10">
        <v>9.2800055000000006E-2</v>
      </c>
      <c r="FJ10">
        <v>0.83497822099999996</v>
      </c>
      <c r="FK10">
        <v>0.52906516299999995</v>
      </c>
      <c r="FL10">
        <v>0.132474745</v>
      </c>
      <c r="FM10" s="18">
        <v>0.158597084</v>
      </c>
      <c r="FN10">
        <v>0.16503030099999999</v>
      </c>
      <c r="FO10">
        <v>3.8576246000000002E-2</v>
      </c>
      <c r="FP10">
        <v>9.0473832000000004E-2</v>
      </c>
      <c r="FQ10">
        <v>6.6660492000000002E-2</v>
      </c>
      <c r="FR10">
        <v>9.9606524000000002E-2</v>
      </c>
      <c r="FS10">
        <v>0.69870353399999996</v>
      </c>
      <c r="FT10">
        <v>1.7547215000000001E-2</v>
      </c>
      <c r="FU10">
        <v>0.48575879799999999</v>
      </c>
      <c r="FV10">
        <v>0.134922713</v>
      </c>
      <c r="FW10" s="18">
        <v>0.16766263200000001</v>
      </c>
      <c r="FX10">
        <v>0.146099538</v>
      </c>
      <c r="FY10">
        <v>3.8524041000000002E-2</v>
      </c>
      <c r="FZ10">
        <v>9.8128418999999995E-2</v>
      </c>
      <c r="GA10">
        <v>6.6660492000000002E-2</v>
      </c>
      <c r="GB10">
        <v>0.100057759</v>
      </c>
      <c r="GC10">
        <v>0.37686075699999999</v>
      </c>
      <c r="GD10">
        <v>1.8306464000000001E-2</v>
      </c>
      <c r="GE10">
        <v>0.45566857100000002</v>
      </c>
      <c r="GF10">
        <v>0.150080091</v>
      </c>
      <c r="GG10" s="18">
        <v>0.18493473999999999</v>
      </c>
      <c r="GH10">
        <v>0.15327048099999999</v>
      </c>
      <c r="GI10">
        <v>3.8504102999999998E-2</v>
      </c>
      <c r="GJ10">
        <v>0</v>
      </c>
      <c r="GK10">
        <v>4.2795112000000003E-2</v>
      </c>
      <c r="GL10">
        <v>6.6660492000000002E-2</v>
      </c>
      <c r="GM10">
        <v>0.114822703</v>
      </c>
      <c r="GN10">
        <v>0.334541425</v>
      </c>
      <c r="GO10">
        <v>0.15517241400000001</v>
      </c>
      <c r="GP10">
        <v>0.35714137499999998</v>
      </c>
      <c r="GQ10">
        <v>0.15311312599999999</v>
      </c>
      <c r="GR10" s="18">
        <v>0.11080904699999999</v>
      </c>
      <c r="GS10" s="19">
        <v>0.14312288400000001</v>
      </c>
      <c r="GT10">
        <v>3.8369321999999997E-2</v>
      </c>
      <c r="GU10">
        <v>1.1732597000000001E-2</v>
      </c>
      <c r="GV10">
        <v>0.122501281</v>
      </c>
      <c r="GW10">
        <v>6.6660492000000002E-2</v>
      </c>
      <c r="GX10">
        <v>0.129580889</v>
      </c>
      <c r="GY10">
        <v>0.43292618799999999</v>
      </c>
      <c r="GZ10">
        <v>0.49853984099999998</v>
      </c>
      <c r="HA10">
        <v>0.37509649099999998</v>
      </c>
      <c r="HB10">
        <v>0.17896990099999999</v>
      </c>
      <c r="HC10">
        <v>0.19521472100000001</v>
      </c>
      <c r="HD10">
        <v>0</v>
      </c>
      <c r="HE10">
        <v>0</v>
      </c>
      <c r="HF10">
        <v>0</v>
      </c>
      <c r="HG10">
        <v>7.4456599999999998E-3</v>
      </c>
      <c r="HH10">
        <v>8.0935729999999997E-3</v>
      </c>
      <c r="HI10">
        <v>1.0940607E-2</v>
      </c>
      <c r="HJ10">
        <v>1.9850436999999999E-2</v>
      </c>
      <c r="HL10">
        <v>1.9254470999999999E-2</v>
      </c>
      <c r="HO10">
        <v>0</v>
      </c>
    </row>
    <row r="11" spans="1:235" x14ac:dyDescent="0.2">
      <c r="A11" t="s">
        <v>246</v>
      </c>
      <c r="B11" t="s">
        <v>249</v>
      </c>
      <c r="D11">
        <v>0.66</v>
      </c>
      <c r="E11">
        <v>0.53</v>
      </c>
      <c r="F11">
        <v>28</v>
      </c>
      <c r="G11">
        <v>1.7</v>
      </c>
      <c r="H11">
        <v>11</v>
      </c>
      <c r="I11">
        <v>4.8869999999999998E-5</v>
      </c>
      <c r="J11">
        <v>28.6</v>
      </c>
      <c r="K11">
        <v>70.490048869999995</v>
      </c>
      <c r="L11">
        <v>26.5</v>
      </c>
      <c r="M11">
        <v>24.2</v>
      </c>
      <c r="N11">
        <v>23.8</v>
      </c>
      <c r="O11">
        <v>23</v>
      </c>
      <c r="P11">
        <v>0.67</v>
      </c>
      <c r="Q11">
        <v>0.53</v>
      </c>
      <c r="R11">
        <v>33</v>
      </c>
      <c r="S11">
        <v>1.7</v>
      </c>
      <c r="T11">
        <v>14</v>
      </c>
      <c r="U11" s="1">
        <v>4.9799999999999998E-5</v>
      </c>
      <c r="V11">
        <v>49.900049789999997</v>
      </c>
      <c r="W11">
        <v>0.53</v>
      </c>
      <c r="X11">
        <v>28</v>
      </c>
      <c r="Y11">
        <v>1.7</v>
      </c>
      <c r="Z11">
        <v>11</v>
      </c>
      <c r="AA11">
        <v>11</v>
      </c>
      <c r="AB11">
        <v>4.8869999999999998E-5</v>
      </c>
      <c r="AC11">
        <v>15.8</v>
      </c>
      <c r="AD11">
        <v>68.030048870000002</v>
      </c>
      <c r="AE11">
        <v>0.53</v>
      </c>
      <c r="AF11">
        <v>28</v>
      </c>
      <c r="AG11">
        <v>1.7</v>
      </c>
      <c r="AH11">
        <v>11</v>
      </c>
      <c r="AI11">
        <v>11</v>
      </c>
      <c r="AJ11">
        <v>4.8869999999999998E-5</v>
      </c>
      <c r="AK11">
        <v>20.7</v>
      </c>
      <c r="AL11">
        <v>72.930048869999993</v>
      </c>
      <c r="AM11">
        <v>0.53</v>
      </c>
      <c r="AN11">
        <v>28</v>
      </c>
      <c r="AO11">
        <v>1.7</v>
      </c>
      <c r="AP11">
        <v>11</v>
      </c>
      <c r="AQ11">
        <v>11</v>
      </c>
      <c r="AR11">
        <v>4.8869999999999998E-5</v>
      </c>
      <c r="AS11">
        <v>22</v>
      </c>
      <c r="AT11">
        <v>74.230048870000005</v>
      </c>
      <c r="AU11">
        <v>657945</v>
      </c>
      <c r="AV11">
        <v>741906</v>
      </c>
      <c r="AW11">
        <v>3292071</v>
      </c>
      <c r="AX11" s="21">
        <v>174.13725489999999</v>
      </c>
      <c r="AY11">
        <v>217.922549</v>
      </c>
      <c r="AZ11">
        <v>32.756862750000003</v>
      </c>
      <c r="BA11">
        <v>0.61176470599999999</v>
      </c>
      <c r="BB11">
        <v>18.726470590000002</v>
      </c>
      <c r="BC11">
        <v>106.30980390000001</v>
      </c>
      <c r="BD11">
        <v>0.5</v>
      </c>
      <c r="BE11">
        <v>633.73137250000002</v>
      </c>
      <c r="BF11">
        <v>255.1705882</v>
      </c>
      <c r="BG11" s="21">
        <v>156.54803920000001</v>
      </c>
      <c r="BH11">
        <v>183.9460784</v>
      </c>
      <c r="BI11">
        <v>32.756862750000003</v>
      </c>
      <c r="BJ11">
        <v>0.86176470599999999</v>
      </c>
      <c r="BK11">
        <v>18.726470590000002</v>
      </c>
      <c r="BL11">
        <v>109.5843137</v>
      </c>
      <c r="BM11">
        <v>0.25</v>
      </c>
      <c r="BO11">
        <v>671.65196079999998</v>
      </c>
      <c r="BP11">
        <v>265.64901959999997</v>
      </c>
      <c r="BQ11" s="21">
        <v>187.85</v>
      </c>
      <c r="BR11">
        <v>165.85392160000001</v>
      </c>
      <c r="BS11">
        <v>32.756862750000003</v>
      </c>
      <c r="BU11">
        <v>18.726470590000002</v>
      </c>
      <c r="BV11">
        <v>93.364705880000002</v>
      </c>
      <c r="BY11">
        <v>701.85490200000004</v>
      </c>
      <c r="BZ11">
        <v>239.65</v>
      </c>
      <c r="CA11" s="21">
        <v>164.8127451</v>
      </c>
      <c r="CB11">
        <v>182.47254899999999</v>
      </c>
      <c r="CC11">
        <v>32.756862750000003</v>
      </c>
      <c r="CD11">
        <v>0.25</v>
      </c>
      <c r="CF11">
        <v>18.726470590000002</v>
      </c>
      <c r="CG11">
        <v>116.8970588</v>
      </c>
      <c r="CJ11">
        <v>684.23431370000003</v>
      </c>
      <c r="CK11">
        <v>240.69019610000001</v>
      </c>
      <c r="CL11" s="21">
        <v>84.915686269999995</v>
      </c>
      <c r="CM11">
        <v>176.74117649999999</v>
      </c>
      <c r="CN11">
        <v>32.756862750000003</v>
      </c>
      <c r="CO11">
        <v>1.75</v>
      </c>
      <c r="CQ11">
        <v>18.726470590000002</v>
      </c>
      <c r="CR11">
        <v>148.70196079999999</v>
      </c>
      <c r="CU11">
        <v>738.83823529999995</v>
      </c>
      <c r="CV11">
        <v>238.7039216</v>
      </c>
      <c r="CW11">
        <v>3.0581263000000001E-2</v>
      </c>
      <c r="CY11">
        <v>0.25</v>
      </c>
      <c r="CZ11">
        <v>0.5</v>
      </c>
      <c r="DA11">
        <v>9.5137254900000006</v>
      </c>
      <c r="DB11">
        <v>9.1558823530000009</v>
      </c>
      <c r="DC11">
        <v>8.8235294119999992</v>
      </c>
      <c r="DD11">
        <v>8.5401960779999992</v>
      </c>
      <c r="DF11">
        <v>8.2460784310000008</v>
      </c>
      <c r="DV11">
        <v>0.63636363600000001</v>
      </c>
      <c r="DW11">
        <v>0.595744681</v>
      </c>
      <c r="DX11">
        <v>0.36</v>
      </c>
      <c r="DY11">
        <v>0.34285714299999998</v>
      </c>
      <c r="DZ11">
        <v>0.3</v>
      </c>
      <c r="EF11">
        <v>0.56666666700000001</v>
      </c>
      <c r="EG11">
        <v>0.51111111099999995</v>
      </c>
      <c r="EH11">
        <v>0.63636363600000001</v>
      </c>
      <c r="EI11">
        <v>0.4</v>
      </c>
      <c r="EJ11">
        <v>0.45</v>
      </c>
      <c r="EK11">
        <v>0.39943582799999999</v>
      </c>
      <c r="EL11">
        <v>0.595744681</v>
      </c>
      <c r="EM11">
        <v>0.36</v>
      </c>
      <c r="EN11">
        <v>0.34285714299999998</v>
      </c>
      <c r="EO11">
        <v>0.3</v>
      </c>
      <c r="EP11">
        <v>0.3</v>
      </c>
      <c r="EQ11">
        <v>0.595744681</v>
      </c>
      <c r="ER11">
        <v>0.36</v>
      </c>
      <c r="ES11">
        <v>0.34285714299999998</v>
      </c>
      <c r="ET11">
        <v>0.3</v>
      </c>
      <c r="EU11">
        <v>0.3</v>
      </c>
      <c r="EV11">
        <v>0.595744681</v>
      </c>
      <c r="EW11">
        <v>0.36</v>
      </c>
      <c r="EX11">
        <v>0.34285714299999998</v>
      </c>
      <c r="EY11">
        <v>0.3</v>
      </c>
      <c r="EZ11">
        <v>0.3</v>
      </c>
      <c r="FA11">
        <v>0.20648372800000001</v>
      </c>
      <c r="FB11">
        <v>0.201913861</v>
      </c>
      <c r="FC11">
        <v>1</v>
      </c>
      <c r="FD11" s="18">
        <v>0.150947684</v>
      </c>
      <c r="FE11">
        <v>8.2324114000000004E-2</v>
      </c>
      <c r="FF11">
        <v>5.9595716E-2</v>
      </c>
      <c r="FG11">
        <v>2.0831710999999999E-2</v>
      </c>
      <c r="FH11">
        <v>4.0094934999999998E-2</v>
      </c>
      <c r="FI11">
        <v>1.7064301E-2</v>
      </c>
      <c r="FJ11">
        <v>1.5768870000000001E-2</v>
      </c>
      <c r="FK11">
        <v>0.34734852700000002</v>
      </c>
      <c r="FL11">
        <v>9.6054879999999995E-2</v>
      </c>
      <c r="FM11" s="18">
        <v>0.13256068200000001</v>
      </c>
      <c r="FN11">
        <v>7.2274970999999993E-2</v>
      </c>
      <c r="FO11">
        <v>5.9559663999999998E-2</v>
      </c>
      <c r="FP11">
        <v>3.4299158000000003E-2</v>
      </c>
      <c r="FQ11">
        <v>4.0094934999999998E-2</v>
      </c>
      <c r="FR11">
        <v>1.8482243999999998E-2</v>
      </c>
      <c r="FS11">
        <v>3.3869130000000001E-3</v>
      </c>
      <c r="FU11">
        <v>0.32921151999999998</v>
      </c>
      <c r="FV11">
        <v>9.9336069999999999E-2</v>
      </c>
      <c r="FW11" s="18">
        <v>0.15546212700000001</v>
      </c>
      <c r="FX11">
        <v>6.6205817E-2</v>
      </c>
      <c r="FY11">
        <v>5.9479061999999999E-2</v>
      </c>
      <c r="GA11">
        <v>4.0094934999999998E-2</v>
      </c>
      <c r="GB11">
        <v>1.6143159000000001E-2</v>
      </c>
      <c r="GE11">
        <v>0.30635357499999999</v>
      </c>
      <c r="GF11">
        <v>9.5583956999999997E-2</v>
      </c>
      <c r="GG11" s="18">
        <v>0.150527047</v>
      </c>
      <c r="GH11">
        <v>7.1357493999999994E-2</v>
      </c>
      <c r="GI11">
        <v>5.9448279E-2</v>
      </c>
      <c r="GJ11">
        <v>0</v>
      </c>
      <c r="GL11">
        <v>4.0094934999999998E-2</v>
      </c>
      <c r="GM11">
        <v>2.3163932000000002E-2</v>
      </c>
      <c r="GP11">
        <v>0.24747221699999999</v>
      </c>
      <c r="GQ11">
        <v>9.8336593999999999E-2</v>
      </c>
      <c r="GR11" s="18">
        <v>7.2638419999999995E-2</v>
      </c>
      <c r="GS11" s="19">
        <v>7.0747806999999996E-2</v>
      </c>
      <c r="GT11">
        <v>5.9240185000000001E-2</v>
      </c>
      <c r="GU11">
        <v>1.0202259999999999E-3</v>
      </c>
      <c r="GW11">
        <v>4.0094934999999998E-2</v>
      </c>
      <c r="GX11">
        <v>3.0997174999999998E-2</v>
      </c>
      <c r="HA11">
        <v>0.27812746799999999</v>
      </c>
      <c r="HB11">
        <v>0.10539854</v>
      </c>
      <c r="HC11">
        <v>7.7874663999999996E-2</v>
      </c>
      <c r="HE11">
        <v>0</v>
      </c>
      <c r="HF11">
        <v>1.5174200000000001E-4</v>
      </c>
      <c r="HG11">
        <v>1.4047007E-2</v>
      </c>
      <c r="HH11">
        <v>1.5533786000000001E-2</v>
      </c>
      <c r="HI11">
        <v>1.4170063E-2</v>
      </c>
      <c r="HJ11">
        <v>1.8533211000000001E-2</v>
      </c>
      <c r="HL11">
        <v>1.7241926000000001E-2</v>
      </c>
    </row>
    <row r="12" spans="1:235" x14ac:dyDescent="0.2">
      <c r="A12" t="s">
        <v>246</v>
      </c>
      <c r="B12" t="s">
        <v>250</v>
      </c>
      <c r="D12">
        <v>0.7</v>
      </c>
      <c r="E12">
        <v>0.6</v>
      </c>
      <c r="F12">
        <v>45</v>
      </c>
      <c r="G12">
        <v>2.2000000000000002</v>
      </c>
      <c r="H12">
        <v>17</v>
      </c>
      <c r="I12">
        <v>5.749E-5</v>
      </c>
      <c r="J12">
        <v>28.6</v>
      </c>
      <c r="K12">
        <v>94.100057489999998</v>
      </c>
      <c r="L12">
        <v>26.5</v>
      </c>
      <c r="M12">
        <v>24.2</v>
      </c>
      <c r="N12">
        <v>23.8</v>
      </c>
      <c r="O12">
        <v>23</v>
      </c>
      <c r="P12">
        <v>0.7</v>
      </c>
      <c r="Q12">
        <v>0.57999999999999996</v>
      </c>
      <c r="R12">
        <v>38</v>
      </c>
      <c r="S12">
        <v>2</v>
      </c>
      <c r="T12">
        <v>17</v>
      </c>
      <c r="U12" s="1">
        <v>5.38E-5</v>
      </c>
      <c r="V12">
        <v>58.280053770000002</v>
      </c>
      <c r="W12">
        <v>0.6</v>
      </c>
      <c r="X12">
        <v>45</v>
      </c>
      <c r="Y12">
        <v>2.2000000000000002</v>
      </c>
      <c r="Z12">
        <v>17</v>
      </c>
      <c r="AA12">
        <v>17</v>
      </c>
      <c r="AB12">
        <v>5.749E-5</v>
      </c>
      <c r="AC12">
        <v>14.6</v>
      </c>
      <c r="AD12">
        <v>96.400057489999995</v>
      </c>
      <c r="AE12">
        <v>0.6</v>
      </c>
      <c r="AF12">
        <v>45</v>
      </c>
      <c r="AG12">
        <v>2.2000000000000002</v>
      </c>
      <c r="AH12">
        <v>17</v>
      </c>
      <c r="AI12">
        <v>17</v>
      </c>
      <c r="AJ12">
        <v>5.749E-5</v>
      </c>
      <c r="AK12">
        <v>19.5</v>
      </c>
      <c r="AL12">
        <v>101.30005749999999</v>
      </c>
      <c r="AM12">
        <v>0.6</v>
      </c>
      <c r="AN12">
        <v>45</v>
      </c>
      <c r="AO12">
        <v>2.2000000000000002</v>
      </c>
      <c r="AP12">
        <v>17</v>
      </c>
      <c r="AQ12">
        <v>17</v>
      </c>
      <c r="AR12">
        <v>5.749E-5</v>
      </c>
      <c r="AS12">
        <v>20.7</v>
      </c>
      <c r="AT12">
        <v>102.5000575</v>
      </c>
      <c r="AU12">
        <v>2434086</v>
      </c>
      <c r="AV12">
        <v>2779862</v>
      </c>
      <c r="AW12">
        <v>1354995</v>
      </c>
      <c r="AX12" s="21">
        <v>432.80392160000002</v>
      </c>
      <c r="AY12">
        <v>1439.9676469999999</v>
      </c>
      <c r="AZ12">
        <v>130.8745098</v>
      </c>
      <c r="BA12">
        <v>8.7254901999999995E-2</v>
      </c>
      <c r="BB12">
        <v>105.5313725</v>
      </c>
      <c r="BC12">
        <v>210.01078430000001</v>
      </c>
      <c r="BD12">
        <v>9.4362745100000005</v>
      </c>
      <c r="BE12">
        <v>123.27941180000001</v>
      </c>
      <c r="BF12">
        <v>2642.8166670000001</v>
      </c>
      <c r="BG12" s="21">
        <v>442.85490199999998</v>
      </c>
      <c r="BH12">
        <v>1339.497059</v>
      </c>
      <c r="BI12">
        <v>130.8745098</v>
      </c>
      <c r="BJ12">
        <v>8.7254901999999995E-2</v>
      </c>
      <c r="BK12">
        <v>107.0313725</v>
      </c>
      <c r="BL12">
        <v>207.00588239999999</v>
      </c>
      <c r="BM12">
        <v>5.4539215690000002</v>
      </c>
      <c r="BN12">
        <v>0.61960784300000005</v>
      </c>
      <c r="BO12">
        <v>177.74019609999999</v>
      </c>
      <c r="BP12">
        <v>2662.9117649999998</v>
      </c>
      <c r="BQ12" s="21">
        <v>464.78627449999999</v>
      </c>
      <c r="BR12">
        <v>1415.8343139999999</v>
      </c>
      <c r="BS12">
        <v>131.3745098</v>
      </c>
      <c r="BT12">
        <v>2.5490196E-2</v>
      </c>
      <c r="BU12">
        <v>107.0313725</v>
      </c>
      <c r="BV12">
        <v>205.23725490000001</v>
      </c>
      <c r="BW12">
        <v>0.92058823499999998</v>
      </c>
      <c r="BX12">
        <v>0.13627450999999999</v>
      </c>
      <c r="BY12">
        <v>226.01274509999999</v>
      </c>
      <c r="BZ12">
        <v>2485.9303920000002</v>
      </c>
      <c r="CA12" s="21">
        <v>379.62745100000001</v>
      </c>
      <c r="CB12">
        <v>1479.6607839999999</v>
      </c>
      <c r="CC12">
        <v>131.3745098</v>
      </c>
      <c r="CD12">
        <v>92.403921569999994</v>
      </c>
      <c r="CE12">
        <v>2.5490196E-2</v>
      </c>
      <c r="CF12">
        <v>107.0313725</v>
      </c>
      <c r="CG12">
        <v>213.35392160000001</v>
      </c>
      <c r="CH12">
        <v>1.499019608</v>
      </c>
      <c r="CI12">
        <v>0.31568627500000002</v>
      </c>
      <c r="CJ12">
        <v>298.39019610000003</v>
      </c>
      <c r="CK12">
        <v>2429.2774509999999</v>
      </c>
      <c r="CL12" s="21">
        <v>330.67549020000001</v>
      </c>
      <c r="CM12">
        <v>1325.4196079999999</v>
      </c>
      <c r="CN12">
        <v>131.8745098</v>
      </c>
      <c r="CO12">
        <v>243.15196080000001</v>
      </c>
      <c r="CQ12">
        <v>106.5313725</v>
      </c>
      <c r="CR12">
        <v>273.09803920000002</v>
      </c>
      <c r="CS12">
        <v>1.842156863</v>
      </c>
      <c r="CT12">
        <v>0.264705882</v>
      </c>
      <c r="CU12">
        <v>467.3686275</v>
      </c>
      <c r="CV12">
        <v>2254.164706</v>
      </c>
      <c r="CW12">
        <v>0.109906006</v>
      </c>
      <c r="CX12">
        <v>46.33823529</v>
      </c>
      <c r="CY12">
        <v>66.33823529</v>
      </c>
      <c r="CZ12">
        <v>98.245098040000002</v>
      </c>
      <c r="DA12">
        <v>82.073529410000006</v>
      </c>
      <c r="DB12">
        <v>82.885294119999998</v>
      </c>
      <c r="DC12">
        <v>87.992156859999994</v>
      </c>
      <c r="DD12">
        <v>91.229411760000005</v>
      </c>
      <c r="DF12">
        <v>89.629411759999996</v>
      </c>
      <c r="DG12">
        <v>0.58137254900000002</v>
      </c>
      <c r="DH12">
        <v>0.63725490200000001</v>
      </c>
      <c r="DI12">
        <v>1.025490196</v>
      </c>
      <c r="DJ12">
        <v>1.526470588</v>
      </c>
      <c r="DK12">
        <v>1.3</v>
      </c>
      <c r="DL12">
        <v>0.805882353</v>
      </c>
      <c r="DV12">
        <v>0.75757575799999999</v>
      </c>
      <c r="DW12">
        <v>0.74468085100000003</v>
      </c>
      <c r="DX12">
        <v>0.7</v>
      </c>
      <c r="DY12">
        <v>0.485714286</v>
      </c>
      <c r="DZ12">
        <v>0.6</v>
      </c>
      <c r="EF12">
        <v>0.66666666699999999</v>
      </c>
      <c r="EG12">
        <v>0.62222222199999999</v>
      </c>
      <c r="EH12">
        <v>0.787878788</v>
      </c>
      <c r="EI12">
        <v>0.5</v>
      </c>
      <c r="EJ12">
        <v>0.6</v>
      </c>
      <c r="EK12">
        <v>0.43137349400000002</v>
      </c>
      <c r="EL12">
        <v>0.74468085100000003</v>
      </c>
      <c r="EM12">
        <v>0.7</v>
      </c>
      <c r="EN12">
        <v>0.485714286</v>
      </c>
      <c r="EO12">
        <v>0.6</v>
      </c>
      <c r="EP12">
        <v>0.6</v>
      </c>
      <c r="EQ12">
        <v>0.74468085100000003</v>
      </c>
      <c r="ER12">
        <v>0.7</v>
      </c>
      <c r="ES12">
        <v>0.485714286</v>
      </c>
      <c r="ET12">
        <v>0.6</v>
      </c>
      <c r="EU12">
        <v>0.6</v>
      </c>
      <c r="EV12">
        <v>0.74468085100000003</v>
      </c>
      <c r="EW12">
        <v>0.7</v>
      </c>
      <c r="EX12">
        <v>0.485714286</v>
      </c>
      <c r="EY12">
        <v>0.6</v>
      </c>
      <c r="EZ12">
        <v>0.6</v>
      </c>
      <c r="FA12">
        <v>0.860431218</v>
      </c>
      <c r="FB12">
        <v>0.85583279099999998</v>
      </c>
      <c r="FC12">
        <v>0.36508275699999998</v>
      </c>
      <c r="FD12" s="18">
        <v>0.38607740499999998</v>
      </c>
      <c r="FE12">
        <v>0.546636648</v>
      </c>
      <c r="FF12">
        <v>0.243725726</v>
      </c>
      <c r="FG12">
        <v>0</v>
      </c>
      <c r="FH12">
        <v>0.24511027499999999</v>
      </c>
      <c r="FI12">
        <v>3.6710729999999997E-2</v>
      </c>
      <c r="FJ12">
        <v>0.51833269000000004</v>
      </c>
      <c r="FK12">
        <v>6.4753648999999996E-2</v>
      </c>
      <c r="FL12">
        <v>1</v>
      </c>
      <c r="FM12" s="18">
        <v>0.38879471300000001</v>
      </c>
      <c r="FN12">
        <v>0.52816581100000004</v>
      </c>
      <c r="FO12">
        <v>0.243578287</v>
      </c>
      <c r="FP12">
        <v>1.692257E-3</v>
      </c>
      <c r="FQ12">
        <v>0.248652967</v>
      </c>
      <c r="FR12">
        <v>3.7823221999999997E-2</v>
      </c>
      <c r="FS12">
        <v>0.150745399</v>
      </c>
      <c r="FT12">
        <v>2.9500359E-2</v>
      </c>
      <c r="FU12">
        <v>8.4933238999999994E-2</v>
      </c>
      <c r="FV12">
        <v>1</v>
      </c>
      <c r="FW12" s="18">
        <v>0.397089945</v>
      </c>
      <c r="FX12">
        <v>0.56592812400000003</v>
      </c>
      <c r="FY12">
        <v>0.244185128</v>
      </c>
      <c r="FZ12">
        <v>0</v>
      </c>
      <c r="GA12">
        <v>0.248652967</v>
      </c>
      <c r="GB12">
        <v>3.9648573999999999E-2</v>
      </c>
      <c r="GC12">
        <v>1.4906014E-2</v>
      </c>
      <c r="GD12">
        <v>0</v>
      </c>
      <c r="GE12">
        <v>9.6928387000000005E-2</v>
      </c>
      <c r="GF12">
        <v>1</v>
      </c>
      <c r="GG12" s="18">
        <v>0.35737252400000002</v>
      </c>
      <c r="GH12">
        <v>0.57990762500000004</v>
      </c>
      <c r="GI12">
        <v>0.24405875099999999</v>
      </c>
      <c r="GJ12">
        <v>5.8335728000000003E-2</v>
      </c>
      <c r="GK12">
        <v>7.6100099999999997E-4</v>
      </c>
      <c r="GL12">
        <v>0.248652967</v>
      </c>
      <c r="GM12">
        <v>4.5425943000000003E-2</v>
      </c>
      <c r="GN12">
        <v>1.6747847E-2</v>
      </c>
      <c r="GO12">
        <v>2.5131502E-2</v>
      </c>
      <c r="GP12">
        <v>0.106650274</v>
      </c>
      <c r="GQ12">
        <v>1</v>
      </c>
      <c r="GR12" s="18">
        <v>0.30562247399999998</v>
      </c>
      <c r="GS12" s="19">
        <v>0.53250460399999999</v>
      </c>
      <c r="GT12">
        <v>0.24413715699999999</v>
      </c>
      <c r="GU12">
        <v>0.16520989999999999</v>
      </c>
      <c r="GW12">
        <v>0.24747206899999999</v>
      </c>
      <c r="GX12">
        <v>6.0423585000000002E-2</v>
      </c>
      <c r="GY12">
        <v>2.5390243999999999E-2</v>
      </c>
      <c r="GZ12">
        <v>5.1105549E-2</v>
      </c>
      <c r="HA12">
        <v>0.17516669400000001</v>
      </c>
      <c r="HB12">
        <v>1</v>
      </c>
      <c r="HC12">
        <v>0.47333320800000001</v>
      </c>
      <c r="HD12">
        <v>2.8995733999999999E-2</v>
      </c>
      <c r="HE12">
        <v>4.1996833999999997E-2</v>
      </c>
      <c r="HF12">
        <v>5.9480064999999999E-2</v>
      </c>
      <c r="HG12">
        <v>0.15936892499999999</v>
      </c>
      <c r="HH12">
        <v>0.175583501</v>
      </c>
      <c r="HI12">
        <v>0.19157485399999999</v>
      </c>
      <c r="HJ12">
        <v>0.203389719</v>
      </c>
      <c r="HL12">
        <v>0.19272862599999999</v>
      </c>
      <c r="HM12">
        <v>8.2387285000000005E-2</v>
      </c>
      <c r="HN12">
        <v>0.12890312200000001</v>
      </c>
      <c r="HO12">
        <v>0.21703854</v>
      </c>
      <c r="HP12">
        <v>0.46206896600000003</v>
      </c>
      <c r="HQ12">
        <v>0.39434075899999999</v>
      </c>
      <c r="HR12">
        <v>0.23410596</v>
      </c>
    </row>
    <row r="13" spans="1:235" x14ac:dyDescent="0.2">
      <c r="A13" t="s">
        <v>251</v>
      </c>
      <c r="B13" t="s">
        <v>252</v>
      </c>
      <c r="D13">
        <v>0.67</v>
      </c>
      <c r="E13">
        <v>0.57999999999999996</v>
      </c>
      <c r="F13">
        <v>40</v>
      </c>
      <c r="G13">
        <v>2</v>
      </c>
      <c r="H13">
        <v>16</v>
      </c>
      <c r="I13" s="1">
        <v>1.13E-5</v>
      </c>
      <c r="J13">
        <v>28.6</v>
      </c>
      <c r="K13">
        <v>87.850011330000001</v>
      </c>
      <c r="L13">
        <v>26.5</v>
      </c>
      <c r="M13">
        <v>24.2</v>
      </c>
      <c r="N13">
        <v>23.8</v>
      </c>
      <c r="O13">
        <v>23</v>
      </c>
      <c r="P13">
        <v>0.68</v>
      </c>
      <c r="Q13">
        <v>0.55000000000000004</v>
      </c>
      <c r="R13">
        <v>40</v>
      </c>
      <c r="S13">
        <v>2.2000000000000002</v>
      </c>
      <c r="T13">
        <v>18</v>
      </c>
      <c r="U13" s="1">
        <v>1.8700000000000001E-5</v>
      </c>
      <c r="V13">
        <v>61.430018680000003</v>
      </c>
      <c r="W13">
        <v>0.57999999999999996</v>
      </c>
      <c r="X13">
        <v>40</v>
      </c>
      <c r="Y13">
        <v>2</v>
      </c>
      <c r="Z13">
        <v>16</v>
      </c>
      <c r="AA13">
        <v>16</v>
      </c>
      <c r="AB13">
        <v>1.13E-5</v>
      </c>
      <c r="AC13">
        <v>13.4</v>
      </c>
      <c r="AD13">
        <v>87.980011300000001</v>
      </c>
      <c r="AE13">
        <v>0.57999999999999996</v>
      </c>
      <c r="AF13">
        <v>40</v>
      </c>
      <c r="AG13">
        <v>2</v>
      </c>
      <c r="AH13">
        <v>16</v>
      </c>
      <c r="AI13">
        <v>16</v>
      </c>
      <c r="AJ13">
        <v>1.13E-5</v>
      </c>
      <c r="AK13">
        <v>18.3</v>
      </c>
      <c r="AL13">
        <v>92.880011300000007</v>
      </c>
      <c r="AM13">
        <v>0.57999999999999996</v>
      </c>
      <c r="AN13">
        <v>40</v>
      </c>
      <c r="AO13">
        <v>2</v>
      </c>
      <c r="AP13">
        <v>16</v>
      </c>
      <c r="AQ13">
        <v>16</v>
      </c>
      <c r="AR13">
        <v>1.13E-5</v>
      </c>
      <c r="AS13">
        <v>19.399999999999999</v>
      </c>
      <c r="AT13">
        <v>93.980011300000001</v>
      </c>
      <c r="AU13">
        <v>2813159</v>
      </c>
      <c r="AV13">
        <v>3229163</v>
      </c>
      <c r="AW13">
        <v>3292071</v>
      </c>
      <c r="AX13" s="21">
        <v>1108.1813729999999</v>
      </c>
      <c r="AY13">
        <v>671.0941176</v>
      </c>
      <c r="AZ13">
        <v>52.545098039999999</v>
      </c>
      <c r="BA13">
        <v>3.3921568629999999</v>
      </c>
      <c r="BB13">
        <v>139.6019608</v>
      </c>
      <c r="BC13">
        <v>4243.5901960000001</v>
      </c>
      <c r="BE13">
        <v>566.84509800000001</v>
      </c>
      <c r="BF13">
        <v>1728.3372549999999</v>
      </c>
      <c r="BG13" s="21">
        <v>1125.794118</v>
      </c>
      <c r="BH13">
        <v>785.04705879999995</v>
      </c>
      <c r="BI13">
        <v>52.545098039999999</v>
      </c>
      <c r="BJ13">
        <v>3.5078431370000001</v>
      </c>
      <c r="BK13">
        <v>139.6411765</v>
      </c>
      <c r="BL13">
        <v>4036.1656859999998</v>
      </c>
      <c r="BM13">
        <v>0.13039215700000001</v>
      </c>
      <c r="BN13">
        <v>3.1754901960000002</v>
      </c>
      <c r="BO13">
        <v>722.1</v>
      </c>
      <c r="BP13">
        <v>1691.344118</v>
      </c>
      <c r="BQ13" s="21">
        <v>1155.798039</v>
      </c>
      <c r="BR13">
        <v>791.04607840000006</v>
      </c>
      <c r="BS13">
        <v>52.545098039999999</v>
      </c>
      <c r="BT13">
        <v>3.129411765</v>
      </c>
      <c r="BU13">
        <v>139.39607839999999</v>
      </c>
      <c r="BV13">
        <v>3808.5568629999998</v>
      </c>
      <c r="BW13">
        <v>0.54411764699999998</v>
      </c>
      <c r="BX13">
        <v>2.475490196</v>
      </c>
      <c r="BY13">
        <v>846.52647060000004</v>
      </c>
      <c r="BZ13">
        <v>1686.6637250000001</v>
      </c>
      <c r="CA13" s="21">
        <v>1047.013725</v>
      </c>
      <c r="CB13">
        <v>949.47647059999997</v>
      </c>
      <c r="CC13">
        <v>52.545098039999999</v>
      </c>
      <c r="CD13">
        <v>294.97843139999998</v>
      </c>
      <c r="CE13">
        <v>2.379411765</v>
      </c>
      <c r="CF13">
        <v>139.39607839999999</v>
      </c>
      <c r="CG13">
        <v>3695.3284309999999</v>
      </c>
      <c r="CH13">
        <v>1.5843137249999999</v>
      </c>
      <c r="CI13">
        <v>2.4411764709999999</v>
      </c>
      <c r="CJ13">
        <v>885.58823529999995</v>
      </c>
      <c r="CK13">
        <v>1697.1745100000001</v>
      </c>
      <c r="CL13" s="21">
        <v>1063.129412</v>
      </c>
      <c r="CM13">
        <v>1313.092157</v>
      </c>
      <c r="CN13">
        <v>52.795098039999999</v>
      </c>
      <c r="CO13">
        <v>288.35882350000003</v>
      </c>
      <c r="CP13">
        <v>1.7382352940000001</v>
      </c>
      <c r="CQ13">
        <v>139.43529409999999</v>
      </c>
      <c r="CR13">
        <v>3622.369608</v>
      </c>
      <c r="CS13">
        <v>0.98627450999999999</v>
      </c>
      <c r="CT13">
        <v>2.3333333330000001</v>
      </c>
      <c r="CU13">
        <v>865.8813725</v>
      </c>
      <c r="CV13">
        <v>1407.9460779999999</v>
      </c>
      <c r="CW13">
        <v>0.19083686499999999</v>
      </c>
      <c r="CX13">
        <v>249.98137249999999</v>
      </c>
      <c r="CY13">
        <v>220.1647059</v>
      </c>
      <c r="CZ13">
        <v>283.0009804</v>
      </c>
      <c r="DA13">
        <v>199.48627450000001</v>
      </c>
      <c r="DB13">
        <v>187.60490200000001</v>
      </c>
      <c r="DC13">
        <v>197.55098039999999</v>
      </c>
      <c r="DD13">
        <v>198.76274509999999</v>
      </c>
      <c r="DF13">
        <v>209.3666667</v>
      </c>
      <c r="DG13">
        <v>3.0196078430000002</v>
      </c>
      <c r="DH13">
        <v>3.8372549020000002</v>
      </c>
      <c r="DI13">
        <v>4.4313725489999998</v>
      </c>
      <c r="DJ13">
        <v>3.2852941179999999</v>
      </c>
      <c r="DK13">
        <v>3.27254902</v>
      </c>
      <c r="DL13">
        <v>3.0735294120000001</v>
      </c>
      <c r="DV13">
        <v>0.66666666699999999</v>
      </c>
      <c r="DW13">
        <v>0.70212766000000004</v>
      </c>
      <c r="DX13">
        <v>0.6</v>
      </c>
      <c r="DY13">
        <v>0.428571429</v>
      </c>
      <c r="DZ13">
        <v>0.55000000000000004</v>
      </c>
      <c r="EF13">
        <v>0.6</v>
      </c>
      <c r="EG13">
        <v>0.55555555599999995</v>
      </c>
      <c r="EH13">
        <v>0.84848484800000001</v>
      </c>
      <c r="EI13">
        <v>0.56666666700000001</v>
      </c>
      <c r="EJ13">
        <v>0.65</v>
      </c>
      <c r="EK13">
        <v>0.149855344</v>
      </c>
      <c r="EL13">
        <v>0.70212766000000004</v>
      </c>
      <c r="EM13">
        <v>0.6</v>
      </c>
      <c r="EN13">
        <v>0.428571429</v>
      </c>
      <c r="EO13">
        <v>0.55000000000000004</v>
      </c>
      <c r="EP13">
        <v>0.55000000000000004</v>
      </c>
      <c r="EQ13">
        <v>0.70212766000000004</v>
      </c>
      <c r="ER13">
        <v>0.6</v>
      </c>
      <c r="ES13">
        <v>0.428571429</v>
      </c>
      <c r="ET13">
        <v>0.55000000000000004</v>
      </c>
      <c r="EU13">
        <v>0.55000000000000004</v>
      </c>
      <c r="EV13">
        <v>0.70212766000000004</v>
      </c>
      <c r="EW13">
        <v>0.6</v>
      </c>
      <c r="EX13">
        <v>0.428571429</v>
      </c>
      <c r="EY13">
        <v>0.55000000000000004</v>
      </c>
      <c r="EZ13">
        <v>0.55000000000000004</v>
      </c>
      <c r="FA13">
        <v>1</v>
      </c>
      <c r="FB13">
        <v>1</v>
      </c>
      <c r="FC13">
        <v>1</v>
      </c>
      <c r="FD13" s="18">
        <v>1</v>
      </c>
      <c r="FE13">
        <v>0.25450535400000002</v>
      </c>
      <c r="FF13">
        <v>9.6730809000000001E-2</v>
      </c>
      <c r="FG13">
        <v>0.131259248</v>
      </c>
      <c r="FH13">
        <v>0.325578003</v>
      </c>
      <c r="FI13">
        <v>0.80088318400000003</v>
      </c>
      <c r="FK13">
        <v>0.31031914900000002</v>
      </c>
      <c r="FL13">
        <v>0.65378486800000002</v>
      </c>
      <c r="FM13" s="18">
        <v>1</v>
      </c>
      <c r="FN13">
        <v>0.30942282100000001</v>
      </c>
      <c r="FO13">
        <v>9.6672293000000006E-2</v>
      </c>
      <c r="FP13">
        <v>0.14569919100000001</v>
      </c>
      <c r="FQ13">
        <v>0.32567062200000002</v>
      </c>
      <c r="FR13">
        <v>0.79802136899999998</v>
      </c>
      <c r="FS13">
        <v>0</v>
      </c>
      <c r="FT13">
        <v>0.154147741</v>
      </c>
      <c r="FU13">
        <v>0.35416205000000001</v>
      </c>
      <c r="FV13">
        <v>0.63497704300000002</v>
      </c>
      <c r="FW13" s="18">
        <v>1</v>
      </c>
      <c r="FX13">
        <v>0.31614771200000003</v>
      </c>
      <c r="FY13">
        <v>9.6541467000000006E-2</v>
      </c>
      <c r="FZ13">
        <v>0.18232076</v>
      </c>
      <c r="GA13">
        <v>0.32509175099999998</v>
      </c>
      <c r="GB13">
        <v>0.796737998</v>
      </c>
      <c r="GC13">
        <v>7.243485E-3</v>
      </c>
      <c r="GD13">
        <v>0.179749887</v>
      </c>
      <c r="GE13">
        <v>0.37002567800000002</v>
      </c>
      <c r="GF13">
        <v>0.67819262499999999</v>
      </c>
      <c r="GG13" s="18">
        <v>1</v>
      </c>
      <c r="GH13">
        <v>0.37205398000000001</v>
      </c>
      <c r="GI13">
        <v>9.6491502000000007E-2</v>
      </c>
      <c r="GJ13">
        <v>0.186570439</v>
      </c>
      <c r="GK13">
        <v>0.108241193</v>
      </c>
      <c r="GL13">
        <v>0.32509175099999998</v>
      </c>
      <c r="GM13">
        <v>0.84905724800000004</v>
      </c>
      <c r="GN13">
        <v>1.7752026000000001E-2</v>
      </c>
      <c r="GO13">
        <v>0.236314046</v>
      </c>
      <c r="GP13">
        <v>0.32096057500000003</v>
      </c>
      <c r="GQ13">
        <v>0.69838514299999999</v>
      </c>
      <c r="GR13" s="18">
        <v>1</v>
      </c>
      <c r="GS13" s="19">
        <v>0.52754909699999997</v>
      </c>
      <c r="GT13">
        <v>9.6620098000000001E-2</v>
      </c>
      <c r="GU13">
        <v>0.19595737199999999</v>
      </c>
      <c r="GV13">
        <v>0.226037929</v>
      </c>
      <c r="GW13">
        <v>0.32518437</v>
      </c>
      <c r="GX13">
        <v>0.85270769899999999</v>
      </c>
      <c r="GY13">
        <v>1.2274455E-2</v>
      </c>
      <c r="GZ13">
        <v>0.49123904899999998</v>
      </c>
      <c r="HA13">
        <v>0.32631135100000003</v>
      </c>
      <c r="HB13">
        <v>0.62438940799999998</v>
      </c>
      <c r="HC13">
        <v>0.87679874400000002</v>
      </c>
      <c r="HD13">
        <v>0.15711480999999999</v>
      </c>
      <c r="HE13">
        <v>0.139748343</v>
      </c>
      <c r="HF13">
        <v>0.171621306</v>
      </c>
      <c r="HG13">
        <v>0.39452178500000001</v>
      </c>
      <c r="HH13">
        <v>0.40290585400000001</v>
      </c>
      <c r="HI13">
        <v>0.43707942900000002</v>
      </c>
      <c r="HJ13">
        <v>0.44378668399999999</v>
      </c>
      <c r="HL13">
        <v>0.45091780100000001</v>
      </c>
      <c r="HM13">
        <v>0.48572818699999998</v>
      </c>
      <c r="HN13">
        <v>1</v>
      </c>
      <c r="HO13">
        <v>1</v>
      </c>
      <c r="HP13">
        <v>1</v>
      </c>
      <c r="HQ13">
        <v>1</v>
      </c>
      <c r="HR13">
        <v>1</v>
      </c>
    </row>
    <row r="14" spans="1:235" x14ac:dyDescent="0.2">
      <c r="A14" t="s">
        <v>251</v>
      </c>
      <c r="B14" t="s">
        <v>253</v>
      </c>
      <c r="D14">
        <v>0.72</v>
      </c>
      <c r="E14">
        <v>0.62</v>
      </c>
      <c r="F14">
        <v>50</v>
      </c>
      <c r="G14">
        <v>2.5</v>
      </c>
      <c r="H14">
        <v>18</v>
      </c>
      <c r="I14" s="1">
        <v>4.9100000000000001E-5</v>
      </c>
      <c r="J14">
        <v>28.6</v>
      </c>
      <c r="K14">
        <v>100.4400491</v>
      </c>
      <c r="L14">
        <v>26.5</v>
      </c>
      <c r="M14">
        <v>24.2</v>
      </c>
      <c r="N14">
        <v>23.8</v>
      </c>
      <c r="O14">
        <v>23</v>
      </c>
      <c r="P14">
        <v>0.72</v>
      </c>
      <c r="Q14">
        <v>0.62</v>
      </c>
      <c r="R14">
        <v>42</v>
      </c>
      <c r="S14">
        <v>2.5</v>
      </c>
      <c r="T14">
        <v>20</v>
      </c>
      <c r="U14" s="1">
        <v>5.7599999999999997E-5</v>
      </c>
      <c r="V14">
        <v>65.840057580000007</v>
      </c>
      <c r="W14">
        <v>0.62</v>
      </c>
      <c r="X14">
        <v>50</v>
      </c>
      <c r="Y14">
        <v>2.5</v>
      </c>
      <c r="Z14">
        <v>18</v>
      </c>
      <c r="AA14">
        <v>18</v>
      </c>
      <c r="AB14">
        <v>4.9100000000000001E-5</v>
      </c>
      <c r="AC14">
        <v>12.2</v>
      </c>
      <c r="AD14">
        <v>101.32004910000001</v>
      </c>
      <c r="AE14">
        <v>0.62</v>
      </c>
      <c r="AF14">
        <v>50</v>
      </c>
      <c r="AG14">
        <v>2.5</v>
      </c>
      <c r="AH14">
        <v>18</v>
      </c>
      <c r="AI14">
        <v>18</v>
      </c>
      <c r="AJ14">
        <v>4.9100000000000001E-5</v>
      </c>
      <c r="AK14">
        <v>17.100000000000001</v>
      </c>
      <c r="AL14">
        <v>106.2200491</v>
      </c>
      <c r="AM14">
        <v>0.62</v>
      </c>
      <c r="AN14">
        <v>50</v>
      </c>
      <c r="AO14">
        <v>2.5</v>
      </c>
      <c r="AP14">
        <v>18</v>
      </c>
      <c r="AQ14">
        <v>18</v>
      </c>
      <c r="AR14">
        <v>4.9100000000000001E-5</v>
      </c>
      <c r="AS14">
        <v>18.100000000000001</v>
      </c>
      <c r="AT14">
        <v>107.2200491</v>
      </c>
      <c r="AU14">
        <v>1287575</v>
      </c>
      <c r="AV14">
        <v>1489645</v>
      </c>
      <c r="AW14">
        <v>3292071</v>
      </c>
      <c r="AX14" s="21">
        <v>275.2431373</v>
      </c>
      <c r="AY14">
        <v>1431.962745</v>
      </c>
      <c r="AZ14">
        <v>74.134313730000002</v>
      </c>
      <c r="BB14">
        <v>70.419607839999998</v>
      </c>
      <c r="BC14">
        <v>4615.6372549999996</v>
      </c>
      <c r="BE14">
        <v>313.36960779999998</v>
      </c>
      <c r="BF14">
        <v>2218.7607840000001</v>
      </c>
      <c r="BG14" s="21">
        <v>314.94901959999999</v>
      </c>
      <c r="BH14">
        <v>1540.952941</v>
      </c>
      <c r="BI14">
        <v>74.134313730000002</v>
      </c>
      <c r="BJ14">
        <v>0.25</v>
      </c>
      <c r="BK14">
        <v>70.169607839999998</v>
      </c>
      <c r="BL14">
        <v>4465.1333329999998</v>
      </c>
      <c r="BO14">
        <v>401.7</v>
      </c>
      <c r="BP14">
        <v>2181.7137250000001</v>
      </c>
      <c r="BQ14" s="21">
        <v>362.44705879999998</v>
      </c>
      <c r="BR14">
        <v>1571.2823530000001</v>
      </c>
      <c r="BS14">
        <v>74.384313730000002</v>
      </c>
      <c r="BT14">
        <v>0.5</v>
      </c>
      <c r="BU14">
        <v>70.419607839999998</v>
      </c>
      <c r="BV14">
        <v>4352.3303919999998</v>
      </c>
      <c r="BY14">
        <v>453.4127451</v>
      </c>
      <c r="BZ14">
        <v>2166.1137250000002</v>
      </c>
      <c r="CA14" s="21">
        <v>260.05490200000003</v>
      </c>
      <c r="CB14">
        <v>1603.7960780000001</v>
      </c>
      <c r="CC14">
        <v>74.634313730000002</v>
      </c>
      <c r="CD14">
        <v>1181.178431</v>
      </c>
      <c r="CE14">
        <v>0.5</v>
      </c>
      <c r="CF14">
        <v>69.671568629999996</v>
      </c>
      <c r="CG14">
        <v>4272.2225490000001</v>
      </c>
      <c r="CJ14">
        <v>465.67450980000001</v>
      </c>
      <c r="CK14">
        <v>2217.822549</v>
      </c>
      <c r="CL14" s="21">
        <v>214.93137250000001</v>
      </c>
      <c r="CM14">
        <v>1894.2803919999999</v>
      </c>
      <c r="CN14">
        <v>75.384313730000002</v>
      </c>
      <c r="CO14">
        <v>1279.8617650000001</v>
      </c>
      <c r="CP14">
        <v>0.5</v>
      </c>
      <c r="CQ14">
        <v>70.419607839999998</v>
      </c>
      <c r="CR14">
        <v>4226.6274510000003</v>
      </c>
      <c r="CU14">
        <v>476.16078429999999</v>
      </c>
      <c r="CV14">
        <v>1906.1009799999999</v>
      </c>
      <c r="CW14">
        <v>0.215549716</v>
      </c>
      <c r="CX14">
        <v>1154.571569</v>
      </c>
      <c r="CY14">
        <v>1102.5147059999999</v>
      </c>
      <c r="CZ14">
        <v>1098.30098</v>
      </c>
      <c r="DA14">
        <v>41.051960780000002</v>
      </c>
      <c r="DB14">
        <v>43.499019609999998</v>
      </c>
      <c r="DC14">
        <v>45.325490199999997</v>
      </c>
      <c r="DD14">
        <v>48.693137249999999</v>
      </c>
      <c r="DF14">
        <v>50.385294119999998</v>
      </c>
      <c r="DH14">
        <v>1.096078431</v>
      </c>
      <c r="DI14">
        <v>0.19313725500000001</v>
      </c>
      <c r="DJ14">
        <v>0.32745098</v>
      </c>
      <c r="DK14">
        <v>0.82745097999999995</v>
      </c>
      <c r="DL14">
        <v>0.69215686300000001</v>
      </c>
      <c r="DV14">
        <v>0.81818181800000001</v>
      </c>
      <c r="DW14">
        <v>0.78723404299999999</v>
      </c>
      <c r="DX14">
        <v>0.8</v>
      </c>
      <c r="DY14">
        <v>0.571428571</v>
      </c>
      <c r="DZ14">
        <v>0.65</v>
      </c>
      <c r="EF14">
        <v>0.73333333300000003</v>
      </c>
      <c r="EG14">
        <v>0.71111111100000002</v>
      </c>
      <c r="EH14">
        <v>0.909090909</v>
      </c>
      <c r="EI14">
        <v>0.66666666699999999</v>
      </c>
      <c r="EJ14">
        <v>0.75</v>
      </c>
      <c r="EK14">
        <v>0.461935184</v>
      </c>
      <c r="EL14">
        <v>0.78723404299999999</v>
      </c>
      <c r="EM14">
        <v>0.8</v>
      </c>
      <c r="EN14">
        <v>0.571428571</v>
      </c>
      <c r="EO14">
        <v>0.65</v>
      </c>
      <c r="EP14">
        <v>0.65</v>
      </c>
      <c r="EQ14">
        <v>0.78723404299999999</v>
      </c>
      <c r="ER14">
        <v>0.8</v>
      </c>
      <c r="ES14">
        <v>0.571428571</v>
      </c>
      <c r="ET14">
        <v>0.65</v>
      </c>
      <c r="EU14">
        <v>0.65</v>
      </c>
      <c r="EV14">
        <v>0.78723404299999999</v>
      </c>
      <c r="EW14">
        <v>0.8</v>
      </c>
      <c r="EX14">
        <v>0.571428571</v>
      </c>
      <c r="EY14">
        <v>0.65</v>
      </c>
      <c r="EZ14">
        <v>0.65</v>
      </c>
      <c r="FA14">
        <v>0.43830370099999999</v>
      </c>
      <c r="FB14">
        <v>0.44184087</v>
      </c>
      <c r="FC14">
        <v>1</v>
      </c>
      <c r="FD14" s="18">
        <v>0.242853604</v>
      </c>
      <c r="FE14">
        <v>0.54359520900000002</v>
      </c>
      <c r="FF14">
        <v>0.13724566699999999</v>
      </c>
      <c r="FH14">
        <v>0.16218350200000001</v>
      </c>
      <c r="FI14">
        <v>0.87136849800000005</v>
      </c>
      <c r="FK14">
        <v>0.16999081099999999</v>
      </c>
      <c r="FL14">
        <v>0.83945558399999998</v>
      </c>
      <c r="FM14" s="18">
        <v>0.27432368899999998</v>
      </c>
      <c r="FN14">
        <v>0.60764468500000002</v>
      </c>
      <c r="FO14">
        <v>0.137162642</v>
      </c>
      <c r="FP14">
        <v>8.5438340000000002E-3</v>
      </c>
      <c r="FQ14">
        <v>0.16159305400000001</v>
      </c>
      <c r="FR14">
        <v>0.88318376200000004</v>
      </c>
      <c r="FU14">
        <v>0.19569900700000001</v>
      </c>
      <c r="FV14">
        <v>0.81921142400000002</v>
      </c>
      <c r="FW14" s="18">
        <v>0.30779864000000001</v>
      </c>
      <c r="FX14">
        <v>0.628073781</v>
      </c>
      <c r="FY14">
        <v>0.13744525699999999</v>
      </c>
      <c r="FZ14">
        <v>2.7872157000000002E-2</v>
      </c>
      <c r="GA14">
        <v>0.16218350200000001</v>
      </c>
      <c r="GB14">
        <v>0.91098964199999999</v>
      </c>
      <c r="GE14">
        <v>0.19701049800000001</v>
      </c>
      <c r="GF14">
        <v>0.87123276100000002</v>
      </c>
      <c r="GG14" s="18">
        <v>0.24223589600000001</v>
      </c>
      <c r="GH14">
        <v>0.628573669</v>
      </c>
      <c r="GI14">
        <v>0.13784211800000001</v>
      </c>
      <c r="GJ14">
        <v>0.74755711300000005</v>
      </c>
      <c r="GK14">
        <v>2.2427144999999999E-2</v>
      </c>
      <c r="GL14">
        <v>0.16041678700000001</v>
      </c>
      <c r="GM14">
        <v>0.98220301700000001</v>
      </c>
      <c r="GP14">
        <v>0.16770420999999999</v>
      </c>
      <c r="GQ14">
        <v>0.91288391800000002</v>
      </c>
      <c r="GR14" s="18">
        <v>0.19589528</v>
      </c>
      <c r="GS14" s="19">
        <v>0.76118072999999997</v>
      </c>
      <c r="GT14">
        <v>0.13875868499999999</v>
      </c>
      <c r="GU14">
        <v>0.87032863299999996</v>
      </c>
      <c r="GV14">
        <v>6.4197847000000002E-2</v>
      </c>
      <c r="GW14">
        <v>0.16218350200000001</v>
      </c>
      <c r="GX14">
        <v>0.99564740399999996</v>
      </c>
      <c r="HA14">
        <v>0.178501311</v>
      </c>
      <c r="HB14">
        <v>0.84550514700000001</v>
      </c>
      <c r="HC14">
        <v>1</v>
      </c>
      <c r="HD14">
        <v>0.72622439299999997</v>
      </c>
      <c r="HE14">
        <v>0.70045186599999998</v>
      </c>
      <c r="HF14">
        <v>0.66648378200000002</v>
      </c>
      <c r="HG14">
        <v>7.7211411999999993E-2</v>
      </c>
      <c r="HH14">
        <v>9.0084893999999999E-2</v>
      </c>
      <c r="HI14">
        <v>9.5965377000000004E-2</v>
      </c>
      <c r="HJ14">
        <v>0.108297426</v>
      </c>
      <c r="HL14">
        <v>0.108106623</v>
      </c>
      <c r="HN14">
        <v>0.25380304199999998</v>
      </c>
      <c r="HO14">
        <v>2.5693035999999999E-2</v>
      </c>
      <c r="HP14">
        <v>9.5352324000000002E-2</v>
      </c>
      <c r="HQ14">
        <v>0.24924744099999999</v>
      </c>
      <c r="HR14">
        <v>0.19569536400000001</v>
      </c>
    </row>
    <row r="15" spans="1:235" x14ac:dyDescent="0.2">
      <c r="A15" t="s">
        <v>251</v>
      </c>
      <c r="B15" t="s">
        <v>254</v>
      </c>
      <c r="D15">
        <v>0.7</v>
      </c>
      <c r="E15">
        <v>0.6</v>
      </c>
      <c r="F15">
        <v>40</v>
      </c>
      <c r="G15">
        <v>2.2000000000000002</v>
      </c>
      <c r="H15">
        <v>15</v>
      </c>
      <c r="I15" s="1">
        <v>4.2500000000000003E-5</v>
      </c>
      <c r="J15">
        <v>28.6</v>
      </c>
      <c r="K15">
        <v>87.100042529999996</v>
      </c>
      <c r="L15">
        <v>26.5</v>
      </c>
      <c r="M15">
        <v>24.2</v>
      </c>
      <c r="N15">
        <v>23.8</v>
      </c>
      <c r="O15">
        <v>23</v>
      </c>
      <c r="P15">
        <v>0.7</v>
      </c>
      <c r="Q15">
        <v>0.6</v>
      </c>
      <c r="R15">
        <v>40</v>
      </c>
      <c r="S15">
        <v>2.2000000000000002</v>
      </c>
      <c r="T15">
        <v>15</v>
      </c>
      <c r="U15" s="1">
        <v>5.0399999999999999E-5</v>
      </c>
      <c r="V15">
        <v>58.50005041</v>
      </c>
      <c r="W15">
        <v>0.6</v>
      </c>
      <c r="X15">
        <v>40</v>
      </c>
      <c r="Y15">
        <v>2.2000000000000002</v>
      </c>
      <c r="Z15">
        <v>15</v>
      </c>
      <c r="AA15">
        <v>15</v>
      </c>
      <c r="AB15">
        <v>4.2500000000000003E-5</v>
      </c>
      <c r="AC15">
        <v>11</v>
      </c>
      <c r="AD15">
        <v>83.800042500000004</v>
      </c>
      <c r="AE15">
        <v>0.6</v>
      </c>
      <c r="AF15">
        <v>40</v>
      </c>
      <c r="AG15">
        <v>2.2000000000000002</v>
      </c>
      <c r="AH15">
        <v>15</v>
      </c>
      <c r="AI15">
        <v>15</v>
      </c>
      <c r="AJ15">
        <v>4.2500000000000003E-5</v>
      </c>
      <c r="AK15">
        <v>15.9</v>
      </c>
      <c r="AL15">
        <v>88.700042499999995</v>
      </c>
      <c r="AM15">
        <v>0.6</v>
      </c>
      <c r="AN15">
        <v>40</v>
      </c>
      <c r="AO15">
        <v>2.2000000000000002</v>
      </c>
      <c r="AP15">
        <v>15</v>
      </c>
      <c r="AQ15">
        <v>15</v>
      </c>
      <c r="AR15">
        <v>4.2500000000000003E-5</v>
      </c>
      <c r="AS15">
        <v>16.8</v>
      </c>
      <c r="AT15">
        <v>89.600042500000001</v>
      </c>
      <c r="AU15">
        <v>366962</v>
      </c>
      <c r="AV15">
        <v>421355</v>
      </c>
      <c r="AW15">
        <v>1354995</v>
      </c>
      <c r="AX15" s="21">
        <v>79.555882350000005</v>
      </c>
      <c r="AY15">
        <v>56.874509799999998</v>
      </c>
      <c r="AZ15">
        <v>18.5</v>
      </c>
      <c r="BC15">
        <v>1724.712745</v>
      </c>
      <c r="BE15">
        <v>694.76176469999996</v>
      </c>
      <c r="BF15">
        <v>1559.3745100000001</v>
      </c>
      <c r="BG15" s="21">
        <v>78.75</v>
      </c>
      <c r="BH15">
        <v>60.614705880000002</v>
      </c>
      <c r="BI15">
        <v>18.75</v>
      </c>
      <c r="BL15">
        <v>1608.968627</v>
      </c>
      <c r="BM15">
        <v>0.25</v>
      </c>
      <c r="BO15">
        <v>813.54313730000001</v>
      </c>
      <c r="BP15">
        <v>1551.7921570000001</v>
      </c>
      <c r="BQ15" s="21">
        <v>83.760784310000005</v>
      </c>
      <c r="BR15">
        <v>56.851960779999999</v>
      </c>
      <c r="BS15">
        <v>18.75</v>
      </c>
      <c r="BV15">
        <v>1598.8901960000001</v>
      </c>
      <c r="BY15">
        <v>813.48921570000005</v>
      </c>
      <c r="BZ15">
        <v>1549.082353</v>
      </c>
      <c r="CA15" s="21">
        <v>98.058823529999998</v>
      </c>
      <c r="CB15">
        <v>75.589215690000003</v>
      </c>
      <c r="CC15">
        <v>18.75</v>
      </c>
      <c r="CD15">
        <v>126.2852941</v>
      </c>
      <c r="CG15">
        <v>1592.569608</v>
      </c>
      <c r="CJ15">
        <v>906.88627450000001</v>
      </c>
      <c r="CK15">
        <v>1388.7696080000001</v>
      </c>
      <c r="CL15" s="21">
        <v>92.834313730000005</v>
      </c>
      <c r="CM15">
        <v>107.545098</v>
      </c>
      <c r="CN15">
        <v>18.75</v>
      </c>
      <c r="CO15">
        <v>134.11960780000001</v>
      </c>
      <c r="CR15">
        <v>1659.4245100000001</v>
      </c>
      <c r="CU15">
        <v>1004.593137</v>
      </c>
      <c r="CV15">
        <v>1189.642157</v>
      </c>
      <c r="CW15">
        <v>8.8630148000000006E-2</v>
      </c>
      <c r="CX15">
        <v>72.879411759999996</v>
      </c>
      <c r="CY15">
        <v>74.240196080000004</v>
      </c>
      <c r="CZ15">
        <v>86.084313730000005</v>
      </c>
      <c r="DM15">
        <v>0.25</v>
      </c>
      <c r="DV15">
        <v>0.75757575799999999</v>
      </c>
      <c r="DW15">
        <v>0.74468085100000003</v>
      </c>
      <c r="DX15">
        <v>0.6</v>
      </c>
      <c r="DY15">
        <v>0.485714286</v>
      </c>
      <c r="DZ15">
        <v>0.5</v>
      </c>
      <c r="EF15">
        <v>0.66666666699999999</v>
      </c>
      <c r="EG15">
        <v>0.66666666699999999</v>
      </c>
      <c r="EH15">
        <v>0.84848484800000001</v>
      </c>
      <c r="EI15">
        <v>0.56666666700000001</v>
      </c>
      <c r="EJ15">
        <v>0.5</v>
      </c>
      <c r="EK15">
        <v>0.40446872</v>
      </c>
      <c r="EL15">
        <v>0.74468085100000003</v>
      </c>
      <c r="EM15">
        <v>0.6</v>
      </c>
      <c r="EN15">
        <v>0.485714286</v>
      </c>
      <c r="EO15">
        <v>0.5</v>
      </c>
      <c r="EP15">
        <v>0.5</v>
      </c>
      <c r="EQ15">
        <v>0.74468085100000003</v>
      </c>
      <c r="ER15">
        <v>0.6</v>
      </c>
      <c r="ES15">
        <v>0.485714286</v>
      </c>
      <c r="ET15">
        <v>0.5</v>
      </c>
      <c r="EU15">
        <v>0.5</v>
      </c>
      <c r="EV15">
        <v>0.74468085100000003</v>
      </c>
      <c r="EW15">
        <v>0.6</v>
      </c>
      <c r="EX15">
        <v>0.485714286</v>
      </c>
      <c r="EY15">
        <v>0.5</v>
      </c>
      <c r="EZ15">
        <v>0.5</v>
      </c>
      <c r="FA15">
        <v>9.9348313999999993E-2</v>
      </c>
      <c r="FB15">
        <v>9.9058664000000005E-2</v>
      </c>
      <c r="FC15">
        <v>0.36508275699999998</v>
      </c>
      <c r="FD15" s="18">
        <v>6.4972586999999998E-2</v>
      </c>
      <c r="FE15">
        <v>2.1134373000000001E-2</v>
      </c>
      <c r="FF15">
        <v>3.2840934000000002E-2</v>
      </c>
      <c r="FI15">
        <v>0.32367508499999997</v>
      </c>
      <c r="FK15">
        <v>0.38113598999999998</v>
      </c>
      <c r="FL15">
        <v>0.58981682400000002</v>
      </c>
      <c r="FM15" s="18">
        <v>6.2934320000000002E-2</v>
      </c>
      <c r="FN15">
        <v>2.3617972000000001E-2</v>
      </c>
      <c r="FO15">
        <v>3.3289939999999997E-2</v>
      </c>
      <c r="FR15">
        <v>0.31615307399999998</v>
      </c>
      <c r="FS15">
        <v>3.3869130000000001E-3</v>
      </c>
      <c r="FU15">
        <v>0.39938788600000003</v>
      </c>
      <c r="FV15">
        <v>0.58254665500000002</v>
      </c>
      <c r="FW15" s="18">
        <v>6.4643941999999996E-2</v>
      </c>
      <c r="FX15">
        <v>2.2628565E-2</v>
      </c>
      <c r="FY15">
        <v>3.3244888E-2</v>
      </c>
      <c r="GB15">
        <v>0.33246742400000001</v>
      </c>
      <c r="GE15">
        <v>0.35548549200000001</v>
      </c>
      <c r="GF15">
        <v>0.62279847200000005</v>
      </c>
      <c r="GG15" s="18">
        <v>8.6249572999999996E-2</v>
      </c>
      <c r="GH15">
        <v>2.9454913999999999E-2</v>
      </c>
      <c r="GI15">
        <v>3.3227683000000001E-2</v>
      </c>
      <c r="GJ15">
        <v>7.9783481000000003E-2</v>
      </c>
      <c r="GM15">
        <v>0.36374559099999998</v>
      </c>
      <c r="GP15">
        <v>0.32873374399999999</v>
      </c>
      <c r="GQ15">
        <v>0.57132719099999996</v>
      </c>
      <c r="GR15" s="18">
        <v>8.0145400000000006E-2</v>
      </c>
      <c r="GS15" s="19">
        <v>4.2931702000000002E-2</v>
      </c>
      <c r="GT15">
        <v>3.3111372E-2</v>
      </c>
      <c r="GU15">
        <v>9.1051486000000001E-2</v>
      </c>
      <c r="GX15">
        <v>0.388364875</v>
      </c>
      <c r="HA15">
        <v>0.37892081500000002</v>
      </c>
      <c r="HB15">
        <v>0.52749096699999998</v>
      </c>
      <c r="HC15">
        <v>0.36726643399999997</v>
      </c>
      <c r="HD15">
        <v>4.5693722999999999E-2</v>
      </c>
      <c r="HE15">
        <v>4.7018261999999998E-2</v>
      </c>
      <c r="HF15">
        <v>5.2098836000000003E-2</v>
      </c>
      <c r="HS15">
        <v>0</v>
      </c>
    </row>
    <row r="16" spans="1:235" x14ac:dyDescent="0.2">
      <c r="A16" t="s">
        <v>251</v>
      </c>
      <c r="B16" t="s">
        <v>255</v>
      </c>
      <c r="D16">
        <v>0.68</v>
      </c>
      <c r="E16">
        <v>0.55000000000000004</v>
      </c>
      <c r="F16">
        <v>35</v>
      </c>
      <c r="G16">
        <v>1.8</v>
      </c>
      <c r="H16">
        <v>14</v>
      </c>
      <c r="I16" s="1">
        <v>2.69E-5</v>
      </c>
      <c r="J16">
        <v>28.6</v>
      </c>
      <c r="K16">
        <v>80.630026920000006</v>
      </c>
      <c r="L16">
        <v>26.5</v>
      </c>
      <c r="M16">
        <v>24.2</v>
      </c>
      <c r="N16">
        <v>23.8</v>
      </c>
      <c r="O16">
        <v>23</v>
      </c>
      <c r="P16">
        <v>0.68</v>
      </c>
      <c r="Q16">
        <v>0.55000000000000004</v>
      </c>
      <c r="R16">
        <v>38</v>
      </c>
      <c r="S16">
        <v>1.8</v>
      </c>
      <c r="T16">
        <v>14</v>
      </c>
      <c r="U16" s="1">
        <v>2.69E-5</v>
      </c>
      <c r="V16">
        <v>55.030026919999997</v>
      </c>
      <c r="W16">
        <v>0.55000000000000004</v>
      </c>
      <c r="X16">
        <v>35</v>
      </c>
      <c r="Y16">
        <v>1.8</v>
      </c>
      <c r="Z16">
        <v>14</v>
      </c>
      <c r="AA16">
        <v>14</v>
      </c>
      <c r="AB16">
        <v>2.69E-5</v>
      </c>
      <c r="AC16">
        <v>9.8000000000000007</v>
      </c>
      <c r="AD16">
        <v>75.1500269</v>
      </c>
      <c r="AE16">
        <v>0.55000000000000004</v>
      </c>
      <c r="AF16">
        <v>35</v>
      </c>
      <c r="AG16">
        <v>1.8</v>
      </c>
      <c r="AH16">
        <v>14</v>
      </c>
      <c r="AI16">
        <v>14</v>
      </c>
      <c r="AJ16">
        <v>2.69E-5</v>
      </c>
      <c r="AK16">
        <v>14.7</v>
      </c>
      <c r="AL16">
        <v>80.050026900000006</v>
      </c>
      <c r="AM16">
        <v>0.55000000000000004</v>
      </c>
      <c r="AN16">
        <v>35</v>
      </c>
      <c r="AO16">
        <v>1.8</v>
      </c>
      <c r="AP16">
        <v>14</v>
      </c>
      <c r="AQ16">
        <v>14</v>
      </c>
      <c r="AR16">
        <v>2.69E-5</v>
      </c>
      <c r="AS16">
        <v>15.5</v>
      </c>
      <c r="AT16">
        <v>80.850026900000003</v>
      </c>
      <c r="AU16">
        <v>148575</v>
      </c>
      <c r="AV16">
        <v>176786</v>
      </c>
      <c r="AW16">
        <v>1354995</v>
      </c>
      <c r="AX16" s="21">
        <v>20.30392157</v>
      </c>
      <c r="AY16">
        <v>63.38921569</v>
      </c>
      <c r="AZ16">
        <v>4</v>
      </c>
      <c r="BC16">
        <v>1905.168627</v>
      </c>
      <c r="BE16">
        <v>347.43529410000002</v>
      </c>
      <c r="BF16">
        <v>460.7431373</v>
      </c>
      <c r="BG16" s="21">
        <v>20.764705880000001</v>
      </c>
      <c r="BH16">
        <v>65.81568627</v>
      </c>
      <c r="BI16">
        <v>4</v>
      </c>
      <c r="BL16">
        <v>1737.041176</v>
      </c>
      <c r="BO16">
        <v>475.1627451</v>
      </c>
      <c r="BP16">
        <v>492.86470589999999</v>
      </c>
      <c r="BQ16" s="21">
        <v>21.08529412</v>
      </c>
      <c r="BR16">
        <v>65.844117650000001</v>
      </c>
      <c r="BS16">
        <v>4</v>
      </c>
      <c r="BV16">
        <v>1624.189216</v>
      </c>
      <c r="BW16">
        <v>0.25</v>
      </c>
      <c r="BY16">
        <v>565.23725490000004</v>
      </c>
      <c r="BZ16">
        <v>529.52352940000003</v>
      </c>
      <c r="CA16" s="21">
        <v>23.542156859999999</v>
      </c>
      <c r="CB16">
        <v>85.525490199999993</v>
      </c>
      <c r="CC16">
        <v>4</v>
      </c>
      <c r="CD16">
        <v>213.6411765</v>
      </c>
      <c r="CG16">
        <v>1520.2107840000001</v>
      </c>
      <c r="CJ16">
        <v>625.13039219999996</v>
      </c>
      <c r="CK16">
        <v>559.6558824</v>
      </c>
      <c r="CL16" s="21">
        <v>30.513725489999999</v>
      </c>
      <c r="CM16">
        <v>116.5460784</v>
      </c>
      <c r="CN16">
        <v>4</v>
      </c>
      <c r="CO16">
        <v>202.80784310000001</v>
      </c>
      <c r="CR16">
        <v>1528.508824</v>
      </c>
      <c r="CU16">
        <v>670.90392159999999</v>
      </c>
      <c r="CV16">
        <v>478.17549020000001</v>
      </c>
      <c r="CW16">
        <v>6.3870306000000002E-2</v>
      </c>
      <c r="CX16">
        <v>230.6656863</v>
      </c>
      <c r="CY16">
        <v>236.05686270000001</v>
      </c>
      <c r="CZ16">
        <v>221.57647059999999</v>
      </c>
      <c r="DF16">
        <v>0.25</v>
      </c>
      <c r="DV16">
        <v>0.696969697</v>
      </c>
      <c r="DW16">
        <v>0.63829787199999999</v>
      </c>
      <c r="DX16">
        <v>0.5</v>
      </c>
      <c r="DY16">
        <v>0.37142857099999999</v>
      </c>
      <c r="DZ16">
        <v>0.45</v>
      </c>
      <c r="EF16">
        <v>0.6</v>
      </c>
      <c r="EG16">
        <v>0.55555555599999995</v>
      </c>
      <c r="EH16">
        <v>0.787878788</v>
      </c>
      <c r="EI16">
        <v>0.43333333299999999</v>
      </c>
      <c r="EJ16">
        <v>0.45</v>
      </c>
      <c r="EK16">
        <v>0.215997418</v>
      </c>
      <c r="EL16">
        <v>0.63829787199999999</v>
      </c>
      <c r="EM16">
        <v>0.5</v>
      </c>
      <c r="EN16">
        <v>0.37142857099999999</v>
      </c>
      <c r="EO16">
        <v>0.45</v>
      </c>
      <c r="EP16">
        <v>0.45</v>
      </c>
      <c r="EQ16">
        <v>0.63829787199999999</v>
      </c>
      <c r="ER16">
        <v>0.5</v>
      </c>
      <c r="ES16">
        <v>0.37142857099999999</v>
      </c>
      <c r="ET16">
        <v>0.45</v>
      </c>
      <c r="EU16">
        <v>0.45</v>
      </c>
      <c r="EV16">
        <v>0.63829787199999999</v>
      </c>
      <c r="EW16">
        <v>0.5</v>
      </c>
      <c r="EX16">
        <v>0.37142857099999999</v>
      </c>
      <c r="EY16">
        <v>0.45</v>
      </c>
      <c r="EZ16">
        <v>0.45</v>
      </c>
      <c r="FA16">
        <v>1.8941617000000001E-2</v>
      </c>
      <c r="FB16">
        <v>2.0583810000000001E-2</v>
      </c>
      <c r="FC16">
        <v>0.36508275699999998</v>
      </c>
      <c r="FD16" s="18">
        <v>1.1112161000000001E-2</v>
      </c>
      <c r="FE16">
        <v>2.3609616999999999E-2</v>
      </c>
      <c r="FF16">
        <v>5.629874E-3</v>
      </c>
      <c r="FI16">
        <v>0.35786293699999999</v>
      </c>
      <c r="FK16">
        <v>0.18885015399999999</v>
      </c>
      <c r="FL16">
        <v>0.173883124</v>
      </c>
      <c r="FM16" s="18">
        <v>1.1039630999999999E-2</v>
      </c>
      <c r="FN16">
        <v>2.5669876000000001E-2</v>
      </c>
      <c r="FO16">
        <v>5.6264690000000003E-3</v>
      </c>
      <c r="FR16">
        <v>0.341579152</v>
      </c>
      <c r="FU16">
        <v>0.23203212200000001</v>
      </c>
      <c r="FV16">
        <v>0.184702171</v>
      </c>
      <c r="FW16" s="18">
        <v>9.9593689999999992E-3</v>
      </c>
      <c r="FX16">
        <v>2.6223486000000001E-2</v>
      </c>
      <c r="FY16">
        <v>5.6188540000000004E-3</v>
      </c>
      <c r="GB16">
        <v>0.33778297200000001</v>
      </c>
      <c r="GC16">
        <v>1.257134E-3</v>
      </c>
      <c r="GE16">
        <v>0.24622612299999999</v>
      </c>
      <c r="GF16">
        <v>0.212295242</v>
      </c>
      <c r="GG16" s="18">
        <v>1.4497337000000001E-2</v>
      </c>
      <c r="GH16">
        <v>3.3350335000000002E-2</v>
      </c>
      <c r="GI16">
        <v>5.6159460000000001E-3</v>
      </c>
      <c r="GJ16">
        <v>0.13508192999999999</v>
      </c>
      <c r="GM16">
        <v>0.34704534999999997</v>
      </c>
      <c r="GP16">
        <v>0.22590099599999999</v>
      </c>
      <c r="GQ16">
        <v>0.229745422</v>
      </c>
      <c r="GR16" s="18">
        <v>2.1064527999999999E-2</v>
      </c>
      <c r="GS16" s="19">
        <v>4.6550003E-2</v>
      </c>
      <c r="GT16">
        <v>5.5962879999999996E-3</v>
      </c>
      <c r="GU16">
        <v>0.13776982600000001</v>
      </c>
      <c r="GX16">
        <v>0.35739622500000001</v>
      </c>
      <c r="HA16">
        <v>0.252361897</v>
      </c>
      <c r="HB16">
        <v>0.21169265300000001</v>
      </c>
      <c r="HC16">
        <v>0.24383090900000001</v>
      </c>
      <c r="HD16">
        <v>0.14496263100000001</v>
      </c>
      <c r="HE16">
        <v>0.14984727</v>
      </c>
      <c r="HF16">
        <v>0.13433848300000001</v>
      </c>
      <c r="HL16">
        <v>0</v>
      </c>
    </row>
    <row r="17" spans="1:227" x14ac:dyDescent="0.2">
      <c r="A17" t="s">
        <v>256</v>
      </c>
      <c r="B17" t="s">
        <v>257</v>
      </c>
      <c r="D17">
        <v>0.75</v>
      </c>
      <c r="E17">
        <v>0.68</v>
      </c>
      <c r="F17">
        <v>50</v>
      </c>
      <c r="G17">
        <v>3</v>
      </c>
      <c r="H17">
        <v>22</v>
      </c>
      <c r="I17" s="1">
        <v>3.8899999999999997E-5</v>
      </c>
      <c r="J17">
        <v>28.6</v>
      </c>
      <c r="K17">
        <v>105.03003889999999</v>
      </c>
      <c r="L17">
        <v>26.5</v>
      </c>
      <c r="M17">
        <v>24.2</v>
      </c>
      <c r="N17">
        <v>23.8</v>
      </c>
      <c r="O17">
        <v>23</v>
      </c>
      <c r="P17">
        <v>0.75</v>
      </c>
      <c r="Q17">
        <v>0.68</v>
      </c>
      <c r="R17">
        <v>45</v>
      </c>
      <c r="S17">
        <v>3</v>
      </c>
      <c r="T17">
        <v>22</v>
      </c>
      <c r="U17" s="1">
        <v>2.9499999999999999E-5</v>
      </c>
      <c r="V17">
        <v>71.430029500000003</v>
      </c>
      <c r="W17">
        <v>0.68</v>
      </c>
      <c r="X17">
        <v>50</v>
      </c>
      <c r="Y17">
        <v>3</v>
      </c>
      <c r="Z17">
        <v>22</v>
      </c>
      <c r="AA17">
        <v>22</v>
      </c>
      <c r="AB17">
        <v>3.8899999999999997E-5</v>
      </c>
      <c r="AC17">
        <v>8.6</v>
      </c>
      <c r="AD17">
        <v>106.28003889999999</v>
      </c>
      <c r="AE17">
        <v>0.68</v>
      </c>
      <c r="AF17">
        <v>50</v>
      </c>
      <c r="AG17">
        <v>3</v>
      </c>
      <c r="AH17">
        <v>22</v>
      </c>
      <c r="AI17">
        <v>22</v>
      </c>
      <c r="AJ17">
        <v>3.8899999999999997E-5</v>
      </c>
      <c r="AK17">
        <v>13.5</v>
      </c>
      <c r="AL17">
        <v>111.1800389</v>
      </c>
      <c r="AM17">
        <v>0.68</v>
      </c>
      <c r="AN17">
        <v>50</v>
      </c>
      <c r="AO17">
        <v>3</v>
      </c>
      <c r="AP17">
        <v>22</v>
      </c>
      <c r="AQ17">
        <v>22</v>
      </c>
      <c r="AR17">
        <v>3.8899999999999997E-5</v>
      </c>
      <c r="AS17">
        <v>14.2</v>
      </c>
      <c r="AT17">
        <v>111.8800389</v>
      </c>
      <c r="AU17">
        <v>1090907</v>
      </c>
      <c r="AV17">
        <v>1233432</v>
      </c>
      <c r="AW17">
        <v>1314826</v>
      </c>
      <c r="AX17" s="21">
        <v>110.3137255</v>
      </c>
      <c r="AY17">
        <v>73.467647060000004</v>
      </c>
      <c r="AZ17">
        <v>32.178431369999998</v>
      </c>
      <c r="BB17">
        <v>44.544117649999997</v>
      </c>
      <c r="BC17">
        <v>781.67647060000002</v>
      </c>
      <c r="BE17">
        <v>871.22745099999997</v>
      </c>
      <c r="BF17">
        <v>153.59607840000001</v>
      </c>
      <c r="BG17" s="21">
        <v>134.2254902</v>
      </c>
      <c r="BH17">
        <v>70.715686270000006</v>
      </c>
      <c r="BI17">
        <v>32.178431369999998</v>
      </c>
      <c r="BK17">
        <v>44.544117649999997</v>
      </c>
      <c r="BL17">
        <v>675.03725489999999</v>
      </c>
      <c r="BM17">
        <v>0.35</v>
      </c>
      <c r="BN17">
        <v>0.35392156899999999</v>
      </c>
      <c r="BO17">
        <v>974.09509800000001</v>
      </c>
      <c r="BP17">
        <v>168.7098039</v>
      </c>
      <c r="BQ17" s="21">
        <v>132.2509804</v>
      </c>
      <c r="BR17">
        <v>74.467647060000004</v>
      </c>
      <c r="BS17">
        <v>32.178431369999998</v>
      </c>
      <c r="BT17">
        <v>0.5</v>
      </c>
      <c r="BU17">
        <v>44.544117649999997</v>
      </c>
      <c r="BV17">
        <v>548.7901961</v>
      </c>
      <c r="BW17">
        <v>0.37843137300000002</v>
      </c>
      <c r="BX17">
        <v>0.20686274499999999</v>
      </c>
      <c r="BY17">
        <v>1175.6882350000001</v>
      </c>
      <c r="BZ17">
        <v>154.7578431</v>
      </c>
      <c r="CA17" s="21">
        <v>116.9303922</v>
      </c>
      <c r="CB17">
        <v>94.132352940000004</v>
      </c>
      <c r="CC17">
        <v>32.178431369999998</v>
      </c>
      <c r="CD17">
        <v>184.83921570000001</v>
      </c>
      <c r="CF17">
        <v>44.544117649999997</v>
      </c>
      <c r="CG17">
        <v>506.21568630000002</v>
      </c>
      <c r="CH17">
        <v>0.210784314</v>
      </c>
      <c r="CI17">
        <v>6.2745097999999999E-2</v>
      </c>
      <c r="CJ17">
        <v>1277.1960779999999</v>
      </c>
      <c r="CK17">
        <v>107.3529412</v>
      </c>
      <c r="CL17" s="21">
        <v>257.17450980000001</v>
      </c>
      <c r="CM17">
        <v>148.34803919999999</v>
      </c>
      <c r="CN17">
        <v>32.178431369999998</v>
      </c>
      <c r="CO17">
        <v>163.83039220000001</v>
      </c>
      <c r="CP17">
        <v>0.25</v>
      </c>
      <c r="CQ17">
        <v>44.544117649999997</v>
      </c>
      <c r="CR17">
        <v>284.21568630000002</v>
      </c>
      <c r="CT17">
        <v>0.53431372499999996</v>
      </c>
      <c r="CU17">
        <v>1363.4343140000001</v>
      </c>
      <c r="CV17">
        <v>71.663725490000004</v>
      </c>
      <c r="CW17">
        <v>5.0812725000000003E-2</v>
      </c>
      <c r="CX17">
        <v>275.81372549999998</v>
      </c>
      <c r="CY17">
        <v>261.19313729999999</v>
      </c>
      <c r="CZ17">
        <v>200.40980389999999</v>
      </c>
      <c r="DA17">
        <v>101.0901961</v>
      </c>
      <c r="DB17">
        <v>84.427450980000003</v>
      </c>
      <c r="DC17">
        <v>81.388235289999997</v>
      </c>
      <c r="DD17">
        <v>81.707843139999994</v>
      </c>
      <c r="DF17">
        <v>79.516666670000006</v>
      </c>
      <c r="DG17">
        <v>0.92254902000000005</v>
      </c>
      <c r="DH17">
        <v>0.678431373</v>
      </c>
      <c r="DI17">
        <v>0.46862745099999997</v>
      </c>
      <c r="DJ17">
        <v>0.218627451</v>
      </c>
      <c r="DK17">
        <v>0.48823529399999999</v>
      </c>
      <c r="DL17">
        <v>0.35882352899999997</v>
      </c>
      <c r="DM17">
        <v>0.75</v>
      </c>
      <c r="DV17">
        <v>0.909090909</v>
      </c>
      <c r="DW17">
        <v>0.91489361700000005</v>
      </c>
      <c r="DX17">
        <v>0.8</v>
      </c>
      <c r="DY17">
        <v>0.71428571399999996</v>
      </c>
      <c r="DZ17">
        <v>0.85</v>
      </c>
      <c r="EF17">
        <v>0.83333333300000001</v>
      </c>
      <c r="EG17">
        <v>0.84444444399999996</v>
      </c>
      <c r="EH17">
        <v>1</v>
      </c>
      <c r="EI17">
        <v>0.83333333300000001</v>
      </c>
      <c r="EJ17">
        <v>0.85</v>
      </c>
      <c r="EK17">
        <v>0.236652691</v>
      </c>
      <c r="EL17">
        <v>0.91489361700000005</v>
      </c>
      <c r="EM17">
        <v>0.8</v>
      </c>
      <c r="EN17">
        <v>0.71428571399999996</v>
      </c>
      <c r="EO17">
        <v>0.85</v>
      </c>
      <c r="EP17">
        <v>0.85</v>
      </c>
      <c r="EQ17">
        <v>0.91489361700000005</v>
      </c>
      <c r="ER17">
        <v>0.8</v>
      </c>
      <c r="ES17">
        <v>0.71428571399999996</v>
      </c>
      <c r="ET17">
        <v>0.85</v>
      </c>
      <c r="EU17">
        <v>0.85</v>
      </c>
      <c r="EV17">
        <v>0.91489361700000005</v>
      </c>
      <c r="EW17">
        <v>0.8</v>
      </c>
      <c r="EX17">
        <v>0.71428571399999996</v>
      </c>
      <c r="EY17">
        <v>0.85</v>
      </c>
      <c r="EZ17">
        <v>0.85</v>
      </c>
      <c r="FA17">
        <v>0.36589360199999998</v>
      </c>
      <c r="FB17">
        <v>0.359629806</v>
      </c>
      <c r="FC17">
        <v>0.35191652600000001</v>
      </c>
      <c r="FD17" s="18">
        <v>9.2931670999999993E-2</v>
      </c>
      <c r="FE17">
        <v>2.7438888000000002E-2</v>
      </c>
      <c r="FF17">
        <v>5.8510217000000003E-2</v>
      </c>
      <c r="FH17">
        <v>0.101070912</v>
      </c>
      <c r="FI17">
        <v>0.14501433</v>
      </c>
      <c r="FK17">
        <v>0.47883039199999999</v>
      </c>
      <c r="FL17">
        <v>5.7599523E-2</v>
      </c>
      <c r="FM17" s="18">
        <v>0.112582828</v>
      </c>
      <c r="FN17">
        <v>2.7603036000000001E-2</v>
      </c>
      <c r="FO17">
        <v>5.8474822000000003E-2</v>
      </c>
      <c r="FQ17">
        <v>0.101070912</v>
      </c>
      <c r="FR17">
        <v>0.130740886</v>
      </c>
      <c r="FS17">
        <v>6.2185950000000004E-3</v>
      </c>
      <c r="FT17">
        <v>1.6543150999999999E-2</v>
      </c>
      <c r="FU17">
        <v>0.47879347999999999</v>
      </c>
      <c r="FV17">
        <v>6.2915508999999994E-2</v>
      </c>
      <c r="FW17" s="18">
        <v>0.106951798</v>
      </c>
      <c r="FX17">
        <v>2.9671036000000001E-2</v>
      </c>
      <c r="FY17">
        <v>5.8395689000000001E-2</v>
      </c>
      <c r="FZ17">
        <v>2.7872157000000002E-2</v>
      </c>
      <c r="GA17">
        <v>0.101070912</v>
      </c>
      <c r="GB17">
        <v>0.11183209600000001</v>
      </c>
      <c r="GC17">
        <v>3.8711739999999998E-3</v>
      </c>
      <c r="GD17">
        <v>5.4241369999999999E-3</v>
      </c>
      <c r="GE17">
        <v>0.51489465099999998</v>
      </c>
      <c r="GF17">
        <v>6.1403973000000001E-2</v>
      </c>
      <c r="GG17" s="18">
        <v>0.10442104100000001</v>
      </c>
      <c r="GH17">
        <v>3.6724571999999997E-2</v>
      </c>
      <c r="GI17">
        <v>5.8365465999999998E-2</v>
      </c>
      <c r="GJ17">
        <v>0.116849572</v>
      </c>
      <c r="GL17">
        <v>0.101070912</v>
      </c>
      <c r="GM17">
        <v>0.11301773</v>
      </c>
      <c r="GN17">
        <v>1.581292E-3</v>
      </c>
      <c r="GO17">
        <v>0</v>
      </c>
      <c r="GP17">
        <v>0.46388611200000002</v>
      </c>
      <c r="GQ17">
        <v>4.3403748999999998E-2</v>
      </c>
      <c r="GR17" s="18">
        <v>0.23594242000000001</v>
      </c>
      <c r="GS17" s="19">
        <v>5.9334061E-2</v>
      </c>
      <c r="GT17">
        <v>5.8161162000000002E-2</v>
      </c>
      <c r="GU17">
        <v>0.111259292</v>
      </c>
      <c r="GV17">
        <v>3.1522295999999998E-2</v>
      </c>
      <c r="GW17">
        <v>0.101070912</v>
      </c>
      <c r="GX17">
        <v>6.3053511000000007E-2</v>
      </c>
      <c r="GZ17">
        <v>0.108468919</v>
      </c>
      <c r="HA17">
        <v>0.51501916400000003</v>
      </c>
      <c r="HB17">
        <v>3.1254500999999997E-2</v>
      </c>
      <c r="HC17">
        <v>0.178734803</v>
      </c>
      <c r="HD17">
        <v>0.17336685399999999</v>
      </c>
      <c r="HE17">
        <v>0.165820521</v>
      </c>
      <c r="HF17">
        <v>0.121490956</v>
      </c>
      <c r="HG17">
        <v>0.19745528100000001</v>
      </c>
      <c r="HH17">
        <v>0.178931172</v>
      </c>
      <c r="HI17">
        <v>0.17677647499999999</v>
      </c>
      <c r="HJ17">
        <v>0.18210370400000001</v>
      </c>
      <c r="HL17">
        <v>0.17092253600000001</v>
      </c>
      <c r="HM17">
        <v>0.13882581899999999</v>
      </c>
      <c r="HN17">
        <v>0.14011208999999999</v>
      </c>
      <c r="HO17">
        <v>8.9024115000000001E-2</v>
      </c>
      <c r="HP17">
        <v>6.2068966000000003E-2</v>
      </c>
      <c r="HQ17">
        <v>0.145093317</v>
      </c>
      <c r="HR17">
        <v>8.3112583000000004E-2</v>
      </c>
      <c r="HS17">
        <v>1</v>
      </c>
    </row>
    <row r="18" spans="1:227" x14ac:dyDescent="0.2">
      <c r="A18" t="s">
        <v>256</v>
      </c>
      <c r="B18" t="s">
        <v>258</v>
      </c>
      <c r="D18">
        <v>0.72</v>
      </c>
      <c r="E18">
        <v>0.65</v>
      </c>
      <c r="F18">
        <v>40</v>
      </c>
      <c r="G18">
        <v>2.2000000000000002</v>
      </c>
      <c r="H18">
        <v>18</v>
      </c>
      <c r="I18" s="1">
        <v>3.29E-5</v>
      </c>
      <c r="J18">
        <v>28.6</v>
      </c>
      <c r="K18">
        <v>90.170032899999995</v>
      </c>
      <c r="L18">
        <v>26.5</v>
      </c>
      <c r="M18">
        <v>24.2</v>
      </c>
      <c r="N18">
        <v>23.8</v>
      </c>
      <c r="O18">
        <v>23</v>
      </c>
      <c r="P18">
        <v>0.72</v>
      </c>
      <c r="Q18">
        <v>0.65</v>
      </c>
      <c r="R18">
        <v>40</v>
      </c>
      <c r="S18">
        <v>2.2000000000000002</v>
      </c>
      <c r="T18">
        <v>18</v>
      </c>
      <c r="U18" s="1">
        <v>2.48E-5</v>
      </c>
      <c r="V18">
        <v>61.570024760000003</v>
      </c>
      <c r="W18">
        <v>0.65</v>
      </c>
      <c r="X18">
        <v>40</v>
      </c>
      <c r="Y18">
        <v>2.2000000000000002</v>
      </c>
      <c r="Z18">
        <v>18</v>
      </c>
      <c r="AA18">
        <v>18</v>
      </c>
      <c r="AB18">
        <v>3.29E-5</v>
      </c>
      <c r="AC18">
        <v>7.4</v>
      </c>
      <c r="AD18">
        <v>86.250032899999994</v>
      </c>
      <c r="AE18">
        <v>0.65</v>
      </c>
      <c r="AF18">
        <v>40</v>
      </c>
      <c r="AG18">
        <v>2.2000000000000002</v>
      </c>
      <c r="AH18">
        <v>18</v>
      </c>
      <c r="AI18">
        <v>18</v>
      </c>
      <c r="AJ18">
        <v>3.29E-5</v>
      </c>
      <c r="AK18">
        <v>12.3</v>
      </c>
      <c r="AL18">
        <v>91.150032899999999</v>
      </c>
      <c r="AM18">
        <v>0.65</v>
      </c>
      <c r="AN18">
        <v>40</v>
      </c>
      <c r="AO18">
        <v>2.2000000000000002</v>
      </c>
      <c r="AP18">
        <v>18</v>
      </c>
      <c r="AQ18">
        <v>18</v>
      </c>
      <c r="AR18">
        <v>3.29E-5</v>
      </c>
      <c r="AS18">
        <v>12.9</v>
      </c>
      <c r="AT18">
        <v>91.750032899999994</v>
      </c>
      <c r="AU18">
        <v>470654</v>
      </c>
      <c r="AV18">
        <v>542915</v>
      </c>
      <c r="AW18">
        <v>3292071</v>
      </c>
      <c r="AX18" s="21">
        <v>140.695098</v>
      </c>
      <c r="AY18">
        <v>64.996078429999997</v>
      </c>
      <c r="AZ18">
        <v>11.652941179999999</v>
      </c>
      <c r="BB18">
        <v>49.794117649999997</v>
      </c>
      <c r="BC18">
        <v>1290.0147059999999</v>
      </c>
      <c r="BE18">
        <v>376.74411759999998</v>
      </c>
      <c r="BF18">
        <v>4.0588235289999997</v>
      </c>
      <c r="BG18" s="21">
        <v>132.6245098</v>
      </c>
      <c r="BH18">
        <v>66.496078429999997</v>
      </c>
      <c r="BI18">
        <v>11.652941179999999</v>
      </c>
      <c r="BK18">
        <v>49.794117649999997</v>
      </c>
      <c r="BL18">
        <v>1274.5666670000001</v>
      </c>
      <c r="BO18">
        <v>415.06078430000002</v>
      </c>
      <c r="BP18">
        <v>5.6333333330000004</v>
      </c>
      <c r="BQ18" s="21">
        <v>138.08137249999999</v>
      </c>
      <c r="BR18">
        <v>67.746078429999997</v>
      </c>
      <c r="BS18">
        <v>11.652941179999999</v>
      </c>
      <c r="BU18">
        <v>49.80392157</v>
      </c>
      <c r="BV18">
        <v>1123.7176469999999</v>
      </c>
      <c r="BW18">
        <v>0.25</v>
      </c>
      <c r="BY18">
        <v>558.27156860000002</v>
      </c>
      <c r="BZ18">
        <v>4.0401960780000001</v>
      </c>
      <c r="CA18" s="21">
        <v>116.60686269999999</v>
      </c>
      <c r="CB18">
        <v>70.246078429999997</v>
      </c>
      <c r="CC18">
        <v>11.652941179999999</v>
      </c>
      <c r="CD18">
        <v>6.75</v>
      </c>
      <c r="CF18">
        <v>49.794117649999997</v>
      </c>
      <c r="CG18">
        <v>1087.1401960000001</v>
      </c>
      <c r="CJ18">
        <v>609.63921570000002</v>
      </c>
      <c r="CK18">
        <v>4.319607843</v>
      </c>
      <c r="CL18" s="21">
        <v>193.61568629999999</v>
      </c>
      <c r="CM18">
        <v>70.996078429999997</v>
      </c>
      <c r="CN18">
        <v>11.652941179999999</v>
      </c>
      <c r="CO18">
        <v>4.75</v>
      </c>
      <c r="CQ18">
        <v>49.794117649999997</v>
      </c>
      <c r="CR18">
        <v>953.80686270000001</v>
      </c>
      <c r="CU18">
        <v>660.63725490000002</v>
      </c>
      <c r="CV18">
        <v>4.4235294119999997</v>
      </c>
      <c r="CW18">
        <v>4.3556172999999997E-2</v>
      </c>
      <c r="CX18">
        <v>11.25</v>
      </c>
      <c r="CY18">
        <v>4.5</v>
      </c>
      <c r="CZ18">
        <v>5.75</v>
      </c>
      <c r="DA18">
        <v>139.37058819999999</v>
      </c>
      <c r="DB18">
        <v>128.24803919999999</v>
      </c>
      <c r="DC18">
        <v>129.26274509999999</v>
      </c>
      <c r="DD18">
        <v>132.42745099999999</v>
      </c>
      <c r="DF18">
        <v>138.9</v>
      </c>
      <c r="DV18">
        <v>0.81818181800000001</v>
      </c>
      <c r="DW18">
        <v>0.85106382999999997</v>
      </c>
      <c r="DX18">
        <v>0.6</v>
      </c>
      <c r="DY18">
        <v>0.485714286</v>
      </c>
      <c r="DZ18">
        <v>0.65</v>
      </c>
      <c r="EF18">
        <v>0.73333333300000003</v>
      </c>
      <c r="EG18">
        <v>0.77777777800000003</v>
      </c>
      <c r="EH18">
        <v>0.84848484800000001</v>
      </c>
      <c r="EI18">
        <v>0.56666666700000001</v>
      </c>
      <c r="EJ18">
        <v>0.65</v>
      </c>
      <c r="EK18">
        <v>0.19864064000000001</v>
      </c>
      <c r="EL18">
        <v>0.85106382999999997</v>
      </c>
      <c r="EM18">
        <v>0.6</v>
      </c>
      <c r="EN18">
        <v>0.485714286</v>
      </c>
      <c r="EO18">
        <v>0.65</v>
      </c>
      <c r="EP18">
        <v>0.65</v>
      </c>
      <c r="EQ18">
        <v>0.85106382999999997</v>
      </c>
      <c r="ER18">
        <v>0.6</v>
      </c>
      <c r="ES18">
        <v>0.485714286</v>
      </c>
      <c r="ET18">
        <v>0.65</v>
      </c>
      <c r="EU18">
        <v>0.65</v>
      </c>
      <c r="EV18">
        <v>0.85106382999999997</v>
      </c>
      <c r="EW18">
        <v>0.6</v>
      </c>
      <c r="EX18">
        <v>0.485714286</v>
      </c>
      <c r="EY18">
        <v>0.65</v>
      </c>
      <c r="EZ18">
        <v>0.65</v>
      </c>
      <c r="FA18">
        <v>0.13752609499999999</v>
      </c>
      <c r="FB18">
        <v>0.13806362</v>
      </c>
      <c r="FC18">
        <v>1</v>
      </c>
      <c r="FD18" s="18">
        <v>0.120548541</v>
      </c>
      <c r="FE18">
        <v>2.4220140000000001E-2</v>
      </c>
      <c r="FF18">
        <v>1.9991574000000002E-2</v>
      </c>
      <c r="FH18">
        <v>0.11347033300000001</v>
      </c>
      <c r="FI18">
        <v>0.241320374</v>
      </c>
      <c r="FK18">
        <v>0.205076016</v>
      </c>
      <c r="FL18">
        <v>9.8582500000000007E-4</v>
      </c>
      <c r="FM18" s="18">
        <v>0.11115000999999999</v>
      </c>
      <c r="FN18">
        <v>2.5938306000000001E-2</v>
      </c>
      <c r="FO18">
        <v>1.9979480000000001E-2</v>
      </c>
      <c r="FQ18">
        <v>0.11347033300000001</v>
      </c>
      <c r="FR18">
        <v>0.24976468499999999</v>
      </c>
      <c r="FU18">
        <v>0.202306968</v>
      </c>
      <c r="FV18">
        <v>1.646841E-3</v>
      </c>
      <c r="FW18" s="18">
        <v>0.112038835</v>
      </c>
      <c r="FX18">
        <v>2.6983859999999998E-2</v>
      </c>
      <c r="FY18">
        <v>1.9952442000000001E-2</v>
      </c>
      <c r="GA18">
        <v>0.113493488</v>
      </c>
      <c r="GB18">
        <v>0.23262945500000001</v>
      </c>
      <c r="GC18">
        <v>1.257134E-3</v>
      </c>
      <c r="GE18">
        <v>0.24316042099999999</v>
      </c>
      <c r="GF18">
        <v>7.2078400000000003E-4</v>
      </c>
      <c r="GG18" s="18">
        <v>0.104109514</v>
      </c>
      <c r="GH18">
        <v>2.7360189E-2</v>
      </c>
      <c r="GI18">
        <v>1.9942115E-2</v>
      </c>
      <c r="GJ18">
        <v>4.1146619999999998E-3</v>
      </c>
      <c r="GL18">
        <v>0.11347033300000001</v>
      </c>
      <c r="GM18">
        <v>0.247093704</v>
      </c>
      <c r="GP18">
        <v>0.220247164</v>
      </c>
      <c r="GQ18">
        <v>9.5564200000000004E-4</v>
      </c>
      <c r="GR18" s="18">
        <v>0.17568768300000001</v>
      </c>
      <c r="GS18" s="19">
        <v>2.8239376E-2</v>
      </c>
      <c r="GT18">
        <v>1.9872310000000001E-2</v>
      </c>
      <c r="GU18">
        <v>3.0606769999999999E-3</v>
      </c>
      <c r="GW18">
        <v>0.11347033300000001</v>
      </c>
      <c r="GX18">
        <v>0.22144808699999999</v>
      </c>
      <c r="HA18">
        <v>0.248468039</v>
      </c>
      <c r="HB18">
        <v>1.4086330000000001E-3</v>
      </c>
      <c r="HC18">
        <v>0.14255863299999999</v>
      </c>
      <c r="HD18">
        <v>6.9204879999999998E-3</v>
      </c>
      <c r="HE18">
        <v>2.7007310000000001E-3</v>
      </c>
      <c r="HF18">
        <v>3.3383340000000001E-3</v>
      </c>
      <c r="HG18">
        <v>0.274122798</v>
      </c>
      <c r="HH18">
        <v>0.27405566100000001</v>
      </c>
      <c r="HI18">
        <v>0.28405593299999998</v>
      </c>
      <c r="HJ18">
        <v>0.29549030999999998</v>
      </c>
      <c r="HL18">
        <v>0.29897068500000001</v>
      </c>
    </row>
    <row r="19" spans="1:227" x14ac:dyDescent="0.2">
      <c r="A19" t="s">
        <v>256</v>
      </c>
      <c r="B19" t="s">
        <v>259</v>
      </c>
      <c r="D19">
        <v>0.78</v>
      </c>
      <c r="E19">
        <v>0.72</v>
      </c>
      <c r="F19">
        <v>55</v>
      </c>
      <c r="G19">
        <v>2.8</v>
      </c>
      <c r="H19">
        <v>20</v>
      </c>
      <c r="J19">
        <v>28.6</v>
      </c>
      <c r="K19">
        <v>107.9</v>
      </c>
      <c r="U19" s="1">
        <v>2.72E-5</v>
      </c>
      <c r="V19" s="1">
        <v>2.72E-5</v>
      </c>
      <c r="W19">
        <v>0.72</v>
      </c>
      <c r="X19">
        <v>55</v>
      </c>
      <c r="Y19">
        <v>2.8</v>
      </c>
      <c r="Z19">
        <v>20</v>
      </c>
      <c r="AA19">
        <v>20</v>
      </c>
      <c r="AB19" t="s">
        <v>260</v>
      </c>
      <c r="AC19" t="s">
        <v>261</v>
      </c>
      <c r="AD19" t="e">
        <v>#VALUE!</v>
      </c>
      <c r="AE19">
        <v>0.72</v>
      </c>
      <c r="AF19">
        <v>55</v>
      </c>
      <c r="AG19">
        <v>2.8</v>
      </c>
      <c r="AH19">
        <v>20</v>
      </c>
      <c r="AI19">
        <v>20</v>
      </c>
      <c r="AJ19" t="s">
        <v>260</v>
      </c>
      <c r="AK19" t="s">
        <v>261</v>
      </c>
      <c r="AL19" t="e">
        <v>#VALUE!</v>
      </c>
      <c r="AM19">
        <v>0.72</v>
      </c>
      <c r="AN19">
        <v>55</v>
      </c>
      <c r="AO19">
        <v>2.8</v>
      </c>
      <c r="AP19">
        <v>20</v>
      </c>
      <c r="AQ19">
        <v>20</v>
      </c>
      <c r="AR19" t="s">
        <v>260</v>
      </c>
      <c r="AS19" t="s">
        <v>261</v>
      </c>
      <c r="AT19" t="e">
        <v>#VALUE!</v>
      </c>
      <c r="AU19">
        <v>1551549</v>
      </c>
      <c r="AV19">
        <v>1822371</v>
      </c>
      <c r="AW19">
        <v>3292071</v>
      </c>
      <c r="AX19" s="21">
        <v>432.077451</v>
      </c>
      <c r="AY19">
        <v>488.83137249999999</v>
      </c>
      <c r="AZ19">
        <v>42.21862745</v>
      </c>
      <c r="BA19">
        <v>0.13431372499999999</v>
      </c>
      <c r="BB19">
        <v>178.9617647</v>
      </c>
      <c r="BC19">
        <v>2099.1764710000002</v>
      </c>
      <c r="BE19">
        <v>1109.395098</v>
      </c>
      <c r="BF19">
        <v>125.5862745</v>
      </c>
      <c r="BG19" s="21">
        <v>507.96862750000003</v>
      </c>
      <c r="BH19">
        <v>506.34803920000002</v>
      </c>
      <c r="BI19">
        <v>42.21862745</v>
      </c>
      <c r="BK19">
        <v>178.7117647</v>
      </c>
      <c r="BL19">
        <v>1893.201961</v>
      </c>
      <c r="BM19">
        <v>0.5</v>
      </c>
      <c r="BN19">
        <v>1.2607843139999999</v>
      </c>
      <c r="BO19">
        <v>1243.462745</v>
      </c>
      <c r="BP19">
        <v>143.44117650000001</v>
      </c>
      <c r="BQ19" s="21">
        <v>456.55980390000002</v>
      </c>
      <c r="BR19">
        <v>471.17745100000002</v>
      </c>
      <c r="BS19">
        <v>42.21862745</v>
      </c>
      <c r="BU19">
        <v>178.7117647</v>
      </c>
      <c r="BV19">
        <v>1699.237255</v>
      </c>
      <c r="BX19">
        <v>0.86764705900000005</v>
      </c>
      <c r="BY19">
        <v>1539.4117650000001</v>
      </c>
      <c r="BZ19">
        <v>131.2647059</v>
      </c>
      <c r="CA19" s="21">
        <v>338.85</v>
      </c>
      <c r="CB19">
        <v>385.71372550000001</v>
      </c>
      <c r="CC19">
        <v>42.21862745</v>
      </c>
      <c r="CD19">
        <v>739.72843139999998</v>
      </c>
      <c r="CF19">
        <v>178.7117647</v>
      </c>
      <c r="CG19">
        <v>1494.3725489999999</v>
      </c>
      <c r="CH19">
        <v>0.15196078399999999</v>
      </c>
      <c r="CI19">
        <v>0.13137254900000001</v>
      </c>
      <c r="CJ19">
        <v>1863.170588</v>
      </c>
      <c r="CK19">
        <v>104.5156863</v>
      </c>
      <c r="CL19" s="21">
        <v>624.10098040000003</v>
      </c>
      <c r="CM19">
        <v>637.58725489999995</v>
      </c>
      <c r="CN19">
        <v>42.46862745</v>
      </c>
      <c r="CO19">
        <v>531.09117649999996</v>
      </c>
      <c r="CQ19">
        <v>178.7117647</v>
      </c>
      <c r="CR19">
        <v>1189.278431</v>
      </c>
      <c r="CT19">
        <v>0.36862745099999999</v>
      </c>
      <c r="CU19">
        <v>1881.6441179999999</v>
      </c>
      <c r="CV19">
        <v>61.987254900000003</v>
      </c>
      <c r="CW19">
        <v>0.111455102</v>
      </c>
      <c r="CX19">
        <v>670.77843140000004</v>
      </c>
      <c r="CY19">
        <v>641.0401961</v>
      </c>
      <c r="CZ19">
        <v>632.20490199999995</v>
      </c>
      <c r="DA19">
        <v>202.69803920000001</v>
      </c>
      <c r="DB19">
        <v>195.5460784</v>
      </c>
      <c r="DC19">
        <v>202.5382353</v>
      </c>
      <c r="DD19">
        <v>206.42647059999999</v>
      </c>
      <c r="DF19">
        <v>207.1637255</v>
      </c>
      <c r="DG19">
        <v>3.1931372549999999</v>
      </c>
      <c r="DH19">
        <v>0.88235294099999995</v>
      </c>
      <c r="DI19">
        <v>1.6235294119999999</v>
      </c>
      <c r="DJ19">
        <v>1.1735294119999999</v>
      </c>
      <c r="DK19">
        <v>0.68137254899999999</v>
      </c>
      <c r="DL19">
        <v>0.22156862699999999</v>
      </c>
      <c r="DN19">
        <v>0.19901960799999999</v>
      </c>
      <c r="DO19">
        <v>0.25</v>
      </c>
      <c r="DV19">
        <v>1</v>
      </c>
      <c r="DW19">
        <v>1</v>
      </c>
      <c r="DX19">
        <v>0.9</v>
      </c>
      <c r="DY19">
        <v>0.65714285699999997</v>
      </c>
      <c r="DZ19">
        <v>0.75</v>
      </c>
      <c r="EK19">
        <v>0.218309644</v>
      </c>
      <c r="EL19">
        <v>1</v>
      </c>
      <c r="EM19">
        <v>0.9</v>
      </c>
      <c r="EN19">
        <v>0.65714285699999997</v>
      </c>
      <c r="EO19">
        <v>0.75</v>
      </c>
      <c r="EP19">
        <v>0.75</v>
      </c>
      <c r="EQ19">
        <v>1</v>
      </c>
      <c r="ER19">
        <v>0.9</v>
      </c>
      <c r="ES19">
        <v>0.65714285699999997</v>
      </c>
      <c r="ET19">
        <v>0.75</v>
      </c>
      <c r="EU19">
        <v>0.75</v>
      </c>
      <c r="EV19">
        <v>1</v>
      </c>
      <c r="EW19">
        <v>0.9</v>
      </c>
      <c r="EX19">
        <v>0.65714285699999997</v>
      </c>
      <c r="EY19">
        <v>0.75</v>
      </c>
      <c r="EZ19">
        <v>0.75</v>
      </c>
      <c r="FA19">
        <v>0.53549482100000001</v>
      </c>
      <c r="FB19">
        <v>0.54860265900000005</v>
      </c>
      <c r="FC19">
        <v>1</v>
      </c>
      <c r="FD19" s="18">
        <v>0.38541703799999999</v>
      </c>
      <c r="FE19">
        <v>0.18525514600000001</v>
      </c>
      <c r="FF19">
        <v>7.7351898000000002E-2</v>
      </c>
      <c r="FG19">
        <v>1.8690130000000001E-3</v>
      </c>
      <c r="FH19">
        <v>0.418537771</v>
      </c>
      <c r="FI19">
        <v>0.39461824400000001</v>
      </c>
      <c r="FK19">
        <v>0.61068404799999998</v>
      </c>
      <c r="FL19">
        <v>4.6995217999999998E-2</v>
      </c>
      <c r="FM19" s="18">
        <v>0.44706908400000001</v>
      </c>
      <c r="FN19">
        <v>0.19946979300000001</v>
      </c>
      <c r="FO19">
        <v>7.7305104999999999E-2</v>
      </c>
      <c r="FQ19">
        <v>0.41794732299999998</v>
      </c>
      <c r="FR19">
        <v>0.37258155100000001</v>
      </c>
      <c r="FS19">
        <v>1.0466117E-2</v>
      </c>
      <c r="FT19">
        <v>6.0769782000000001E-2</v>
      </c>
      <c r="FU19">
        <v>0.61201700400000003</v>
      </c>
      <c r="FV19">
        <v>5.3421956E-2</v>
      </c>
      <c r="FW19" s="18">
        <v>0.38991232199999998</v>
      </c>
      <c r="FX19">
        <v>0.18826931499999999</v>
      </c>
      <c r="FY19">
        <v>7.7200487999999998E-2</v>
      </c>
      <c r="GA19">
        <v>0.41794732299999998</v>
      </c>
      <c r="GB19">
        <v>0.35355123100000002</v>
      </c>
      <c r="GD19">
        <v>5.6200090000000001E-2</v>
      </c>
      <c r="GE19">
        <v>0.67497476899999997</v>
      </c>
      <c r="GF19">
        <v>5.1944971E-2</v>
      </c>
      <c r="GG19" s="18">
        <v>0.318107841</v>
      </c>
      <c r="GH19">
        <v>0.15103623599999999</v>
      </c>
      <c r="GI19">
        <v>7.7160533000000003E-2</v>
      </c>
      <c r="GJ19">
        <v>0.46810826700000002</v>
      </c>
      <c r="GL19">
        <v>0.41794732299999998</v>
      </c>
      <c r="GM19">
        <v>0.341081947</v>
      </c>
      <c r="GN19">
        <v>8.8875599999999999E-4</v>
      </c>
      <c r="GO19">
        <v>6.818625E-3</v>
      </c>
      <c r="GP19">
        <v>0.67774986000000004</v>
      </c>
      <c r="GQ19">
        <v>4.2234845E-2</v>
      </c>
      <c r="GR19" s="18">
        <v>0.58379432899999995</v>
      </c>
      <c r="GS19" s="19">
        <v>0.25600314299999999</v>
      </c>
      <c r="GT19">
        <v>7.7356796000000005E-2</v>
      </c>
      <c r="GU19">
        <v>0.361051913</v>
      </c>
      <c r="GW19">
        <v>0.41794732299999998</v>
      </c>
      <c r="GX19">
        <v>0.27714986600000002</v>
      </c>
      <c r="GZ19">
        <v>7.3216521000000007E-2</v>
      </c>
      <c r="HA19">
        <v>0.71156154400000005</v>
      </c>
      <c r="HB19">
        <v>2.6959411999999999E-2</v>
      </c>
      <c r="HC19">
        <v>0.48105593699999999</v>
      </c>
      <c r="HD19">
        <v>0.42185307500000002</v>
      </c>
      <c r="HE19">
        <v>0.40720045399999999</v>
      </c>
      <c r="HF19">
        <v>0.38357753900000002</v>
      </c>
      <c r="HG19">
        <v>0.40095427</v>
      </c>
      <c r="HH19">
        <v>0.42014433499999998</v>
      </c>
      <c r="HI19">
        <v>0.44825510499999999</v>
      </c>
      <c r="HJ19">
        <v>0.46091938399999999</v>
      </c>
      <c r="HL19">
        <v>0.446167604</v>
      </c>
      <c r="HM19">
        <v>0.51443399300000003</v>
      </c>
      <c r="HN19">
        <v>0.19562316499999999</v>
      </c>
      <c r="HO19">
        <v>0.35451881899999999</v>
      </c>
      <c r="HP19">
        <v>0.35412293900000003</v>
      </c>
      <c r="HQ19">
        <v>0.204394943</v>
      </c>
      <c r="HR19">
        <v>3.6754966999999999E-2</v>
      </c>
    </row>
    <row r="20" spans="1:227" x14ac:dyDescent="0.2">
      <c r="A20" t="s">
        <v>256</v>
      </c>
      <c r="B20" t="s">
        <v>262</v>
      </c>
      <c r="D20">
        <v>0.68</v>
      </c>
      <c r="E20">
        <v>0.55000000000000004</v>
      </c>
      <c r="F20">
        <v>30</v>
      </c>
      <c r="G20">
        <v>1.5</v>
      </c>
      <c r="H20">
        <v>12</v>
      </c>
      <c r="I20" s="1">
        <v>4.74E-5</v>
      </c>
      <c r="J20">
        <v>28.6</v>
      </c>
      <c r="K20">
        <v>73.330047440000001</v>
      </c>
      <c r="L20">
        <v>26.5</v>
      </c>
      <c r="M20">
        <v>24.2</v>
      </c>
      <c r="N20">
        <v>23.8</v>
      </c>
      <c r="O20">
        <v>23</v>
      </c>
      <c r="P20">
        <v>0.68</v>
      </c>
      <c r="Q20">
        <v>0.55000000000000004</v>
      </c>
      <c r="R20">
        <v>35</v>
      </c>
      <c r="S20">
        <v>1.5</v>
      </c>
      <c r="T20">
        <v>12</v>
      </c>
      <c r="U20" s="1">
        <v>3.9799999999999998E-5</v>
      </c>
      <c r="V20">
        <v>49.730039830000003</v>
      </c>
      <c r="W20">
        <v>0.55000000000000004</v>
      </c>
      <c r="X20">
        <v>30</v>
      </c>
      <c r="Y20">
        <v>1.5</v>
      </c>
      <c r="Z20">
        <v>12</v>
      </c>
      <c r="AA20">
        <v>12</v>
      </c>
      <c r="AB20">
        <v>4.74E-5</v>
      </c>
      <c r="AC20">
        <v>5.8</v>
      </c>
      <c r="AD20">
        <v>61.850047400000001</v>
      </c>
      <c r="AE20">
        <v>0.55000000000000004</v>
      </c>
      <c r="AF20">
        <v>30</v>
      </c>
      <c r="AG20">
        <v>1.5</v>
      </c>
      <c r="AH20">
        <v>12</v>
      </c>
      <c r="AI20">
        <v>12</v>
      </c>
      <c r="AJ20">
        <v>4.74E-5</v>
      </c>
      <c r="AK20">
        <v>10.7</v>
      </c>
      <c r="AL20">
        <v>66.7500474</v>
      </c>
      <c r="AM20">
        <v>0.55000000000000004</v>
      </c>
      <c r="AN20">
        <v>30</v>
      </c>
      <c r="AO20">
        <v>1.5</v>
      </c>
      <c r="AP20">
        <v>12</v>
      </c>
      <c r="AQ20">
        <v>12</v>
      </c>
      <c r="AR20">
        <v>4.74E-5</v>
      </c>
      <c r="AS20">
        <v>10.5</v>
      </c>
      <c r="AT20">
        <v>66.550047399999997</v>
      </c>
      <c r="AU20">
        <v>215356</v>
      </c>
      <c r="AV20">
        <v>246300</v>
      </c>
      <c r="AW20">
        <v>3292071</v>
      </c>
      <c r="AX20" s="21">
        <v>46.862745099999998</v>
      </c>
      <c r="AY20">
        <v>1.25</v>
      </c>
      <c r="AZ20">
        <v>8.5784313730000008</v>
      </c>
      <c r="BB20">
        <v>35.133333329999999</v>
      </c>
      <c r="BC20">
        <v>1257.2460779999999</v>
      </c>
      <c r="BE20">
        <v>78.127450980000006</v>
      </c>
      <c r="BF20">
        <v>2.184313725</v>
      </c>
      <c r="BG20" s="21">
        <v>54.108823530000002</v>
      </c>
      <c r="BH20">
        <v>1.5</v>
      </c>
      <c r="BI20">
        <v>8.5784313730000008</v>
      </c>
      <c r="BK20">
        <v>35.133333329999999</v>
      </c>
      <c r="BL20">
        <v>1233.4107839999999</v>
      </c>
      <c r="BO20">
        <v>100.2372549</v>
      </c>
      <c r="BP20">
        <v>1.25</v>
      </c>
      <c r="BQ20" s="21">
        <v>57.128431370000001</v>
      </c>
      <c r="BR20">
        <v>0.25</v>
      </c>
      <c r="BS20">
        <v>8.5784313730000008</v>
      </c>
      <c r="BU20">
        <v>35.133333329999999</v>
      </c>
      <c r="BV20">
        <v>1171.443137</v>
      </c>
      <c r="BY20">
        <v>156.4068627</v>
      </c>
      <c r="BZ20">
        <v>2.25</v>
      </c>
      <c r="CA20" s="21">
        <v>44.550980389999999</v>
      </c>
      <c r="CB20">
        <v>0.75</v>
      </c>
      <c r="CC20">
        <v>8.5784313730000008</v>
      </c>
      <c r="CF20">
        <v>35.133333329999999</v>
      </c>
      <c r="CG20">
        <v>1149.4705879999999</v>
      </c>
      <c r="CJ20">
        <v>187.0382353</v>
      </c>
      <c r="CK20">
        <v>2.5</v>
      </c>
      <c r="CL20" s="21">
        <v>61.874509799999998</v>
      </c>
      <c r="CM20">
        <v>2</v>
      </c>
      <c r="CN20">
        <v>8.5784313730000008</v>
      </c>
      <c r="CO20">
        <v>0.25</v>
      </c>
      <c r="CQ20">
        <v>35.133333329999999</v>
      </c>
      <c r="CR20">
        <v>1078.428431</v>
      </c>
      <c r="CU20">
        <v>238.64411759999999</v>
      </c>
      <c r="CV20">
        <v>1.25</v>
      </c>
      <c r="CW20">
        <v>3.1008305999999999E-2</v>
      </c>
      <c r="DA20">
        <v>59.748039220000003</v>
      </c>
      <c r="DB20">
        <v>55.027450979999998</v>
      </c>
      <c r="DC20">
        <v>58.055882349999997</v>
      </c>
      <c r="DD20">
        <v>61.030392159999998</v>
      </c>
      <c r="DF20">
        <v>62.658823529999999</v>
      </c>
      <c r="DH20">
        <v>0.209803922</v>
      </c>
      <c r="DI20">
        <v>0.13137254900000001</v>
      </c>
      <c r="DJ20">
        <v>1.5686275E-2</v>
      </c>
      <c r="DK20">
        <v>1.5686275E-2</v>
      </c>
      <c r="DL20">
        <v>0.194117647</v>
      </c>
      <c r="DO20">
        <v>0.25</v>
      </c>
      <c r="DV20">
        <v>0.696969697</v>
      </c>
      <c r="DW20">
        <v>0.63829787199999999</v>
      </c>
      <c r="DX20">
        <v>0.4</v>
      </c>
      <c r="DY20">
        <v>0.28571428599999998</v>
      </c>
      <c r="DZ20">
        <v>0.35</v>
      </c>
      <c r="EF20">
        <v>0.6</v>
      </c>
      <c r="EG20">
        <v>0.55555555599999995</v>
      </c>
      <c r="EH20">
        <v>0.696969697</v>
      </c>
      <c r="EI20">
        <v>0.33333333300000001</v>
      </c>
      <c r="EJ20">
        <v>0.35</v>
      </c>
      <c r="EK20">
        <v>0.31958413499999999</v>
      </c>
      <c r="EL20">
        <v>0.63829787199999999</v>
      </c>
      <c r="EM20">
        <v>0.4</v>
      </c>
      <c r="EN20">
        <v>0.28571428599999998</v>
      </c>
      <c r="EO20">
        <v>0.35</v>
      </c>
      <c r="EP20">
        <v>0.35</v>
      </c>
      <c r="EQ20">
        <v>0.63829787199999999</v>
      </c>
      <c r="ER20">
        <v>0.4</v>
      </c>
      <c r="ES20">
        <v>0.28571428599999998</v>
      </c>
      <c r="ET20">
        <v>0.35</v>
      </c>
      <c r="EU20">
        <v>0.35</v>
      </c>
      <c r="EV20">
        <v>0.63829787199999999</v>
      </c>
      <c r="EW20">
        <v>0.4</v>
      </c>
      <c r="EX20">
        <v>0.28571428599999998</v>
      </c>
      <c r="EY20">
        <v>0.35</v>
      </c>
      <c r="EZ20">
        <v>0.35</v>
      </c>
      <c r="FA20">
        <v>4.3529341999999999E-2</v>
      </c>
      <c r="FB20">
        <v>4.2888767000000001E-2</v>
      </c>
      <c r="FC20">
        <v>1</v>
      </c>
      <c r="FD20" s="18">
        <v>3.5254307999999998E-2</v>
      </c>
      <c r="FE20">
        <v>0</v>
      </c>
      <c r="FF20">
        <v>1.4221872E-2</v>
      </c>
      <c r="FH20">
        <v>7.8844573000000001E-2</v>
      </c>
      <c r="FI20">
        <v>0.23511226900000001</v>
      </c>
      <c r="FK20">
        <v>3.9756755999999997E-2</v>
      </c>
      <c r="FL20">
        <v>2.7615000000000002E-4</v>
      </c>
      <c r="FM20" s="18">
        <v>4.0881381000000001E-2</v>
      </c>
      <c r="FN20">
        <v>2.9589200000000002E-4</v>
      </c>
      <c r="FO20">
        <v>1.4213269000000001E-2</v>
      </c>
      <c r="FQ20">
        <v>7.8844573000000001E-2</v>
      </c>
      <c r="FR20">
        <v>0.241594061</v>
      </c>
      <c r="FU20">
        <v>4.6601929E-2</v>
      </c>
      <c r="FV20">
        <v>0</v>
      </c>
      <c r="FW20" s="18">
        <v>4.1407125000000003E-2</v>
      </c>
      <c r="FX20">
        <v>0</v>
      </c>
      <c r="FY20">
        <v>1.4194033999999999E-2</v>
      </c>
      <c r="GA20">
        <v>7.8844573000000001E-2</v>
      </c>
      <c r="GB20">
        <v>0.24265700400000001</v>
      </c>
      <c r="GE20">
        <v>6.6293805999999997E-2</v>
      </c>
      <c r="GF20">
        <v>0</v>
      </c>
      <c r="GG20" s="18">
        <v>3.4726772000000003E-2</v>
      </c>
      <c r="GH20">
        <v>1.14922E-4</v>
      </c>
      <c r="GI20">
        <v>1.4186687999999999E-2</v>
      </c>
      <c r="GL20">
        <v>7.8844573000000001E-2</v>
      </c>
      <c r="GM20">
        <v>0.26147940800000002</v>
      </c>
      <c r="GP20">
        <v>6.6010028999999998E-2</v>
      </c>
      <c r="GQ20">
        <v>2.05992E-4</v>
      </c>
      <c r="GR20" s="18">
        <v>5.0795031999999997E-2</v>
      </c>
      <c r="GS20" s="19">
        <v>5.0366899999999999E-4</v>
      </c>
      <c r="GT20">
        <v>1.4137029000000001E-2</v>
      </c>
      <c r="GU20">
        <v>0</v>
      </c>
      <c r="GW20">
        <v>7.8844573000000001E-2</v>
      </c>
      <c r="GX20">
        <v>0.25092783699999999</v>
      </c>
      <c r="HA20">
        <v>8.8417931000000005E-2</v>
      </c>
      <c r="HB20">
        <v>0</v>
      </c>
      <c r="HC20">
        <v>8.0003605000000005E-2</v>
      </c>
      <c r="HG20">
        <v>0.114655697</v>
      </c>
      <c r="HH20">
        <v>0.115110486</v>
      </c>
      <c r="HI20">
        <v>0.124492239</v>
      </c>
      <c r="HJ20">
        <v>0.13587806999999999</v>
      </c>
      <c r="HL20">
        <v>0.13457200699999999</v>
      </c>
      <c r="HN20">
        <v>1.2543367999999999E-2</v>
      </c>
      <c r="HO20">
        <v>1.1494252999999999E-2</v>
      </c>
      <c r="HP20">
        <v>0</v>
      </c>
      <c r="HQ20">
        <v>0</v>
      </c>
      <c r="HR20">
        <v>2.7483443999999999E-2</v>
      </c>
    </row>
    <row r="21" spans="1:227" x14ac:dyDescent="0.2">
      <c r="A21" t="s">
        <v>256</v>
      </c>
      <c r="B21" t="s">
        <v>263</v>
      </c>
      <c r="D21">
        <v>0.62</v>
      </c>
      <c r="E21">
        <v>0.45</v>
      </c>
      <c r="F21">
        <v>20</v>
      </c>
      <c r="G21">
        <v>1</v>
      </c>
      <c r="H21">
        <v>10</v>
      </c>
      <c r="I21" s="1">
        <v>6.7000000000000002E-6</v>
      </c>
      <c r="J21">
        <v>28.6</v>
      </c>
      <c r="K21">
        <v>60.670006700000002</v>
      </c>
      <c r="L21">
        <v>26.5</v>
      </c>
      <c r="M21">
        <v>24.2</v>
      </c>
      <c r="N21">
        <v>23.8</v>
      </c>
      <c r="O21">
        <v>23</v>
      </c>
      <c r="P21">
        <v>0.6</v>
      </c>
      <c r="Q21">
        <v>0.48</v>
      </c>
      <c r="R21">
        <v>25</v>
      </c>
      <c r="S21">
        <v>1</v>
      </c>
      <c r="T21">
        <v>10</v>
      </c>
      <c r="U21" s="1">
        <v>5.3000000000000001E-6</v>
      </c>
      <c r="V21">
        <v>37.080005300000003</v>
      </c>
      <c r="W21">
        <v>0.45</v>
      </c>
      <c r="X21">
        <v>20</v>
      </c>
      <c r="Y21">
        <v>1</v>
      </c>
      <c r="Z21">
        <v>10</v>
      </c>
      <c r="AA21">
        <v>10</v>
      </c>
      <c r="AB21">
        <v>6.7000000000000002E-6</v>
      </c>
      <c r="AC21">
        <v>4.5999999999999996</v>
      </c>
      <c r="AD21">
        <v>46.050006699999997</v>
      </c>
      <c r="AE21">
        <v>0.45</v>
      </c>
      <c r="AF21">
        <v>20</v>
      </c>
      <c r="AG21">
        <v>1</v>
      </c>
      <c r="AH21">
        <v>10</v>
      </c>
      <c r="AI21">
        <v>10</v>
      </c>
      <c r="AJ21">
        <v>6.7000000000000002E-6</v>
      </c>
      <c r="AK21">
        <v>9.5</v>
      </c>
      <c r="AL21">
        <v>50.950006700000003</v>
      </c>
      <c r="AM21">
        <v>0.45</v>
      </c>
      <c r="AN21">
        <v>20</v>
      </c>
      <c r="AO21">
        <v>1</v>
      </c>
      <c r="AP21">
        <v>10</v>
      </c>
      <c r="AQ21">
        <v>10</v>
      </c>
      <c r="AR21">
        <v>6.7000000000000002E-6</v>
      </c>
      <c r="AS21">
        <v>9.1999999999999993</v>
      </c>
      <c r="AT21">
        <v>50.650006699999999</v>
      </c>
      <c r="AU21">
        <v>707668</v>
      </c>
      <c r="AV21">
        <v>834650</v>
      </c>
      <c r="AW21">
        <v>3035081</v>
      </c>
      <c r="AX21" s="21">
        <v>302.67647060000002</v>
      </c>
      <c r="AY21">
        <v>160.62156859999999</v>
      </c>
      <c r="AZ21">
        <v>3.751960784</v>
      </c>
      <c r="BB21">
        <v>136.93333329999999</v>
      </c>
      <c r="BC21">
        <v>171.09215689999999</v>
      </c>
      <c r="BE21">
        <v>721.95294120000005</v>
      </c>
      <c r="BF21">
        <v>735.82549019999999</v>
      </c>
      <c r="BG21" s="21">
        <v>231.24117649999999</v>
      </c>
      <c r="BH21">
        <v>138.11372549999999</v>
      </c>
      <c r="BI21">
        <v>3.751960784</v>
      </c>
      <c r="BK21">
        <v>137.0852941</v>
      </c>
      <c r="BL21">
        <v>152.16862750000001</v>
      </c>
      <c r="BN21">
        <v>1.4705882E-2</v>
      </c>
      <c r="BO21">
        <v>832.91176470000005</v>
      </c>
      <c r="BP21">
        <v>768.68431369999996</v>
      </c>
      <c r="BQ21" s="21">
        <v>234.2254902</v>
      </c>
      <c r="BR21">
        <v>51.379411760000004</v>
      </c>
      <c r="BS21">
        <v>3.751960784</v>
      </c>
      <c r="BU21">
        <v>137.06470590000001</v>
      </c>
      <c r="BV21">
        <v>180.96274510000001</v>
      </c>
      <c r="BY21">
        <v>874.47058819999995</v>
      </c>
      <c r="BZ21">
        <v>694.32058819999997</v>
      </c>
      <c r="CA21" s="21">
        <v>242.7960784</v>
      </c>
      <c r="CB21">
        <v>96.851960779999999</v>
      </c>
      <c r="CC21">
        <v>4.5019607840000004</v>
      </c>
      <c r="CD21">
        <v>1579.9666669999999</v>
      </c>
      <c r="CF21">
        <v>137.06470590000001</v>
      </c>
      <c r="CG21">
        <v>160.3117647</v>
      </c>
      <c r="CJ21">
        <v>970.60784309999997</v>
      </c>
      <c r="CK21">
        <v>632.62254900000005</v>
      </c>
      <c r="CL21" s="21">
        <v>373.01372550000002</v>
      </c>
      <c r="CM21">
        <v>166.07647059999999</v>
      </c>
      <c r="CN21">
        <v>4.7519607840000004</v>
      </c>
      <c r="CO21">
        <v>1470.512745</v>
      </c>
      <c r="CQ21">
        <v>136.9127451</v>
      </c>
      <c r="CR21">
        <v>168.1166667</v>
      </c>
      <c r="CS21">
        <v>0.28333333300000002</v>
      </c>
      <c r="CU21">
        <v>924.93725489999997</v>
      </c>
      <c r="CV21">
        <v>577.22450979999996</v>
      </c>
      <c r="CW21">
        <v>8.3559133999999993E-2</v>
      </c>
      <c r="CX21">
        <v>1589.7333329999999</v>
      </c>
      <c r="CY21">
        <v>1573.8980389999999</v>
      </c>
      <c r="CZ21">
        <v>1647.778431</v>
      </c>
      <c r="DA21">
        <v>213.7735294</v>
      </c>
      <c r="DB21">
        <v>199.19215689999999</v>
      </c>
      <c r="DC21">
        <v>212.977451</v>
      </c>
      <c r="DD21">
        <v>212.08823530000001</v>
      </c>
      <c r="DF21">
        <v>215.18137250000001</v>
      </c>
      <c r="DG21">
        <v>0.6</v>
      </c>
      <c r="DH21">
        <v>0.38627451000000002</v>
      </c>
      <c r="DI21">
        <v>0.23725490199999999</v>
      </c>
      <c r="DJ21">
        <v>0.13627450999999999</v>
      </c>
      <c r="DK21">
        <v>0.26666666700000002</v>
      </c>
      <c r="DL21">
        <v>0.187254902</v>
      </c>
      <c r="DV21">
        <v>0.515151515</v>
      </c>
      <c r="DW21">
        <v>0.42553191499999998</v>
      </c>
      <c r="DX21">
        <v>0.2</v>
      </c>
      <c r="DY21">
        <v>0.14285714299999999</v>
      </c>
      <c r="DZ21">
        <v>0.25</v>
      </c>
      <c r="EF21">
        <v>0.33333333300000001</v>
      </c>
      <c r="EG21">
        <v>0.4</v>
      </c>
      <c r="EH21">
        <v>0.393939394</v>
      </c>
      <c r="EI21">
        <v>0.16666666699999999</v>
      </c>
      <c r="EJ21">
        <v>0.25</v>
      </c>
      <c r="EK21">
        <v>4.2536626000000001E-2</v>
      </c>
      <c r="EL21">
        <v>0.42553191499999998</v>
      </c>
      <c r="EM21">
        <v>0.2</v>
      </c>
      <c r="EN21">
        <v>0.14285714299999999</v>
      </c>
      <c r="EO21">
        <v>0.25</v>
      </c>
      <c r="EP21">
        <v>0.25</v>
      </c>
      <c r="EQ21">
        <v>0.42553191499999998</v>
      </c>
      <c r="ER21">
        <v>0.2</v>
      </c>
      <c r="ES21">
        <v>0.14285714299999999</v>
      </c>
      <c r="ET21">
        <v>0.25</v>
      </c>
      <c r="EU21">
        <v>0.25</v>
      </c>
      <c r="EV21">
        <v>0.42553191499999998</v>
      </c>
      <c r="EW21">
        <v>0.2</v>
      </c>
      <c r="EX21">
        <v>0.14285714299999999</v>
      </c>
      <c r="EY21">
        <v>0.25</v>
      </c>
      <c r="EZ21">
        <v>0.25</v>
      </c>
      <c r="FA21">
        <v>0.22479096300000001</v>
      </c>
      <c r="FB21">
        <v>0.23167262799999999</v>
      </c>
      <c r="FC21">
        <v>0.91576614300000003</v>
      </c>
      <c r="FD21" s="18">
        <v>0.267790686</v>
      </c>
      <c r="FE21">
        <v>6.0552770999999998E-2</v>
      </c>
      <c r="FF21">
        <v>5.1643979999999997E-3</v>
      </c>
      <c r="FH21">
        <v>0.31927525299999998</v>
      </c>
      <c r="FI21">
        <v>2.9337491E-2</v>
      </c>
      <c r="FK21">
        <v>0.39618948700000001</v>
      </c>
      <c r="FL21">
        <v>0.27802726500000002</v>
      </c>
      <c r="FM21" s="18">
        <v>0.199408272</v>
      </c>
      <c r="FN21">
        <v>5.4193077999999999E-2</v>
      </c>
      <c r="FO21">
        <v>5.1612740000000004E-3</v>
      </c>
      <c r="FQ21">
        <v>0.31963415299999998</v>
      </c>
      <c r="FR21">
        <v>2.6936452999999999E-2</v>
      </c>
      <c r="FT21">
        <v>0</v>
      </c>
      <c r="FU21">
        <v>0.40896719799999998</v>
      </c>
      <c r="FV21">
        <v>0.28832901500000002</v>
      </c>
      <c r="FW21" s="18">
        <v>0.19592489599999999</v>
      </c>
      <c r="FX21">
        <v>2.0440726999999999E-2</v>
      </c>
      <c r="FY21">
        <v>5.1542890000000003E-3</v>
      </c>
      <c r="GA21">
        <v>0.31958552800000001</v>
      </c>
      <c r="GB21">
        <v>3.4548283999999999E-2</v>
      </c>
      <c r="GE21">
        <v>0.38232429800000001</v>
      </c>
      <c r="GF21">
        <v>0.27864720100000001</v>
      </c>
      <c r="GG21" s="18">
        <v>0.225617343</v>
      </c>
      <c r="GH21">
        <v>3.7790768000000002E-2</v>
      </c>
      <c r="GI21">
        <v>6.5556080000000001E-3</v>
      </c>
      <c r="GJ21">
        <v>1</v>
      </c>
      <c r="GL21">
        <v>0.31958552800000001</v>
      </c>
      <c r="GM21">
        <v>3.3183941000000002E-2</v>
      </c>
      <c r="GP21">
        <v>0.35199027300000002</v>
      </c>
      <c r="GQ21">
        <v>0.259806537</v>
      </c>
      <c r="GR21" s="18">
        <v>0.34575976899999999</v>
      </c>
      <c r="GS21" s="19">
        <v>6.6460705999999994E-2</v>
      </c>
      <c r="GT21">
        <v>6.9990180000000001E-3</v>
      </c>
      <c r="GU21">
        <v>1</v>
      </c>
      <c r="GW21">
        <v>0.31922662800000001</v>
      </c>
      <c r="GX21">
        <v>3.5589805000000002E-2</v>
      </c>
      <c r="GY21">
        <v>1.5023809999999999E-3</v>
      </c>
      <c r="HA21">
        <v>0.34870958299999999</v>
      </c>
      <c r="HB21">
        <v>0.25565748599999999</v>
      </c>
      <c r="HC21">
        <v>0.34198584799999998</v>
      </c>
      <c r="HD21">
        <v>1</v>
      </c>
      <c r="HE21">
        <v>1</v>
      </c>
      <c r="HF21">
        <v>1</v>
      </c>
      <c r="HG21">
        <v>0.42313613100000003</v>
      </c>
      <c r="HH21">
        <v>0.42805913899999998</v>
      </c>
      <c r="HI21">
        <v>0.47164779200000001</v>
      </c>
      <c r="HJ21">
        <v>0.47357658499999999</v>
      </c>
      <c r="HL21">
        <v>0.46345603800000001</v>
      </c>
      <c r="HM21">
        <v>8.5468698999999995E-2</v>
      </c>
      <c r="HN21">
        <v>6.0581798999999999E-2</v>
      </c>
      <c r="HO21">
        <v>3.5835024E-2</v>
      </c>
      <c r="HP21">
        <v>3.6881559000000001E-2</v>
      </c>
      <c r="HQ21">
        <v>7.7062011E-2</v>
      </c>
      <c r="HR21">
        <v>2.5165562999999998E-2</v>
      </c>
    </row>
    <row r="22" spans="1:227" x14ac:dyDescent="0.2">
      <c r="A22" t="s">
        <v>256</v>
      </c>
      <c r="B22" t="s">
        <v>264</v>
      </c>
      <c r="D22">
        <v>0.7</v>
      </c>
      <c r="E22">
        <v>0.57999999999999996</v>
      </c>
      <c r="F22">
        <v>35</v>
      </c>
      <c r="G22">
        <v>1.7</v>
      </c>
      <c r="H22">
        <v>15</v>
      </c>
      <c r="I22" s="1">
        <v>1.63E-5</v>
      </c>
      <c r="J22">
        <v>28.6</v>
      </c>
      <c r="K22">
        <v>81.580016330000007</v>
      </c>
      <c r="L22">
        <v>26.5</v>
      </c>
      <c r="M22">
        <v>24.2</v>
      </c>
      <c r="N22">
        <v>23.8</v>
      </c>
      <c r="O22">
        <v>23</v>
      </c>
      <c r="P22">
        <v>0.68</v>
      </c>
      <c r="Q22">
        <v>0.57999999999999996</v>
      </c>
      <c r="R22">
        <v>38</v>
      </c>
      <c r="S22">
        <v>1.7</v>
      </c>
      <c r="T22">
        <v>15</v>
      </c>
      <c r="U22" s="1">
        <v>1.8099999999999999E-5</v>
      </c>
      <c r="V22">
        <v>55.960018060000003</v>
      </c>
      <c r="W22">
        <v>0.57999999999999996</v>
      </c>
      <c r="X22">
        <v>35</v>
      </c>
      <c r="Y22">
        <v>1.7</v>
      </c>
      <c r="Z22">
        <v>15</v>
      </c>
      <c r="AA22">
        <v>15</v>
      </c>
      <c r="AB22">
        <v>1.63E-5</v>
      </c>
      <c r="AC22">
        <v>3.4</v>
      </c>
      <c r="AD22">
        <v>70.680016300000005</v>
      </c>
      <c r="AE22">
        <v>0.57999999999999996</v>
      </c>
      <c r="AF22">
        <v>35</v>
      </c>
      <c r="AG22">
        <v>1.7</v>
      </c>
      <c r="AH22">
        <v>15</v>
      </c>
      <c r="AI22">
        <v>15</v>
      </c>
      <c r="AJ22">
        <v>1.63E-5</v>
      </c>
      <c r="AK22">
        <v>8.3000000000000007</v>
      </c>
      <c r="AL22">
        <v>75.580016299999997</v>
      </c>
      <c r="AM22">
        <v>0.57999999999999996</v>
      </c>
      <c r="AN22">
        <v>35</v>
      </c>
      <c r="AO22">
        <v>1.7</v>
      </c>
      <c r="AP22">
        <v>15</v>
      </c>
      <c r="AQ22">
        <v>15</v>
      </c>
      <c r="AR22">
        <v>1.63E-5</v>
      </c>
      <c r="AS22">
        <v>7.9</v>
      </c>
      <c r="AT22">
        <v>75.180016300000005</v>
      </c>
      <c r="AU22">
        <v>650535</v>
      </c>
      <c r="AV22">
        <v>740743</v>
      </c>
      <c r="AW22">
        <v>292781</v>
      </c>
      <c r="AX22" s="21">
        <v>128.77549020000001</v>
      </c>
      <c r="AY22">
        <v>28.749019610000001</v>
      </c>
      <c r="AZ22">
        <v>11.75</v>
      </c>
      <c r="BB22">
        <v>48.316666669999996</v>
      </c>
      <c r="BC22">
        <v>1152.132353</v>
      </c>
      <c r="BE22">
        <v>480.98823529999999</v>
      </c>
      <c r="BF22">
        <v>28.036274509999998</v>
      </c>
      <c r="BG22" s="21">
        <v>138.43333329999999</v>
      </c>
      <c r="BH22">
        <v>32.499019609999998</v>
      </c>
      <c r="BI22">
        <v>11.75</v>
      </c>
      <c r="BK22">
        <v>48.566666669999996</v>
      </c>
      <c r="BL22">
        <v>1097.6529410000001</v>
      </c>
      <c r="BO22">
        <v>539.73039219999998</v>
      </c>
      <c r="BP22">
        <v>39.297058819999997</v>
      </c>
      <c r="BQ22" s="21">
        <v>158.01274509999999</v>
      </c>
      <c r="BR22">
        <v>35.249019609999998</v>
      </c>
      <c r="BS22">
        <v>11.75</v>
      </c>
      <c r="BU22">
        <v>48.566666669999996</v>
      </c>
      <c r="BV22">
        <v>1046.0401959999999</v>
      </c>
      <c r="BY22">
        <v>584.93725489999997</v>
      </c>
      <c r="BZ22">
        <v>31.038235289999999</v>
      </c>
      <c r="CA22" s="21">
        <v>165.08137249999999</v>
      </c>
      <c r="CB22">
        <v>43.441176470000002</v>
      </c>
      <c r="CC22">
        <v>12</v>
      </c>
      <c r="CD22">
        <v>10.25</v>
      </c>
      <c r="CF22">
        <v>48.316666669999996</v>
      </c>
      <c r="CG22">
        <v>949.1</v>
      </c>
      <c r="CJ22">
        <v>678.86568629999999</v>
      </c>
      <c r="CK22">
        <v>25.753921569999999</v>
      </c>
      <c r="CL22" s="21">
        <v>243.17450980000001</v>
      </c>
      <c r="CM22">
        <v>42.375490200000002</v>
      </c>
      <c r="CN22">
        <v>12</v>
      </c>
      <c r="CO22">
        <v>7.75</v>
      </c>
      <c r="CQ22">
        <v>48.316666669999996</v>
      </c>
      <c r="CR22">
        <v>824.21960779999995</v>
      </c>
      <c r="CU22">
        <v>741.53627449999999</v>
      </c>
      <c r="CV22">
        <v>14.748039220000001</v>
      </c>
      <c r="CW22">
        <v>4.2758968000000001E-2</v>
      </c>
      <c r="CX22">
        <v>32.204901960000001</v>
      </c>
      <c r="CY22">
        <v>21.812745100000001</v>
      </c>
      <c r="CZ22">
        <v>15.562745100000001</v>
      </c>
      <c r="DA22">
        <v>150.2892157</v>
      </c>
      <c r="DB22">
        <v>131.5</v>
      </c>
      <c r="DC22">
        <v>129.8352941</v>
      </c>
      <c r="DD22">
        <v>128.18333329999999</v>
      </c>
      <c r="DF22">
        <v>127.045098</v>
      </c>
      <c r="DH22">
        <v>0.53627451000000004</v>
      </c>
      <c r="DI22">
        <v>0.28627450999999998</v>
      </c>
      <c r="DJ22">
        <v>0.28627450999999998</v>
      </c>
      <c r="DK22">
        <v>0.53627451000000004</v>
      </c>
      <c r="DL22">
        <v>0.112745098</v>
      </c>
      <c r="DO22">
        <v>0.25</v>
      </c>
      <c r="DV22">
        <v>0.75757575799999999</v>
      </c>
      <c r="DW22">
        <v>0.70212766000000004</v>
      </c>
      <c r="DX22">
        <v>0.5</v>
      </c>
      <c r="DY22">
        <v>0.34285714299999998</v>
      </c>
      <c r="DZ22">
        <v>0.5</v>
      </c>
      <c r="EF22">
        <v>0.6</v>
      </c>
      <c r="EG22">
        <v>0.62222222199999999</v>
      </c>
      <c r="EH22">
        <v>0.787878788</v>
      </c>
      <c r="EI22">
        <v>0.4</v>
      </c>
      <c r="EJ22">
        <v>0.5</v>
      </c>
      <c r="EK22">
        <v>0.14491105100000001</v>
      </c>
      <c r="EL22">
        <v>0.70212766000000004</v>
      </c>
      <c r="EM22">
        <v>0.5</v>
      </c>
      <c r="EN22">
        <v>0.34285714299999998</v>
      </c>
      <c r="EO22">
        <v>0.5</v>
      </c>
      <c r="EP22">
        <v>0.5</v>
      </c>
      <c r="EQ22">
        <v>0.70212766000000004</v>
      </c>
      <c r="ER22">
        <v>0.5</v>
      </c>
      <c r="ES22">
        <v>0.34285714299999998</v>
      </c>
      <c r="ET22">
        <v>0.5</v>
      </c>
      <c r="EU22">
        <v>0.5</v>
      </c>
      <c r="EV22">
        <v>0.70212766000000004</v>
      </c>
      <c r="EW22">
        <v>0.5</v>
      </c>
      <c r="EX22">
        <v>0.34285714299999998</v>
      </c>
      <c r="EY22">
        <v>0.5</v>
      </c>
      <c r="EZ22">
        <v>0.5</v>
      </c>
      <c r="FA22">
        <v>0.20375548099999999</v>
      </c>
      <c r="FB22">
        <v>0.201540689</v>
      </c>
      <c r="FC22">
        <v>1.6919864E-2</v>
      </c>
      <c r="FD22" s="18">
        <v>0.109713538</v>
      </c>
      <c r="FE22">
        <v>1.0448173999999999E-2</v>
      </c>
      <c r="FF22">
        <v>2.0173717000000001E-2</v>
      </c>
      <c r="FH22">
        <v>0.10998089699999999</v>
      </c>
      <c r="FI22">
        <v>0.21519819200000001</v>
      </c>
      <c r="FK22">
        <v>0.26278733100000001</v>
      </c>
      <c r="FL22">
        <v>1.0063511000000001E-2</v>
      </c>
      <c r="FM22" s="18">
        <v>0.116348692</v>
      </c>
      <c r="FN22">
        <v>1.2525702E-2</v>
      </c>
      <c r="FO22">
        <v>2.0161512999999999E-2</v>
      </c>
      <c r="FQ22">
        <v>0.110571346</v>
      </c>
      <c r="FR22">
        <v>0.21464223199999999</v>
      </c>
      <c r="FU22">
        <v>0.263965911</v>
      </c>
      <c r="FV22">
        <v>1.4294474999999999E-2</v>
      </c>
      <c r="FW22" s="18">
        <v>0.129429024</v>
      </c>
      <c r="FX22">
        <v>1.3992052E-2</v>
      </c>
      <c r="FY22">
        <v>2.0134228000000001E-2</v>
      </c>
      <c r="GA22">
        <v>0.110571346</v>
      </c>
      <c r="GB22">
        <v>0.216308733</v>
      </c>
      <c r="GE22">
        <v>0.254896385</v>
      </c>
      <c r="GF22">
        <v>1.1590958E-2</v>
      </c>
      <c r="GG22" s="18">
        <v>0.15078570899999999</v>
      </c>
      <c r="GH22">
        <v>1.6851584999999999E-2</v>
      </c>
      <c r="GI22">
        <v>2.0591802999999999E-2</v>
      </c>
      <c r="GJ22">
        <v>6.3302489999999996E-3</v>
      </c>
      <c r="GL22">
        <v>0.10998089699999999</v>
      </c>
      <c r="GM22">
        <v>0.21523436000000001</v>
      </c>
      <c r="GP22">
        <v>0.24551282399999999</v>
      </c>
      <c r="GQ22">
        <v>9.7862409999999993E-3</v>
      </c>
      <c r="GR22" s="18">
        <v>0.22267020600000001</v>
      </c>
      <c r="GS22" s="19">
        <v>1.6734196999999999E-2</v>
      </c>
      <c r="GT22">
        <v>2.0519723E-2</v>
      </c>
      <c r="GU22">
        <v>5.1011290000000003E-3</v>
      </c>
      <c r="GW22">
        <v>0.10998089699999999</v>
      </c>
      <c r="GX22">
        <v>0.19079368299999999</v>
      </c>
      <c r="HA22">
        <v>0.279150758</v>
      </c>
      <c r="HB22">
        <v>5.991367E-3</v>
      </c>
      <c r="HC22">
        <v>0.13858431700000001</v>
      </c>
      <c r="HD22">
        <v>2.0103955E-2</v>
      </c>
      <c r="HE22">
        <v>1.3702394E-2</v>
      </c>
      <c r="HF22">
        <v>9.2943739999999993E-3</v>
      </c>
      <c r="HG22">
        <v>0.29599049700000002</v>
      </c>
      <c r="HH22">
        <v>0.28111492500000002</v>
      </c>
      <c r="HI22">
        <v>0.28533892799999999</v>
      </c>
      <c r="HJ22">
        <v>0.28600234099999999</v>
      </c>
      <c r="HL22">
        <v>0.27340798599999999</v>
      </c>
      <c r="HN22">
        <v>0.101414465</v>
      </c>
      <c r="HO22">
        <v>4.7103898999999998E-2</v>
      </c>
      <c r="HP22">
        <v>8.2758621000000004E-2</v>
      </c>
      <c r="HQ22">
        <v>0.15984346799999999</v>
      </c>
      <c r="HR22">
        <v>0</v>
      </c>
    </row>
    <row r="23" spans="1:227" x14ac:dyDescent="0.2">
      <c r="A23" t="s">
        <v>265</v>
      </c>
      <c r="B23" t="s">
        <v>266</v>
      </c>
      <c r="D23">
        <v>0.57999999999999996</v>
      </c>
      <c r="E23">
        <v>0.4</v>
      </c>
      <c r="F23">
        <v>25</v>
      </c>
      <c r="G23">
        <v>1.2</v>
      </c>
      <c r="H23">
        <v>11</v>
      </c>
      <c r="I23" s="1">
        <v>2.02E-5</v>
      </c>
      <c r="J23">
        <v>28.6</v>
      </c>
      <c r="K23">
        <v>66.780020239999999</v>
      </c>
      <c r="L23">
        <v>26.5</v>
      </c>
      <c r="M23">
        <v>24.2</v>
      </c>
      <c r="N23">
        <v>23.8</v>
      </c>
      <c r="O23">
        <v>23</v>
      </c>
      <c r="P23">
        <v>0.57999999999999996</v>
      </c>
      <c r="Q23">
        <v>0.42</v>
      </c>
      <c r="R23">
        <v>30</v>
      </c>
      <c r="S23">
        <v>1.2</v>
      </c>
      <c r="T23">
        <v>11</v>
      </c>
      <c r="U23" s="1">
        <v>2.8200000000000001E-5</v>
      </c>
      <c r="V23">
        <v>43.200028240000002</v>
      </c>
      <c r="W23">
        <v>0.4</v>
      </c>
      <c r="X23">
        <v>25</v>
      </c>
      <c r="Y23">
        <v>1.2</v>
      </c>
      <c r="Z23">
        <v>11</v>
      </c>
      <c r="AA23">
        <v>11</v>
      </c>
      <c r="AB23">
        <v>2.02E-5</v>
      </c>
      <c r="AC23">
        <v>2.2000000000000002</v>
      </c>
      <c r="AD23">
        <v>50.800020199999999</v>
      </c>
      <c r="AE23">
        <v>0.4</v>
      </c>
      <c r="AF23">
        <v>25</v>
      </c>
      <c r="AG23">
        <v>1.2</v>
      </c>
      <c r="AH23">
        <v>11</v>
      </c>
      <c r="AI23">
        <v>11</v>
      </c>
      <c r="AJ23">
        <v>2.02E-5</v>
      </c>
      <c r="AK23">
        <v>7.1</v>
      </c>
      <c r="AL23">
        <v>55.700020199999997</v>
      </c>
      <c r="AM23">
        <v>0.4</v>
      </c>
      <c r="AN23">
        <v>25</v>
      </c>
      <c r="AO23">
        <v>1.2</v>
      </c>
      <c r="AP23">
        <v>11</v>
      </c>
      <c r="AQ23">
        <v>11</v>
      </c>
      <c r="AR23">
        <v>2.02E-5</v>
      </c>
      <c r="AS23">
        <v>6.6</v>
      </c>
      <c r="AT23">
        <v>55.200020199999997</v>
      </c>
      <c r="AU23">
        <v>500639</v>
      </c>
      <c r="AV23">
        <v>589013</v>
      </c>
      <c r="AW23">
        <v>1354995</v>
      </c>
      <c r="AX23" s="21">
        <v>292.62058819999999</v>
      </c>
      <c r="AY23">
        <v>1.5</v>
      </c>
      <c r="AZ23">
        <v>14.140196080000001</v>
      </c>
      <c r="BB23">
        <v>91.864705880000002</v>
      </c>
      <c r="BC23">
        <v>2538.3264709999999</v>
      </c>
      <c r="BE23">
        <v>123.39313730000001</v>
      </c>
      <c r="BF23">
        <v>1.454901961</v>
      </c>
      <c r="BG23" s="21">
        <v>263.09019610000001</v>
      </c>
      <c r="BH23">
        <v>0.75</v>
      </c>
      <c r="BI23">
        <v>14.140196080000001</v>
      </c>
      <c r="BK23">
        <v>92.526470590000002</v>
      </c>
      <c r="BL23">
        <v>2523.8323529999998</v>
      </c>
      <c r="BO23">
        <v>191.04411759999999</v>
      </c>
      <c r="BP23">
        <v>2.704901961</v>
      </c>
      <c r="BQ23" s="21">
        <v>259.2578431</v>
      </c>
      <c r="BR23">
        <v>0.25</v>
      </c>
      <c r="BS23">
        <v>14.140196080000001</v>
      </c>
      <c r="BU23">
        <v>91.957843139999994</v>
      </c>
      <c r="BV23">
        <v>2454.3470590000002</v>
      </c>
      <c r="BY23">
        <v>265.0843137</v>
      </c>
      <c r="BZ23">
        <v>3.3431372549999998</v>
      </c>
      <c r="CA23" s="21">
        <v>214.4068627</v>
      </c>
      <c r="CB23">
        <v>0.5</v>
      </c>
      <c r="CC23">
        <v>14.140196080000001</v>
      </c>
      <c r="CD23">
        <v>3.25</v>
      </c>
      <c r="CE23">
        <v>8.8235290000000001E-3</v>
      </c>
      <c r="CF23">
        <v>91.717647060000004</v>
      </c>
      <c r="CG23">
        <v>2335.8372549999999</v>
      </c>
      <c r="CJ23">
        <v>438.2970588</v>
      </c>
      <c r="CK23">
        <v>5.0931372550000003</v>
      </c>
      <c r="CL23" s="21">
        <v>397.57058819999997</v>
      </c>
      <c r="CM23">
        <v>2.5</v>
      </c>
      <c r="CN23">
        <v>14.140196080000001</v>
      </c>
      <c r="CO23">
        <v>1.5</v>
      </c>
      <c r="CP23">
        <v>8.8235290000000001E-3</v>
      </c>
      <c r="CQ23">
        <v>91.717647060000004</v>
      </c>
      <c r="CR23">
        <v>2072.4245099999998</v>
      </c>
      <c r="CU23">
        <v>544.55490199999997</v>
      </c>
      <c r="CV23">
        <v>4.0392156860000004</v>
      </c>
      <c r="CW23">
        <v>6.9477357000000003E-2</v>
      </c>
      <c r="CX23">
        <v>0.75</v>
      </c>
      <c r="CY23">
        <v>2.25</v>
      </c>
      <c r="CZ23">
        <v>4.25</v>
      </c>
      <c r="DA23">
        <v>290.97745099999997</v>
      </c>
      <c r="DB23">
        <v>264.54117650000001</v>
      </c>
      <c r="DC23">
        <v>262.12843140000001</v>
      </c>
      <c r="DD23">
        <v>251.12058819999999</v>
      </c>
      <c r="DF23">
        <v>226.39509799999999</v>
      </c>
      <c r="DH23">
        <v>0.85294117599999997</v>
      </c>
      <c r="DI23">
        <v>0.19705882399999999</v>
      </c>
      <c r="DJ23">
        <v>0.34509803900000002</v>
      </c>
      <c r="DK23">
        <v>0.46568627499999998</v>
      </c>
      <c r="DL23">
        <v>0.37352941200000001</v>
      </c>
      <c r="DV23">
        <v>0.393939394</v>
      </c>
      <c r="DW23">
        <v>0.31914893599999999</v>
      </c>
      <c r="DX23">
        <v>0.3</v>
      </c>
      <c r="DY23">
        <v>0.2</v>
      </c>
      <c r="DZ23">
        <v>0.3</v>
      </c>
      <c r="EF23">
        <v>0.26666666700000002</v>
      </c>
      <c r="EG23">
        <v>0.26666666700000002</v>
      </c>
      <c r="EH23">
        <v>0.54545454500000001</v>
      </c>
      <c r="EI23">
        <v>0.233333333</v>
      </c>
      <c r="EJ23">
        <v>0.3</v>
      </c>
      <c r="EK23">
        <v>0.226602689</v>
      </c>
      <c r="EL23">
        <v>0.31914893599999999</v>
      </c>
      <c r="EM23">
        <v>0.3</v>
      </c>
      <c r="EN23">
        <v>0.2</v>
      </c>
      <c r="EO23">
        <v>0.3</v>
      </c>
      <c r="EP23">
        <v>0.3</v>
      </c>
      <c r="EQ23">
        <v>0.31914893599999999</v>
      </c>
      <c r="ER23">
        <v>0.3</v>
      </c>
      <c r="ES23">
        <v>0.2</v>
      </c>
      <c r="ET23">
        <v>0.3</v>
      </c>
      <c r="EU23">
        <v>0.3</v>
      </c>
      <c r="EV23">
        <v>0.31914893599999999</v>
      </c>
      <c r="EW23">
        <v>0.3</v>
      </c>
      <c r="EX23">
        <v>0.2</v>
      </c>
      <c r="EY23">
        <v>0.3</v>
      </c>
      <c r="EZ23">
        <v>0.3</v>
      </c>
      <c r="FA23">
        <v>0.148566106</v>
      </c>
      <c r="FB23">
        <v>0.152855085</v>
      </c>
      <c r="FC23">
        <v>0.36508275699999998</v>
      </c>
      <c r="FD23" s="18">
        <v>0.25864982199999997</v>
      </c>
      <c r="FE23" s="1">
        <v>9.5000000000000005E-5</v>
      </c>
      <c r="FF23">
        <v>2.4659218E-2</v>
      </c>
      <c r="FH23">
        <v>0.212832417</v>
      </c>
      <c r="FI23">
        <v>0.47781639100000001</v>
      </c>
      <c r="FK23">
        <v>6.4816608999999997E-2</v>
      </c>
      <c r="FL23">
        <v>0</v>
      </c>
      <c r="FM23" s="18">
        <v>0.22791196399999999</v>
      </c>
      <c r="FN23">
        <v>0</v>
      </c>
      <c r="FO23">
        <v>2.4644301E-2</v>
      </c>
      <c r="FQ23">
        <v>0.214395369</v>
      </c>
      <c r="FR23">
        <v>0.49777978699999997</v>
      </c>
      <c r="FU23">
        <v>9.1513076999999998E-2</v>
      </c>
      <c r="FV23">
        <v>5.4661399999999995E-4</v>
      </c>
      <c r="FW23" s="18">
        <v>0.217765707</v>
      </c>
      <c r="FX23">
        <v>0</v>
      </c>
      <c r="FY23">
        <v>2.4610949E-2</v>
      </c>
      <c r="GA23">
        <v>0.21305238800000001</v>
      </c>
      <c r="GB23">
        <v>0.51220650199999995</v>
      </c>
      <c r="GE23">
        <v>0.11412436400000001</v>
      </c>
      <c r="GF23">
        <v>4.4012800000000003E-4</v>
      </c>
      <c r="GG23" s="18">
        <v>0.19828131500000001</v>
      </c>
      <c r="GH23" s="1">
        <v>1.6900000000000001E-5</v>
      </c>
      <c r="GI23">
        <v>2.4598212000000001E-2</v>
      </c>
      <c r="GJ23">
        <v>1.8990750000000001E-3</v>
      </c>
      <c r="GK23">
        <v>0</v>
      </c>
      <c r="GL23">
        <v>0.21248509400000001</v>
      </c>
      <c r="GM23">
        <v>0.53528996900000003</v>
      </c>
      <c r="GP23">
        <v>0.15771223200000001</v>
      </c>
      <c r="GQ23">
        <v>1.2743240000000001E-3</v>
      </c>
      <c r="GR23" s="18">
        <v>0.36904005099999998</v>
      </c>
      <c r="GS23" s="19">
        <v>7.0466400000000003E-4</v>
      </c>
      <c r="GT23">
        <v>2.4512108000000001E-2</v>
      </c>
      <c r="GU23">
        <v>8.5018799999999999E-4</v>
      </c>
      <c r="GV23">
        <v>0</v>
      </c>
      <c r="GW23">
        <v>0.21248509400000001</v>
      </c>
      <c r="GX23">
        <v>0.48606174200000002</v>
      </c>
      <c r="HA23">
        <v>0.20444127300000001</v>
      </c>
      <c r="HB23">
        <v>1.2380480000000001E-3</v>
      </c>
      <c r="HC23">
        <v>0.27178380400000002</v>
      </c>
      <c r="HD23">
        <v>3.1456799999999999E-4</v>
      </c>
      <c r="HE23">
        <v>1.270932E-3</v>
      </c>
      <c r="HF23">
        <v>2.427879E-3</v>
      </c>
      <c r="HG23">
        <v>0.57775923299999998</v>
      </c>
      <c r="HH23">
        <v>0.56991693600000004</v>
      </c>
      <c r="HI23">
        <v>0.58178762500000003</v>
      </c>
      <c r="HJ23">
        <v>0.56083565999999996</v>
      </c>
      <c r="HL23">
        <v>0.48763616900000001</v>
      </c>
      <c r="HN23">
        <v>0.18761675999999999</v>
      </c>
      <c r="HO23">
        <v>2.6594546E-2</v>
      </c>
      <c r="HP23">
        <v>0.100749625</v>
      </c>
      <c r="HQ23">
        <v>0.13816977699999999</v>
      </c>
      <c r="HR23">
        <v>8.8079470000000007E-2</v>
      </c>
    </row>
    <row r="24" spans="1:227" x14ac:dyDescent="0.2">
      <c r="A24" t="s">
        <v>267</v>
      </c>
      <c r="B24" t="s">
        <v>268</v>
      </c>
      <c r="D24">
        <v>0.6</v>
      </c>
      <c r="E24">
        <v>0.42</v>
      </c>
      <c r="F24">
        <v>20</v>
      </c>
      <c r="G24">
        <v>1</v>
      </c>
      <c r="H24">
        <v>8</v>
      </c>
      <c r="I24" s="1">
        <v>7.6000000000000004E-5</v>
      </c>
      <c r="J24">
        <v>28.6</v>
      </c>
      <c r="K24">
        <v>58.620075989999997</v>
      </c>
      <c r="L24">
        <v>26.5</v>
      </c>
      <c r="M24">
        <v>24.2</v>
      </c>
      <c r="N24">
        <v>23.8</v>
      </c>
      <c r="O24">
        <v>23</v>
      </c>
      <c r="P24">
        <v>0.62</v>
      </c>
      <c r="Q24">
        <v>0.45</v>
      </c>
      <c r="R24">
        <v>25</v>
      </c>
      <c r="S24">
        <v>1</v>
      </c>
      <c r="T24">
        <v>8</v>
      </c>
      <c r="U24" s="1">
        <v>5.9899999999999999E-5</v>
      </c>
      <c r="V24">
        <v>35.070059860000001</v>
      </c>
      <c r="W24">
        <v>0.42</v>
      </c>
      <c r="X24">
        <v>20</v>
      </c>
      <c r="Y24">
        <v>1</v>
      </c>
      <c r="Z24">
        <v>8</v>
      </c>
      <c r="AA24">
        <v>8</v>
      </c>
      <c r="AB24">
        <v>7.6000000000000004E-5</v>
      </c>
      <c r="AC24">
        <v>1</v>
      </c>
      <c r="AD24">
        <v>38.420076000000002</v>
      </c>
      <c r="AE24">
        <v>0.42</v>
      </c>
      <c r="AF24">
        <v>20</v>
      </c>
      <c r="AG24">
        <v>1</v>
      </c>
      <c r="AH24">
        <v>8</v>
      </c>
      <c r="AI24">
        <v>8</v>
      </c>
      <c r="AJ24">
        <v>7.6000000000000004E-5</v>
      </c>
      <c r="AK24">
        <v>5.9</v>
      </c>
      <c r="AL24">
        <v>43.320076</v>
      </c>
      <c r="AM24">
        <v>0.42</v>
      </c>
      <c r="AN24">
        <v>20</v>
      </c>
      <c r="AO24">
        <v>1</v>
      </c>
      <c r="AP24">
        <v>8</v>
      </c>
      <c r="AQ24">
        <v>8</v>
      </c>
      <c r="AR24">
        <v>7.6000000000000004E-5</v>
      </c>
      <c r="AS24">
        <v>5.3</v>
      </c>
      <c r="AT24">
        <v>42.720075999999999</v>
      </c>
      <c r="AU24">
        <v>557659</v>
      </c>
      <c r="AV24">
        <v>687482</v>
      </c>
      <c r="AW24">
        <v>1314826</v>
      </c>
      <c r="AX24" s="21">
        <v>195.49411760000001</v>
      </c>
      <c r="AY24">
        <v>205.28431370000001</v>
      </c>
      <c r="AZ24">
        <v>33.38039216</v>
      </c>
      <c r="BA24">
        <v>0.16372549</v>
      </c>
      <c r="BB24">
        <v>37.632352939999997</v>
      </c>
      <c r="BC24">
        <v>409.31372549999998</v>
      </c>
      <c r="BD24">
        <v>1.406862745</v>
      </c>
      <c r="BE24">
        <v>95.128431370000001</v>
      </c>
      <c r="BF24">
        <v>272.34313730000002</v>
      </c>
      <c r="BG24" s="21">
        <v>112.6333333</v>
      </c>
      <c r="BH24">
        <v>177.81764709999999</v>
      </c>
      <c r="BI24">
        <v>33.38039216</v>
      </c>
      <c r="BJ24">
        <v>0.16372549</v>
      </c>
      <c r="BK24">
        <v>37.749019609999998</v>
      </c>
      <c r="BL24">
        <v>408.28333329999998</v>
      </c>
      <c r="BM24">
        <v>2.3911764710000001</v>
      </c>
      <c r="BN24">
        <v>0.39705882399999998</v>
      </c>
      <c r="BO24">
        <v>147.295098</v>
      </c>
      <c r="BP24">
        <v>332.47843139999998</v>
      </c>
      <c r="BQ24" s="21">
        <v>122.0343137</v>
      </c>
      <c r="BR24">
        <v>135.39411759999999</v>
      </c>
      <c r="BS24">
        <v>33.88039216</v>
      </c>
      <c r="BT24">
        <v>7.0588234999999999E-2</v>
      </c>
      <c r="BU24">
        <v>38.469607840000002</v>
      </c>
      <c r="BV24">
        <v>393.23627449999998</v>
      </c>
      <c r="BW24">
        <v>0.72058823500000002</v>
      </c>
      <c r="BX24">
        <v>0.75</v>
      </c>
      <c r="BY24">
        <v>195.13627450000001</v>
      </c>
      <c r="BZ24">
        <v>322.45196079999999</v>
      </c>
      <c r="CA24" s="21">
        <v>111.5696078</v>
      </c>
      <c r="CB24">
        <v>142.1862745</v>
      </c>
      <c r="CC24">
        <v>34.13039216</v>
      </c>
      <c r="CD24">
        <v>27.918627449999999</v>
      </c>
      <c r="CE24">
        <v>7.0588234999999999E-2</v>
      </c>
      <c r="CF24">
        <v>38.469607840000002</v>
      </c>
      <c r="CG24">
        <v>389.24117649999999</v>
      </c>
      <c r="CH24">
        <v>1.75</v>
      </c>
      <c r="CI24">
        <v>0.5</v>
      </c>
      <c r="CJ24">
        <v>242.05294119999999</v>
      </c>
      <c r="CK24">
        <v>284.68333330000002</v>
      </c>
      <c r="CL24" s="21">
        <v>101.5068627</v>
      </c>
      <c r="CM24">
        <v>103.6352941</v>
      </c>
      <c r="CN24">
        <v>34.88039216</v>
      </c>
      <c r="CO24">
        <v>37.05392157</v>
      </c>
      <c r="CP24">
        <v>7.0588234999999999E-2</v>
      </c>
      <c r="CQ24">
        <v>38.153921570000001</v>
      </c>
      <c r="CR24">
        <v>408.90882349999998</v>
      </c>
      <c r="CS24">
        <v>1.2205882349999999</v>
      </c>
      <c r="CU24">
        <v>326.03235289999998</v>
      </c>
      <c r="CV24">
        <v>221.1176471</v>
      </c>
      <c r="CW24">
        <v>2.7094838999999999E-2</v>
      </c>
      <c r="CX24">
        <v>22.751960780000001</v>
      </c>
      <c r="CY24">
        <v>20.258823530000001</v>
      </c>
      <c r="CZ24">
        <v>31.138235290000001</v>
      </c>
      <c r="DA24">
        <v>22.77254902</v>
      </c>
      <c r="DB24">
        <v>22.820588239999999</v>
      </c>
      <c r="DC24">
        <v>22.786274509999998</v>
      </c>
      <c r="DD24">
        <v>23.390196079999999</v>
      </c>
      <c r="DF24">
        <v>23.090196079999998</v>
      </c>
      <c r="DG24">
        <v>0.39705882399999998</v>
      </c>
      <c r="DH24">
        <v>0.30294117599999998</v>
      </c>
      <c r="DI24">
        <v>0.19705882399999999</v>
      </c>
      <c r="DJ24">
        <v>0.59705882399999999</v>
      </c>
      <c r="DK24">
        <v>0.19705882399999999</v>
      </c>
      <c r="DL24">
        <v>0.59509803900000002</v>
      </c>
      <c r="DV24">
        <v>0.45454545499999999</v>
      </c>
      <c r="DW24">
        <v>0.36170212800000001</v>
      </c>
      <c r="DX24">
        <v>0.2</v>
      </c>
      <c r="DY24">
        <v>0.14285714299999999</v>
      </c>
      <c r="DZ24">
        <v>0.15</v>
      </c>
      <c r="EF24">
        <v>0.4</v>
      </c>
      <c r="EG24">
        <v>0.33333333300000001</v>
      </c>
      <c r="EH24">
        <v>0.393939394</v>
      </c>
      <c r="EI24">
        <v>0.16666666699999999</v>
      </c>
      <c r="EJ24">
        <v>0.15</v>
      </c>
      <c r="EK24">
        <v>0.48023855700000001</v>
      </c>
      <c r="EL24">
        <v>0.36170212800000001</v>
      </c>
      <c r="EM24">
        <v>0.2</v>
      </c>
      <c r="EN24">
        <v>0.14285714299999999</v>
      </c>
      <c r="EO24">
        <v>0.15</v>
      </c>
      <c r="EP24">
        <v>0.15</v>
      </c>
      <c r="EQ24">
        <v>0.36170212800000001</v>
      </c>
      <c r="ER24">
        <v>0.2</v>
      </c>
      <c r="ES24">
        <v>0.14285714299999999</v>
      </c>
      <c r="ET24">
        <v>0.15</v>
      </c>
      <c r="EU24">
        <v>0.15</v>
      </c>
      <c r="EV24">
        <v>0.36170212800000001</v>
      </c>
      <c r="EW24">
        <v>0.2</v>
      </c>
      <c r="EX24">
        <v>0.14285714299999999</v>
      </c>
      <c r="EY24">
        <v>0.15</v>
      </c>
      <c r="EZ24">
        <v>0.15</v>
      </c>
      <c r="FA24">
        <v>0.169559983</v>
      </c>
      <c r="FB24">
        <v>0.18445083300000001</v>
      </c>
      <c r="FC24">
        <v>0.35191652600000001</v>
      </c>
      <c r="FD24" s="18">
        <v>0.17036121400000001</v>
      </c>
      <c r="FE24">
        <v>7.7522252999999999E-2</v>
      </c>
      <c r="FF24">
        <v>6.0765846999999998E-2</v>
      </c>
      <c r="FG24">
        <v>3.037147E-3</v>
      </c>
      <c r="FH24">
        <v>8.4746743999999999E-2</v>
      </c>
      <c r="FI24">
        <v>7.4469206999999996E-2</v>
      </c>
      <c r="FJ24">
        <v>6.6769587000000005E-2</v>
      </c>
      <c r="FK24">
        <v>4.9168787999999998E-2</v>
      </c>
      <c r="FL24">
        <v>0.102556279</v>
      </c>
      <c r="FM24" s="18">
        <v>9.3258648E-2</v>
      </c>
      <c r="FN24">
        <v>6.9857166999999998E-2</v>
      </c>
      <c r="FO24">
        <v>6.0729087000000001E-2</v>
      </c>
      <c r="FP24">
        <v>4.9116719999999997E-3</v>
      </c>
      <c r="FQ24">
        <v>8.5022287000000002E-2</v>
      </c>
      <c r="FR24">
        <v>7.7782573999999993E-2</v>
      </c>
      <c r="FS24">
        <v>6.4018212000000005E-2</v>
      </c>
      <c r="FT24">
        <v>1.8646903999999999E-2</v>
      </c>
      <c r="FU24">
        <v>6.9875740000000006E-2</v>
      </c>
      <c r="FV24">
        <v>0.12444422300000001</v>
      </c>
      <c r="FW24" s="18">
        <v>9.8037722999999993E-2</v>
      </c>
      <c r="FX24">
        <v>5.4028472000000001E-2</v>
      </c>
      <c r="FY24">
        <v>6.1583378000000001E-2</v>
      </c>
      <c r="FZ24">
        <v>2.6490070000000001E-3</v>
      </c>
      <c r="GA24">
        <v>8.6724168000000004E-2</v>
      </c>
      <c r="GB24">
        <v>7.9148837E-2</v>
      </c>
      <c r="GC24">
        <v>1.0835295999999999E-2</v>
      </c>
      <c r="GD24">
        <v>4.7159860999999997E-2</v>
      </c>
      <c r="GE24">
        <v>8.3339194000000005E-2</v>
      </c>
      <c r="GF24">
        <v>0.12892236900000001</v>
      </c>
      <c r="GG24" s="18">
        <v>9.9259132E-2</v>
      </c>
      <c r="GH24">
        <v>5.5563648E-2</v>
      </c>
      <c r="GI24">
        <v>6.2019501999999997E-2</v>
      </c>
      <c r="GJ24">
        <v>1.7514930000000001E-2</v>
      </c>
      <c r="GK24">
        <v>2.8201799999999998E-3</v>
      </c>
      <c r="GL24">
        <v>8.6724168000000004E-2</v>
      </c>
      <c r="GM24">
        <v>8.6020295999999996E-2</v>
      </c>
      <c r="GN24">
        <v>1.9702671000000001E-2</v>
      </c>
      <c r="GO24">
        <v>4.3444379999999998E-2</v>
      </c>
      <c r="GP24">
        <v>8.6088805000000004E-2</v>
      </c>
      <c r="GQ24">
        <v>0.116461072</v>
      </c>
      <c r="GR24" s="18">
        <v>8.8367108999999999E-2</v>
      </c>
      <c r="GS24" s="19">
        <v>4.1360002E-2</v>
      </c>
      <c r="GT24">
        <v>6.3201479000000005E-2</v>
      </c>
      <c r="GU24">
        <v>2.5032207000000001E-2</v>
      </c>
      <c r="GV24">
        <v>8.072783E-3</v>
      </c>
      <c r="GW24">
        <v>8.5978581999999998E-2</v>
      </c>
      <c r="GX24">
        <v>9.2550191000000004E-2</v>
      </c>
      <c r="GY24">
        <v>1.5865146E-2</v>
      </c>
      <c r="HA24">
        <v>0.121561827</v>
      </c>
      <c r="HB24">
        <v>9.7592529999999997E-2</v>
      </c>
      <c r="HC24">
        <v>6.0493753999999997E-2</v>
      </c>
      <c r="HD24">
        <v>1.4156777000000001E-2</v>
      </c>
      <c r="HE24">
        <v>1.2714929E-2</v>
      </c>
      <c r="HF24">
        <v>1.8748226E-2</v>
      </c>
      <c r="HG24">
        <v>4.0601621999999997E-2</v>
      </c>
      <c r="HH24">
        <v>4.5196741999999998E-2</v>
      </c>
      <c r="HI24">
        <v>4.5458440000000003E-2</v>
      </c>
      <c r="HJ24">
        <v>5.1731241999999997E-2</v>
      </c>
      <c r="HL24">
        <v>4.9250264000000002E-2</v>
      </c>
      <c r="HM24">
        <v>5.1897501999999998E-2</v>
      </c>
      <c r="HN24">
        <v>3.7896984000000002E-2</v>
      </c>
      <c r="HO24">
        <v>2.6594546E-2</v>
      </c>
      <c r="HP24">
        <v>0.177811094</v>
      </c>
      <c r="HQ24">
        <v>5.5689344000000002E-2</v>
      </c>
      <c r="HR24">
        <v>0.162913907</v>
      </c>
    </row>
    <row r="25" spans="1:227" x14ac:dyDescent="0.2">
      <c r="A25" t="s">
        <v>267</v>
      </c>
      <c r="B25" t="s">
        <v>269</v>
      </c>
      <c r="D25">
        <v>0.64</v>
      </c>
      <c r="E25">
        <v>0.48</v>
      </c>
      <c r="F25">
        <v>15</v>
      </c>
      <c r="G25">
        <v>0.8</v>
      </c>
      <c r="H25">
        <v>7</v>
      </c>
      <c r="I25" s="1">
        <v>8.9300000000000002E-5</v>
      </c>
      <c r="J25">
        <v>28.6</v>
      </c>
      <c r="K25">
        <v>52.520089339999998</v>
      </c>
      <c r="L25">
        <v>26.5</v>
      </c>
      <c r="M25">
        <v>24.2</v>
      </c>
      <c r="N25">
        <v>23.8</v>
      </c>
      <c r="O25">
        <v>23</v>
      </c>
      <c r="P25">
        <v>0.66</v>
      </c>
      <c r="Q25">
        <v>0.5</v>
      </c>
      <c r="R25">
        <v>20</v>
      </c>
      <c r="S25">
        <v>0.8</v>
      </c>
      <c r="T25">
        <v>7</v>
      </c>
      <c r="U25" s="1">
        <v>6.7000000000000002E-5</v>
      </c>
      <c r="V25">
        <v>28.960066959999999</v>
      </c>
      <c r="W25">
        <v>0.48</v>
      </c>
      <c r="X25">
        <v>15</v>
      </c>
      <c r="Y25">
        <v>0.8</v>
      </c>
      <c r="Z25">
        <v>7</v>
      </c>
      <c r="AA25">
        <v>7</v>
      </c>
      <c r="AB25">
        <v>8.9300000000000002E-5</v>
      </c>
      <c r="AC25">
        <v>0.2</v>
      </c>
      <c r="AD25">
        <v>30.480089299999999</v>
      </c>
      <c r="AE25">
        <v>0.48</v>
      </c>
      <c r="AF25">
        <v>15</v>
      </c>
      <c r="AG25">
        <v>0.8</v>
      </c>
      <c r="AH25">
        <v>7</v>
      </c>
      <c r="AI25">
        <v>7</v>
      </c>
      <c r="AJ25">
        <v>8.9300000000000002E-5</v>
      </c>
      <c r="AK25">
        <v>4.7</v>
      </c>
      <c r="AL25">
        <v>34.980089300000003</v>
      </c>
      <c r="AM25">
        <v>0.48</v>
      </c>
      <c r="AN25">
        <v>15</v>
      </c>
      <c r="AO25">
        <v>0.8</v>
      </c>
      <c r="AP25">
        <v>7</v>
      </c>
      <c r="AQ25">
        <v>7</v>
      </c>
      <c r="AR25">
        <v>8.9300000000000002E-5</v>
      </c>
      <c r="AS25">
        <v>4</v>
      </c>
      <c r="AT25">
        <v>34.2800893</v>
      </c>
      <c r="AU25">
        <v>2234088</v>
      </c>
      <c r="AV25">
        <v>2924433</v>
      </c>
      <c r="AW25">
        <v>3292071</v>
      </c>
      <c r="AX25" s="21">
        <v>80.128431370000001</v>
      </c>
      <c r="AY25">
        <v>810.12745099999995</v>
      </c>
      <c r="AZ25">
        <v>149.5941176</v>
      </c>
      <c r="BA25">
        <v>1.5</v>
      </c>
      <c r="BB25">
        <v>260.21666670000002</v>
      </c>
      <c r="BC25">
        <v>835.02843140000004</v>
      </c>
      <c r="BE25">
        <v>125.5843137</v>
      </c>
      <c r="BF25">
        <v>378.85686270000002</v>
      </c>
      <c r="BG25" s="21">
        <v>58.178431369999998</v>
      </c>
      <c r="BH25">
        <v>775.09901960000002</v>
      </c>
      <c r="BI25">
        <v>150.3441176</v>
      </c>
      <c r="BJ25">
        <v>1.5</v>
      </c>
      <c r="BK25">
        <v>260.21666670000002</v>
      </c>
      <c r="BL25">
        <v>779.12745099999995</v>
      </c>
      <c r="BM25">
        <v>0.219607843</v>
      </c>
      <c r="BO25">
        <v>181.8666667</v>
      </c>
      <c r="BP25">
        <v>456.48431369999997</v>
      </c>
      <c r="BQ25" s="21">
        <v>67.160784309999997</v>
      </c>
      <c r="BR25">
        <v>687.31372550000003</v>
      </c>
      <c r="BS25">
        <v>155.3441176</v>
      </c>
      <c r="BU25">
        <v>261.21666670000002</v>
      </c>
      <c r="BV25">
        <v>729.05588239999997</v>
      </c>
      <c r="BY25">
        <v>255.85</v>
      </c>
      <c r="BZ25">
        <v>464.3343137</v>
      </c>
      <c r="CA25" s="21">
        <v>68.60784314</v>
      </c>
      <c r="CB25">
        <v>675.24411759999998</v>
      </c>
      <c r="CC25">
        <v>167.0941176</v>
      </c>
      <c r="CD25">
        <v>90.396078430000003</v>
      </c>
      <c r="CF25">
        <v>260.71666670000002</v>
      </c>
      <c r="CG25">
        <v>721.54509800000005</v>
      </c>
      <c r="CJ25">
        <v>272.59313730000002</v>
      </c>
      <c r="CK25">
        <v>438.40882349999998</v>
      </c>
      <c r="CL25" s="21">
        <v>63.41176471</v>
      </c>
      <c r="CM25">
        <v>661.24313729999994</v>
      </c>
      <c r="CN25">
        <v>179.46666669999999</v>
      </c>
      <c r="CO25">
        <v>105.44019609999999</v>
      </c>
      <c r="CP25">
        <v>0.5</v>
      </c>
      <c r="CQ25">
        <v>260.71666670000002</v>
      </c>
      <c r="CR25">
        <v>733.11960780000004</v>
      </c>
      <c r="CU25">
        <v>310.27058820000002</v>
      </c>
      <c r="CV25">
        <v>377.68725490000003</v>
      </c>
      <c r="CW25">
        <v>5.7921675999999998E-2</v>
      </c>
      <c r="CX25">
        <v>55.5</v>
      </c>
      <c r="CY25">
        <v>38</v>
      </c>
      <c r="CZ25">
        <v>77.010784310000005</v>
      </c>
      <c r="DA25">
        <v>70.645098039999993</v>
      </c>
      <c r="DB25">
        <v>66.145098039999993</v>
      </c>
      <c r="DC25">
        <v>69.895098039999993</v>
      </c>
      <c r="DD25">
        <v>72.575490200000004</v>
      </c>
      <c r="DF25">
        <v>75.325490200000004</v>
      </c>
      <c r="DV25">
        <v>0.57575757599999999</v>
      </c>
      <c r="DW25">
        <v>0.48936170200000001</v>
      </c>
      <c r="DX25">
        <v>0.1</v>
      </c>
      <c r="DY25">
        <v>8.5714286000000001E-2</v>
      </c>
      <c r="DZ25">
        <v>0.1</v>
      </c>
      <c r="EF25">
        <v>0.53333333299999997</v>
      </c>
      <c r="EG25">
        <v>0.44444444399999999</v>
      </c>
      <c r="EH25">
        <v>0.24242424200000001</v>
      </c>
      <c r="EI25">
        <v>0.1</v>
      </c>
      <c r="EJ25">
        <v>0.1</v>
      </c>
      <c r="EK25">
        <v>0.53721551599999995</v>
      </c>
      <c r="EL25">
        <v>0.48936170200000001</v>
      </c>
      <c r="EM25">
        <v>0.1</v>
      </c>
      <c r="EN25">
        <v>8.5714286000000001E-2</v>
      </c>
      <c r="EO25">
        <v>0.1</v>
      </c>
      <c r="EP25">
        <v>0.1</v>
      </c>
      <c r="EQ25">
        <v>0.48936170200000001</v>
      </c>
      <c r="ER25">
        <v>0.1</v>
      </c>
      <c r="ES25">
        <v>8.5714286000000001E-2</v>
      </c>
      <c r="ET25">
        <v>0.1</v>
      </c>
      <c r="EU25">
        <v>0.1</v>
      </c>
      <c r="EV25">
        <v>0.48936170200000001</v>
      </c>
      <c r="EW25">
        <v>0.1</v>
      </c>
      <c r="EX25">
        <v>8.5714286000000001E-2</v>
      </c>
      <c r="EY25">
        <v>0.1</v>
      </c>
      <c r="EZ25">
        <v>0.1</v>
      </c>
      <c r="FA25">
        <v>0.78679506499999996</v>
      </c>
      <c r="FB25">
        <v>0.90222128700000004</v>
      </c>
      <c r="FC25">
        <v>1</v>
      </c>
      <c r="FD25" s="18">
        <v>6.5493038000000003E-2</v>
      </c>
      <c r="FE25">
        <v>0.30733066999999997</v>
      </c>
      <c r="FF25">
        <v>0.27885540599999997</v>
      </c>
      <c r="FG25">
        <v>5.6109337000000002E-2</v>
      </c>
      <c r="FH25">
        <v>0.61044515200000005</v>
      </c>
      <c r="FI25">
        <v>0.15512200200000001</v>
      </c>
      <c r="FK25">
        <v>6.6029681000000007E-2</v>
      </c>
      <c r="FL25">
        <v>0.142881587</v>
      </c>
      <c r="FM25" s="18">
        <v>4.4523528999999999E-2</v>
      </c>
      <c r="FN25">
        <v>0.305498096</v>
      </c>
      <c r="FO25">
        <v>0.280093333</v>
      </c>
      <c r="FP25">
        <v>6.1168895000000001E-2</v>
      </c>
      <c r="FQ25">
        <v>0.61044515200000005</v>
      </c>
      <c r="FR25">
        <v>0.15140577799999999</v>
      </c>
      <c r="FS25">
        <v>2.526304E-3</v>
      </c>
      <c r="FU25">
        <v>8.6974103999999997E-2</v>
      </c>
      <c r="FV25">
        <v>0.171033871</v>
      </c>
      <c r="FW25" s="18">
        <v>5.0160387000000001E-2</v>
      </c>
      <c r="FX25">
        <v>0.274677165</v>
      </c>
      <c r="FY25">
        <v>0.28907904000000001</v>
      </c>
      <c r="GA25">
        <v>0.61280694599999996</v>
      </c>
      <c r="GB25">
        <v>0.14970751600000001</v>
      </c>
      <c r="GE25">
        <v>0.11006020499999999</v>
      </c>
      <c r="GF25">
        <v>0.18604821899999999</v>
      </c>
      <c r="GG25" s="18">
        <v>5.7891168999999999E-2</v>
      </c>
      <c r="GH25">
        <v>0.26454383199999998</v>
      </c>
      <c r="GI25">
        <v>0.310925218</v>
      </c>
      <c r="GJ25">
        <v>5.7064713000000003E-2</v>
      </c>
      <c r="GL25">
        <v>0.61162604899999995</v>
      </c>
      <c r="GM25">
        <v>0.16271523900000001</v>
      </c>
      <c r="GP25">
        <v>9.7235093999999994E-2</v>
      </c>
      <c r="GQ25">
        <v>0.179793547</v>
      </c>
      <c r="GR25" s="18">
        <v>5.2252372999999998E-2</v>
      </c>
      <c r="GS25" s="19">
        <v>0.26551256200000001</v>
      </c>
      <c r="GT25">
        <v>0.33291696500000001</v>
      </c>
      <c r="GU25">
        <v>7.1545169000000006E-2</v>
      </c>
      <c r="GV25">
        <v>6.4197847000000002E-2</v>
      </c>
      <c r="GW25">
        <v>0.61162604899999995</v>
      </c>
      <c r="GX25">
        <v>0.16924359999999999</v>
      </c>
      <c r="HA25">
        <v>0.115583833</v>
      </c>
      <c r="HB25">
        <v>0.16708899499999999</v>
      </c>
      <c r="HC25">
        <v>0.21417513599999999</v>
      </c>
      <c r="HD25">
        <v>3.4759722999999999E-2</v>
      </c>
      <c r="HE25">
        <v>2.3988846000000001E-2</v>
      </c>
      <c r="HF25">
        <v>4.6591477999999999E-2</v>
      </c>
      <c r="HG25">
        <v>0.136480198</v>
      </c>
      <c r="HH25">
        <v>0.13924435900000001</v>
      </c>
      <c r="HI25">
        <v>0.15102211199999999</v>
      </c>
      <c r="HJ25">
        <v>0.16168780199999999</v>
      </c>
      <c r="HL25">
        <v>0.161885112</v>
      </c>
    </row>
    <row r="26" spans="1:227" x14ac:dyDescent="0.2">
      <c r="A26" t="s">
        <v>267</v>
      </c>
      <c r="B26" t="s">
        <v>270</v>
      </c>
      <c r="D26">
        <v>0.68</v>
      </c>
      <c r="E26">
        <v>0.53</v>
      </c>
      <c r="F26">
        <v>18</v>
      </c>
      <c r="G26">
        <v>0.9</v>
      </c>
      <c r="H26">
        <v>8</v>
      </c>
      <c r="I26">
        <v>1.0629E-4</v>
      </c>
      <c r="J26">
        <v>28.6</v>
      </c>
      <c r="K26">
        <v>56.710106289999999</v>
      </c>
      <c r="L26">
        <v>26.5</v>
      </c>
      <c r="M26">
        <v>24.2</v>
      </c>
      <c r="N26">
        <v>23.8</v>
      </c>
      <c r="O26">
        <v>23</v>
      </c>
      <c r="P26">
        <v>0.7</v>
      </c>
      <c r="Q26">
        <v>0.55000000000000004</v>
      </c>
      <c r="R26">
        <v>22</v>
      </c>
      <c r="S26">
        <v>0.9</v>
      </c>
      <c r="T26">
        <v>8</v>
      </c>
      <c r="U26" s="1">
        <v>9.1899999999999998E-5</v>
      </c>
      <c r="V26">
        <v>32.150091860000003</v>
      </c>
      <c r="W26">
        <v>0.53</v>
      </c>
      <c r="X26">
        <v>18</v>
      </c>
      <c r="Y26">
        <v>0.9</v>
      </c>
      <c r="Z26">
        <v>8</v>
      </c>
      <c r="AA26">
        <v>8</v>
      </c>
      <c r="AB26">
        <v>1.0629E-4</v>
      </c>
      <c r="AC26">
        <v>-0.6</v>
      </c>
      <c r="AD26">
        <v>34.830106290000003</v>
      </c>
      <c r="AE26">
        <v>0.53</v>
      </c>
      <c r="AF26">
        <v>18</v>
      </c>
      <c r="AG26">
        <v>0.9</v>
      </c>
      <c r="AH26">
        <v>8</v>
      </c>
      <c r="AI26">
        <v>8</v>
      </c>
      <c r="AJ26">
        <v>1.0629E-4</v>
      </c>
      <c r="AK26">
        <v>3.5</v>
      </c>
      <c r="AL26">
        <v>38.930106289999998</v>
      </c>
      <c r="AM26">
        <v>0.53</v>
      </c>
      <c r="AN26">
        <v>18</v>
      </c>
      <c r="AO26">
        <v>0.9</v>
      </c>
      <c r="AP26">
        <v>8</v>
      </c>
      <c r="AQ26">
        <v>8</v>
      </c>
      <c r="AR26">
        <v>1.0629E-4</v>
      </c>
      <c r="AS26">
        <v>2.7</v>
      </c>
      <c r="AT26">
        <v>38.130106290000001</v>
      </c>
      <c r="AU26">
        <v>1659883</v>
      </c>
      <c r="AV26">
        <v>1955373</v>
      </c>
      <c r="AW26">
        <v>1354995</v>
      </c>
      <c r="AX26" s="21">
        <v>119.8196078</v>
      </c>
      <c r="AY26">
        <v>2633.1950980000001</v>
      </c>
      <c r="AZ26">
        <v>152.4764706</v>
      </c>
      <c r="BA26">
        <v>0.25</v>
      </c>
      <c r="BB26">
        <v>22.283333330000001</v>
      </c>
      <c r="BC26">
        <v>958.46274510000001</v>
      </c>
      <c r="BD26">
        <v>4.25</v>
      </c>
      <c r="BE26">
        <v>102.7303922</v>
      </c>
      <c r="BF26">
        <v>1244.7068630000001</v>
      </c>
      <c r="BG26" s="21">
        <v>139.65196080000001</v>
      </c>
      <c r="BH26">
        <v>2535.4598040000001</v>
      </c>
      <c r="BI26">
        <v>152.4764706</v>
      </c>
      <c r="BK26">
        <v>29.033333330000001</v>
      </c>
      <c r="BL26">
        <v>923.67843140000002</v>
      </c>
      <c r="BM26">
        <v>3.0294117649999999</v>
      </c>
      <c r="BO26">
        <v>141.3509804</v>
      </c>
      <c r="BP26">
        <v>1318.630392</v>
      </c>
      <c r="BQ26" s="21">
        <v>174.51862750000001</v>
      </c>
      <c r="BR26">
        <v>2501.6</v>
      </c>
      <c r="BS26">
        <v>152.7264706</v>
      </c>
      <c r="BU26">
        <v>26.033333330000001</v>
      </c>
      <c r="BV26">
        <v>894.38627450000001</v>
      </c>
      <c r="BW26">
        <v>0.75</v>
      </c>
      <c r="BX26">
        <v>0.5</v>
      </c>
      <c r="BY26">
        <v>216.05686270000001</v>
      </c>
      <c r="BZ26">
        <v>1263.2990199999999</v>
      </c>
      <c r="CA26" s="21">
        <v>188.61274510000001</v>
      </c>
      <c r="CB26">
        <v>2551.2147060000002</v>
      </c>
      <c r="CC26">
        <v>152.7264706</v>
      </c>
      <c r="CD26">
        <v>148.5931373</v>
      </c>
      <c r="CF26">
        <v>23.783333330000001</v>
      </c>
      <c r="CG26">
        <v>859.03431369999998</v>
      </c>
      <c r="CH26">
        <v>1</v>
      </c>
      <c r="CI26">
        <v>0.5</v>
      </c>
      <c r="CJ26">
        <v>282.71568630000002</v>
      </c>
      <c r="CK26">
        <v>1184.8509799999999</v>
      </c>
      <c r="CL26" s="21">
        <v>156.45588240000001</v>
      </c>
      <c r="CM26">
        <v>2488.373529</v>
      </c>
      <c r="CN26">
        <v>152.9764706</v>
      </c>
      <c r="CO26">
        <v>176.6098039</v>
      </c>
      <c r="CQ26">
        <v>23.033333330000001</v>
      </c>
      <c r="CR26">
        <v>956.75784309999995</v>
      </c>
      <c r="CS26">
        <v>2</v>
      </c>
      <c r="CU26">
        <v>385.28333329999998</v>
      </c>
      <c r="CV26">
        <v>1051.785294</v>
      </c>
      <c r="CW26">
        <v>0.113418535</v>
      </c>
      <c r="CX26">
        <v>152.8509804</v>
      </c>
      <c r="CY26">
        <v>149.96470590000001</v>
      </c>
      <c r="CZ26">
        <v>161.36960780000001</v>
      </c>
      <c r="DA26">
        <v>10.5</v>
      </c>
      <c r="DB26">
        <v>8.75</v>
      </c>
      <c r="DC26">
        <v>10.78529412</v>
      </c>
      <c r="DD26">
        <v>8.7441176469999995</v>
      </c>
      <c r="DE26">
        <v>0.25</v>
      </c>
      <c r="DF26">
        <v>8.75</v>
      </c>
      <c r="DG26">
        <v>0.5</v>
      </c>
      <c r="DV26">
        <v>0.696969697</v>
      </c>
      <c r="DW26">
        <v>0.595744681</v>
      </c>
      <c r="DX26">
        <v>0.16</v>
      </c>
      <c r="DY26">
        <v>0.114285714</v>
      </c>
      <c r="DZ26">
        <v>0.15</v>
      </c>
      <c r="EF26">
        <v>0.66666666699999999</v>
      </c>
      <c r="EG26">
        <v>0.55555555599999995</v>
      </c>
      <c r="EH26">
        <v>0.303030303</v>
      </c>
      <c r="EI26">
        <v>0.133333333</v>
      </c>
      <c r="EJ26">
        <v>0.15</v>
      </c>
      <c r="EK26">
        <v>0.73698671599999999</v>
      </c>
      <c r="EL26">
        <v>0.595744681</v>
      </c>
      <c r="EM26">
        <v>0.16</v>
      </c>
      <c r="EN26">
        <v>0.114285714</v>
      </c>
      <c r="EO26">
        <v>0.15</v>
      </c>
      <c r="EP26">
        <v>0.15</v>
      </c>
      <c r="EQ26">
        <v>0.595744681</v>
      </c>
      <c r="ER26">
        <v>0.16</v>
      </c>
      <c r="ES26">
        <v>0.114285714</v>
      </c>
      <c r="ET26">
        <v>0.15</v>
      </c>
      <c r="EU26">
        <v>0.15</v>
      </c>
      <c r="EV26">
        <v>0.595744681</v>
      </c>
      <c r="EW26">
        <v>0.16</v>
      </c>
      <c r="EX26">
        <v>0.114285714</v>
      </c>
      <c r="EY26">
        <v>0.15</v>
      </c>
      <c r="EZ26">
        <v>0.15</v>
      </c>
      <c r="FA26">
        <v>0.57538171500000002</v>
      </c>
      <c r="FB26">
        <v>0.59127901000000005</v>
      </c>
      <c r="FC26">
        <v>0.36508275699999998</v>
      </c>
      <c r="FD26" s="18">
        <v>0.10157258199999999</v>
      </c>
      <c r="FE26">
        <v>1</v>
      </c>
      <c r="FF26">
        <v>0.284264501</v>
      </c>
      <c r="FG26">
        <v>6.4636709999999998E-3</v>
      </c>
      <c r="FH26">
        <v>4.8495514000000003E-2</v>
      </c>
      <c r="FI26">
        <v>0.17850696399999999</v>
      </c>
      <c r="FJ26">
        <v>0.22666372600000001</v>
      </c>
      <c r="FK26">
        <v>5.3377361999999998E-2</v>
      </c>
      <c r="FL26">
        <v>0.470685984</v>
      </c>
      <c r="FM26" s="18">
        <v>0.117439318</v>
      </c>
      <c r="FN26">
        <v>1</v>
      </c>
      <c r="FO26">
        <v>0.28409253899999998</v>
      </c>
      <c r="FQ26">
        <v>6.4437626999999997E-2</v>
      </c>
      <c r="FR26">
        <v>0.180103297</v>
      </c>
      <c r="FS26">
        <v>8.2091001999999996E-2</v>
      </c>
      <c r="FU26">
        <v>6.6935905000000004E-2</v>
      </c>
      <c r="FV26">
        <v>0.49494658200000002</v>
      </c>
      <c r="FW26" s="18">
        <v>0.14383046099999999</v>
      </c>
      <c r="FX26">
        <v>1</v>
      </c>
      <c r="FY26">
        <v>0.28417631500000001</v>
      </c>
      <c r="GA26">
        <v>5.7352242999999997E-2</v>
      </c>
      <c r="GB26">
        <v>0.184444899</v>
      </c>
      <c r="GC26">
        <v>1.1433931E-2</v>
      </c>
      <c r="GD26">
        <v>2.7949374999999999E-2</v>
      </c>
      <c r="GE26">
        <v>9.2546655000000005E-2</v>
      </c>
      <c r="GF26">
        <v>0.50773401600000001</v>
      </c>
      <c r="GG26" s="18">
        <v>0.17344411100000001</v>
      </c>
      <c r="GH26">
        <v>1</v>
      </c>
      <c r="GI26">
        <v>0.28402924000000002</v>
      </c>
      <c r="GJ26">
        <v>9.3904900999999999E-2</v>
      </c>
      <c r="GL26">
        <v>5.2038204999999997E-2</v>
      </c>
      <c r="GM26">
        <v>0.19444741700000001</v>
      </c>
      <c r="GN26">
        <v>1.0872827E-2</v>
      </c>
      <c r="GO26">
        <v>4.3444379999999998E-2</v>
      </c>
      <c r="GP26">
        <v>0.100929531</v>
      </c>
      <c r="GQ26">
        <v>0.48731593499999998</v>
      </c>
      <c r="GR26" s="18">
        <v>0.14045962000000001</v>
      </c>
      <c r="GS26" s="19">
        <v>1</v>
      </c>
      <c r="GT26">
        <v>0.28350137399999997</v>
      </c>
      <c r="GU26">
        <v>0.119951216</v>
      </c>
      <c r="GW26">
        <v>5.0266859999999997E-2</v>
      </c>
      <c r="GX26">
        <v>0.22214615400000001</v>
      </c>
      <c r="GY26">
        <v>2.7809077000000001E-2</v>
      </c>
      <c r="HA26">
        <v>0.14403405399999999</v>
      </c>
      <c r="HB26">
        <v>0.466300518</v>
      </c>
      <c r="HC26">
        <v>0.49084425799999998</v>
      </c>
      <c r="HD26">
        <v>9.6006655999999996E-2</v>
      </c>
      <c r="HE26">
        <v>9.5138622000000006E-2</v>
      </c>
      <c r="HF26">
        <v>9.7794735999999993E-2</v>
      </c>
      <c r="HG26">
        <v>1.6022306E-2</v>
      </c>
      <c r="HH26">
        <v>1.4652708E-2</v>
      </c>
      <c r="HI26">
        <v>1.8566078E-2</v>
      </c>
      <c r="HJ26">
        <v>1.898909E-2</v>
      </c>
      <c r="HK26">
        <v>1</v>
      </c>
      <c r="HL26">
        <v>1.8328530999999999E-2</v>
      </c>
      <c r="HM26">
        <v>6.8926370000000001E-2</v>
      </c>
    </row>
    <row r="27" spans="1:227" x14ac:dyDescent="0.2">
      <c r="A27" t="s">
        <v>267</v>
      </c>
      <c r="B27" t="s">
        <v>271</v>
      </c>
      <c r="D27">
        <v>0.65</v>
      </c>
      <c r="E27">
        <v>0.5</v>
      </c>
      <c r="F27">
        <v>12</v>
      </c>
      <c r="G27">
        <v>0.6</v>
      </c>
      <c r="H27">
        <v>6</v>
      </c>
      <c r="I27">
        <v>1.3360999999999999E-4</v>
      </c>
      <c r="J27">
        <v>28.6</v>
      </c>
      <c r="K27">
        <v>48.35013361</v>
      </c>
      <c r="L27">
        <v>26.5</v>
      </c>
      <c r="M27">
        <v>24.2</v>
      </c>
      <c r="N27">
        <v>23.8</v>
      </c>
      <c r="O27">
        <v>23</v>
      </c>
      <c r="P27">
        <v>0.68</v>
      </c>
      <c r="Q27">
        <v>0.53</v>
      </c>
      <c r="R27">
        <v>18</v>
      </c>
      <c r="S27">
        <v>0.6</v>
      </c>
      <c r="T27">
        <v>6</v>
      </c>
      <c r="U27">
        <v>1.24642E-4</v>
      </c>
      <c r="V27">
        <v>25.810124640000002</v>
      </c>
      <c r="W27">
        <v>0.5</v>
      </c>
      <c r="X27">
        <v>12</v>
      </c>
      <c r="Y27">
        <v>0.6</v>
      </c>
      <c r="Z27">
        <v>6</v>
      </c>
      <c r="AA27">
        <v>6</v>
      </c>
      <c r="AB27">
        <v>1.3360999999999999E-4</v>
      </c>
      <c r="AC27">
        <v>-1.8</v>
      </c>
      <c r="AD27">
        <v>23.30013361</v>
      </c>
      <c r="AE27">
        <v>0.5</v>
      </c>
      <c r="AF27">
        <v>12</v>
      </c>
      <c r="AG27">
        <v>0.6</v>
      </c>
      <c r="AH27">
        <v>6</v>
      </c>
      <c r="AI27">
        <v>6</v>
      </c>
      <c r="AJ27">
        <v>1.3360999999999999E-4</v>
      </c>
      <c r="AK27">
        <v>2.2999999999999998</v>
      </c>
      <c r="AL27">
        <v>27.400133610000001</v>
      </c>
      <c r="AM27">
        <v>0.5</v>
      </c>
      <c r="AN27">
        <v>12</v>
      </c>
      <c r="AO27">
        <v>0.6</v>
      </c>
      <c r="AP27">
        <v>6</v>
      </c>
      <c r="AQ27">
        <v>6</v>
      </c>
      <c r="AR27">
        <v>1.3360999999999999E-4</v>
      </c>
      <c r="AS27">
        <v>1.4</v>
      </c>
      <c r="AT27">
        <v>26.500133609999999</v>
      </c>
      <c r="AU27">
        <v>1614942</v>
      </c>
      <c r="AV27">
        <v>2014019</v>
      </c>
      <c r="AW27">
        <v>1354995</v>
      </c>
      <c r="AX27" s="21">
        <v>247.99803919999999</v>
      </c>
      <c r="AY27">
        <v>579.4205882</v>
      </c>
      <c r="AZ27">
        <v>201.2901961</v>
      </c>
      <c r="BA27">
        <v>0.25</v>
      </c>
      <c r="BB27">
        <v>138.0637255</v>
      </c>
      <c r="BC27">
        <v>49.680392159999997</v>
      </c>
      <c r="BE27">
        <v>10.1245098</v>
      </c>
      <c r="BF27">
        <v>481.64411760000002</v>
      </c>
      <c r="BG27" s="21">
        <v>222.9137255</v>
      </c>
      <c r="BH27">
        <v>557.82254899999998</v>
      </c>
      <c r="BI27">
        <v>204.2901961</v>
      </c>
      <c r="BK27">
        <v>138.66960779999999</v>
      </c>
      <c r="BL27">
        <v>53.187254899999999</v>
      </c>
      <c r="BO27">
        <v>30.456862749999999</v>
      </c>
      <c r="BP27">
        <v>487.07058819999997</v>
      </c>
      <c r="BQ27" s="21">
        <v>217.01078430000001</v>
      </c>
      <c r="BR27">
        <v>541.75588240000002</v>
      </c>
      <c r="BS27">
        <v>208.2901961</v>
      </c>
      <c r="BU27">
        <v>139.84607840000001</v>
      </c>
      <c r="BV27">
        <v>45.15</v>
      </c>
      <c r="BY27">
        <v>74.020588239999995</v>
      </c>
      <c r="BZ27">
        <v>440.55588239999997</v>
      </c>
      <c r="CA27" s="21">
        <v>197.22450979999999</v>
      </c>
      <c r="CB27">
        <v>548.46274510000001</v>
      </c>
      <c r="CC27">
        <v>210.0401961</v>
      </c>
      <c r="CD27">
        <v>128.0794118</v>
      </c>
      <c r="CF27">
        <v>139.84607840000001</v>
      </c>
      <c r="CG27">
        <v>33.037254900000001</v>
      </c>
      <c r="CJ27">
        <v>103.1882353</v>
      </c>
      <c r="CK27">
        <v>433.74411759999998</v>
      </c>
      <c r="CL27" s="21">
        <v>161.445098</v>
      </c>
      <c r="CM27">
        <v>495.45</v>
      </c>
      <c r="CN27">
        <v>215.7901961</v>
      </c>
      <c r="CO27">
        <v>157.16862750000001</v>
      </c>
      <c r="CQ27">
        <v>139.68431369999999</v>
      </c>
      <c r="CR27">
        <v>46.155882349999999</v>
      </c>
      <c r="CU27">
        <v>133.71764709999999</v>
      </c>
      <c r="CV27">
        <v>442.81862749999999</v>
      </c>
      <c r="CW27">
        <v>3.9323490000000003E-2</v>
      </c>
      <c r="CX27">
        <v>90.668627450000002</v>
      </c>
      <c r="CY27">
        <v>99.490196080000004</v>
      </c>
      <c r="CZ27">
        <v>120.0460784</v>
      </c>
      <c r="DA27">
        <v>78.698039219999998</v>
      </c>
      <c r="DB27">
        <v>83.937254899999999</v>
      </c>
      <c r="DC27">
        <v>91.162745099999995</v>
      </c>
      <c r="DD27">
        <v>84.215686270000006</v>
      </c>
      <c r="DF27">
        <v>85.60784314</v>
      </c>
      <c r="DV27">
        <v>0.606060606</v>
      </c>
      <c r="DW27">
        <v>0.53191489400000003</v>
      </c>
      <c r="DX27">
        <v>0.04</v>
      </c>
      <c r="DY27">
        <v>2.8571428999999999E-2</v>
      </c>
      <c r="DZ27">
        <v>0.05</v>
      </c>
      <c r="EF27">
        <v>0.6</v>
      </c>
      <c r="EG27">
        <v>0.51111111099999995</v>
      </c>
      <c r="EH27">
        <v>0.18181818199999999</v>
      </c>
      <c r="EI27">
        <v>3.3333333E-2</v>
      </c>
      <c r="EJ27">
        <v>0.05</v>
      </c>
      <c r="EK27">
        <v>1</v>
      </c>
      <c r="EL27">
        <v>0.53191489400000003</v>
      </c>
      <c r="EM27">
        <v>0.04</v>
      </c>
      <c r="EN27">
        <v>2.8571428999999999E-2</v>
      </c>
      <c r="EO27">
        <v>0.05</v>
      </c>
      <c r="EP27">
        <v>0.05</v>
      </c>
      <c r="EQ27">
        <v>0.53191489400000003</v>
      </c>
      <c r="ER27">
        <v>0.04</v>
      </c>
      <c r="ES27">
        <v>2.8571428999999999E-2</v>
      </c>
      <c r="ET27">
        <v>0.05</v>
      </c>
      <c r="EU27">
        <v>0.05</v>
      </c>
      <c r="EV27">
        <v>0.53191489400000003</v>
      </c>
      <c r="EW27">
        <v>0.04</v>
      </c>
      <c r="EX27">
        <v>2.8571428999999999E-2</v>
      </c>
      <c r="EY27">
        <v>0.05</v>
      </c>
      <c r="EZ27">
        <v>0.05</v>
      </c>
      <c r="FA27">
        <v>0.55883513799999995</v>
      </c>
      <c r="FB27">
        <v>0.61009675200000002</v>
      </c>
      <c r="FC27">
        <v>0.36508275699999998</v>
      </c>
      <c r="FD27" s="18">
        <v>0.21808762800000001</v>
      </c>
      <c r="FE27">
        <v>0.21967425900000001</v>
      </c>
      <c r="FF27">
        <v>0.37586954900000002</v>
      </c>
      <c r="FG27">
        <v>6.4636709999999998E-3</v>
      </c>
      <c r="FH27">
        <v>0.32194500700000001</v>
      </c>
      <c r="FI27">
        <v>6.335706E-3</v>
      </c>
      <c r="FK27">
        <v>2.1091719999999999E-3</v>
      </c>
      <c r="FL27">
        <v>0.18179608</v>
      </c>
      <c r="FM27" s="18">
        <v>0.19195551199999999</v>
      </c>
      <c r="FN27">
        <v>0.21977764399999999</v>
      </c>
      <c r="FO27">
        <v>0.38126863999999999</v>
      </c>
      <c r="FQ27">
        <v>0.32337597699999998</v>
      </c>
      <c r="FR27">
        <v>7.2858089999999999E-3</v>
      </c>
      <c r="FU27">
        <v>1.2090027E-2</v>
      </c>
      <c r="FV27">
        <v>0.18252529100000001</v>
      </c>
      <c r="FW27" s="18">
        <v>0.18090500800000001</v>
      </c>
      <c r="FX27">
        <v>0.216485451</v>
      </c>
      <c r="FY27">
        <v>0.38824447499999998</v>
      </c>
      <c r="GA27">
        <v>0.32615455900000001</v>
      </c>
      <c r="GB27">
        <v>6.0128220000000001E-3</v>
      </c>
      <c r="GE27">
        <v>3.0034385E-2</v>
      </c>
      <c r="GF27">
        <v>0.17647435</v>
      </c>
      <c r="GG27" s="18">
        <v>0.181736395</v>
      </c>
      <c r="GH27">
        <v>0.21484041800000001</v>
      </c>
      <c r="GI27">
        <v>0.39131950900000001</v>
      </c>
      <c r="GJ27">
        <v>8.0919201999999996E-2</v>
      </c>
      <c r="GL27">
        <v>0.32615455900000001</v>
      </c>
      <c r="GM27">
        <v>3.8092920000000001E-3</v>
      </c>
      <c r="GP27">
        <v>3.5407203999999998E-2</v>
      </c>
      <c r="GQ27">
        <v>0.17787176199999999</v>
      </c>
      <c r="GR27" s="18">
        <v>0.14518947300000001</v>
      </c>
      <c r="GS27" s="19">
        <v>0.198865443</v>
      </c>
      <c r="GT27">
        <v>0.40067594400000001</v>
      </c>
      <c r="GU27">
        <v>0.106728289</v>
      </c>
      <c r="GW27">
        <v>0.32577250400000002</v>
      </c>
      <c r="GX27">
        <v>6.7394739999999996E-3</v>
      </c>
      <c r="HA27">
        <v>4.8622275999999999E-2</v>
      </c>
      <c r="HB27">
        <v>0.19599882199999999</v>
      </c>
      <c r="HC27">
        <v>0.12145739</v>
      </c>
      <c r="HD27">
        <v>5.6885546000000002E-2</v>
      </c>
      <c r="HE27">
        <v>6.3063780999999999E-2</v>
      </c>
      <c r="HF27">
        <v>7.2712602000000001E-2</v>
      </c>
      <c r="HG27">
        <v>0.15260853299999999</v>
      </c>
      <c r="HH27">
        <v>0.17786706799999999</v>
      </c>
      <c r="HI27">
        <v>0.19867965800000001</v>
      </c>
      <c r="HJ27">
        <v>0.187710131</v>
      </c>
      <c r="HL27">
        <v>0.18405692600000001</v>
      </c>
    </row>
    <row r="28" spans="1:227" x14ac:dyDescent="0.2">
      <c r="A28" t="s">
        <v>267</v>
      </c>
      <c r="B28" t="s">
        <v>272</v>
      </c>
      <c r="D28">
        <v>0.62</v>
      </c>
      <c r="E28">
        <v>0.45</v>
      </c>
      <c r="F28">
        <v>10</v>
      </c>
      <c r="G28">
        <v>0.5</v>
      </c>
      <c r="H28">
        <v>5</v>
      </c>
      <c r="I28">
        <v>9.9240000000000005E-5</v>
      </c>
      <c r="J28">
        <v>28.6</v>
      </c>
      <c r="K28">
        <v>45.170099239999999</v>
      </c>
      <c r="L28">
        <v>26.5</v>
      </c>
      <c r="M28">
        <v>24.2</v>
      </c>
      <c r="N28">
        <v>23.8</v>
      </c>
      <c r="O28">
        <v>23</v>
      </c>
      <c r="P28">
        <v>0.65</v>
      </c>
      <c r="Q28">
        <v>0.48</v>
      </c>
      <c r="R28">
        <v>15</v>
      </c>
      <c r="S28">
        <v>0.5</v>
      </c>
      <c r="T28">
        <v>5</v>
      </c>
      <c r="U28" s="1">
        <v>7.8200000000000003E-5</v>
      </c>
      <c r="V28">
        <v>21.63007825</v>
      </c>
      <c r="W28">
        <v>0.45</v>
      </c>
      <c r="X28">
        <v>10</v>
      </c>
      <c r="Y28">
        <v>0.5</v>
      </c>
      <c r="Z28">
        <v>5</v>
      </c>
      <c r="AA28">
        <v>5</v>
      </c>
      <c r="AB28">
        <v>9.9199999999999999E-5</v>
      </c>
      <c r="AC28">
        <v>-3</v>
      </c>
      <c r="AD28">
        <v>17.9500992</v>
      </c>
      <c r="AE28">
        <v>0.45</v>
      </c>
      <c r="AF28">
        <v>10</v>
      </c>
      <c r="AG28">
        <v>0.5</v>
      </c>
      <c r="AH28">
        <v>5</v>
      </c>
      <c r="AI28">
        <v>5</v>
      </c>
      <c r="AJ28">
        <v>9.9199999999999999E-5</v>
      </c>
      <c r="AK28">
        <v>1.1000000000000001</v>
      </c>
      <c r="AL28">
        <v>22.050099199999998</v>
      </c>
      <c r="AM28">
        <v>0.45</v>
      </c>
      <c r="AN28">
        <v>10</v>
      </c>
      <c r="AO28">
        <v>0.5</v>
      </c>
      <c r="AP28">
        <v>5</v>
      </c>
      <c r="AQ28">
        <v>5</v>
      </c>
      <c r="AR28">
        <v>9.9199999999999999E-5</v>
      </c>
      <c r="AS28">
        <v>0.1</v>
      </c>
      <c r="AT28">
        <v>21.050099199999998</v>
      </c>
      <c r="AU28">
        <v>1068783</v>
      </c>
      <c r="AV28">
        <v>1273240</v>
      </c>
      <c r="AW28">
        <v>292781</v>
      </c>
      <c r="AX28" s="21">
        <v>188.12941180000001</v>
      </c>
      <c r="AY28">
        <v>1476.7098040000001</v>
      </c>
      <c r="AZ28">
        <v>83.629411759999996</v>
      </c>
      <c r="BB28">
        <v>3.5</v>
      </c>
      <c r="BC28">
        <v>406.58137249999999</v>
      </c>
      <c r="BD28">
        <v>6.25</v>
      </c>
      <c r="BE28">
        <v>51.65</v>
      </c>
      <c r="BF28">
        <v>648.30294119999996</v>
      </c>
      <c r="BG28" s="21">
        <v>171.954902</v>
      </c>
      <c r="BH28">
        <v>1422.7137250000001</v>
      </c>
      <c r="BI28">
        <v>83.629411759999996</v>
      </c>
      <c r="BK28">
        <v>3.5</v>
      </c>
      <c r="BL28">
        <v>395.92941180000003</v>
      </c>
      <c r="BM28">
        <v>5.75</v>
      </c>
      <c r="BN28">
        <v>0.75</v>
      </c>
      <c r="BO28">
        <v>87.029411760000002</v>
      </c>
      <c r="BP28">
        <v>678.43921569999998</v>
      </c>
      <c r="BQ28" s="21">
        <v>186.25588239999999</v>
      </c>
      <c r="BR28">
        <v>1427.119608</v>
      </c>
      <c r="BS28">
        <v>83.879411759999996</v>
      </c>
      <c r="BU28">
        <v>3.5</v>
      </c>
      <c r="BV28">
        <v>390.1166667</v>
      </c>
      <c r="BW28">
        <v>5.75</v>
      </c>
      <c r="BX28">
        <v>0.25</v>
      </c>
      <c r="BY28">
        <v>170.69313729999999</v>
      </c>
      <c r="BZ28">
        <v>590.13529410000001</v>
      </c>
      <c r="CA28" s="21">
        <v>149.27058819999999</v>
      </c>
      <c r="CB28">
        <v>1401.2049019999999</v>
      </c>
      <c r="CC28">
        <v>84.629411759999996</v>
      </c>
      <c r="CD28">
        <v>54.58823529</v>
      </c>
      <c r="CF28">
        <v>3.5</v>
      </c>
      <c r="CG28">
        <v>356.67843140000002</v>
      </c>
      <c r="CH28">
        <v>6.5</v>
      </c>
      <c r="CJ28">
        <v>238.25294120000001</v>
      </c>
      <c r="CK28">
        <v>611.24803919999999</v>
      </c>
      <c r="CL28" s="21">
        <v>133.79313730000001</v>
      </c>
      <c r="CM28">
        <v>1289.7196080000001</v>
      </c>
      <c r="CN28">
        <v>85.379411759999996</v>
      </c>
      <c r="CO28">
        <v>127.79411760000001</v>
      </c>
      <c r="CQ28">
        <v>3.5</v>
      </c>
      <c r="CR28">
        <v>343.5460784</v>
      </c>
      <c r="CS28">
        <v>5.25</v>
      </c>
      <c r="CU28">
        <v>304.00882350000001</v>
      </c>
      <c r="CV28">
        <v>613.1313725</v>
      </c>
      <c r="CW28">
        <v>6.0974728999999998E-2</v>
      </c>
      <c r="CX28">
        <v>41.36960784</v>
      </c>
      <c r="CY28">
        <v>56.426470590000001</v>
      </c>
      <c r="CZ28">
        <v>48.422549019999998</v>
      </c>
      <c r="DD28">
        <v>0.25</v>
      </c>
      <c r="DV28">
        <v>0.515151515</v>
      </c>
      <c r="DW28">
        <v>0.42553191499999998</v>
      </c>
      <c r="DX28">
        <v>0</v>
      </c>
      <c r="DY28">
        <v>0</v>
      </c>
      <c r="DZ28">
        <v>0</v>
      </c>
      <c r="EF28">
        <v>0.5</v>
      </c>
      <c r="EG28">
        <v>0.4</v>
      </c>
      <c r="EH28">
        <v>9.0909090999999997E-2</v>
      </c>
      <c r="EI28">
        <v>0</v>
      </c>
      <c r="EJ28">
        <v>0</v>
      </c>
      <c r="EK28">
        <v>0.62777470300000004</v>
      </c>
      <c r="EL28">
        <v>0.42553191499999998</v>
      </c>
      <c r="EM28">
        <v>0</v>
      </c>
      <c r="EN28">
        <v>0</v>
      </c>
      <c r="EO28">
        <v>0</v>
      </c>
      <c r="EP28">
        <v>0</v>
      </c>
      <c r="EQ28">
        <v>0.42553191499999998</v>
      </c>
      <c r="ER28">
        <v>0</v>
      </c>
      <c r="ES28">
        <v>0</v>
      </c>
      <c r="ET28">
        <v>0</v>
      </c>
      <c r="EU28">
        <v>0</v>
      </c>
      <c r="EV28">
        <v>0.42553191499999998</v>
      </c>
      <c r="EW28">
        <v>0</v>
      </c>
      <c r="EX28">
        <v>0</v>
      </c>
      <c r="EY28">
        <v>0</v>
      </c>
      <c r="EZ28">
        <v>0</v>
      </c>
      <c r="FA28">
        <v>0.35774788899999999</v>
      </c>
      <c r="FB28">
        <v>0.37240299900000001</v>
      </c>
      <c r="FC28">
        <v>1.6919864E-2</v>
      </c>
      <c r="FD28" s="18">
        <v>0.163666648</v>
      </c>
      <c r="FE28">
        <v>0.56059672599999999</v>
      </c>
      <c r="FF28">
        <v>0.15506440299999999</v>
      </c>
      <c r="FH28">
        <v>4.1331400000000004E-3</v>
      </c>
      <c r="FI28">
        <v>7.3951556000000002E-2</v>
      </c>
      <c r="FJ28">
        <v>0.33914098300000001</v>
      </c>
      <c r="FK28">
        <v>2.5098388999999999E-2</v>
      </c>
      <c r="FL28">
        <v>0.24489187700000001</v>
      </c>
      <c r="FM28" s="18">
        <v>0.14634925300000001</v>
      </c>
      <c r="FN28">
        <v>0.56099665700000001</v>
      </c>
      <c r="FO28">
        <v>0.15497059899999999</v>
      </c>
      <c r="FQ28">
        <v>4.1331400000000004E-3</v>
      </c>
      <c r="FR28">
        <v>7.5329965999999998E-2</v>
      </c>
      <c r="FS28">
        <v>0.15912939700000001</v>
      </c>
      <c r="FT28">
        <v>3.5859430999999997E-2</v>
      </c>
      <c r="FU28">
        <v>4.0069609999999999E-2</v>
      </c>
      <c r="FV28">
        <v>0.25442346799999999</v>
      </c>
      <c r="FW28" s="18">
        <v>0.15407125399999999</v>
      </c>
      <c r="FX28">
        <v>0.57043980599999999</v>
      </c>
      <c r="FY28">
        <v>0.155229115</v>
      </c>
      <c r="GA28">
        <v>4.1331400000000004E-3</v>
      </c>
      <c r="GB28">
        <v>7.8493379000000002E-2</v>
      </c>
      <c r="GC28">
        <v>0.11320189999999999</v>
      </c>
      <c r="GD28">
        <v>8.7388880000000002E-3</v>
      </c>
      <c r="GE28">
        <v>7.2581407000000001E-2</v>
      </c>
      <c r="GF28">
        <v>0.236699253</v>
      </c>
      <c r="GG28" s="18">
        <v>0.13556147599999999</v>
      </c>
      <c r="GH28">
        <v>0.54914975300000002</v>
      </c>
      <c r="GI28">
        <v>0.15655276300000001</v>
      </c>
      <c r="GJ28">
        <v>3.4397456E-2</v>
      </c>
      <c r="GL28">
        <v>4.1331400000000004E-3</v>
      </c>
      <c r="GM28">
        <v>7.8504893000000006E-2</v>
      </c>
      <c r="GN28">
        <v>7.5625014000000004E-2</v>
      </c>
      <c r="GP28">
        <v>8.4701915000000003E-2</v>
      </c>
      <c r="GQ28">
        <v>0.25100057599999998</v>
      </c>
      <c r="GR28" s="18">
        <v>0.118974991</v>
      </c>
      <c r="GS28" s="19">
        <v>0.51815357500000003</v>
      </c>
      <c r="GT28">
        <v>0.15740383399999999</v>
      </c>
      <c r="GU28">
        <v>8.6749199999999999E-2</v>
      </c>
      <c r="GW28">
        <v>4.1331400000000004E-3</v>
      </c>
      <c r="GX28">
        <v>7.7088361999999994E-2</v>
      </c>
      <c r="GY28">
        <v>7.7613017000000006E-2</v>
      </c>
      <c r="HA28">
        <v>0.113208922</v>
      </c>
      <c r="HB28">
        <v>0.27159544499999999</v>
      </c>
      <c r="HC28">
        <v>0.229395558</v>
      </c>
      <c r="HD28">
        <v>2.5869795000000001E-2</v>
      </c>
      <c r="HE28">
        <v>3.5698242999999998E-2</v>
      </c>
      <c r="HF28">
        <v>2.9239281999999998E-2</v>
      </c>
      <c r="HJ28">
        <v>0</v>
      </c>
    </row>
    <row r="29" spans="1:227" x14ac:dyDescent="0.2">
      <c r="A29" t="s">
        <v>267</v>
      </c>
      <c r="B29" t="s">
        <v>273</v>
      </c>
      <c r="D29">
        <v>0.59</v>
      </c>
      <c r="E29">
        <v>0.43</v>
      </c>
      <c r="F29">
        <v>15</v>
      </c>
      <c r="G29">
        <v>0.8</v>
      </c>
      <c r="H29">
        <v>7</v>
      </c>
      <c r="I29">
        <v>1.2316000000000001E-4</v>
      </c>
      <c r="J29">
        <v>28.6</v>
      </c>
      <c r="K29">
        <v>52.420123160000003</v>
      </c>
      <c r="L29">
        <v>26.5</v>
      </c>
      <c r="M29">
        <v>24.2</v>
      </c>
      <c r="N29">
        <v>23.8</v>
      </c>
      <c r="O29">
        <v>23</v>
      </c>
      <c r="P29">
        <v>0.6</v>
      </c>
      <c r="Q29">
        <v>0.42</v>
      </c>
      <c r="R29">
        <v>20</v>
      </c>
      <c r="S29">
        <v>0.8</v>
      </c>
      <c r="T29">
        <v>7</v>
      </c>
      <c r="U29">
        <v>1.10381E-4</v>
      </c>
      <c r="V29">
        <v>28.820110379999999</v>
      </c>
      <c r="W29">
        <v>0.43</v>
      </c>
      <c r="X29">
        <v>15</v>
      </c>
      <c r="Y29">
        <v>0.8</v>
      </c>
      <c r="Z29">
        <v>7</v>
      </c>
      <c r="AA29">
        <v>7</v>
      </c>
      <c r="AB29">
        <v>1.2316000000000001E-4</v>
      </c>
      <c r="AC29">
        <v>-4.2</v>
      </c>
      <c r="AD29">
        <v>26.030123159999999</v>
      </c>
      <c r="AE29">
        <v>0.43</v>
      </c>
      <c r="AF29">
        <v>15</v>
      </c>
      <c r="AG29">
        <v>0.8</v>
      </c>
      <c r="AH29">
        <v>7</v>
      </c>
      <c r="AI29">
        <v>7</v>
      </c>
      <c r="AJ29">
        <v>1.2316000000000001E-4</v>
      </c>
      <c r="AK29">
        <v>0</v>
      </c>
      <c r="AL29">
        <v>30.230123160000002</v>
      </c>
      <c r="AM29">
        <v>0.43</v>
      </c>
      <c r="AN29">
        <v>15</v>
      </c>
      <c r="AO29">
        <v>0.8</v>
      </c>
      <c r="AP29">
        <v>7</v>
      </c>
      <c r="AQ29">
        <v>7</v>
      </c>
      <c r="AR29">
        <v>1.2316000000000001E-4</v>
      </c>
      <c r="AS29">
        <v>-1.2</v>
      </c>
      <c r="AT29">
        <v>29.030123159999999</v>
      </c>
      <c r="AU29">
        <v>433542</v>
      </c>
      <c r="AV29">
        <v>534443</v>
      </c>
      <c r="AW29">
        <v>292781</v>
      </c>
      <c r="AX29" s="21">
        <v>456.07450979999999</v>
      </c>
      <c r="AY29">
        <v>229.71960780000001</v>
      </c>
      <c r="AZ29">
        <v>47.854901959999999</v>
      </c>
      <c r="BA29">
        <v>25.26568627</v>
      </c>
      <c r="BB29">
        <v>36.305882349999997</v>
      </c>
      <c r="BC29">
        <v>881.0784314</v>
      </c>
      <c r="BE29">
        <v>238.3</v>
      </c>
      <c r="BF29">
        <v>1671.096078</v>
      </c>
      <c r="BG29" s="21">
        <v>399.6656863</v>
      </c>
      <c r="BH29">
        <v>196.46960780000001</v>
      </c>
      <c r="BI29">
        <v>48.104901959999999</v>
      </c>
      <c r="BJ29">
        <v>23.8</v>
      </c>
      <c r="BK29">
        <v>36.321568630000002</v>
      </c>
      <c r="BL29">
        <v>859.81862750000005</v>
      </c>
      <c r="BM29">
        <v>0.25</v>
      </c>
      <c r="BO29">
        <v>339.6715686</v>
      </c>
      <c r="BP29">
        <v>1696.2705880000001</v>
      </c>
      <c r="BQ29" s="21">
        <v>403.2970588</v>
      </c>
      <c r="BR29">
        <v>208.38529410000001</v>
      </c>
      <c r="BS29">
        <v>48.104901959999999</v>
      </c>
      <c r="BT29">
        <v>17.05</v>
      </c>
      <c r="BU29">
        <v>36.071568630000002</v>
      </c>
      <c r="BV29">
        <v>830.94607840000003</v>
      </c>
      <c r="BX29">
        <v>0.25</v>
      </c>
      <c r="BY29">
        <v>404.52549019999998</v>
      </c>
      <c r="BZ29">
        <v>1629.2666670000001</v>
      </c>
      <c r="CA29" s="21">
        <v>365.99019609999999</v>
      </c>
      <c r="CB29">
        <v>260.45098039999999</v>
      </c>
      <c r="CC29">
        <v>48.104901959999999</v>
      </c>
      <c r="CD29">
        <v>44.75</v>
      </c>
      <c r="CE29">
        <v>21.909803920000002</v>
      </c>
      <c r="CF29">
        <v>36.071568630000002</v>
      </c>
      <c r="CG29">
        <v>816.83627449999994</v>
      </c>
      <c r="CH29">
        <v>0.5</v>
      </c>
      <c r="CJ29">
        <v>478.5382353</v>
      </c>
      <c r="CK29">
        <v>1547.9098039999999</v>
      </c>
      <c r="CL29" s="21">
        <v>318.56470589999998</v>
      </c>
      <c r="CM29">
        <v>250.5460784</v>
      </c>
      <c r="CN29">
        <v>48.354901959999999</v>
      </c>
      <c r="CO29">
        <v>39.251960779999997</v>
      </c>
      <c r="CP29">
        <v>7.659803922</v>
      </c>
      <c r="CQ29">
        <v>36.321568630000002</v>
      </c>
      <c r="CR29">
        <v>864.92450980000001</v>
      </c>
      <c r="CU29">
        <v>595.68039220000003</v>
      </c>
      <c r="CV29">
        <v>1464.428431</v>
      </c>
      <c r="CW29">
        <v>7.6611006999999995E-2</v>
      </c>
      <c r="CX29">
        <v>34</v>
      </c>
      <c r="CY29">
        <v>24.25</v>
      </c>
      <c r="CZ29">
        <v>42.5</v>
      </c>
      <c r="DA29">
        <v>27.456862749999999</v>
      </c>
      <c r="DB29">
        <v>27.029411759999999</v>
      </c>
      <c r="DC29">
        <v>33.176470590000001</v>
      </c>
      <c r="DD29">
        <v>32.011764710000001</v>
      </c>
      <c r="DF29">
        <v>26.341176470000001</v>
      </c>
      <c r="DH29">
        <v>0.21372548999999999</v>
      </c>
      <c r="DI29">
        <v>0.13529411799999999</v>
      </c>
      <c r="DJ29">
        <v>0.13529411799999999</v>
      </c>
      <c r="DK29">
        <v>0.21372548999999999</v>
      </c>
      <c r="DL29">
        <v>0.21372548999999999</v>
      </c>
      <c r="DM29">
        <v>0.5</v>
      </c>
      <c r="DP29">
        <v>6.75</v>
      </c>
      <c r="DQ29">
        <v>2.75</v>
      </c>
      <c r="DR29">
        <v>0.75</v>
      </c>
      <c r="DS29">
        <v>1.25</v>
      </c>
      <c r="DT29">
        <v>2.25</v>
      </c>
      <c r="DV29">
        <v>0.42424242400000001</v>
      </c>
      <c r="DW29">
        <v>0.38297872300000002</v>
      </c>
      <c r="DX29">
        <v>0.1</v>
      </c>
      <c r="DY29">
        <v>8.5714286000000001E-2</v>
      </c>
      <c r="DZ29">
        <v>0.1</v>
      </c>
      <c r="EF29">
        <v>0.33333333300000001</v>
      </c>
      <c r="EG29">
        <v>0.26666666700000002</v>
      </c>
      <c r="EH29">
        <v>0.24242424200000001</v>
      </c>
      <c r="EI29">
        <v>0.1</v>
      </c>
      <c r="EJ29">
        <v>0.1</v>
      </c>
      <c r="EK29">
        <v>0.88558358999999998</v>
      </c>
      <c r="EL29">
        <v>0.38297872300000002</v>
      </c>
      <c r="EM29">
        <v>0.1</v>
      </c>
      <c r="EN29">
        <v>8.5714286000000001E-2</v>
      </c>
      <c r="EO29">
        <v>0.1</v>
      </c>
      <c r="EP29">
        <v>0.1</v>
      </c>
      <c r="EQ29">
        <v>0.38297872300000002</v>
      </c>
      <c r="ER29">
        <v>0.1</v>
      </c>
      <c r="ES29">
        <v>8.5714286000000001E-2</v>
      </c>
      <c r="ET29">
        <v>0.1</v>
      </c>
      <c r="EU29">
        <v>0.1</v>
      </c>
      <c r="EV29">
        <v>0.38297872300000002</v>
      </c>
      <c r="EW29">
        <v>0.1</v>
      </c>
      <c r="EX29">
        <v>8.5714286000000001E-2</v>
      </c>
      <c r="EY29">
        <v>0.1</v>
      </c>
      <c r="EZ29">
        <v>0.1</v>
      </c>
      <c r="FA29">
        <v>0.123862034</v>
      </c>
      <c r="FB29">
        <v>0.13534520999999999</v>
      </c>
      <c r="FC29">
        <v>1.6919864E-2</v>
      </c>
      <c r="FD29" s="18">
        <v>0.40723052399999998</v>
      </c>
      <c r="FE29">
        <v>8.6806373000000006E-2</v>
      </c>
      <c r="FF29">
        <v>8.7929070999999998E-2</v>
      </c>
      <c r="FG29">
        <v>1</v>
      </c>
      <c r="FH29">
        <v>8.1613893000000007E-2</v>
      </c>
      <c r="FI29">
        <v>0.163846298</v>
      </c>
      <c r="FK29">
        <v>0.12843100099999999</v>
      </c>
      <c r="FL29">
        <v>0.63211378299999998</v>
      </c>
      <c r="FM29" s="18">
        <v>0.35014196600000003</v>
      </c>
      <c r="FN29">
        <v>7.7215784999999995E-2</v>
      </c>
      <c r="FO29">
        <v>8.8344751999999999E-2</v>
      </c>
      <c r="FP29">
        <v>1</v>
      </c>
      <c r="FQ29">
        <v>8.1650941000000005E-2</v>
      </c>
      <c r="FR29">
        <v>0.167425293</v>
      </c>
      <c r="FS29">
        <v>3.3869130000000001E-3</v>
      </c>
      <c r="FU29">
        <v>0.165021061</v>
      </c>
      <c r="FV29">
        <v>0.63682794399999998</v>
      </c>
      <c r="FW29" s="18">
        <v>0.34344039999999998</v>
      </c>
      <c r="FX29">
        <v>8.3209185000000005E-2</v>
      </c>
      <c r="FY29">
        <v>8.8225195000000006E-2</v>
      </c>
      <c r="FZ29">
        <v>1</v>
      </c>
      <c r="GA29">
        <v>8.1060491999999998E-2</v>
      </c>
      <c r="GB29">
        <v>0.17111555000000001</v>
      </c>
      <c r="GD29">
        <v>8.7388880000000002E-3</v>
      </c>
      <c r="GE29">
        <v>0.175494493</v>
      </c>
      <c r="GF29">
        <v>0.65508294499999997</v>
      </c>
      <c r="GG29" s="18">
        <v>0.34424118599999998</v>
      </c>
      <c r="GH29">
        <v>0.101928185</v>
      </c>
      <c r="GI29">
        <v>8.8179534000000004E-2</v>
      </c>
      <c r="GJ29">
        <v>2.8169607999999999E-2</v>
      </c>
      <c r="GK29">
        <v>1</v>
      </c>
      <c r="GL29">
        <v>8.1060491999999998E-2</v>
      </c>
      <c r="GM29">
        <v>0.18470821200000001</v>
      </c>
      <c r="GN29">
        <v>4.9862650000000001E-3</v>
      </c>
      <c r="GP29">
        <v>0.172399098</v>
      </c>
      <c r="GQ29">
        <v>0.63689043999999995</v>
      </c>
      <c r="GR29" s="18">
        <v>0.29414126499999999</v>
      </c>
      <c r="GS29" s="19">
        <v>0.100416611</v>
      </c>
      <c r="GT29">
        <v>8.8337226000000005E-2</v>
      </c>
      <c r="GU29">
        <v>2.6527205000000002E-2</v>
      </c>
      <c r="GV29">
        <v>1</v>
      </c>
      <c r="GW29">
        <v>8.1650941000000005E-2</v>
      </c>
      <c r="GX29">
        <v>0.20042259700000001</v>
      </c>
      <c r="HA29">
        <v>0.22383173100000001</v>
      </c>
      <c r="HB29">
        <v>0.64946019799999999</v>
      </c>
      <c r="HC29">
        <v>0.30734727299999998</v>
      </c>
      <c r="HD29">
        <v>2.1233314999999999E-2</v>
      </c>
      <c r="HE29">
        <v>1.5251186999999999E-2</v>
      </c>
      <c r="HF29">
        <v>2.5644474E-2</v>
      </c>
      <c r="HG29">
        <v>4.9983310000000003E-2</v>
      </c>
      <c r="HH29">
        <v>5.4333136999999997E-2</v>
      </c>
      <c r="HI29">
        <v>6.8741281000000001E-2</v>
      </c>
      <c r="HJ29">
        <v>7.1005256000000003E-2</v>
      </c>
      <c r="HL29">
        <v>5.6260345000000003E-2</v>
      </c>
      <c r="HN29">
        <v>1.3610888999999999E-2</v>
      </c>
      <c r="HO29">
        <v>1.2395763000000001E-2</v>
      </c>
      <c r="HP29">
        <v>3.6581708999999997E-2</v>
      </c>
      <c r="HQ29">
        <v>6.0806743000000003E-2</v>
      </c>
      <c r="HR29">
        <v>3.4105959999999998E-2</v>
      </c>
      <c r="HS29">
        <v>0.5</v>
      </c>
    </row>
    <row r="30" spans="1:227" x14ac:dyDescent="0.2">
      <c r="A30" t="s">
        <v>267</v>
      </c>
      <c r="B30" t="s">
        <v>274</v>
      </c>
      <c r="D30">
        <v>0.68</v>
      </c>
      <c r="E30">
        <v>0.53</v>
      </c>
      <c r="F30">
        <v>25</v>
      </c>
      <c r="G30">
        <v>1.2</v>
      </c>
      <c r="H30">
        <v>10</v>
      </c>
      <c r="I30" s="1">
        <v>6.4999999999999994E-5</v>
      </c>
      <c r="J30">
        <v>28.6</v>
      </c>
      <c r="K30">
        <v>66.010065010000005</v>
      </c>
      <c r="L30">
        <v>26.5</v>
      </c>
      <c r="M30">
        <v>24.2</v>
      </c>
      <c r="N30">
        <v>23.8</v>
      </c>
      <c r="O30">
        <v>23</v>
      </c>
      <c r="P30">
        <v>0.68</v>
      </c>
      <c r="Q30">
        <v>0.55000000000000004</v>
      </c>
      <c r="R30">
        <v>30</v>
      </c>
      <c r="S30">
        <v>1.5</v>
      </c>
      <c r="T30">
        <v>12</v>
      </c>
      <c r="U30" s="1">
        <v>5.6499999999999998E-5</v>
      </c>
      <c r="V30">
        <v>44.730056490000003</v>
      </c>
      <c r="W30">
        <v>0.53</v>
      </c>
      <c r="X30">
        <v>25</v>
      </c>
      <c r="Y30">
        <v>1.2</v>
      </c>
      <c r="Z30">
        <v>10</v>
      </c>
      <c r="AA30">
        <v>10</v>
      </c>
      <c r="AB30">
        <v>6.4999999999999994E-5</v>
      </c>
      <c r="AC30">
        <v>-5.4</v>
      </c>
      <c r="AD30">
        <v>41.330064999999998</v>
      </c>
      <c r="AE30">
        <v>0.53</v>
      </c>
      <c r="AF30">
        <v>25</v>
      </c>
      <c r="AG30">
        <v>1.2</v>
      </c>
      <c r="AH30">
        <v>10</v>
      </c>
      <c r="AI30">
        <v>10</v>
      </c>
      <c r="AJ30">
        <v>6.4999999999999994E-5</v>
      </c>
      <c r="AK30">
        <v>-1.1000000000000001</v>
      </c>
      <c r="AL30">
        <v>45.630065000000002</v>
      </c>
      <c r="AM30">
        <v>0.53</v>
      </c>
      <c r="AN30">
        <v>25</v>
      </c>
      <c r="AO30">
        <v>1.2</v>
      </c>
      <c r="AP30">
        <v>10</v>
      </c>
      <c r="AQ30">
        <v>10</v>
      </c>
      <c r="AR30">
        <v>6.4999999999999994E-5</v>
      </c>
      <c r="AS30">
        <v>-2.5</v>
      </c>
      <c r="AT30">
        <v>44.230065000000003</v>
      </c>
      <c r="AU30">
        <v>173797</v>
      </c>
      <c r="AV30">
        <v>201233</v>
      </c>
      <c r="AW30">
        <v>1314826</v>
      </c>
      <c r="AX30" s="21">
        <v>139.25882350000001</v>
      </c>
      <c r="AY30">
        <v>3</v>
      </c>
      <c r="AZ30">
        <v>9.8176470590000005</v>
      </c>
      <c r="BB30">
        <v>31.61960784</v>
      </c>
      <c r="BC30">
        <v>2563.4333329999999</v>
      </c>
      <c r="BE30">
        <v>130.8196078</v>
      </c>
      <c r="BF30">
        <v>49.570588239999999</v>
      </c>
      <c r="BG30" s="21">
        <v>153.43431369999999</v>
      </c>
      <c r="BH30">
        <v>2</v>
      </c>
      <c r="BI30">
        <v>9.8176470590000005</v>
      </c>
      <c r="BK30">
        <v>31.61960784</v>
      </c>
      <c r="BL30">
        <v>2506.771569</v>
      </c>
      <c r="BN30">
        <v>0.25</v>
      </c>
      <c r="BO30">
        <v>158.98627450000001</v>
      </c>
      <c r="BP30">
        <v>59.16764706</v>
      </c>
      <c r="BQ30" s="21">
        <v>156.2352941</v>
      </c>
      <c r="BR30">
        <v>1.25</v>
      </c>
      <c r="BS30">
        <v>9.8176470590000005</v>
      </c>
      <c r="BU30">
        <v>31.61960784</v>
      </c>
      <c r="BV30">
        <v>2465.4764709999999</v>
      </c>
      <c r="BY30">
        <v>188.8686275</v>
      </c>
      <c r="BZ30">
        <v>72.249019610000005</v>
      </c>
      <c r="CA30" s="21">
        <v>167.62745100000001</v>
      </c>
      <c r="CB30">
        <v>3</v>
      </c>
      <c r="CC30">
        <v>9.8176470590000005</v>
      </c>
      <c r="CF30">
        <v>31.61960784</v>
      </c>
      <c r="CG30">
        <v>2394.3852940000002</v>
      </c>
      <c r="CI30">
        <v>0.154901961</v>
      </c>
      <c r="CJ30">
        <v>248.3745098</v>
      </c>
      <c r="CK30">
        <v>70.924509799999996</v>
      </c>
      <c r="CL30" s="21">
        <v>187.15196080000001</v>
      </c>
      <c r="CM30">
        <v>7</v>
      </c>
      <c r="CN30">
        <v>9.8176470590000005</v>
      </c>
      <c r="CO30">
        <v>0.75</v>
      </c>
      <c r="CQ30">
        <v>31.61960784</v>
      </c>
      <c r="CR30">
        <v>2408.3833330000002</v>
      </c>
      <c r="CS30">
        <v>0.25</v>
      </c>
      <c r="CU30">
        <v>222.1254902</v>
      </c>
      <c r="CV30">
        <v>55.645098040000001</v>
      </c>
      <c r="CW30">
        <v>6.2671504000000003E-2</v>
      </c>
      <c r="CX30">
        <v>0.5</v>
      </c>
      <c r="CY30">
        <v>0.5</v>
      </c>
      <c r="CZ30">
        <v>0.25</v>
      </c>
      <c r="DA30">
        <v>51.828431369999997</v>
      </c>
      <c r="DB30">
        <v>56.925490199999999</v>
      </c>
      <c r="DC30">
        <v>53.547058819999997</v>
      </c>
      <c r="DD30">
        <v>53.702941180000003</v>
      </c>
      <c r="DF30">
        <v>56.931372549999999</v>
      </c>
      <c r="DH30">
        <v>0.79313725499999999</v>
      </c>
      <c r="DI30">
        <v>0.55196078400000004</v>
      </c>
      <c r="DJ30">
        <v>0.92745098000000004</v>
      </c>
      <c r="DK30">
        <v>1.08627451</v>
      </c>
      <c r="DL30">
        <v>0.72549019599999998</v>
      </c>
      <c r="DV30">
        <v>0.696969697</v>
      </c>
      <c r="DW30">
        <v>0.595744681</v>
      </c>
      <c r="DX30">
        <v>0.3</v>
      </c>
      <c r="DY30">
        <v>0.2</v>
      </c>
      <c r="DZ30">
        <v>0.25</v>
      </c>
      <c r="EF30">
        <v>0.6</v>
      </c>
      <c r="EG30">
        <v>0.55555555599999995</v>
      </c>
      <c r="EH30">
        <v>0.54545454500000001</v>
      </c>
      <c r="EI30">
        <v>0.33333333300000001</v>
      </c>
      <c r="EJ30">
        <v>0.35</v>
      </c>
      <c r="EK30">
        <v>0.45320996099999999</v>
      </c>
      <c r="EL30">
        <v>0.595744681</v>
      </c>
      <c r="EM30">
        <v>0.3</v>
      </c>
      <c r="EN30">
        <v>0.2</v>
      </c>
      <c r="EO30">
        <v>0.25</v>
      </c>
      <c r="EP30">
        <v>0.25</v>
      </c>
      <c r="EQ30">
        <v>0.595744681</v>
      </c>
      <c r="ER30">
        <v>0.3</v>
      </c>
      <c r="ES30">
        <v>0.2</v>
      </c>
      <c r="ET30">
        <v>0.25</v>
      </c>
      <c r="EU30">
        <v>0.25</v>
      </c>
      <c r="EV30">
        <v>0.595744681</v>
      </c>
      <c r="EW30">
        <v>0.3</v>
      </c>
      <c r="EX30">
        <v>0.2</v>
      </c>
      <c r="EY30">
        <v>0.25</v>
      </c>
      <c r="EZ30">
        <v>0.25</v>
      </c>
      <c r="FA30">
        <v>2.8227965000000001E-2</v>
      </c>
      <c r="FB30">
        <v>2.8428119000000002E-2</v>
      </c>
      <c r="FC30">
        <v>0.35191652600000001</v>
      </c>
      <c r="FD30" s="18">
        <v>0.119242958</v>
      </c>
      <c r="FE30">
        <v>6.6490699999999995E-4</v>
      </c>
      <c r="FF30">
        <v>1.6547414999999999E-2</v>
      </c>
      <c r="FH30">
        <v>7.0545875999999993E-2</v>
      </c>
      <c r="FI30">
        <v>0.48257295300000003</v>
      </c>
      <c r="FK30">
        <v>6.8928029000000002E-2</v>
      </c>
      <c r="FL30">
        <v>1.8216242000000001E-2</v>
      </c>
      <c r="FM30" s="18">
        <v>0.12977401299999999</v>
      </c>
      <c r="FN30">
        <v>4.9315299999999997E-4</v>
      </c>
      <c r="FO30">
        <v>1.6537405000000002E-2</v>
      </c>
      <c r="FQ30">
        <v>7.0545875999999993E-2</v>
      </c>
      <c r="FR30">
        <v>0.494392732</v>
      </c>
      <c r="FT30">
        <v>1.1475018E-2</v>
      </c>
      <c r="FU30">
        <v>7.5657947000000003E-2</v>
      </c>
      <c r="FV30">
        <v>2.1759957999999999E-2</v>
      </c>
      <c r="FW30" s="18">
        <v>0.127878192</v>
      </c>
      <c r="FX30">
        <v>3.9978399999999998E-4</v>
      </c>
      <c r="FY30">
        <v>1.6515024999999999E-2</v>
      </c>
      <c r="GA30">
        <v>7.0545875999999993E-2</v>
      </c>
      <c r="GB30">
        <v>0.51454489000000003</v>
      </c>
      <c r="GE30">
        <v>8.058071E-2</v>
      </c>
      <c r="GF30">
        <v>2.8183586E-2</v>
      </c>
      <c r="GG30" s="18">
        <v>0.153237333</v>
      </c>
      <c r="GH30">
        <v>9.9701200000000003E-4</v>
      </c>
      <c r="GI30">
        <v>1.6506478000000002E-2</v>
      </c>
      <c r="GL30">
        <v>7.0545875999999993E-2</v>
      </c>
      <c r="GM30">
        <v>0.548802715</v>
      </c>
      <c r="GO30">
        <v>9.1564390000000006E-3</v>
      </c>
      <c r="GP30">
        <v>8.8395995000000005E-2</v>
      </c>
      <c r="GQ30">
        <v>2.839581E-2</v>
      </c>
      <c r="GR30" s="18">
        <v>0.169559972</v>
      </c>
      <c r="GS30" s="19">
        <v>2.5136170000000001E-3</v>
      </c>
      <c r="GT30">
        <v>1.6448698000000001E-2</v>
      </c>
      <c r="GU30">
        <v>3.4007500000000001E-4</v>
      </c>
      <c r="GW30">
        <v>7.0545875999999993E-2</v>
      </c>
      <c r="GX30">
        <v>0.56553419800000004</v>
      </c>
      <c r="GY30">
        <v>9.9157200000000003E-4</v>
      </c>
      <c r="HA30">
        <v>8.2152880999999997E-2</v>
      </c>
      <c r="HB30">
        <v>2.4144321999999999E-2</v>
      </c>
      <c r="HC30">
        <v>0.23785450699999999</v>
      </c>
      <c r="HD30">
        <v>1.5728399999999999E-4</v>
      </c>
      <c r="HE30">
        <v>1.5886700000000001E-4</v>
      </c>
      <c r="HF30">
        <v>0</v>
      </c>
      <c r="HG30">
        <v>9.8794400000000004E-2</v>
      </c>
      <c r="HH30">
        <v>0.119230696</v>
      </c>
      <c r="HI30">
        <v>0.11438865500000001</v>
      </c>
      <c r="HJ30">
        <v>0.11949713100000001</v>
      </c>
      <c r="HL30">
        <v>0.122221917</v>
      </c>
      <c r="HN30">
        <v>0.17133707000000001</v>
      </c>
      <c r="HO30">
        <v>0.108181204</v>
      </c>
      <c r="HP30">
        <v>0.27886056999999997</v>
      </c>
      <c r="HQ30">
        <v>0.32871763999999998</v>
      </c>
      <c r="HR30">
        <v>0.20695364199999999</v>
      </c>
    </row>
    <row r="31" spans="1:227" x14ac:dyDescent="0.2">
      <c r="A31" t="s">
        <v>275</v>
      </c>
      <c r="B31" t="s">
        <v>276</v>
      </c>
      <c r="D31">
        <v>0.72</v>
      </c>
      <c r="E31">
        <v>0.57999999999999996</v>
      </c>
      <c r="F31">
        <v>40</v>
      </c>
      <c r="G31">
        <v>2</v>
      </c>
      <c r="H31">
        <v>18</v>
      </c>
      <c r="I31" s="1">
        <v>3.6100000000000003E-5</v>
      </c>
      <c r="J31">
        <v>28.6</v>
      </c>
      <c r="K31">
        <v>89.90003609</v>
      </c>
      <c r="L31">
        <v>26.5</v>
      </c>
      <c r="M31">
        <v>24.2</v>
      </c>
      <c r="N31">
        <v>23.8</v>
      </c>
      <c r="O31">
        <v>23</v>
      </c>
      <c r="P31">
        <v>0.72</v>
      </c>
      <c r="Q31">
        <v>0.57999999999999996</v>
      </c>
      <c r="R31">
        <v>40</v>
      </c>
      <c r="S31">
        <v>2</v>
      </c>
      <c r="T31">
        <v>18</v>
      </c>
      <c r="U31" s="1">
        <v>3.8999999999999999E-5</v>
      </c>
      <c r="V31">
        <v>61.300038970000003</v>
      </c>
      <c r="W31">
        <v>0.57999999999999996</v>
      </c>
      <c r="X31">
        <v>40</v>
      </c>
      <c r="Y31">
        <v>2</v>
      </c>
      <c r="Z31">
        <v>18</v>
      </c>
      <c r="AA31">
        <v>18</v>
      </c>
      <c r="AB31">
        <v>3.6100000000000003E-5</v>
      </c>
      <c r="AC31">
        <v>-6.6</v>
      </c>
      <c r="AD31">
        <v>71.980036100000007</v>
      </c>
      <c r="AE31">
        <v>0.57999999999999996</v>
      </c>
      <c r="AF31">
        <v>40</v>
      </c>
      <c r="AG31">
        <v>2</v>
      </c>
      <c r="AH31">
        <v>18</v>
      </c>
      <c r="AI31">
        <v>18</v>
      </c>
      <c r="AJ31">
        <v>3.6100000000000003E-5</v>
      </c>
      <c r="AK31">
        <v>-2.2000000000000002</v>
      </c>
      <c r="AL31">
        <v>76.380036099999998</v>
      </c>
      <c r="AM31">
        <v>0.57999999999999996</v>
      </c>
      <c r="AN31">
        <v>40</v>
      </c>
      <c r="AO31">
        <v>2</v>
      </c>
      <c r="AP31">
        <v>18</v>
      </c>
      <c r="AQ31">
        <v>18</v>
      </c>
      <c r="AR31">
        <v>3.6100000000000003E-5</v>
      </c>
      <c r="AS31">
        <v>-3.8</v>
      </c>
      <c r="AT31">
        <v>74.780036100000004</v>
      </c>
      <c r="AU31">
        <v>1905348</v>
      </c>
      <c r="AV31">
        <v>2377395</v>
      </c>
      <c r="AW31">
        <v>1314826</v>
      </c>
      <c r="AX31" s="21">
        <v>151.84019610000001</v>
      </c>
      <c r="AY31">
        <v>633.75882349999995</v>
      </c>
      <c r="AZ31">
        <v>74.256862749999996</v>
      </c>
      <c r="BA31">
        <v>0.109803922</v>
      </c>
      <c r="BB31">
        <v>261.59607840000001</v>
      </c>
      <c r="BC31">
        <v>705.64509799999996</v>
      </c>
      <c r="BD31">
        <v>3.0029411760000002</v>
      </c>
      <c r="BE31">
        <v>925.61078429999998</v>
      </c>
      <c r="BF31">
        <v>109.5392157</v>
      </c>
      <c r="BG31" s="21">
        <v>103.5009804</v>
      </c>
      <c r="BH31">
        <v>634.33235290000005</v>
      </c>
      <c r="BI31">
        <v>75.000980389999995</v>
      </c>
      <c r="BJ31">
        <v>4.7058823999999999E-2</v>
      </c>
      <c r="BK31">
        <v>261.72843139999998</v>
      </c>
      <c r="BL31">
        <v>532.71372550000001</v>
      </c>
      <c r="BM31">
        <v>8.1431372549999992</v>
      </c>
      <c r="BN31">
        <v>2.8039215689999999</v>
      </c>
      <c r="BO31">
        <v>1134.6980390000001</v>
      </c>
      <c r="BP31">
        <v>131.8431373</v>
      </c>
      <c r="BQ31" s="21">
        <v>133.13823529999999</v>
      </c>
      <c r="BR31">
        <v>572.41862749999996</v>
      </c>
      <c r="BS31">
        <v>75.884313730000002</v>
      </c>
      <c r="BU31">
        <v>261.77549019999998</v>
      </c>
      <c r="BV31">
        <v>374.1264706</v>
      </c>
      <c r="BW31">
        <v>1.768627451</v>
      </c>
      <c r="BX31">
        <v>1.431372549</v>
      </c>
      <c r="BY31">
        <v>1324.579412</v>
      </c>
      <c r="BZ31">
        <v>111.5558824</v>
      </c>
      <c r="CA31" s="21">
        <v>158.13039219999999</v>
      </c>
      <c r="CB31">
        <v>585.43039220000003</v>
      </c>
      <c r="CC31">
        <v>77.172549020000005</v>
      </c>
      <c r="CD31">
        <v>368.12941180000001</v>
      </c>
      <c r="CE31">
        <v>4.7058823999999999E-2</v>
      </c>
      <c r="CF31">
        <v>261.65882349999998</v>
      </c>
      <c r="CG31">
        <v>300.72843139999998</v>
      </c>
      <c r="CH31">
        <v>1.63627451</v>
      </c>
      <c r="CI31">
        <v>1.5401960779999999</v>
      </c>
      <c r="CJ31">
        <v>1364.702941</v>
      </c>
      <c r="CK31">
        <v>104.3823529</v>
      </c>
      <c r="CL31" s="21">
        <v>146.30686270000001</v>
      </c>
      <c r="CM31">
        <v>618.01568629999997</v>
      </c>
      <c r="CN31">
        <v>81.172549020000005</v>
      </c>
      <c r="CO31">
        <v>378.98137250000002</v>
      </c>
      <c r="CP31">
        <v>0.05</v>
      </c>
      <c r="CQ31">
        <v>261.59607840000001</v>
      </c>
      <c r="CR31">
        <v>312.91078429999999</v>
      </c>
      <c r="CS31">
        <v>2.364705882</v>
      </c>
      <c r="CT31">
        <v>1.3686274510000001</v>
      </c>
      <c r="CU31">
        <v>1304.9764709999999</v>
      </c>
      <c r="CV31">
        <v>113.2421569</v>
      </c>
      <c r="CW31">
        <v>6.8002499999999994E-2</v>
      </c>
      <c r="CX31">
        <v>355.94901959999999</v>
      </c>
      <c r="CY31">
        <v>340.77549019999998</v>
      </c>
      <c r="CZ31">
        <v>369.69901959999999</v>
      </c>
      <c r="DA31">
        <v>37.230392160000001</v>
      </c>
      <c r="DB31">
        <v>37.476470589999998</v>
      </c>
      <c r="DC31">
        <v>36.936274509999997</v>
      </c>
      <c r="DD31">
        <v>38.920588240000001</v>
      </c>
      <c r="DF31">
        <v>42.709803919999999</v>
      </c>
      <c r="DG31">
        <v>4.5401960780000001</v>
      </c>
      <c r="DH31">
        <v>1.947058824</v>
      </c>
      <c r="DI31">
        <v>1.2794117650000001</v>
      </c>
      <c r="DJ31">
        <v>1.362745098</v>
      </c>
      <c r="DK31">
        <v>1.112745098</v>
      </c>
      <c r="DL31">
        <v>0.73137254900000004</v>
      </c>
      <c r="DU31">
        <v>6.7647058999999995E-2</v>
      </c>
      <c r="DV31">
        <v>0.81818181800000001</v>
      </c>
      <c r="DW31">
        <v>0.70212766000000004</v>
      </c>
      <c r="DX31">
        <v>0.6</v>
      </c>
      <c r="DY31">
        <v>0.428571429</v>
      </c>
      <c r="DZ31">
        <v>0.65</v>
      </c>
      <c r="EF31">
        <v>0.73333333300000003</v>
      </c>
      <c r="EG31">
        <v>0.62222222199999999</v>
      </c>
      <c r="EH31">
        <v>0.84848484800000001</v>
      </c>
      <c r="EI31">
        <v>0.5</v>
      </c>
      <c r="EJ31">
        <v>0.65</v>
      </c>
      <c r="EK31">
        <v>0.31267747400000001</v>
      </c>
      <c r="EL31">
        <v>0.70212766000000004</v>
      </c>
      <c r="EM31">
        <v>0.6</v>
      </c>
      <c r="EN31">
        <v>0.428571429</v>
      </c>
      <c r="EO31">
        <v>0.65</v>
      </c>
      <c r="EP31">
        <v>0.65</v>
      </c>
      <c r="EQ31">
        <v>0.70212766000000004</v>
      </c>
      <c r="ER31">
        <v>0.6</v>
      </c>
      <c r="ES31">
        <v>0.428571429</v>
      </c>
      <c r="ET31">
        <v>0.65</v>
      </c>
      <c r="EU31">
        <v>0.65</v>
      </c>
      <c r="EV31">
        <v>0.70212766000000004</v>
      </c>
      <c r="EW31">
        <v>0.6</v>
      </c>
      <c r="EX31">
        <v>0.428571429</v>
      </c>
      <c r="EY31">
        <v>0.65</v>
      </c>
      <c r="EZ31">
        <v>0.65</v>
      </c>
      <c r="FA31">
        <v>0.66575810999999996</v>
      </c>
      <c r="FB31">
        <v>0.72669320699999995</v>
      </c>
      <c r="FC31">
        <v>0.35191652600000001</v>
      </c>
      <c r="FD31" s="18">
        <v>0.130679509</v>
      </c>
      <c r="FE31">
        <v>0.240319915</v>
      </c>
      <c r="FF31">
        <v>0.13747564500000001</v>
      </c>
      <c r="FG31">
        <v>8.9556900000000003E-4</v>
      </c>
      <c r="FH31">
        <v>0.61370303900000001</v>
      </c>
      <c r="FI31">
        <v>0.13060998200000001</v>
      </c>
      <c r="FJ31">
        <v>0.156530849</v>
      </c>
      <c r="FK31">
        <v>0.50893792900000001</v>
      </c>
      <c r="FL31">
        <v>4.0919920999999998E-2</v>
      </c>
      <c r="FM31" s="18">
        <v>8.5085530000000006E-2</v>
      </c>
      <c r="FN31">
        <v>0.24996248200000001</v>
      </c>
      <c r="FO31">
        <v>0.13878806599999999</v>
      </c>
      <c r="FP31">
        <v>0</v>
      </c>
      <c r="FQ31">
        <v>0.61401563000000003</v>
      </c>
      <c r="FR31">
        <v>0.10248557899999999</v>
      </c>
      <c r="FS31">
        <v>0.22689542200000001</v>
      </c>
      <c r="FT31">
        <v>0.13602677499999999</v>
      </c>
      <c r="FU31">
        <v>0.55822428800000001</v>
      </c>
      <c r="FV31">
        <v>4.9064512999999997E-2</v>
      </c>
      <c r="FW31" s="18">
        <v>0.107725931</v>
      </c>
      <c r="FX31">
        <v>0.22874392900000001</v>
      </c>
      <c r="FY31">
        <v>0.14025468499999999</v>
      </c>
      <c r="GA31">
        <v>0.61412677299999996</v>
      </c>
      <c r="GB31">
        <v>7.5133696999999999E-2</v>
      </c>
      <c r="GC31">
        <v>3.216666E-2</v>
      </c>
      <c r="GD31">
        <v>9.9517854000000003E-2</v>
      </c>
      <c r="GE31">
        <v>0.58042386499999998</v>
      </c>
      <c r="GF31">
        <v>4.4009641000000002E-2</v>
      </c>
      <c r="GG31" s="18">
        <v>0.14409259699999999</v>
      </c>
      <c r="GH31">
        <v>0.229333228</v>
      </c>
      <c r="GI31">
        <v>0.14259364999999999</v>
      </c>
      <c r="GJ31">
        <v>0.23287683100000001</v>
      </c>
      <c r="GK31">
        <v>1.745826E-3</v>
      </c>
      <c r="GL31">
        <v>0.61385122999999997</v>
      </c>
      <c r="GM31">
        <v>6.5591767999999995E-2</v>
      </c>
      <c r="GN31">
        <v>1.8363766E-2</v>
      </c>
      <c r="GO31">
        <v>0.14679524599999999</v>
      </c>
      <c r="GP31">
        <v>0.49582358599999998</v>
      </c>
      <c r="GQ31">
        <v>4.2179913999999999E-2</v>
      </c>
      <c r="GR31" s="18">
        <v>0.13083819399999999</v>
      </c>
      <c r="GS31" s="19">
        <v>0.248135576</v>
      </c>
      <c r="GT31">
        <v>0.14955622900000001</v>
      </c>
      <c r="GU31">
        <v>0.25759434799999997</v>
      </c>
      <c r="GV31">
        <v>5.3818549999999996E-3</v>
      </c>
      <c r="GW31">
        <v>0.61370303900000001</v>
      </c>
      <c r="GX31">
        <v>6.9841454999999997E-2</v>
      </c>
      <c r="GY31">
        <v>3.3397936000000003E-2</v>
      </c>
      <c r="GZ31">
        <v>0.28598247799999998</v>
      </c>
      <c r="HA31">
        <v>0.492847751</v>
      </c>
      <c r="HB31">
        <v>4.9709897000000003E-2</v>
      </c>
      <c r="HC31">
        <v>0.26443118500000001</v>
      </c>
      <c r="HD31">
        <v>0.22378279300000001</v>
      </c>
      <c r="HE31">
        <v>0.21639240900000001</v>
      </c>
      <c r="HF31">
        <v>0.22424439700000001</v>
      </c>
      <c r="HG31">
        <v>6.9557619000000001E-2</v>
      </c>
      <c r="HH31">
        <v>7.7011315999999996E-2</v>
      </c>
      <c r="HI31">
        <v>7.7166426999999996E-2</v>
      </c>
      <c r="HJ31">
        <v>8.6450329000000006E-2</v>
      </c>
      <c r="HL31">
        <v>9.1555979999999995E-2</v>
      </c>
      <c r="HM31">
        <v>0.73726889399999995</v>
      </c>
      <c r="HN31">
        <v>0.48545503099999998</v>
      </c>
      <c r="HO31">
        <v>0.27541131400000002</v>
      </c>
      <c r="HP31">
        <v>0.411994003</v>
      </c>
      <c r="HQ31">
        <v>0.33684527399999997</v>
      </c>
      <c r="HR31">
        <v>0.208940397</v>
      </c>
    </row>
    <row r="32" spans="1:227" x14ac:dyDescent="0.2">
      <c r="A32" t="s">
        <v>275</v>
      </c>
      <c r="B32" t="s">
        <v>277</v>
      </c>
      <c r="D32">
        <v>0.68</v>
      </c>
      <c r="E32">
        <v>0.55000000000000004</v>
      </c>
      <c r="F32">
        <v>30</v>
      </c>
      <c r="G32">
        <v>1.5</v>
      </c>
      <c r="H32">
        <v>15</v>
      </c>
      <c r="I32" s="1">
        <v>6.5900000000000003E-5</v>
      </c>
      <c r="J32">
        <v>28.6</v>
      </c>
      <c r="K32">
        <v>76.330065860000005</v>
      </c>
      <c r="L32">
        <v>26.5</v>
      </c>
      <c r="M32">
        <v>24.2</v>
      </c>
      <c r="N32">
        <v>23.8</v>
      </c>
      <c r="O32">
        <v>23</v>
      </c>
      <c r="P32">
        <v>0.68</v>
      </c>
      <c r="Q32">
        <v>0.55000000000000004</v>
      </c>
      <c r="R32">
        <v>35</v>
      </c>
      <c r="S32">
        <v>1.5</v>
      </c>
      <c r="T32">
        <v>15</v>
      </c>
      <c r="U32" s="1">
        <v>6.5400000000000004E-5</v>
      </c>
      <c r="V32">
        <v>52.730065359999998</v>
      </c>
      <c r="W32">
        <v>0.55000000000000004</v>
      </c>
      <c r="X32">
        <v>30</v>
      </c>
      <c r="Y32">
        <v>1.5</v>
      </c>
      <c r="Z32">
        <v>15</v>
      </c>
      <c r="AA32">
        <v>15</v>
      </c>
      <c r="AB32">
        <v>6.5900000000000003E-5</v>
      </c>
      <c r="AC32">
        <v>-7.8</v>
      </c>
      <c r="AD32">
        <v>54.250065900000003</v>
      </c>
      <c r="AE32">
        <v>0.55000000000000004</v>
      </c>
      <c r="AF32">
        <v>30</v>
      </c>
      <c r="AG32">
        <v>1.5</v>
      </c>
      <c r="AH32">
        <v>15</v>
      </c>
      <c r="AI32">
        <v>15</v>
      </c>
      <c r="AJ32">
        <v>6.5900000000000003E-5</v>
      </c>
      <c r="AK32">
        <v>-3.3</v>
      </c>
      <c r="AL32">
        <v>58.750065900000003</v>
      </c>
      <c r="AM32">
        <v>0.55000000000000004</v>
      </c>
      <c r="AN32">
        <v>30</v>
      </c>
      <c r="AO32">
        <v>1.5</v>
      </c>
      <c r="AP32">
        <v>15</v>
      </c>
      <c r="AQ32">
        <v>15</v>
      </c>
      <c r="AR32">
        <v>6.5900000000000003E-5</v>
      </c>
      <c r="AS32">
        <v>-5.0999999999999996</v>
      </c>
      <c r="AT32">
        <v>56.950065899999998</v>
      </c>
      <c r="AU32">
        <v>2063161</v>
      </c>
      <c r="AV32">
        <v>3090691</v>
      </c>
      <c r="AW32">
        <v>3292071</v>
      </c>
      <c r="AX32" s="21">
        <v>24.362745100000001</v>
      </c>
      <c r="AY32">
        <v>357.59313730000002</v>
      </c>
      <c r="AZ32">
        <v>134.84705880000001</v>
      </c>
      <c r="BA32">
        <v>0.53725490200000003</v>
      </c>
      <c r="BB32">
        <v>12.615686269999999</v>
      </c>
      <c r="BC32">
        <v>174.82450979999999</v>
      </c>
      <c r="BE32">
        <v>260.89509800000002</v>
      </c>
      <c r="BF32">
        <v>71.784313729999994</v>
      </c>
      <c r="BG32" s="21">
        <v>13.634313730000001</v>
      </c>
      <c r="BH32">
        <v>336.77058820000002</v>
      </c>
      <c r="BI32">
        <v>137.82254900000001</v>
      </c>
      <c r="BJ32">
        <v>0.53725490200000003</v>
      </c>
      <c r="BK32">
        <v>12.615686269999999</v>
      </c>
      <c r="BL32">
        <v>106.4058824</v>
      </c>
      <c r="BM32">
        <v>0.5</v>
      </c>
      <c r="BO32">
        <v>334.00294120000001</v>
      </c>
      <c r="BP32">
        <v>92.191176470000002</v>
      </c>
      <c r="BQ32" s="21">
        <v>20.790196080000001</v>
      </c>
      <c r="BR32">
        <v>306.59607840000001</v>
      </c>
      <c r="BS32">
        <v>142.57254900000001</v>
      </c>
      <c r="BT32">
        <v>0.53725490200000003</v>
      </c>
      <c r="BU32">
        <v>12.615686269999999</v>
      </c>
      <c r="BV32">
        <v>69.67352941</v>
      </c>
      <c r="BY32">
        <v>390.9147059</v>
      </c>
      <c r="BZ32">
        <v>72.321568630000002</v>
      </c>
      <c r="CA32" s="21">
        <v>29.320588239999999</v>
      </c>
      <c r="CB32">
        <v>299.0862745</v>
      </c>
      <c r="CC32">
        <v>148.54117650000001</v>
      </c>
      <c r="CD32">
        <v>234.16666670000001</v>
      </c>
      <c r="CE32">
        <v>0.23725490199999999</v>
      </c>
      <c r="CF32">
        <v>12.615686269999999</v>
      </c>
      <c r="CG32">
        <v>59.333333330000002</v>
      </c>
      <c r="CJ32">
        <v>400.61372549999999</v>
      </c>
      <c r="CK32">
        <v>55.187254899999999</v>
      </c>
      <c r="CL32" s="21">
        <v>20.472549019999999</v>
      </c>
      <c r="CM32">
        <v>327.85294119999998</v>
      </c>
      <c r="CN32">
        <v>156.52156859999999</v>
      </c>
      <c r="CO32">
        <v>222.9460784</v>
      </c>
      <c r="CP32">
        <v>0.23725490199999999</v>
      </c>
      <c r="CQ32">
        <v>12.615686269999999</v>
      </c>
      <c r="CR32">
        <v>80.278431370000007</v>
      </c>
      <c r="CU32">
        <v>375.33137249999999</v>
      </c>
      <c r="CV32">
        <v>43.297058819999997</v>
      </c>
      <c r="CW32">
        <v>2.5931518000000001E-2</v>
      </c>
      <c r="CX32">
        <v>200.83823530000001</v>
      </c>
      <c r="CY32">
        <v>203.92450980000001</v>
      </c>
      <c r="CZ32">
        <v>222.83921570000001</v>
      </c>
      <c r="DA32">
        <v>4.2656862750000002</v>
      </c>
      <c r="DB32">
        <v>4.2421568629999999</v>
      </c>
      <c r="DC32">
        <v>3.7862745100000001</v>
      </c>
      <c r="DD32">
        <v>3.545098039</v>
      </c>
      <c r="DF32">
        <v>3.094117647</v>
      </c>
      <c r="DG32">
        <v>8.3333332999999996E-2</v>
      </c>
      <c r="DH32">
        <v>0.23921568600000001</v>
      </c>
      <c r="DI32">
        <v>0.23921568600000001</v>
      </c>
      <c r="DJ32">
        <v>0.23921568600000001</v>
      </c>
      <c r="DK32">
        <v>0.23921568600000001</v>
      </c>
      <c r="DL32">
        <v>0.23921568600000001</v>
      </c>
      <c r="DV32">
        <v>0.696969697</v>
      </c>
      <c r="DW32">
        <v>0.63829787199999999</v>
      </c>
      <c r="DX32">
        <v>0.4</v>
      </c>
      <c r="DY32">
        <v>0.28571428599999998</v>
      </c>
      <c r="DZ32">
        <v>0.5</v>
      </c>
      <c r="EF32">
        <v>0.6</v>
      </c>
      <c r="EG32">
        <v>0.55555555599999995</v>
      </c>
      <c r="EH32">
        <v>0.696969697</v>
      </c>
      <c r="EI32">
        <v>0.33333333300000001</v>
      </c>
      <c r="EJ32">
        <v>0.5</v>
      </c>
      <c r="EK32">
        <v>0.52437582999999999</v>
      </c>
      <c r="EL32">
        <v>0.63829787199999999</v>
      </c>
      <c r="EM32">
        <v>0.4</v>
      </c>
      <c r="EN32">
        <v>0.28571428599999998</v>
      </c>
      <c r="EO32">
        <v>0.5</v>
      </c>
      <c r="EP32">
        <v>0.5</v>
      </c>
      <c r="EQ32">
        <v>0.63829787199999999</v>
      </c>
      <c r="ER32">
        <v>0.4</v>
      </c>
      <c r="ES32">
        <v>0.28571428599999998</v>
      </c>
      <c r="ET32">
        <v>0.5</v>
      </c>
      <c r="EU32">
        <v>0.5</v>
      </c>
      <c r="EV32">
        <v>0.63829787199999999</v>
      </c>
      <c r="EW32">
        <v>0.4</v>
      </c>
      <c r="EX32">
        <v>0.28571428599999998</v>
      </c>
      <c r="EY32">
        <v>0.5</v>
      </c>
      <c r="EZ32">
        <v>0.5</v>
      </c>
      <c r="FA32">
        <v>0.72386240199999996</v>
      </c>
      <c r="FB32">
        <v>0.95556848999999999</v>
      </c>
      <c r="FC32">
        <v>1</v>
      </c>
      <c r="FD32" s="18">
        <v>1.4801658000000001E-2</v>
      </c>
      <c r="FE32">
        <v>0.135391554</v>
      </c>
      <c r="FF32">
        <v>0.25118070999999997</v>
      </c>
      <c r="FG32">
        <v>1.787244E-2</v>
      </c>
      <c r="FH32">
        <v>2.5662517999999999E-2</v>
      </c>
      <c r="FI32">
        <v>3.0044596E-2</v>
      </c>
      <c r="FK32">
        <v>0.14094003099999999</v>
      </c>
      <c r="FL32">
        <v>2.6626193999999999E-2</v>
      </c>
      <c r="FM32" s="18">
        <v>4.658194E-3</v>
      </c>
      <c r="FN32">
        <v>0.132567676</v>
      </c>
      <c r="FO32">
        <v>0.256609262</v>
      </c>
      <c r="FP32">
        <v>2.0637279000000001E-2</v>
      </c>
      <c r="FQ32">
        <v>2.5662517999999999E-2</v>
      </c>
      <c r="FR32">
        <v>1.7851234000000001E-2</v>
      </c>
      <c r="FS32">
        <v>1.0466117E-2</v>
      </c>
      <c r="FU32">
        <v>0.162217478</v>
      </c>
      <c r="FV32">
        <v>3.4167067000000002E-2</v>
      </c>
      <c r="FW32" s="18">
        <v>9.7018950000000003E-3</v>
      </c>
      <c r="FX32">
        <v>0.12247229599999999</v>
      </c>
      <c r="FY32">
        <v>0.26515851200000001</v>
      </c>
      <c r="FZ32">
        <v>3.0060466000000001E-2</v>
      </c>
      <c r="GA32">
        <v>2.5662517999999999E-2</v>
      </c>
      <c r="GB32">
        <v>1.1165433000000001E-2</v>
      </c>
      <c r="GE32">
        <v>0.169504185</v>
      </c>
      <c r="GF32">
        <v>2.8212795999999998E-2</v>
      </c>
      <c r="GG32" s="18">
        <v>2.0061399000000001E-2</v>
      </c>
      <c r="GH32">
        <v>0.117074779</v>
      </c>
      <c r="GI32">
        <v>0.27619444399999998</v>
      </c>
      <c r="GJ32">
        <v>0.148075077</v>
      </c>
      <c r="GK32">
        <v>1.0430188999999999E-2</v>
      </c>
      <c r="GL32">
        <v>2.5662517999999999E-2</v>
      </c>
      <c r="GM32">
        <v>9.8783629999999994E-3</v>
      </c>
      <c r="GP32">
        <v>0.143958906</v>
      </c>
      <c r="GQ32">
        <v>2.1912310000000001E-2</v>
      </c>
      <c r="GR32" s="18">
        <v>1.1545339E-2</v>
      </c>
      <c r="GS32" s="19">
        <v>0.13149316699999999</v>
      </c>
      <c r="GT32">
        <v>0.290114504</v>
      </c>
      <c r="GU32">
        <v>0.15146685800000001</v>
      </c>
      <c r="GV32">
        <v>2.9856483999999999E-2</v>
      </c>
      <c r="GW32">
        <v>2.5662517999999999E-2</v>
      </c>
      <c r="GX32">
        <v>1.4811305E-2</v>
      </c>
      <c r="HA32">
        <v>0.14025955600000001</v>
      </c>
      <c r="HB32">
        <v>1.8663405000000001E-2</v>
      </c>
      <c r="HC32">
        <v>5.4694237999999999E-2</v>
      </c>
      <c r="HD32">
        <v>0.12619712999999999</v>
      </c>
      <c r="HE32">
        <v>0.129428249</v>
      </c>
      <c r="HF32">
        <v>0.13510493100000001</v>
      </c>
      <c r="HG32">
        <v>3.536296E-3</v>
      </c>
      <c r="HH32">
        <v>4.8672100000000003E-3</v>
      </c>
      <c r="HI32">
        <v>2.8823450000000001E-3</v>
      </c>
      <c r="HJ32">
        <v>7.3663820000000003E-3</v>
      </c>
      <c r="HL32">
        <v>6.1327650000000001E-3</v>
      </c>
      <c r="HM32">
        <v>0</v>
      </c>
      <c r="HN32">
        <v>2.0549773E-2</v>
      </c>
      <c r="HO32">
        <v>3.6285778999999997E-2</v>
      </c>
      <c r="HP32">
        <v>6.8365816999999995E-2</v>
      </c>
      <c r="HQ32">
        <v>6.8633352999999994E-2</v>
      </c>
      <c r="HR32">
        <v>4.2715231999999999E-2</v>
      </c>
    </row>
    <row r="33" spans="1:227" x14ac:dyDescent="0.2">
      <c r="A33" t="s">
        <v>275</v>
      </c>
      <c r="B33" t="s">
        <v>278</v>
      </c>
      <c r="D33">
        <v>0.7</v>
      </c>
      <c r="E33">
        <v>0.6</v>
      </c>
      <c r="F33">
        <v>35</v>
      </c>
      <c r="G33">
        <v>1.8</v>
      </c>
      <c r="H33">
        <v>17</v>
      </c>
      <c r="I33" s="1">
        <v>7.5199999999999998E-5</v>
      </c>
      <c r="J33">
        <v>28.6</v>
      </c>
      <c r="K33">
        <v>83.700075209999994</v>
      </c>
      <c r="L33">
        <v>26.5</v>
      </c>
      <c r="M33">
        <v>24.2</v>
      </c>
      <c r="N33">
        <v>23.8</v>
      </c>
      <c r="O33">
        <v>23</v>
      </c>
      <c r="P33">
        <v>0.7</v>
      </c>
      <c r="Q33">
        <v>0.6</v>
      </c>
      <c r="R33">
        <v>38</v>
      </c>
      <c r="S33">
        <v>1.8</v>
      </c>
      <c r="T33">
        <v>17</v>
      </c>
      <c r="U33" s="1">
        <v>6.9300000000000004E-5</v>
      </c>
      <c r="V33">
        <v>58.10006929</v>
      </c>
      <c r="W33">
        <v>0.6</v>
      </c>
      <c r="X33">
        <v>35</v>
      </c>
      <c r="Y33">
        <v>1.8</v>
      </c>
      <c r="Z33">
        <v>17</v>
      </c>
      <c r="AA33">
        <v>17</v>
      </c>
      <c r="AB33">
        <v>7.5199999999999998E-5</v>
      </c>
      <c r="AC33">
        <v>-9</v>
      </c>
      <c r="AD33">
        <v>62.400075200000003</v>
      </c>
      <c r="AE33">
        <v>0.6</v>
      </c>
      <c r="AF33">
        <v>35</v>
      </c>
      <c r="AG33">
        <v>1.8</v>
      </c>
      <c r="AH33">
        <v>17</v>
      </c>
      <c r="AI33">
        <v>17</v>
      </c>
      <c r="AJ33">
        <v>7.5199999999999998E-5</v>
      </c>
      <c r="AK33">
        <v>-4.4000000000000004</v>
      </c>
      <c r="AL33">
        <v>67.000075199999998</v>
      </c>
      <c r="AM33">
        <v>0.6</v>
      </c>
      <c r="AN33">
        <v>35</v>
      </c>
      <c r="AO33">
        <v>1.8</v>
      </c>
      <c r="AP33">
        <v>17</v>
      </c>
      <c r="AQ33">
        <v>17</v>
      </c>
      <c r="AR33">
        <v>7.5199999999999998E-5</v>
      </c>
      <c r="AS33">
        <v>-6.4</v>
      </c>
      <c r="AT33">
        <v>65.000075199999998</v>
      </c>
      <c r="AU33">
        <v>1965872</v>
      </c>
      <c r="AV33">
        <v>2669847</v>
      </c>
      <c r="AW33">
        <v>3035081</v>
      </c>
      <c r="AX33" s="21">
        <v>145.90882350000001</v>
      </c>
      <c r="AY33">
        <v>210.9058824</v>
      </c>
      <c r="AZ33">
        <v>136.2107843</v>
      </c>
      <c r="BB33">
        <v>425.15686269999998</v>
      </c>
      <c r="BC33">
        <v>820.59117649999996</v>
      </c>
      <c r="BE33">
        <v>257.71274510000001</v>
      </c>
      <c r="BF33">
        <v>39.467647059999997</v>
      </c>
      <c r="BG33" s="21">
        <v>125.8990196</v>
      </c>
      <c r="BH33">
        <v>186.7578431</v>
      </c>
      <c r="BI33">
        <v>137.46666669999999</v>
      </c>
      <c r="BK33">
        <v>425.15686269999998</v>
      </c>
      <c r="BL33">
        <v>726.44313729999999</v>
      </c>
      <c r="BO33">
        <v>354.99411759999998</v>
      </c>
      <c r="BP33">
        <v>61.150980390000001</v>
      </c>
      <c r="BQ33" s="21">
        <v>180.88431370000001</v>
      </c>
      <c r="BR33">
        <v>178.78431370000001</v>
      </c>
      <c r="BS33">
        <v>141.33235289999999</v>
      </c>
      <c r="BU33">
        <v>425.15686269999998</v>
      </c>
      <c r="BV33">
        <v>549.43823529999997</v>
      </c>
      <c r="BY33">
        <v>484.10980389999997</v>
      </c>
      <c r="BZ33">
        <v>54.747058819999999</v>
      </c>
      <c r="CA33" s="21">
        <v>167.8970588</v>
      </c>
      <c r="CB33">
        <v>187.24019609999999</v>
      </c>
      <c r="CC33">
        <v>144.61176470000001</v>
      </c>
      <c r="CD33">
        <v>106.6637255</v>
      </c>
      <c r="CF33">
        <v>425.15686269999998</v>
      </c>
      <c r="CG33">
        <v>426.16862750000001</v>
      </c>
      <c r="CJ33">
        <v>610.06274510000003</v>
      </c>
      <c r="CK33">
        <v>47.769607839999999</v>
      </c>
      <c r="CL33" s="21">
        <v>212.327451</v>
      </c>
      <c r="CM33">
        <v>212.2960784</v>
      </c>
      <c r="CN33">
        <v>153.57647059999999</v>
      </c>
      <c r="CO33">
        <v>94.612745099999998</v>
      </c>
      <c r="CQ33">
        <v>425.15686269999998</v>
      </c>
      <c r="CR33">
        <v>426.7970588</v>
      </c>
      <c r="CU33">
        <v>556.76176469999996</v>
      </c>
      <c r="CV33">
        <v>37.292156859999999</v>
      </c>
      <c r="CW33">
        <v>4.4727547999999999E-2</v>
      </c>
      <c r="CX33">
        <v>67.915686269999995</v>
      </c>
      <c r="CY33">
        <v>97.500980389999995</v>
      </c>
      <c r="CZ33">
        <v>103.3676471</v>
      </c>
      <c r="DA33">
        <v>39.759803920000003</v>
      </c>
      <c r="DB33">
        <v>28.50980392</v>
      </c>
      <c r="DC33">
        <v>26.058823530000002</v>
      </c>
      <c r="DD33">
        <v>28.308823530000002</v>
      </c>
      <c r="DF33">
        <v>25.058823530000002</v>
      </c>
      <c r="DM33">
        <v>0.25</v>
      </c>
      <c r="DV33">
        <v>0.75757575799999999</v>
      </c>
      <c r="DW33">
        <v>0.74468085100000003</v>
      </c>
      <c r="DX33">
        <v>0.5</v>
      </c>
      <c r="DY33">
        <v>0.37142857099999999</v>
      </c>
      <c r="DZ33">
        <v>0.6</v>
      </c>
      <c r="EF33">
        <v>0.66666666699999999</v>
      </c>
      <c r="EG33">
        <v>0.66666666699999999</v>
      </c>
      <c r="EH33">
        <v>0.787878788</v>
      </c>
      <c r="EI33">
        <v>0.43333333299999999</v>
      </c>
      <c r="EJ33">
        <v>0.6</v>
      </c>
      <c r="EK33">
        <v>0.55589217800000001</v>
      </c>
      <c r="EL33">
        <v>0.74468085100000003</v>
      </c>
      <c r="EM33">
        <v>0.5</v>
      </c>
      <c r="EN33">
        <v>0.37142857099999999</v>
      </c>
      <c r="EO33">
        <v>0.6</v>
      </c>
      <c r="EP33">
        <v>0.6</v>
      </c>
      <c r="EQ33">
        <v>0.74468085100000003</v>
      </c>
      <c r="ER33">
        <v>0.5</v>
      </c>
      <c r="ES33">
        <v>0.37142857099999999</v>
      </c>
      <c r="ET33">
        <v>0.6</v>
      </c>
      <c r="EU33">
        <v>0.6</v>
      </c>
      <c r="EV33">
        <v>0.74468085100000003</v>
      </c>
      <c r="EW33">
        <v>0.5</v>
      </c>
      <c r="EX33">
        <v>0.37142857099999999</v>
      </c>
      <c r="EY33">
        <v>0.6</v>
      </c>
      <c r="EZ33">
        <v>0.6</v>
      </c>
      <c r="FA33">
        <v>0.68804210600000004</v>
      </c>
      <c r="FB33">
        <v>0.82053227799999995</v>
      </c>
      <c r="FC33">
        <v>0.91576614300000003</v>
      </c>
      <c r="FD33" s="18">
        <v>0.12528785200000001</v>
      </c>
      <c r="FE33">
        <v>7.9658151999999996E-2</v>
      </c>
      <c r="FF33">
        <v>0.25373991099999998</v>
      </c>
      <c r="FH33">
        <v>1</v>
      </c>
      <c r="FI33">
        <v>0.152386825</v>
      </c>
      <c r="FK33">
        <v>0.13917822599999999</v>
      </c>
      <c r="FL33">
        <v>1.4391344E-2</v>
      </c>
      <c r="FM33" s="18">
        <v>0.105130945</v>
      </c>
      <c r="FN33">
        <v>7.3384275999999998E-2</v>
      </c>
      <c r="FO33">
        <v>0.25594180799999999</v>
      </c>
      <c r="FQ33">
        <v>1</v>
      </c>
      <c r="FR33">
        <v>0.14094642900000001</v>
      </c>
      <c r="FU33">
        <v>0.172599269</v>
      </c>
      <c r="FV33">
        <v>2.2505106E-2</v>
      </c>
      <c r="FW33" s="18">
        <v>0.14938454300000001</v>
      </c>
      <c r="FX33">
        <v>7.1375182999999995E-2</v>
      </c>
      <c r="FY33">
        <v>0.26283568499999999</v>
      </c>
      <c r="GA33">
        <v>1</v>
      </c>
      <c r="GB33">
        <v>0.111968255</v>
      </c>
      <c r="GE33">
        <v>0.21052072899999999</v>
      </c>
      <c r="GF33">
        <v>2.1136801E-2</v>
      </c>
      <c r="GG33" s="18">
        <v>0.153496939</v>
      </c>
      <c r="GH33">
        <v>7.3226604000000001E-2</v>
      </c>
      <c r="GI33">
        <v>0.26883865499999998</v>
      </c>
      <c r="GJ33">
        <v>6.7362538999999999E-2</v>
      </c>
      <c r="GL33">
        <v>1</v>
      </c>
      <c r="GM33">
        <v>9.4543062999999997E-2</v>
      </c>
      <c r="GP33">
        <v>0.22040174000000001</v>
      </c>
      <c r="GQ33">
        <v>1.8856356000000001E-2</v>
      </c>
      <c r="GR33" s="18">
        <v>0.193426722</v>
      </c>
      <c r="GS33" s="19">
        <v>8.5040508000000001E-2</v>
      </c>
      <c r="GT33">
        <v>0.28462063199999998</v>
      </c>
      <c r="GU33">
        <v>6.4180872E-2</v>
      </c>
      <c r="GW33">
        <v>1</v>
      </c>
      <c r="GX33">
        <v>9.6781726999999998E-2</v>
      </c>
      <c r="HA33">
        <v>0.20907099200000001</v>
      </c>
      <c r="HB33">
        <v>1.5998011999999999E-2</v>
      </c>
      <c r="HC33">
        <v>0.14839830100000001</v>
      </c>
      <c r="HD33">
        <v>4.2570868999999997E-2</v>
      </c>
      <c r="HE33">
        <v>6.1799701999999998E-2</v>
      </c>
      <c r="HF33">
        <v>6.2589297000000002E-2</v>
      </c>
      <c r="HG33">
        <v>7.4623494999999998E-2</v>
      </c>
      <c r="HH33">
        <v>5.7546729999999997E-2</v>
      </c>
      <c r="HI33">
        <v>5.2791721999999999E-2</v>
      </c>
      <c r="HJ33">
        <v>6.2727116999999999E-2</v>
      </c>
      <c r="HL33">
        <v>5.3495211000000001E-2</v>
      </c>
      <c r="HS33">
        <v>0</v>
      </c>
    </row>
    <row r="34" spans="1:227" x14ac:dyDescent="0.2">
      <c r="A34" t="s">
        <v>275</v>
      </c>
      <c r="B34" t="s">
        <v>279</v>
      </c>
      <c r="D34">
        <v>0.75</v>
      </c>
      <c r="E34">
        <v>0.68</v>
      </c>
      <c r="F34">
        <v>50</v>
      </c>
      <c r="G34">
        <v>2.5</v>
      </c>
      <c r="H34">
        <v>20</v>
      </c>
      <c r="I34" s="1">
        <v>2.3E-5</v>
      </c>
      <c r="J34">
        <v>28.6</v>
      </c>
      <c r="K34">
        <v>102.530023</v>
      </c>
      <c r="L34">
        <v>26.5</v>
      </c>
      <c r="M34">
        <v>24.2</v>
      </c>
      <c r="N34">
        <v>23.8</v>
      </c>
      <c r="O34">
        <v>23</v>
      </c>
      <c r="P34">
        <v>0.75</v>
      </c>
      <c r="Q34">
        <v>0.68</v>
      </c>
      <c r="R34">
        <v>45</v>
      </c>
      <c r="S34">
        <v>2.5</v>
      </c>
      <c r="T34">
        <v>20</v>
      </c>
      <c r="U34" s="1">
        <v>2.0999999999999999E-5</v>
      </c>
      <c r="V34">
        <v>68.930020999999996</v>
      </c>
      <c r="W34">
        <v>0.68</v>
      </c>
      <c r="X34">
        <v>50</v>
      </c>
      <c r="Y34">
        <v>2.5</v>
      </c>
      <c r="Z34">
        <v>20</v>
      </c>
      <c r="AA34">
        <v>20</v>
      </c>
      <c r="AB34">
        <v>2.3E-5</v>
      </c>
      <c r="AC34">
        <v>-10.199999999999999</v>
      </c>
      <c r="AD34">
        <v>82.980023000000003</v>
      </c>
      <c r="AE34">
        <v>0.68</v>
      </c>
      <c r="AF34">
        <v>50</v>
      </c>
      <c r="AG34">
        <v>2.5</v>
      </c>
      <c r="AH34">
        <v>20</v>
      </c>
      <c r="AI34">
        <v>20</v>
      </c>
      <c r="AJ34">
        <v>2.3E-5</v>
      </c>
      <c r="AK34">
        <v>-5.5</v>
      </c>
      <c r="AL34">
        <v>87.680023000000006</v>
      </c>
      <c r="AM34">
        <v>0.68</v>
      </c>
      <c r="AN34">
        <v>50</v>
      </c>
      <c r="AO34">
        <v>2.5</v>
      </c>
      <c r="AP34">
        <v>20</v>
      </c>
      <c r="AQ34">
        <v>20</v>
      </c>
      <c r="AR34">
        <v>2.3E-5</v>
      </c>
      <c r="AS34">
        <v>-7.7</v>
      </c>
      <c r="AT34">
        <v>85.480023000000003</v>
      </c>
      <c r="AU34">
        <v>2173831</v>
      </c>
      <c r="AV34">
        <v>2761720</v>
      </c>
      <c r="AW34">
        <v>1354995</v>
      </c>
      <c r="AX34" s="21">
        <v>469.2892157</v>
      </c>
      <c r="AY34">
        <v>202.08333329999999</v>
      </c>
      <c r="AZ34">
        <v>45.65</v>
      </c>
      <c r="BB34">
        <v>117.3431373</v>
      </c>
      <c r="BC34">
        <v>5294.6009800000002</v>
      </c>
      <c r="BE34">
        <v>1777.1186270000001</v>
      </c>
      <c r="BF34">
        <v>31.6</v>
      </c>
      <c r="BG34" s="21">
        <v>483.1313725</v>
      </c>
      <c r="BH34">
        <v>219.0784314</v>
      </c>
      <c r="BI34">
        <v>45.65</v>
      </c>
      <c r="BK34">
        <v>117.4372549</v>
      </c>
      <c r="BL34">
        <v>5053.5431369999997</v>
      </c>
      <c r="BM34">
        <v>1.75</v>
      </c>
      <c r="BN34">
        <v>0.64705882400000003</v>
      </c>
      <c r="BO34">
        <v>2027.9343140000001</v>
      </c>
      <c r="BP34">
        <v>50.641176469999998</v>
      </c>
      <c r="BQ34" s="21">
        <v>584.04607840000006</v>
      </c>
      <c r="BR34">
        <v>182.29411759999999</v>
      </c>
      <c r="BS34">
        <v>45.65</v>
      </c>
      <c r="BU34">
        <v>117.3431373</v>
      </c>
      <c r="BV34">
        <v>4775.9696080000003</v>
      </c>
      <c r="BW34">
        <v>0.25</v>
      </c>
      <c r="BX34">
        <v>0.24509803899999999</v>
      </c>
      <c r="BY34">
        <v>2277.9127450000001</v>
      </c>
      <c r="BZ34">
        <v>35.666666669999998</v>
      </c>
      <c r="CA34" s="21">
        <v>545.16960779999999</v>
      </c>
      <c r="CB34">
        <v>205.827451</v>
      </c>
      <c r="CC34">
        <v>45.65</v>
      </c>
      <c r="CD34">
        <v>127.5784314</v>
      </c>
      <c r="CF34">
        <v>117.3431373</v>
      </c>
      <c r="CG34">
        <v>4349.3333329999996</v>
      </c>
      <c r="CH34">
        <v>0.5</v>
      </c>
      <c r="CI34">
        <v>0.24509803899999999</v>
      </c>
      <c r="CJ34">
        <v>2746.117647</v>
      </c>
      <c r="CK34">
        <v>35.498039220000003</v>
      </c>
      <c r="CL34" s="21">
        <v>735.43333329999996</v>
      </c>
      <c r="CM34">
        <v>251.3529412</v>
      </c>
      <c r="CN34">
        <v>45.65</v>
      </c>
      <c r="CO34">
        <v>91.330392160000002</v>
      </c>
      <c r="CQ34">
        <v>117.3431373</v>
      </c>
      <c r="CR34">
        <v>4245.0274509999999</v>
      </c>
      <c r="CS34">
        <v>1.25</v>
      </c>
      <c r="CT34">
        <v>0.53823529400000003</v>
      </c>
      <c r="CU34">
        <v>2642.15</v>
      </c>
      <c r="CV34">
        <v>26.83823529</v>
      </c>
      <c r="CW34">
        <v>0.179829605</v>
      </c>
      <c r="CX34">
        <v>179.4617647</v>
      </c>
      <c r="CY34">
        <v>158.95882349999999</v>
      </c>
      <c r="CZ34">
        <v>153.10490200000001</v>
      </c>
      <c r="DA34">
        <v>501.80392160000002</v>
      </c>
      <c r="DB34">
        <v>462.6656863</v>
      </c>
      <c r="DC34">
        <v>448.75980390000001</v>
      </c>
      <c r="DD34">
        <v>447.56568629999998</v>
      </c>
      <c r="DF34">
        <v>464.0078431</v>
      </c>
      <c r="DG34">
        <v>2.3284313729999999</v>
      </c>
      <c r="DH34">
        <v>0.94313725500000001</v>
      </c>
      <c r="DI34">
        <v>0.242156863</v>
      </c>
      <c r="DJ34">
        <v>0.33431372500000001</v>
      </c>
      <c r="DK34">
        <v>0.52941176499999998</v>
      </c>
      <c r="DL34">
        <v>0.6</v>
      </c>
      <c r="DM34">
        <v>0.25</v>
      </c>
      <c r="DO34">
        <v>0.25</v>
      </c>
      <c r="DV34">
        <v>0.909090909</v>
      </c>
      <c r="DW34">
        <v>0.91489361700000005</v>
      </c>
      <c r="DX34">
        <v>0.8</v>
      </c>
      <c r="DY34">
        <v>0.571428571</v>
      </c>
      <c r="DZ34">
        <v>0.75</v>
      </c>
      <c r="EF34">
        <v>0.83333333300000001</v>
      </c>
      <c r="EG34">
        <v>0.84444444399999996</v>
      </c>
      <c r="EH34">
        <v>1</v>
      </c>
      <c r="EI34">
        <v>0.66666666699999999</v>
      </c>
      <c r="EJ34">
        <v>0.75</v>
      </c>
      <c r="EK34">
        <v>0.16848037099999999</v>
      </c>
      <c r="EL34">
        <v>0.91489361700000005</v>
      </c>
      <c r="EM34">
        <v>0.8</v>
      </c>
      <c r="EN34">
        <v>0.571428571</v>
      </c>
      <c r="EO34">
        <v>0.75</v>
      </c>
      <c r="EP34">
        <v>0.75</v>
      </c>
      <c r="EQ34">
        <v>0.91489361700000005</v>
      </c>
      <c r="ER34">
        <v>0.8</v>
      </c>
      <c r="ES34">
        <v>0.571428571</v>
      </c>
      <c r="ET34">
        <v>0.75</v>
      </c>
      <c r="EU34">
        <v>0.75</v>
      </c>
      <c r="EV34">
        <v>0.91489361700000005</v>
      </c>
      <c r="EW34">
        <v>0.8</v>
      </c>
      <c r="EX34">
        <v>0.571428571</v>
      </c>
      <c r="EY34">
        <v>0.75</v>
      </c>
      <c r="EZ34">
        <v>0.75</v>
      </c>
      <c r="FA34">
        <v>0.76460937500000004</v>
      </c>
      <c r="FB34">
        <v>0.85001156700000002</v>
      </c>
      <c r="FC34">
        <v>0.36508275699999998</v>
      </c>
      <c r="FD34" s="18">
        <v>0.41924277999999998</v>
      </c>
      <c r="FE34">
        <v>7.630605E-2</v>
      </c>
      <c r="FF34">
        <v>8.3791297000000001E-2</v>
      </c>
      <c r="FH34">
        <v>0.27300723599999999</v>
      </c>
      <c r="FI34">
        <v>1</v>
      </c>
      <c r="FK34">
        <v>0.98034714000000001</v>
      </c>
      <c r="FL34">
        <v>1.1412711000000001E-2</v>
      </c>
      <c r="FM34" s="18">
        <v>0.42484066199999998</v>
      </c>
      <c r="FN34">
        <v>8.6135474000000004E-2</v>
      </c>
      <c r="FO34">
        <v>8.3740608999999994E-2</v>
      </c>
      <c r="FQ34">
        <v>0.273229522</v>
      </c>
      <c r="FR34">
        <v>1</v>
      </c>
      <c r="FS34">
        <v>4.5862135999999998E-2</v>
      </c>
      <c r="FT34">
        <v>3.0839110999999999E-2</v>
      </c>
      <c r="FU34">
        <v>1</v>
      </c>
      <c r="FV34">
        <v>1.8556519E-2</v>
      </c>
      <c r="FW34" s="18">
        <v>0.50114451900000001</v>
      </c>
      <c r="FX34">
        <v>7.2778346999999993E-2</v>
      </c>
      <c r="FY34">
        <v>8.3627282999999997E-2</v>
      </c>
      <c r="GA34">
        <v>0.27300723599999999</v>
      </c>
      <c r="GB34">
        <v>1</v>
      </c>
      <c r="GC34">
        <v>1.257134E-3</v>
      </c>
      <c r="GD34">
        <v>8.3622120000000008E-3</v>
      </c>
      <c r="GE34">
        <v>1</v>
      </c>
      <c r="GF34">
        <v>1.3454496E-2</v>
      </c>
      <c r="GG34" s="18">
        <v>0.51677337300000004</v>
      </c>
      <c r="GH34">
        <v>8.0513556999999999E-2</v>
      </c>
      <c r="GI34">
        <v>8.3584002000000004E-2</v>
      </c>
      <c r="GJ34">
        <v>8.0602068999999998E-2</v>
      </c>
      <c r="GL34">
        <v>0.27300723599999999</v>
      </c>
      <c r="GM34">
        <v>1</v>
      </c>
      <c r="GN34">
        <v>4.9862650000000001E-3</v>
      </c>
      <c r="GO34">
        <v>1.8118059999999998E-2</v>
      </c>
      <c r="GP34">
        <v>1</v>
      </c>
      <c r="GQ34">
        <v>1.3800662999999999E-2</v>
      </c>
      <c r="GR34" s="18">
        <v>0.68933910300000001</v>
      </c>
      <c r="GS34" s="19">
        <v>0.100740961</v>
      </c>
      <c r="GT34">
        <v>8.3291422000000004E-2</v>
      </c>
      <c r="GU34">
        <v>6.1948377999999998E-2</v>
      </c>
      <c r="GW34">
        <v>0.27300723599999999</v>
      </c>
      <c r="GX34">
        <v>1</v>
      </c>
      <c r="GY34">
        <v>1.6315861000000001E-2</v>
      </c>
      <c r="GZ34">
        <v>0.10930329599999999</v>
      </c>
      <c r="HA34">
        <v>1</v>
      </c>
      <c r="HB34">
        <v>1.1357836E-2</v>
      </c>
      <c r="HC34">
        <v>0.82192412500000001</v>
      </c>
      <c r="HD34">
        <v>0.11274843900000001</v>
      </c>
      <c r="HE34">
        <v>0.100854079</v>
      </c>
      <c r="HF34">
        <v>9.2778309000000003E-2</v>
      </c>
      <c r="HG34">
        <v>1</v>
      </c>
      <c r="HH34">
        <v>1</v>
      </c>
      <c r="HI34">
        <v>1</v>
      </c>
      <c r="HJ34">
        <v>1</v>
      </c>
      <c r="HL34">
        <v>1</v>
      </c>
      <c r="HM34">
        <v>0.37139150199999998</v>
      </c>
      <c r="HN34">
        <v>0.212169736</v>
      </c>
      <c r="HO34">
        <v>3.6961911E-2</v>
      </c>
      <c r="HP34">
        <v>9.7451274000000004E-2</v>
      </c>
      <c r="HQ34">
        <v>0.15773630299999999</v>
      </c>
      <c r="HR34">
        <v>0.16456953599999999</v>
      </c>
      <c r="HS34">
        <v>0</v>
      </c>
    </row>
    <row r="35" spans="1:227" x14ac:dyDescent="0.2">
      <c r="A35" t="s">
        <v>275</v>
      </c>
      <c r="B35" t="s">
        <v>280</v>
      </c>
      <c r="D35">
        <v>0.72</v>
      </c>
      <c r="E35">
        <v>0.62</v>
      </c>
      <c r="F35">
        <v>40</v>
      </c>
      <c r="G35">
        <v>2</v>
      </c>
      <c r="H35">
        <v>18</v>
      </c>
      <c r="J35">
        <v>28.6</v>
      </c>
      <c r="K35">
        <v>89.94</v>
      </c>
      <c r="U35" s="1">
        <v>5.7599999999999997E-5</v>
      </c>
      <c r="V35" s="1">
        <v>5.7599999999999997E-5</v>
      </c>
      <c r="W35">
        <v>0.62</v>
      </c>
      <c r="X35">
        <v>40</v>
      </c>
      <c r="Y35">
        <v>2</v>
      </c>
      <c r="Z35">
        <v>18</v>
      </c>
      <c r="AA35">
        <v>18</v>
      </c>
      <c r="AB35" t="s">
        <v>260</v>
      </c>
      <c r="AC35" t="s">
        <v>261</v>
      </c>
      <c r="AD35" t="e">
        <v>#VALUE!</v>
      </c>
      <c r="AE35">
        <v>0.62</v>
      </c>
      <c r="AF35">
        <v>40</v>
      </c>
      <c r="AG35">
        <v>2</v>
      </c>
      <c r="AH35">
        <v>18</v>
      </c>
      <c r="AI35">
        <v>18</v>
      </c>
      <c r="AJ35" t="s">
        <v>260</v>
      </c>
      <c r="AK35" t="s">
        <v>261</v>
      </c>
      <c r="AL35" t="e">
        <v>#VALUE!</v>
      </c>
      <c r="AM35">
        <v>0.62</v>
      </c>
      <c r="AN35">
        <v>40</v>
      </c>
      <c r="AO35">
        <v>2</v>
      </c>
      <c r="AP35">
        <v>18</v>
      </c>
      <c r="AQ35">
        <v>18</v>
      </c>
      <c r="AR35" t="s">
        <v>260</v>
      </c>
      <c r="AS35" t="s">
        <v>261</v>
      </c>
      <c r="AT35" t="e">
        <v>#VALUE!</v>
      </c>
      <c r="AU35">
        <v>1707218</v>
      </c>
      <c r="AV35">
        <v>2484840</v>
      </c>
      <c r="AW35">
        <v>1354995</v>
      </c>
      <c r="AX35" s="21">
        <v>42.426470590000001</v>
      </c>
      <c r="AY35">
        <v>145.83039220000001</v>
      </c>
      <c r="AZ35">
        <v>98.406862750000002</v>
      </c>
      <c r="BB35">
        <v>385.1323529</v>
      </c>
      <c r="BC35">
        <v>329.04215690000001</v>
      </c>
      <c r="BE35">
        <v>523.89019610000003</v>
      </c>
      <c r="BF35">
        <v>35.398039220000001</v>
      </c>
      <c r="BG35" s="21">
        <v>49.748039220000003</v>
      </c>
      <c r="BH35">
        <v>158</v>
      </c>
      <c r="BI35">
        <v>99.592156860000003</v>
      </c>
      <c r="BK35">
        <v>384.8823529</v>
      </c>
      <c r="BL35">
        <v>264.65882349999998</v>
      </c>
      <c r="BO35">
        <v>592.49803919999999</v>
      </c>
      <c r="BP35">
        <v>38.985294119999999</v>
      </c>
      <c r="BQ35" s="21">
        <v>75.364705880000002</v>
      </c>
      <c r="BR35">
        <v>130.75</v>
      </c>
      <c r="BS35">
        <v>103.09215690000001</v>
      </c>
      <c r="BU35">
        <v>384.8823529</v>
      </c>
      <c r="BV35">
        <v>233.68921570000001</v>
      </c>
      <c r="BY35">
        <v>623.00784309999995</v>
      </c>
      <c r="BZ35">
        <v>35.557843140000003</v>
      </c>
      <c r="CA35" s="21">
        <v>69.55</v>
      </c>
      <c r="CB35">
        <v>124.2647059</v>
      </c>
      <c r="CC35">
        <v>106.8156863</v>
      </c>
      <c r="CD35">
        <v>65.128431370000001</v>
      </c>
      <c r="CF35">
        <v>384.8823529</v>
      </c>
      <c r="CG35">
        <v>227.86372549999999</v>
      </c>
      <c r="CJ35">
        <v>622.93333329999996</v>
      </c>
      <c r="CK35">
        <v>43.746078429999997</v>
      </c>
      <c r="CL35" s="21">
        <v>67.425490199999999</v>
      </c>
      <c r="CM35">
        <v>123.1872549</v>
      </c>
      <c r="CN35">
        <v>109.3156863</v>
      </c>
      <c r="CO35">
        <v>70.700980389999998</v>
      </c>
      <c r="CQ35">
        <v>384.8823529</v>
      </c>
      <c r="CR35">
        <v>241.8343137</v>
      </c>
      <c r="CU35">
        <v>620.00392160000001</v>
      </c>
      <c r="CV35">
        <v>29.584313730000002</v>
      </c>
      <c r="CW35">
        <v>3.5014910000000003E-2</v>
      </c>
      <c r="CX35">
        <v>77.988235290000006</v>
      </c>
      <c r="CY35">
        <v>55.75</v>
      </c>
      <c r="CZ35">
        <v>57.068627450000001</v>
      </c>
      <c r="DA35">
        <v>37.760784309999998</v>
      </c>
      <c r="DB35">
        <v>31.760784309999998</v>
      </c>
      <c r="DC35">
        <v>32.462745099999999</v>
      </c>
      <c r="DD35">
        <v>30.691176469999998</v>
      </c>
      <c r="DF35">
        <v>28.941176469999998</v>
      </c>
      <c r="DV35">
        <v>0.81818181800000001</v>
      </c>
      <c r="DW35">
        <v>0.78723404299999999</v>
      </c>
      <c r="DX35">
        <v>0.6</v>
      </c>
      <c r="DY35">
        <v>0.428571429</v>
      </c>
      <c r="DZ35">
        <v>0.65</v>
      </c>
      <c r="EK35">
        <v>0.46245631300000001</v>
      </c>
      <c r="EL35">
        <v>0.78723404299999999</v>
      </c>
      <c r="EM35">
        <v>0.6</v>
      </c>
      <c r="EN35">
        <v>0.428571429</v>
      </c>
      <c r="EO35">
        <v>0.65</v>
      </c>
      <c r="EP35">
        <v>0.65</v>
      </c>
      <c r="EQ35">
        <v>0.78723404299999999</v>
      </c>
      <c r="ER35">
        <v>0.6</v>
      </c>
      <c r="ES35">
        <v>0.428571429</v>
      </c>
      <c r="ET35">
        <v>0.65</v>
      </c>
      <c r="EU35">
        <v>0.65</v>
      </c>
      <c r="EV35">
        <v>0.78723404299999999</v>
      </c>
      <c r="EW35">
        <v>0.6</v>
      </c>
      <c r="EX35">
        <v>0.428571429</v>
      </c>
      <c r="EY35">
        <v>0.65</v>
      </c>
      <c r="EZ35">
        <v>0.65</v>
      </c>
      <c r="FA35">
        <v>0.59280972600000004</v>
      </c>
      <c r="FB35">
        <v>0.76116908299999997</v>
      </c>
      <c r="FC35">
        <v>0.36508275699999998</v>
      </c>
      <c r="FD35" s="18">
        <v>3.1221704999999999E-2</v>
      </c>
      <c r="FE35">
        <v>5.4932905999999997E-2</v>
      </c>
      <c r="FF35">
        <v>0.182796134</v>
      </c>
      <c r="FH35">
        <v>0.90547033300000002</v>
      </c>
      <c r="FI35">
        <v>5.9261543E-2</v>
      </c>
      <c r="FK35">
        <v>0.28653858599999998</v>
      </c>
      <c r="FL35">
        <v>1.285062E-2</v>
      </c>
      <c r="FM35" s="18">
        <v>3.697864E-2</v>
      </c>
      <c r="FN35">
        <v>6.2038660000000002E-2</v>
      </c>
      <c r="FO35">
        <v>0.184908561</v>
      </c>
      <c r="FQ35">
        <v>0.90487988399999997</v>
      </c>
      <c r="FR35">
        <v>4.9268986000000001E-2</v>
      </c>
      <c r="FU35">
        <v>0.29006367</v>
      </c>
      <c r="FV35">
        <v>1.4177344E-2</v>
      </c>
      <c r="FW35" s="18">
        <v>5.7318334999999998E-2</v>
      </c>
      <c r="FX35">
        <v>5.2171826999999997E-2</v>
      </c>
      <c r="FY35">
        <v>0.19121365400000001</v>
      </c>
      <c r="GA35">
        <v>0.90487988399999997</v>
      </c>
      <c r="GB35">
        <v>4.5626583999999998E-2</v>
      </c>
      <c r="GE35">
        <v>0.27165181599999999</v>
      </c>
      <c r="GF35">
        <v>1.3410679999999999E-2</v>
      </c>
      <c r="GG35" s="18">
        <v>5.8798374E-2</v>
      </c>
      <c r="GH35">
        <v>4.8537669999999998E-2</v>
      </c>
      <c r="GI35">
        <v>0.198085072</v>
      </c>
      <c r="GJ35">
        <v>4.1069662999999999E-2</v>
      </c>
      <c r="GL35">
        <v>0.90487988399999997</v>
      </c>
      <c r="GM35">
        <v>4.8774770000000002E-2</v>
      </c>
      <c r="GP35">
        <v>0.22509913300000001</v>
      </c>
      <c r="GQ35">
        <v>1.7198725000000002E-2</v>
      </c>
      <c r="GR35" s="18">
        <v>5.6057445999999997E-2</v>
      </c>
      <c r="GS35" s="19">
        <v>4.9219686999999998E-2</v>
      </c>
      <c r="GT35">
        <v>0.20205526400000001</v>
      </c>
      <c r="GU35">
        <v>4.7917271999999997E-2</v>
      </c>
      <c r="GW35">
        <v>0.90487988399999997</v>
      </c>
      <c r="GX35">
        <v>5.3028021000000002E-2</v>
      </c>
      <c r="HA35">
        <v>0.23305696100000001</v>
      </c>
      <c r="HB35">
        <v>1.2576736E-2</v>
      </c>
      <c r="HC35">
        <v>9.9977776000000004E-2</v>
      </c>
      <c r="HD35">
        <v>4.8907864000000002E-2</v>
      </c>
      <c r="HE35">
        <v>3.5268369000000001E-2</v>
      </c>
      <c r="HF35">
        <v>3.4487191E-2</v>
      </c>
      <c r="HG35">
        <v>7.0619882999999994E-2</v>
      </c>
      <c r="HH35">
        <v>6.4603865999999996E-2</v>
      </c>
      <c r="HI35">
        <v>6.7141931000000002E-2</v>
      </c>
      <c r="HJ35">
        <v>6.8053005E-2</v>
      </c>
      <c r="HL35">
        <v>6.186672E-2</v>
      </c>
    </row>
    <row r="36" spans="1:227" x14ac:dyDescent="0.2">
      <c r="A36" t="s">
        <v>281</v>
      </c>
      <c r="B36" t="s">
        <v>282</v>
      </c>
      <c r="D36">
        <v>0.65</v>
      </c>
      <c r="E36">
        <v>0.5</v>
      </c>
      <c r="F36">
        <v>25</v>
      </c>
      <c r="G36">
        <v>1.2</v>
      </c>
      <c r="H36">
        <v>10</v>
      </c>
      <c r="I36" s="1">
        <v>1.84E-5</v>
      </c>
      <c r="J36">
        <v>28.6</v>
      </c>
      <c r="K36">
        <v>65.950018400000005</v>
      </c>
      <c r="L36">
        <v>26.5</v>
      </c>
      <c r="M36">
        <v>24.2</v>
      </c>
      <c r="N36">
        <v>23.8</v>
      </c>
      <c r="O36">
        <v>23</v>
      </c>
      <c r="P36">
        <v>0.65</v>
      </c>
      <c r="Q36">
        <v>0.5</v>
      </c>
      <c r="R36">
        <v>30</v>
      </c>
      <c r="S36">
        <v>1.2</v>
      </c>
      <c r="T36">
        <v>10</v>
      </c>
      <c r="U36" s="1">
        <v>9.2E-6</v>
      </c>
      <c r="V36">
        <v>42.350009200000002</v>
      </c>
      <c r="W36">
        <v>0.5</v>
      </c>
      <c r="X36">
        <v>25</v>
      </c>
      <c r="Y36">
        <v>1.2</v>
      </c>
      <c r="Z36">
        <v>10</v>
      </c>
      <c r="AA36">
        <v>10</v>
      </c>
      <c r="AB36">
        <v>1.84E-5</v>
      </c>
      <c r="AC36" t="s">
        <v>261</v>
      </c>
      <c r="AD36" t="e">
        <v>#VALUE!</v>
      </c>
      <c r="AE36">
        <v>0.5</v>
      </c>
      <c r="AF36">
        <v>25</v>
      </c>
      <c r="AG36">
        <v>1.2</v>
      </c>
      <c r="AH36">
        <v>10</v>
      </c>
      <c r="AI36">
        <v>10</v>
      </c>
      <c r="AJ36">
        <v>1.84E-5</v>
      </c>
      <c r="AK36" t="s">
        <v>261</v>
      </c>
      <c r="AL36" t="e">
        <v>#VALUE!</v>
      </c>
      <c r="AM36">
        <v>0.5</v>
      </c>
      <c r="AN36">
        <v>25</v>
      </c>
      <c r="AO36">
        <v>1.2</v>
      </c>
      <c r="AP36">
        <v>10</v>
      </c>
      <c r="AQ36">
        <v>10</v>
      </c>
      <c r="AR36">
        <v>1.84E-5</v>
      </c>
      <c r="AS36" t="s">
        <v>261</v>
      </c>
      <c r="AT36" t="e">
        <v>#VALUE!</v>
      </c>
      <c r="AU36">
        <v>217392</v>
      </c>
      <c r="AV36">
        <v>227828</v>
      </c>
      <c r="AW36">
        <v>3035081</v>
      </c>
      <c r="AX36" s="21">
        <v>142.1009804</v>
      </c>
      <c r="AY36">
        <v>4.7068627449999996</v>
      </c>
      <c r="AZ36">
        <v>2</v>
      </c>
      <c r="BB36">
        <v>18.906862749999998</v>
      </c>
      <c r="BC36">
        <v>414.69901959999999</v>
      </c>
      <c r="BD36">
        <v>0.219607843</v>
      </c>
      <c r="BE36">
        <v>289.6647059</v>
      </c>
      <c r="BF36">
        <v>7.1176470590000003</v>
      </c>
      <c r="BG36" s="21">
        <v>157.8294118</v>
      </c>
      <c r="BH36">
        <v>2.206862745</v>
      </c>
      <c r="BI36">
        <v>2</v>
      </c>
      <c r="BK36">
        <v>18.906862749999998</v>
      </c>
      <c r="BL36">
        <v>393.3754902</v>
      </c>
      <c r="BM36">
        <v>0.23137254900000001</v>
      </c>
      <c r="BN36">
        <v>0.33529411799999997</v>
      </c>
      <c r="BO36">
        <v>302.37745100000001</v>
      </c>
      <c r="BP36">
        <v>6.7352941179999997</v>
      </c>
      <c r="BQ36" s="21">
        <v>128.0794118</v>
      </c>
      <c r="BR36">
        <v>0.45686274500000001</v>
      </c>
      <c r="BS36">
        <v>2</v>
      </c>
      <c r="BU36">
        <v>18.906862749999998</v>
      </c>
      <c r="BV36">
        <v>370.40686269999998</v>
      </c>
      <c r="BW36">
        <v>0.188235294</v>
      </c>
      <c r="BX36">
        <v>0.33333333300000001</v>
      </c>
      <c r="BY36">
        <v>362.1656863</v>
      </c>
      <c r="BZ36">
        <v>2.75</v>
      </c>
      <c r="CA36" s="21">
        <v>111.4735294</v>
      </c>
      <c r="CB36">
        <v>0.45686274500000001</v>
      </c>
      <c r="CC36">
        <v>2</v>
      </c>
      <c r="CF36">
        <v>18.906862749999998</v>
      </c>
      <c r="CG36">
        <v>330.70196079999999</v>
      </c>
      <c r="CH36">
        <v>0.37843137300000002</v>
      </c>
      <c r="CI36">
        <v>0.52156862699999995</v>
      </c>
      <c r="CJ36">
        <v>417.47843139999998</v>
      </c>
      <c r="CK36">
        <v>2</v>
      </c>
      <c r="CL36" s="21">
        <v>155.63921569999999</v>
      </c>
      <c r="CM36">
        <v>1.206862745</v>
      </c>
      <c r="CN36">
        <v>2</v>
      </c>
      <c r="CQ36">
        <v>18.906862749999998</v>
      </c>
      <c r="CR36">
        <v>251.09019610000001</v>
      </c>
      <c r="CS36">
        <v>0.234313725</v>
      </c>
      <c r="CT36">
        <v>0.29313725499999999</v>
      </c>
      <c r="CU36">
        <v>453.70098039999999</v>
      </c>
      <c r="CV36">
        <v>3.1009803919999999</v>
      </c>
      <c r="CW36">
        <v>1.9293794999999999E-2</v>
      </c>
      <c r="DA36">
        <v>47.821568630000002</v>
      </c>
      <c r="DB36">
        <v>44.180392159999997</v>
      </c>
      <c r="DC36">
        <v>42.891176469999998</v>
      </c>
      <c r="DD36">
        <v>44.260784309999998</v>
      </c>
      <c r="DF36">
        <v>42.00588235</v>
      </c>
      <c r="DG36">
        <v>0.94117647100000001</v>
      </c>
      <c r="DV36">
        <v>0.606060606</v>
      </c>
      <c r="DW36">
        <v>0.53191489400000003</v>
      </c>
      <c r="DX36">
        <v>0.3</v>
      </c>
      <c r="DY36">
        <v>0.2</v>
      </c>
      <c r="DZ36">
        <v>0.25</v>
      </c>
      <c r="EF36">
        <v>0.5</v>
      </c>
      <c r="EG36">
        <v>0.44444444399999999</v>
      </c>
      <c r="EH36">
        <v>0.54545454500000001</v>
      </c>
      <c r="EI36">
        <v>0.233333333</v>
      </c>
      <c r="EJ36">
        <v>0.25</v>
      </c>
      <c r="EK36">
        <v>7.3810941000000005E-2</v>
      </c>
      <c r="EL36">
        <v>0.53191489400000003</v>
      </c>
      <c r="EM36">
        <v>0.3</v>
      </c>
      <c r="EN36">
        <v>0.2</v>
      </c>
      <c r="EO36">
        <v>0.25</v>
      </c>
      <c r="EP36">
        <v>0.25</v>
      </c>
      <c r="EQ36">
        <v>0.53191489400000003</v>
      </c>
      <c r="ER36">
        <v>0.3</v>
      </c>
      <c r="ES36">
        <v>0.2</v>
      </c>
      <c r="ET36">
        <v>0.25</v>
      </c>
      <c r="EU36">
        <v>0.25</v>
      </c>
      <c r="EV36">
        <v>0.53191489400000003</v>
      </c>
      <c r="EW36">
        <v>0.3</v>
      </c>
      <c r="EX36">
        <v>0.2</v>
      </c>
      <c r="EY36">
        <v>0.25</v>
      </c>
      <c r="EZ36">
        <v>0.25</v>
      </c>
      <c r="FA36">
        <v>4.4278966000000003E-2</v>
      </c>
      <c r="FB36">
        <v>3.6961656000000002E-2</v>
      </c>
      <c r="FC36">
        <v>0.91576614300000003</v>
      </c>
      <c r="FD36" s="18">
        <v>0.12182649700000001</v>
      </c>
      <c r="FE36">
        <v>1.313425E-3</v>
      </c>
      <c r="FF36">
        <v>1.876625E-3</v>
      </c>
      <c r="FH36">
        <v>4.0520984000000003E-2</v>
      </c>
      <c r="FI36">
        <v>7.5489466000000005E-2</v>
      </c>
      <c r="FJ36">
        <v>0</v>
      </c>
      <c r="FK36">
        <v>0.156867375</v>
      </c>
      <c r="FL36">
        <v>2.1438730000000001E-3</v>
      </c>
      <c r="FM36" s="18">
        <v>0.133707463</v>
      </c>
      <c r="FN36">
        <v>5.7476499999999998E-4</v>
      </c>
      <c r="FO36">
        <v>1.8754900000000001E-3</v>
      </c>
      <c r="FQ36">
        <v>4.0520984000000003E-2</v>
      </c>
      <c r="FR36">
        <v>7.4822940000000004E-2</v>
      </c>
      <c r="FS36">
        <v>2.8594430000000001E-3</v>
      </c>
      <c r="FT36">
        <v>1.5634711999999999E-2</v>
      </c>
      <c r="FU36">
        <v>0.146576181</v>
      </c>
      <c r="FV36">
        <v>2.0608530000000001E-3</v>
      </c>
      <c r="FW36" s="18">
        <v>0.10331209099999999</v>
      </c>
      <c r="FX36" s="1">
        <v>8.2700000000000004E-5</v>
      </c>
      <c r="FY36">
        <v>1.8729510000000001E-3</v>
      </c>
      <c r="GA36">
        <v>4.0520984000000003E-2</v>
      </c>
      <c r="GB36">
        <v>7.4352175000000006E-2</v>
      </c>
      <c r="GC36">
        <v>0</v>
      </c>
      <c r="GD36">
        <v>1.5142384E-2</v>
      </c>
      <c r="GE36">
        <v>0.15685131499999999</v>
      </c>
      <c r="GF36">
        <v>2.0131399999999999E-4</v>
      </c>
      <c r="GG36" s="18">
        <v>9.9166617999999998E-2</v>
      </c>
      <c r="GH36">
        <v>0</v>
      </c>
      <c r="GI36">
        <v>1.8719819999999999E-3</v>
      </c>
      <c r="GL36">
        <v>4.0520984000000003E-2</v>
      </c>
      <c r="GM36">
        <v>7.2509587E-2</v>
      </c>
      <c r="GN36">
        <v>3.5550220000000001E-3</v>
      </c>
      <c r="GO36">
        <v>4.5587375999999999E-2</v>
      </c>
      <c r="GP36">
        <v>0.15011403600000001</v>
      </c>
      <c r="GQ36">
        <v>0</v>
      </c>
      <c r="GR36" s="18">
        <v>0.13968540800000001</v>
      </c>
      <c r="GS36" s="19">
        <v>1.8483599999999999E-4</v>
      </c>
      <c r="GT36">
        <v>1.865429E-3</v>
      </c>
      <c r="GW36">
        <v>4.0520984000000003E-2</v>
      </c>
      <c r="GX36">
        <v>5.5217537999999997E-2</v>
      </c>
      <c r="GY36">
        <v>7.5119100000000001E-4</v>
      </c>
      <c r="GZ36">
        <v>5.7154776999999997E-2</v>
      </c>
      <c r="HA36">
        <v>0.16998294</v>
      </c>
      <c r="HB36">
        <v>8.2159400000000004E-4</v>
      </c>
      <c r="HC36">
        <v>2.160312E-2</v>
      </c>
      <c r="HG36">
        <v>9.0769503000000001E-2</v>
      </c>
      <c r="HH36">
        <v>9.1563997999999994E-2</v>
      </c>
      <c r="HI36">
        <v>9.0510452000000005E-2</v>
      </c>
      <c r="HJ36">
        <v>9.8388644999999997E-2</v>
      </c>
      <c r="HL36">
        <v>9.0038116000000001E-2</v>
      </c>
      <c r="HM36">
        <v>0.14190723299999999</v>
      </c>
    </row>
    <row r="37" spans="1:227" x14ac:dyDescent="0.2">
      <c r="A37" t="s">
        <v>281</v>
      </c>
      <c r="B37" t="s">
        <v>283</v>
      </c>
      <c r="D37">
        <v>0.62</v>
      </c>
      <c r="E37">
        <v>0.45</v>
      </c>
      <c r="F37">
        <v>20</v>
      </c>
      <c r="G37">
        <v>1</v>
      </c>
      <c r="H37">
        <v>8</v>
      </c>
      <c r="I37">
        <v>8.5552999999999999E-5</v>
      </c>
      <c r="J37">
        <v>28.6</v>
      </c>
      <c r="K37">
        <v>58.670085550000003</v>
      </c>
      <c r="L37">
        <v>26.5</v>
      </c>
      <c r="M37">
        <v>24.2</v>
      </c>
      <c r="N37">
        <v>23.8</v>
      </c>
      <c r="O37">
        <v>23</v>
      </c>
      <c r="P37">
        <v>0.6</v>
      </c>
      <c r="Q37">
        <v>0.45</v>
      </c>
      <c r="R37">
        <v>25</v>
      </c>
      <c r="S37">
        <v>1</v>
      </c>
      <c r="T37">
        <v>8</v>
      </c>
      <c r="U37" s="1">
        <v>4.8300000000000002E-5</v>
      </c>
      <c r="V37">
        <v>35.050048330000003</v>
      </c>
      <c r="W37">
        <v>0.45</v>
      </c>
      <c r="X37">
        <v>20</v>
      </c>
      <c r="Y37">
        <v>1</v>
      </c>
      <c r="Z37">
        <v>8</v>
      </c>
      <c r="AA37">
        <v>8</v>
      </c>
      <c r="AB37">
        <v>8.5599999999999994E-5</v>
      </c>
      <c r="AC37" t="s">
        <v>261</v>
      </c>
      <c r="AD37" t="e">
        <v>#VALUE!</v>
      </c>
      <c r="AE37">
        <v>0.45</v>
      </c>
      <c r="AF37">
        <v>20</v>
      </c>
      <c r="AG37">
        <v>1</v>
      </c>
      <c r="AH37">
        <v>8</v>
      </c>
      <c r="AI37">
        <v>8</v>
      </c>
      <c r="AJ37">
        <v>8.5599999999999994E-5</v>
      </c>
      <c r="AK37" t="s">
        <v>261</v>
      </c>
      <c r="AL37" t="e">
        <v>#VALUE!</v>
      </c>
      <c r="AM37">
        <v>0.45</v>
      </c>
      <c r="AN37">
        <v>20</v>
      </c>
      <c r="AO37">
        <v>1</v>
      </c>
      <c r="AP37">
        <v>8</v>
      </c>
      <c r="AQ37">
        <v>8</v>
      </c>
      <c r="AR37">
        <v>8.5599999999999994E-5</v>
      </c>
      <c r="AS37" t="s">
        <v>261</v>
      </c>
      <c r="AT37" t="e">
        <v>#VALUE!</v>
      </c>
      <c r="AU37">
        <v>254512</v>
      </c>
      <c r="AV37">
        <v>293780</v>
      </c>
      <c r="AW37">
        <v>316342</v>
      </c>
      <c r="AX37" s="21">
        <v>198.09215689999999</v>
      </c>
      <c r="AY37">
        <v>628.60196080000003</v>
      </c>
      <c r="AZ37">
        <v>12.3</v>
      </c>
      <c r="BA37">
        <v>1.042156863</v>
      </c>
      <c r="BB37">
        <v>92.872549019999994</v>
      </c>
      <c r="BC37">
        <v>1891.809804</v>
      </c>
      <c r="BD37">
        <v>3.473529412</v>
      </c>
      <c r="BE37">
        <v>1812.617647</v>
      </c>
      <c r="BF37">
        <v>1042.7833330000001</v>
      </c>
      <c r="BG37" s="21">
        <v>214.94705880000001</v>
      </c>
      <c r="BH37">
        <v>662.44411760000003</v>
      </c>
      <c r="BI37">
        <v>12.3</v>
      </c>
      <c r="BJ37">
        <v>1.6656862750000001</v>
      </c>
      <c r="BK37">
        <v>93.269607840000006</v>
      </c>
      <c r="BL37">
        <v>1764.6343139999999</v>
      </c>
      <c r="BM37">
        <v>15.82156863</v>
      </c>
      <c r="BN37">
        <v>20.519607839999999</v>
      </c>
      <c r="BO37">
        <v>1896.2441180000001</v>
      </c>
      <c r="BP37">
        <v>1066.8117649999999</v>
      </c>
      <c r="BQ37" s="21">
        <v>225.0078431</v>
      </c>
      <c r="BR37">
        <v>643.67745100000002</v>
      </c>
      <c r="BS37">
        <v>12.3</v>
      </c>
      <c r="BT37">
        <v>0.75</v>
      </c>
      <c r="BU37">
        <v>93.019607840000006</v>
      </c>
      <c r="BV37">
        <v>1618.4068629999999</v>
      </c>
      <c r="BW37">
        <v>11.176470589999999</v>
      </c>
      <c r="BX37">
        <v>13.15</v>
      </c>
      <c r="BY37">
        <v>2097.3509800000002</v>
      </c>
      <c r="BZ37">
        <v>1020.982353</v>
      </c>
      <c r="CA37" s="21">
        <v>241.6333333</v>
      </c>
      <c r="CB37">
        <v>673.60098040000003</v>
      </c>
      <c r="CC37">
        <v>12.3</v>
      </c>
      <c r="CD37">
        <v>123.25</v>
      </c>
      <c r="CE37">
        <v>1.25</v>
      </c>
      <c r="CF37">
        <v>92.769607840000006</v>
      </c>
      <c r="CG37">
        <v>1542.49902</v>
      </c>
      <c r="CH37">
        <v>16.700980390000002</v>
      </c>
      <c r="CI37">
        <v>10.127450980000001</v>
      </c>
      <c r="CJ37">
        <v>2151.7313730000001</v>
      </c>
      <c r="CK37">
        <v>982.69705880000004</v>
      </c>
      <c r="CL37" s="21">
        <v>246.9823529</v>
      </c>
      <c r="CM37">
        <v>670.577451</v>
      </c>
      <c r="CN37">
        <v>12.3</v>
      </c>
      <c r="CO37">
        <v>114.5</v>
      </c>
      <c r="CP37">
        <v>1.474509804</v>
      </c>
      <c r="CQ37">
        <v>92.872549019999994</v>
      </c>
      <c r="CR37">
        <v>1454.120588</v>
      </c>
      <c r="CS37">
        <v>12.20392157</v>
      </c>
      <c r="CT37">
        <v>4.7245098040000002</v>
      </c>
      <c r="CU37">
        <v>2243.512745</v>
      </c>
      <c r="CV37">
        <v>993.55294119999996</v>
      </c>
      <c r="CW37">
        <v>0.122596624</v>
      </c>
      <c r="CX37">
        <v>160.24411760000001</v>
      </c>
      <c r="CY37">
        <v>105.2441176</v>
      </c>
      <c r="CZ37">
        <v>113.7029412</v>
      </c>
      <c r="DA37">
        <v>57.02254902</v>
      </c>
      <c r="DB37">
        <v>53.78137255</v>
      </c>
      <c r="DC37">
        <v>57.930392159999997</v>
      </c>
      <c r="DD37">
        <v>58.586274510000003</v>
      </c>
      <c r="DF37">
        <v>60.611764710000003</v>
      </c>
      <c r="DG37">
        <v>6.1284313729999997</v>
      </c>
      <c r="DH37">
        <v>0.80098039200000004</v>
      </c>
      <c r="DI37">
        <v>0.95882352900000001</v>
      </c>
      <c r="DJ37">
        <v>0.26372549000000001</v>
      </c>
      <c r="DK37">
        <v>0.492156863</v>
      </c>
      <c r="DL37">
        <v>0.26372549000000001</v>
      </c>
      <c r="DO37">
        <v>0.25</v>
      </c>
      <c r="DV37">
        <v>0.515151515</v>
      </c>
      <c r="DW37">
        <v>0.42553191499999998</v>
      </c>
      <c r="DX37">
        <v>0.2</v>
      </c>
      <c r="DY37">
        <v>0.14285714299999999</v>
      </c>
      <c r="DZ37">
        <v>0.15</v>
      </c>
      <c r="EF37">
        <v>0.33333333300000001</v>
      </c>
      <c r="EG37">
        <v>0.33333333300000001</v>
      </c>
      <c r="EH37">
        <v>0.393939394</v>
      </c>
      <c r="EI37">
        <v>0.16666666699999999</v>
      </c>
      <c r="EJ37">
        <v>0.15</v>
      </c>
      <c r="EK37">
        <v>0.38773156199999997</v>
      </c>
      <c r="EL37">
        <v>0.42553191499999998</v>
      </c>
      <c r="EM37">
        <v>0.2</v>
      </c>
      <c r="EN37">
        <v>0.14285714299999999</v>
      </c>
      <c r="EO37">
        <v>0.15</v>
      </c>
      <c r="EP37">
        <v>0.15</v>
      </c>
      <c r="EQ37">
        <v>0.42553191499999998</v>
      </c>
      <c r="ER37">
        <v>0.2</v>
      </c>
      <c r="ES37">
        <v>0.14285714299999999</v>
      </c>
      <c r="ET37">
        <v>0.15</v>
      </c>
      <c r="EU37">
        <v>0.15</v>
      </c>
      <c r="EV37">
        <v>0.42553191499999998</v>
      </c>
      <c r="EW37">
        <v>0.2</v>
      </c>
      <c r="EX37">
        <v>0.14285714299999999</v>
      </c>
      <c r="EY37">
        <v>0.15</v>
      </c>
      <c r="EZ37">
        <v>0.15</v>
      </c>
      <c r="FA37">
        <v>5.7945972999999998E-2</v>
      </c>
      <c r="FB37">
        <v>5.8123674E-2</v>
      </c>
      <c r="FC37">
        <v>2.4642476E-2</v>
      </c>
      <c r="FD37" s="18">
        <v>0.17272284900000001</v>
      </c>
      <c r="FE37">
        <v>0.23836057999999999</v>
      </c>
      <c r="FF37">
        <v>2.120586E-2</v>
      </c>
      <c r="FG37">
        <v>3.7925395000000001E-2</v>
      </c>
      <c r="FH37">
        <v>0.21521273499999999</v>
      </c>
      <c r="FI37">
        <v>0.355332072</v>
      </c>
      <c r="FJ37">
        <v>0.182996085</v>
      </c>
      <c r="FK37">
        <v>1</v>
      </c>
      <c r="FL37">
        <v>0.39423923100000002</v>
      </c>
      <c r="FM37" s="18">
        <v>0.18482564000000001</v>
      </c>
      <c r="FN37">
        <v>0.26105320500000001</v>
      </c>
      <c r="FO37">
        <v>2.1193032000000001E-2</v>
      </c>
      <c r="FP37">
        <v>6.8144295999999993E-2</v>
      </c>
      <c r="FQ37">
        <v>0.21615050699999999</v>
      </c>
      <c r="FR37">
        <v>0.34705718200000002</v>
      </c>
      <c r="FS37">
        <v>0.44432414399999998</v>
      </c>
      <c r="FT37">
        <v>1</v>
      </c>
      <c r="FU37">
        <v>0.93486882299999996</v>
      </c>
      <c r="FV37">
        <v>0.40033702999999998</v>
      </c>
      <c r="FW37" s="18">
        <v>0.187882469</v>
      </c>
      <c r="FX37">
        <v>0.257232075</v>
      </c>
      <c r="FY37">
        <v>2.1164351000000001E-2</v>
      </c>
      <c r="FZ37">
        <v>4.2556866999999998E-2</v>
      </c>
      <c r="GA37">
        <v>0.215560058</v>
      </c>
      <c r="GB37">
        <v>0.33656804899999998</v>
      </c>
      <c r="GC37">
        <v>0.223650078</v>
      </c>
      <c r="GD37">
        <v>1</v>
      </c>
      <c r="GE37">
        <v>0.92053209000000003</v>
      </c>
      <c r="GF37">
        <v>0.41017047000000001</v>
      </c>
      <c r="GG37" s="18">
        <v>0.224497733</v>
      </c>
      <c r="GH37">
        <v>0.26389965599999998</v>
      </c>
      <c r="GI37">
        <v>2.1153398E-2</v>
      </c>
      <c r="GJ37">
        <v>7.7862063999999995E-2</v>
      </c>
      <c r="GK37">
        <v>5.6672187999999998E-2</v>
      </c>
      <c r="GL37">
        <v>0.21496960900000001</v>
      </c>
      <c r="GM37">
        <v>0.352189421</v>
      </c>
      <c r="GN37">
        <v>0.195722431</v>
      </c>
      <c r="GO37">
        <v>1</v>
      </c>
      <c r="GP37">
        <v>0.78306620100000002</v>
      </c>
      <c r="GQ37">
        <v>0.40403170999999999</v>
      </c>
      <c r="GR37" s="18">
        <v>0.22628009900000001</v>
      </c>
      <c r="GS37" s="19">
        <v>0.26926485999999999</v>
      </c>
      <c r="GT37">
        <v>2.1079351999999999E-2</v>
      </c>
      <c r="GU37">
        <v>7.7707199000000005E-2</v>
      </c>
      <c r="GV37">
        <v>0.19156842600000001</v>
      </c>
      <c r="GW37">
        <v>0.21521273499999999</v>
      </c>
      <c r="GX37">
        <v>0.33979937900000001</v>
      </c>
      <c r="GY37">
        <v>0.18417691999999999</v>
      </c>
      <c r="GZ37">
        <v>1</v>
      </c>
      <c r="HA37">
        <v>0.84880812000000005</v>
      </c>
      <c r="HB37">
        <v>0.44045295600000001</v>
      </c>
      <c r="HC37">
        <v>0.53659989100000005</v>
      </c>
      <c r="HD37">
        <v>0.10065794</v>
      </c>
      <c r="HE37">
        <v>6.6720204000000005E-2</v>
      </c>
      <c r="HF37">
        <v>6.8862509000000002E-2</v>
      </c>
      <c r="HG37">
        <v>0.109197118</v>
      </c>
      <c r="HH37">
        <v>0.112405534</v>
      </c>
      <c r="HI37">
        <v>0.124211035</v>
      </c>
      <c r="HJ37">
        <v>0.130414104</v>
      </c>
      <c r="HL37">
        <v>0.130157938</v>
      </c>
      <c r="HM37">
        <v>1</v>
      </c>
      <c r="HN37">
        <v>0.17347211100000001</v>
      </c>
      <c r="HO37">
        <v>0.20171286899999999</v>
      </c>
      <c r="HP37">
        <v>7.5862069000000004E-2</v>
      </c>
      <c r="HQ37">
        <v>0.14629741099999999</v>
      </c>
      <c r="HR37">
        <v>5.0993376999999999E-2</v>
      </c>
    </row>
    <row r="38" spans="1:227" x14ac:dyDescent="0.2">
      <c r="A38" t="s">
        <v>281</v>
      </c>
      <c r="B38" t="s">
        <v>284</v>
      </c>
      <c r="D38">
        <v>0.68</v>
      </c>
      <c r="E38">
        <v>0.5</v>
      </c>
      <c r="F38">
        <v>22</v>
      </c>
      <c r="G38">
        <v>1.1000000000000001</v>
      </c>
      <c r="H38">
        <v>9</v>
      </c>
      <c r="I38" s="1">
        <v>1.0200000000000001E-5</v>
      </c>
      <c r="J38">
        <v>28.6</v>
      </c>
      <c r="K38">
        <v>61.880010220000003</v>
      </c>
      <c r="L38">
        <v>26.5</v>
      </c>
      <c r="M38">
        <v>24.2</v>
      </c>
      <c r="N38">
        <v>23.8</v>
      </c>
      <c r="O38">
        <v>23</v>
      </c>
      <c r="P38">
        <v>0.68</v>
      </c>
      <c r="Q38">
        <v>0.5</v>
      </c>
      <c r="R38">
        <v>28</v>
      </c>
      <c r="S38">
        <v>1.3</v>
      </c>
      <c r="T38">
        <v>11</v>
      </c>
      <c r="U38" s="1">
        <v>8.4100000000000008E-6</v>
      </c>
      <c r="V38">
        <v>41.480008410000003</v>
      </c>
      <c r="W38">
        <v>0.5</v>
      </c>
      <c r="X38">
        <v>22</v>
      </c>
      <c r="Y38">
        <v>1.1000000000000001</v>
      </c>
      <c r="Z38">
        <v>9</v>
      </c>
      <c r="AA38">
        <v>9</v>
      </c>
      <c r="AB38">
        <v>1.0200000000000001E-5</v>
      </c>
      <c r="AC38" t="s">
        <v>261</v>
      </c>
      <c r="AD38" t="e">
        <v>#VALUE!</v>
      </c>
      <c r="AE38">
        <v>0.5</v>
      </c>
      <c r="AF38">
        <v>22</v>
      </c>
      <c r="AG38">
        <v>1.1000000000000001</v>
      </c>
      <c r="AH38">
        <v>9</v>
      </c>
      <c r="AI38">
        <v>9</v>
      </c>
      <c r="AJ38">
        <v>1.0200000000000001E-5</v>
      </c>
      <c r="AK38" t="s">
        <v>261</v>
      </c>
      <c r="AL38" t="e">
        <v>#VALUE!</v>
      </c>
      <c r="AM38">
        <v>0.5</v>
      </c>
      <c r="AN38">
        <v>22</v>
      </c>
      <c r="AO38">
        <v>1.1000000000000001</v>
      </c>
      <c r="AP38">
        <v>9</v>
      </c>
      <c r="AQ38">
        <v>9</v>
      </c>
      <c r="AR38">
        <v>1.0200000000000001E-5</v>
      </c>
      <c r="AS38" t="s">
        <v>261</v>
      </c>
      <c r="AT38" t="e">
        <v>#VALUE!</v>
      </c>
      <c r="AU38">
        <v>1130088</v>
      </c>
      <c r="AV38">
        <v>1286666</v>
      </c>
      <c r="AW38">
        <v>1354995</v>
      </c>
      <c r="AX38" s="21">
        <v>720.40980390000004</v>
      </c>
      <c r="AY38">
        <v>220.87156859999999</v>
      </c>
      <c r="AZ38">
        <v>9.5</v>
      </c>
      <c r="BB38">
        <v>115.43529409999999</v>
      </c>
      <c r="BC38">
        <v>1881.6980390000001</v>
      </c>
      <c r="BE38">
        <v>813.9990196</v>
      </c>
      <c r="BF38">
        <v>316.10294119999998</v>
      </c>
      <c r="BG38" s="21">
        <v>709.90392159999999</v>
      </c>
      <c r="BH38">
        <v>236.8686275</v>
      </c>
      <c r="BI38">
        <v>9.5</v>
      </c>
      <c r="BK38">
        <v>115.43529409999999</v>
      </c>
      <c r="BL38">
        <v>1758.6725489999999</v>
      </c>
      <c r="BN38">
        <v>0.749019608</v>
      </c>
      <c r="BO38">
        <v>916.11078429999998</v>
      </c>
      <c r="BP38">
        <v>354.69019609999998</v>
      </c>
      <c r="BQ38" s="21">
        <v>662.35294120000003</v>
      </c>
      <c r="BR38">
        <v>252.40098040000001</v>
      </c>
      <c r="BS38">
        <v>9.5</v>
      </c>
      <c r="BU38">
        <v>115.29215689999999</v>
      </c>
      <c r="BV38">
        <v>1543.883333</v>
      </c>
      <c r="BW38">
        <v>0.25</v>
      </c>
      <c r="BX38">
        <v>0.249019608</v>
      </c>
      <c r="BY38">
        <v>1199.5058819999999</v>
      </c>
      <c r="BZ38">
        <v>325.04117650000001</v>
      </c>
      <c r="CA38" s="21">
        <v>595.20196080000005</v>
      </c>
      <c r="CB38">
        <v>357.9990196</v>
      </c>
      <c r="CC38">
        <v>9.5</v>
      </c>
      <c r="CD38">
        <v>109.75</v>
      </c>
      <c r="CF38">
        <v>115.29215689999999</v>
      </c>
      <c r="CG38">
        <v>1361.8127449999999</v>
      </c>
      <c r="CH38">
        <v>7.6470588000000006E-2</v>
      </c>
      <c r="CJ38">
        <v>1386.1588240000001</v>
      </c>
      <c r="CK38">
        <v>281.18039220000003</v>
      </c>
      <c r="CL38" s="21">
        <v>851.29509800000005</v>
      </c>
      <c r="CM38">
        <v>475.88529410000001</v>
      </c>
      <c r="CN38">
        <v>9.5</v>
      </c>
      <c r="CO38">
        <v>77.5</v>
      </c>
      <c r="CQ38">
        <v>115.29215689999999</v>
      </c>
      <c r="CR38">
        <v>1092.6588240000001</v>
      </c>
      <c r="CU38">
        <v>1430.1941179999999</v>
      </c>
      <c r="CV38">
        <v>162.3284314</v>
      </c>
      <c r="CW38">
        <v>8.9959122000000002E-2</v>
      </c>
      <c r="CX38">
        <v>110</v>
      </c>
      <c r="CY38">
        <v>102.5</v>
      </c>
      <c r="CZ38">
        <v>105.25</v>
      </c>
      <c r="DA38">
        <v>146.945098</v>
      </c>
      <c r="DB38">
        <v>130.5313725</v>
      </c>
      <c r="DC38">
        <v>121.0745098</v>
      </c>
      <c r="DD38">
        <v>118.0901961</v>
      </c>
      <c r="DF38">
        <v>120.327451</v>
      </c>
      <c r="DH38">
        <v>0.34215686299999998</v>
      </c>
      <c r="DI38">
        <v>0.44215686300000001</v>
      </c>
      <c r="DJ38">
        <v>0.44215686300000001</v>
      </c>
      <c r="DK38">
        <v>0.60392156900000005</v>
      </c>
      <c r="DL38">
        <v>0.42254902</v>
      </c>
      <c r="DV38">
        <v>0.696969697</v>
      </c>
      <c r="DW38">
        <v>0.53191489400000003</v>
      </c>
      <c r="DX38">
        <v>0.24</v>
      </c>
      <c r="DY38">
        <v>0.171428571</v>
      </c>
      <c r="DZ38">
        <v>0.2</v>
      </c>
      <c r="EF38">
        <v>0.6</v>
      </c>
      <c r="EG38">
        <v>0.44444444399999999</v>
      </c>
      <c r="EH38">
        <v>0.484848485</v>
      </c>
      <c r="EI38">
        <v>0.26666666700000002</v>
      </c>
      <c r="EJ38">
        <v>0.3</v>
      </c>
      <c r="EK38">
        <v>6.7444361999999994E-2</v>
      </c>
      <c r="EL38">
        <v>0.53191489400000003</v>
      </c>
      <c r="EM38">
        <v>0.24</v>
      </c>
      <c r="EN38">
        <v>0.171428571</v>
      </c>
      <c r="EO38">
        <v>0.2</v>
      </c>
      <c r="EP38">
        <v>0.2</v>
      </c>
      <c r="EQ38">
        <v>0.53191489400000003</v>
      </c>
      <c r="ER38">
        <v>0.24</v>
      </c>
      <c r="ES38">
        <v>0.171428571</v>
      </c>
      <c r="ET38">
        <v>0.2</v>
      </c>
      <c r="EU38">
        <v>0.2</v>
      </c>
      <c r="EV38">
        <v>0.53191489400000003</v>
      </c>
      <c r="EW38">
        <v>0.24</v>
      </c>
      <c r="EX38">
        <v>0.171428571</v>
      </c>
      <c r="EY38">
        <v>0.2</v>
      </c>
      <c r="EZ38">
        <v>0.2</v>
      </c>
      <c r="FA38">
        <v>0.38031943699999998</v>
      </c>
      <c r="FB38">
        <v>0.37671099899999999</v>
      </c>
      <c r="FC38">
        <v>0.36508275699999998</v>
      </c>
      <c r="FD38" s="18">
        <v>0.64751306500000005</v>
      </c>
      <c r="FE38">
        <v>8.3444586000000001E-2</v>
      </c>
      <c r="FF38">
        <v>1.5951310999999999E-2</v>
      </c>
      <c r="FH38">
        <v>0.268501302</v>
      </c>
      <c r="FI38">
        <v>0.35341637100000001</v>
      </c>
      <c r="FK38">
        <v>0.44714776000000001</v>
      </c>
      <c r="FL38">
        <v>0.119123417</v>
      </c>
      <c r="FM38" s="18">
        <v>0.62779368800000002</v>
      </c>
      <c r="FN38">
        <v>9.3154107E-2</v>
      </c>
      <c r="FO38">
        <v>1.5941660999999999E-2</v>
      </c>
      <c r="FQ38">
        <v>0.268501302</v>
      </c>
      <c r="FR38">
        <v>0.3458736</v>
      </c>
      <c r="FT38">
        <v>3.5811618000000003E-2</v>
      </c>
      <c r="FU38">
        <v>0.45011566800000002</v>
      </c>
      <c r="FV38">
        <v>0.132789298</v>
      </c>
      <c r="FW38" s="18">
        <v>0.56946751600000001</v>
      </c>
      <c r="FX38">
        <v>0.100805957</v>
      </c>
      <c r="FY38">
        <v>1.5920086999999999E-2</v>
      </c>
      <c r="GA38">
        <v>0.26816324200000002</v>
      </c>
      <c r="GB38">
        <v>0.32090999399999998</v>
      </c>
      <c r="GC38">
        <v>1.257134E-3</v>
      </c>
      <c r="GD38">
        <v>8.6635529999999992E-3</v>
      </c>
      <c r="GE38">
        <v>0.52537714999999996</v>
      </c>
      <c r="GF38">
        <v>0.12996486099999999</v>
      </c>
      <c r="GG38" s="18">
        <v>0.56494961799999999</v>
      </c>
      <c r="GH38">
        <v>0.14017095299999999</v>
      </c>
      <c r="GI38">
        <v>1.5911847999999999E-2</v>
      </c>
      <c r="GJ38">
        <v>6.9316227999999994E-2</v>
      </c>
      <c r="GL38">
        <v>0.26816324200000002</v>
      </c>
      <c r="GM38">
        <v>0.31048746500000002</v>
      </c>
      <c r="GN38">
        <v>0</v>
      </c>
      <c r="GP38">
        <v>0.50365436200000002</v>
      </c>
      <c r="GQ38">
        <v>0.115017915</v>
      </c>
      <c r="GR38" s="18">
        <v>0.79917782900000001</v>
      </c>
      <c r="GS38" s="19">
        <v>0.191000635</v>
      </c>
      <c r="GT38">
        <v>1.5856149999999999E-2</v>
      </c>
      <c r="GU38">
        <v>5.2541628999999999E-2</v>
      </c>
      <c r="GW38">
        <v>0.26816324200000002</v>
      </c>
      <c r="GX38">
        <v>0.25429409600000003</v>
      </c>
      <c r="HA38">
        <v>0.54033927699999995</v>
      </c>
      <c r="HB38">
        <v>7.1497794000000003E-2</v>
      </c>
      <c r="HC38">
        <v>0.373891784</v>
      </c>
      <c r="HD38">
        <v>6.9047594000000004E-2</v>
      </c>
      <c r="HE38">
        <v>6.4976409999999998E-2</v>
      </c>
      <c r="HF38">
        <v>6.3731829000000004E-2</v>
      </c>
      <c r="HG38">
        <v>0.28929293700000003</v>
      </c>
      <c r="HH38">
        <v>0.27901225600000001</v>
      </c>
      <c r="HI38">
        <v>0.26570735000000001</v>
      </c>
      <c r="HJ38">
        <v>0.26343855100000002</v>
      </c>
      <c r="HL38">
        <v>0.25892273900000001</v>
      </c>
      <c r="HN38">
        <v>4.8572191000000001E-2</v>
      </c>
      <c r="HO38">
        <v>8.2938922999999998E-2</v>
      </c>
      <c r="HP38">
        <v>0.130434783</v>
      </c>
      <c r="HQ38">
        <v>0.18061408800000001</v>
      </c>
      <c r="HR38">
        <v>0.10463576199999999</v>
      </c>
    </row>
    <row r="39" spans="1:227" x14ac:dyDescent="0.2">
      <c r="A39" t="s">
        <v>281</v>
      </c>
      <c r="B39" t="s">
        <v>285</v>
      </c>
      <c r="D39">
        <v>0.7</v>
      </c>
      <c r="E39">
        <v>0.53</v>
      </c>
      <c r="F39">
        <v>30</v>
      </c>
      <c r="G39">
        <v>1.5</v>
      </c>
      <c r="H39">
        <v>12</v>
      </c>
      <c r="I39" s="1">
        <v>1.1399999999999999E-5</v>
      </c>
      <c r="J39">
        <v>28.6</v>
      </c>
      <c r="K39">
        <v>73.330011409999997</v>
      </c>
      <c r="L39">
        <v>26.5</v>
      </c>
      <c r="M39">
        <v>24.2</v>
      </c>
      <c r="N39">
        <v>23.8</v>
      </c>
      <c r="O39">
        <v>23</v>
      </c>
      <c r="P39">
        <v>0.7</v>
      </c>
      <c r="Q39">
        <v>0.53</v>
      </c>
      <c r="R39">
        <v>32</v>
      </c>
      <c r="S39">
        <v>1.6</v>
      </c>
      <c r="T39">
        <v>13</v>
      </c>
      <c r="U39" s="1">
        <v>8.9400000000000008E-6</v>
      </c>
      <c r="V39">
        <v>47.830008939999999</v>
      </c>
      <c r="W39">
        <v>0.53</v>
      </c>
      <c r="X39">
        <v>30</v>
      </c>
      <c r="Y39">
        <v>1.5</v>
      </c>
      <c r="Z39">
        <v>12</v>
      </c>
      <c r="AA39">
        <v>12</v>
      </c>
      <c r="AB39">
        <v>1.1399999999999999E-5</v>
      </c>
      <c r="AC39" t="s">
        <v>261</v>
      </c>
      <c r="AD39" t="e">
        <v>#VALUE!</v>
      </c>
      <c r="AE39">
        <v>0.53</v>
      </c>
      <c r="AF39">
        <v>30</v>
      </c>
      <c r="AG39">
        <v>1.5</v>
      </c>
      <c r="AH39">
        <v>12</v>
      </c>
      <c r="AI39">
        <v>12</v>
      </c>
      <c r="AJ39">
        <v>1.1399999999999999E-5</v>
      </c>
      <c r="AK39" t="s">
        <v>261</v>
      </c>
      <c r="AL39" t="e">
        <v>#VALUE!</v>
      </c>
      <c r="AM39">
        <v>0.53</v>
      </c>
      <c r="AN39">
        <v>30</v>
      </c>
      <c r="AO39">
        <v>1.5</v>
      </c>
      <c r="AP39">
        <v>12</v>
      </c>
      <c r="AQ39">
        <v>12</v>
      </c>
      <c r="AR39">
        <v>1.1399999999999999E-5</v>
      </c>
      <c r="AS39" t="s">
        <v>261</v>
      </c>
      <c r="AT39" t="e">
        <v>#VALUE!</v>
      </c>
      <c r="AU39">
        <v>264357</v>
      </c>
      <c r="AV39">
        <v>283930</v>
      </c>
      <c r="AW39">
        <v>292781</v>
      </c>
      <c r="AX39" s="21">
        <v>137.81078429999999</v>
      </c>
      <c r="AY39">
        <v>8.75</v>
      </c>
      <c r="AZ39">
        <v>2.362745098</v>
      </c>
      <c r="BB39">
        <v>50.568627450000001</v>
      </c>
      <c r="BC39">
        <v>577.55098039999996</v>
      </c>
      <c r="BD39">
        <v>0.47549019599999998</v>
      </c>
      <c r="BE39">
        <v>424.1166667</v>
      </c>
      <c r="BF39">
        <v>30.94019608</v>
      </c>
      <c r="BG39" s="21">
        <v>190.81568630000001</v>
      </c>
      <c r="BH39">
        <v>6.75</v>
      </c>
      <c r="BI39">
        <v>2.362745098</v>
      </c>
      <c r="BK39">
        <v>50.568627450000001</v>
      </c>
      <c r="BL39">
        <v>557.82156859999998</v>
      </c>
      <c r="BM39">
        <v>0.25</v>
      </c>
      <c r="BN39">
        <v>0.68431372499999998</v>
      </c>
      <c r="BO39">
        <v>423.07647059999999</v>
      </c>
      <c r="BP39">
        <v>25.666666670000001</v>
      </c>
      <c r="BQ39" s="21">
        <v>202.15392159999999</v>
      </c>
      <c r="BR39">
        <v>1.25</v>
      </c>
      <c r="BS39">
        <v>2.362745098</v>
      </c>
      <c r="BU39">
        <v>50.568627450000001</v>
      </c>
      <c r="BV39">
        <v>525.99215690000005</v>
      </c>
      <c r="BW39">
        <v>0.51176470600000001</v>
      </c>
      <c r="BX39">
        <v>1.0333333330000001</v>
      </c>
      <c r="BY39">
        <v>461.8676471</v>
      </c>
      <c r="BZ39">
        <v>9.7754901959999998</v>
      </c>
      <c r="CA39" s="21">
        <v>155.54117650000001</v>
      </c>
      <c r="CB39">
        <v>0.99705882400000001</v>
      </c>
      <c r="CC39">
        <v>2.362745098</v>
      </c>
      <c r="CD39">
        <v>0.25</v>
      </c>
      <c r="CF39">
        <v>50.732352939999998</v>
      </c>
      <c r="CG39">
        <v>526.54117650000001</v>
      </c>
      <c r="CH39">
        <v>0.90784313699999997</v>
      </c>
      <c r="CI39">
        <v>1.0333333330000001</v>
      </c>
      <c r="CJ39">
        <v>505.22647060000003</v>
      </c>
      <c r="CK39">
        <v>13.53333333</v>
      </c>
      <c r="CL39" s="21">
        <v>223.1862745</v>
      </c>
      <c r="CM39">
        <v>0.74705882400000001</v>
      </c>
      <c r="CN39">
        <v>2.362745098</v>
      </c>
      <c r="CO39">
        <v>0.5</v>
      </c>
      <c r="CQ39">
        <v>50.568627450000001</v>
      </c>
      <c r="CR39">
        <v>496.68333330000002</v>
      </c>
      <c r="CS39">
        <v>0.18529411800000001</v>
      </c>
      <c r="CT39">
        <v>1.4705882349999999</v>
      </c>
      <c r="CU39">
        <v>468.04411759999999</v>
      </c>
      <c r="CV39">
        <v>7.5333333329999999</v>
      </c>
      <c r="CW39">
        <v>2.7789219E-2</v>
      </c>
      <c r="CX39">
        <v>2.25</v>
      </c>
      <c r="CY39">
        <v>0.75</v>
      </c>
      <c r="CZ39">
        <v>1.5</v>
      </c>
      <c r="DA39">
        <v>102.745098</v>
      </c>
      <c r="DB39">
        <v>81.929411759999994</v>
      </c>
      <c r="DC39">
        <v>84.153921569999994</v>
      </c>
      <c r="DD39">
        <v>84.457843139999994</v>
      </c>
      <c r="DF39">
        <v>90.036274509999998</v>
      </c>
      <c r="DG39">
        <v>2.5872549020000002</v>
      </c>
      <c r="DH39">
        <v>0.28137254900000003</v>
      </c>
      <c r="DI39">
        <v>1.706862745</v>
      </c>
      <c r="DJ39">
        <v>1.189215686</v>
      </c>
      <c r="DK39">
        <v>0.695098039</v>
      </c>
      <c r="DL39">
        <v>0.54705882400000005</v>
      </c>
      <c r="DV39">
        <v>0.75757575799999999</v>
      </c>
      <c r="DW39">
        <v>0.595744681</v>
      </c>
      <c r="DX39">
        <v>0.4</v>
      </c>
      <c r="DY39">
        <v>0.28571428599999998</v>
      </c>
      <c r="DZ39">
        <v>0.35</v>
      </c>
      <c r="EF39">
        <v>0.66666666699999999</v>
      </c>
      <c r="EG39">
        <v>0.51111111099999995</v>
      </c>
      <c r="EH39">
        <v>0.606060606</v>
      </c>
      <c r="EI39">
        <v>0.366666667</v>
      </c>
      <c r="EJ39">
        <v>0.4</v>
      </c>
      <c r="EK39">
        <v>7.1706803E-2</v>
      </c>
      <c r="EL39">
        <v>0.595744681</v>
      </c>
      <c r="EM39">
        <v>0.4</v>
      </c>
      <c r="EN39">
        <v>0.28571428599999998</v>
      </c>
      <c r="EO39">
        <v>0.35</v>
      </c>
      <c r="EP39">
        <v>0.35</v>
      </c>
      <c r="EQ39">
        <v>0.595744681</v>
      </c>
      <c r="ER39">
        <v>0.4</v>
      </c>
      <c r="ES39">
        <v>0.28571428599999998</v>
      </c>
      <c r="ET39">
        <v>0.35</v>
      </c>
      <c r="EU39">
        <v>0.35</v>
      </c>
      <c r="EV39">
        <v>0.595744681</v>
      </c>
      <c r="EW39">
        <v>0.4</v>
      </c>
      <c r="EX39">
        <v>0.28571428599999998</v>
      </c>
      <c r="EY39">
        <v>0.35</v>
      </c>
      <c r="EZ39">
        <v>0.35</v>
      </c>
      <c r="FA39">
        <v>6.1570748000000002E-2</v>
      </c>
      <c r="FB39">
        <v>5.4963104999999998E-2</v>
      </c>
      <c r="FC39">
        <v>1.6919864E-2</v>
      </c>
      <c r="FD39" s="18">
        <v>0.11792668100000001</v>
      </c>
      <c r="FE39">
        <v>2.8496039999999999E-3</v>
      </c>
      <c r="FF39">
        <v>2.5573610000000002E-3</v>
      </c>
      <c r="FH39">
        <v>0.11529956600000001</v>
      </c>
      <c r="FI39">
        <v>0.10634220699999999</v>
      </c>
      <c r="FJ39">
        <v>1.4390473000000001E-2</v>
      </c>
      <c r="FK39">
        <v>0.23130226500000001</v>
      </c>
      <c r="FL39">
        <v>1.1162913999999999E-2</v>
      </c>
      <c r="FM39" s="18">
        <v>0.16322895600000001</v>
      </c>
      <c r="FN39">
        <v>2.3671349999999998E-3</v>
      </c>
      <c r="FO39">
        <v>2.555814E-3</v>
      </c>
      <c r="FQ39">
        <v>0.11529956600000001</v>
      </c>
      <c r="FR39">
        <v>0.107470207</v>
      </c>
      <c r="FS39">
        <v>3.3869130000000001E-3</v>
      </c>
      <c r="FT39">
        <v>3.2655989000000003E-2</v>
      </c>
      <c r="FU39">
        <v>0.20627135599999999</v>
      </c>
      <c r="FV39">
        <v>9.1734669999999994E-3</v>
      </c>
      <c r="FW39" s="18">
        <v>0.16794234599999999</v>
      </c>
      <c r="FX39">
        <v>3.9978399999999998E-4</v>
      </c>
      <c r="FY39">
        <v>2.5523550000000001E-3</v>
      </c>
      <c r="GA39">
        <v>0.11529956600000001</v>
      </c>
      <c r="GB39">
        <v>0.107042025</v>
      </c>
      <c r="GC39">
        <v>6.5849860000000001E-3</v>
      </c>
      <c r="GD39">
        <v>6.8931746000000002E-2</v>
      </c>
      <c r="GE39">
        <v>0.200731626</v>
      </c>
      <c r="GF39">
        <v>3.0299749999999999E-3</v>
      </c>
      <c r="GG39" s="18">
        <v>0.14159943699999999</v>
      </c>
      <c r="GH39">
        <v>2.1177899999999999E-4</v>
      </c>
      <c r="GI39">
        <v>2.5510340000000002E-3</v>
      </c>
      <c r="GJ39">
        <v>0</v>
      </c>
      <c r="GL39">
        <v>0.115686252</v>
      </c>
      <c r="GM39">
        <v>0.117708804</v>
      </c>
      <c r="GN39">
        <v>9.7878529999999991E-3</v>
      </c>
      <c r="GO39">
        <v>9.6434832999999998E-2</v>
      </c>
      <c r="GP39">
        <v>0.18213953199999999</v>
      </c>
      <c r="GQ39">
        <v>4.7515509999999997E-3</v>
      </c>
      <c r="GR39" s="18">
        <v>0.20372105300000001</v>
      </c>
      <c r="GS39" s="19">
        <v>0</v>
      </c>
      <c r="GT39">
        <v>2.5421049999999998E-3</v>
      </c>
      <c r="GU39">
        <v>1.7003799999999999E-4</v>
      </c>
      <c r="GW39">
        <v>0.11529956600000001</v>
      </c>
      <c r="GX39">
        <v>0.11331361600000001</v>
      </c>
      <c r="GY39">
        <v>0</v>
      </c>
      <c r="GZ39">
        <v>0.30767626199999998</v>
      </c>
      <c r="HA39">
        <v>0.175422888</v>
      </c>
      <c r="HB39">
        <v>2.7889799999999999E-3</v>
      </c>
      <c r="HC39">
        <v>6.3955452999999995E-2</v>
      </c>
      <c r="HD39">
        <v>1.258271E-3</v>
      </c>
      <c r="HE39">
        <v>3.17733E-4</v>
      </c>
      <c r="HF39">
        <v>7.5871200000000004E-4</v>
      </c>
      <c r="HG39">
        <v>0.200769699</v>
      </c>
      <c r="HH39">
        <v>0.17350849900000001</v>
      </c>
      <c r="HI39">
        <v>0.18297395599999999</v>
      </c>
      <c r="HJ39">
        <v>0.188251487</v>
      </c>
      <c r="HL39">
        <v>0.193605943</v>
      </c>
      <c r="HM39">
        <v>0.414206941</v>
      </c>
      <c r="HN39">
        <v>3.2025619999999998E-2</v>
      </c>
      <c r="HO39">
        <v>0.37367590699999997</v>
      </c>
      <c r="HP39">
        <v>0.35892054000000001</v>
      </c>
      <c r="HQ39">
        <v>0.20860927200000001</v>
      </c>
      <c r="HR39">
        <v>0.14668874200000001</v>
      </c>
    </row>
    <row r="41" spans="1:227" x14ac:dyDescent="0.2">
      <c r="C41" t="s">
        <v>286</v>
      </c>
    </row>
    <row r="42" spans="1:227" x14ac:dyDescent="0.2">
      <c r="C42" t="s">
        <v>287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20231217df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Kapoor, Abhinav</cp:lastModifiedBy>
  <dcterms:created xsi:type="dcterms:W3CDTF">2023-12-17T12:05:23Z</dcterms:created>
  <dcterms:modified xsi:type="dcterms:W3CDTF">2023-12-17T22:54:03Z</dcterms:modified>
</cp:coreProperties>
</file>