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ofA\PhD\Code\deep_mdp\tracking_module\cmd\results\"/>
    </mc:Choice>
  </mc:AlternateContent>
  <xr:revisionPtr revIDLastSave="0" documentId="13_ncr:1_{B536056E-17D3-46B1-A429-55878B22C160}" xr6:coauthVersionLast="45" xr6:coauthVersionMax="45" xr10:uidLastSave="{00000000-0000-0000-0000-000000000000}"/>
  <bookViews>
    <workbookView xWindow="28680" yWindow="-120" windowWidth="29040" windowHeight="16140" activeTab="2" xr2:uid="{00000000-000D-0000-FFFF-FFFF00000000}"/>
    <workbookView xWindow="-120" yWindow="-120" windowWidth="29040" windowHeight="15990" activeTab="1" xr2:uid="{D80C45EA-3F8F-4C5D-B4CD-8906E1E46869}"/>
    <workbookView xWindow="28800" yWindow="-15900" windowWidth="28800" windowHeight="15900" activeTab="4" xr2:uid="{C14251F4-5F45-48A0-AC9A-D0DF535A9600}"/>
  </bookViews>
  <sheets>
    <sheet name="mot17 raw" sheetId="1" r:id="rId1"/>
    <sheet name="mot17 proc" sheetId="2" r:id="rId2"/>
    <sheet name="mot17 con" sheetId="3" r:id="rId3"/>
    <sheet name="dtrc raw" sheetId="6" r:id="rId4"/>
    <sheet name="dtrc proc" sheetId="7" r:id="rId5"/>
    <sheet name="dtrc con" sheetId="8" r:id="rId6"/>
    <sheet name="stats abs" sheetId="4" r:id="rId7"/>
    <sheet name="stats oracle" sheetId="5" r:id="rId8"/>
    <sheet name="Sheet8" sheetId="9" r:id="rId9"/>
    <sheet name="Sheet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2" i="2" l="1"/>
  <c r="X122" i="2"/>
  <c r="V122" i="2"/>
  <c r="U122" i="2"/>
  <c r="Y121" i="2"/>
  <c r="X121" i="2"/>
  <c r="V121" i="2"/>
  <c r="U121" i="2"/>
  <c r="Y120" i="2"/>
  <c r="X120" i="2"/>
  <c r="V120" i="2"/>
  <c r="U120" i="2"/>
  <c r="Y119" i="2"/>
  <c r="X119" i="2"/>
  <c r="V119" i="2"/>
  <c r="U119" i="2"/>
  <c r="Y118" i="2"/>
  <c r="X118" i="2"/>
  <c r="V118" i="2"/>
  <c r="U118" i="2"/>
  <c r="Y117" i="2"/>
  <c r="X117" i="2"/>
  <c r="V117" i="2"/>
  <c r="U117" i="2"/>
  <c r="Y112" i="2"/>
  <c r="X112" i="2"/>
  <c r="V112" i="2"/>
  <c r="U112" i="2"/>
  <c r="Y111" i="2"/>
  <c r="X111" i="2"/>
  <c r="V111" i="2"/>
  <c r="U111" i="2"/>
  <c r="Y110" i="2"/>
  <c r="X110" i="2"/>
  <c r="V110" i="2"/>
  <c r="U110" i="2"/>
  <c r="Y109" i="2"/>
  <c r="X109" i="2"/>
  <c r="V109" i="2"/>
  <c r="U109" i="2"/>
  <c r="Y108" i="2"/>
  <c r="X108" i="2"/>
  <c r="V108" i="2"/>
  <c r="U108" i="2"/>
  <c r="Y107" i="2"/>
  <c r="X107" i="2"/>
  <c r="V107" i="2"/>
  <c r="U107" i="2"/>
  <c r="Y102" i="2"/>
  <c r="X102" i="2"/>
  <c r="V102" i="2"/>
  <c r="U102" i="2"/>
  <c r="Y101" i="2"/>
  <c r="X101" i="2"/>
  <c r="V101" i="2"/>
  <c r="U101" i="2"/>
  <c r="Y100" i="2"/>
  <c r="X100" i="2"/>
  <c r="V100" i="2"/>
  <c r="U100" i="2"/>
  <c r="Y99" i="2"/>
  <c r="X99" i="2"/>
  <c r="V99" i="2"/>
  <c r="U99" i="2"/>
  <c r="Y98" i="2"/>
  <c r="X98" i="2"/>
  <c r="V98" i="2"/>
  <c r="U98" i="2"/>
  <c r="Y97" i="2"/>
  <c r="X97" i="2"/>
  <c r="V97" i="2"/>
  <c r="U97" i="2"/>
  <c r="Y92" i="2"/>
  <c r="X92" i="2"/>
  <c r="V92" i="2"/>
  <c r="U92" i="2"/>
  <c r="Y91" i="2"/>
  <c r="X91" i="2"/>
  <c r="V91" i="2"/>
  <c r="U91" i="2"/>
  <c r="Y90" i="2"/>
  <c r="X90" i="2"/>
  <c r="V90" i="2"/>
  <c r="U90" i="2"/>
  <c r="Y89" i="2"/>
  <c r="X89" i="2"/>
  <c r="V89" i="2"/>
  <c r="U89" i="2"/>
  <c r="Y88" i="2"/>
  <c r="X88" i="2"/>
  <c r="V88" i="2"/>
  <c r="U88" i="2"/>
  <c r="Y87" i="2"/>
  <c r="X87" i="2"/>
  <c r="V87" i="2"/>
  <c r="U87" i="2"/>
  <c r="L122" i="2"/>
  <c r="K122" i="2"/>
  <c r="I122" i="2"/>
  <c r="H122" i="2"/>
  <c r="L121" i="2"/>
  <c r="K121" i="2"/>
  <c r="I121" i="2"/>
  <c r="H121" i="2"/>
  <c r="L120" i="2"/>
  <c r="K120" i="2"/>
  <c r="I120" i="2"/>
  <c r="H120" i="2"/>
  <c r="L119" i="2"/>
  <c r="K119" i="2"/>
  <c r="I119" i="2"/>
  <c r="H119" i="2"/>
  <c r="L118" i="2"/>
  <c r="K118" i="2"/>
  <c r="I118" i="2"/>
  <c r="H118" i="2"/>
  <c r="L117" i="2"/>
  <c r="K117" i="2"/>
  <c r="I117" i="2"/>
  <c r="H117" i="2"/>
  <c r="L112" i="2"/>
  <c r="K112" i="2"/>
  <c r="I112" i="2"/>
  <c r="H112" i="2"/>
  <c r="L111" i="2"/>
  <c r="K111" i="2"/>
  <c r="I111" i="2"/>
  <c r="H111" i="2"/>
  <c r="L110" i="2"/>
  <c r="K110" i="2"/>
  <c r="I110" i="2"/>
  <c r="H110" i="2"/>
  <c r="L109" i="2"/>
  <c r="K109" i="2"/>
  <c r="I109" i="2"/>
  <c r="H109" i="2"/>
  <c r="L108" i="2"/>
  <c r="K108" i="2"/>
  <c r="I108" i="2"/>
  <c r="H108" i="2"/>
  <c r="L107" i="2"/>
  <c r="K107" i="2"/>
  <c r="I107" i="2"/>
  <c r="H107" i="2"/>
  <c r="L102" i="2"/>
  <c r="K102" i="2"/>
  <c r="I102" i="2"/>
  <c r="H102" i="2"/>
  <c r="L101" i="2"/>
  <c r="K101" i="2"/>
  <c r="I101" i="2"/>
  <c r="H101" i="2"/>
  <c r="L100" i="2"/>
  <c r="K100" i="2"/>
  <c r="I100" i="2"/>
  <c r="H100" i="2"/>
  <c r="L99" i="2"/>
  <c r="K99" i="2"/>
  <c r="I99" i="2"/>
  <c r="H99" i="2"/>
  <c r="L98" i="2"/>
  <c r="K98" i="2"/>
  <c r="I98" i="2"/>
  <c r="H98" i="2"/>
  <c r="L97" i="2"/>
  <c r="K97" i="2"/>
  <c r="I97" i="2"/>
  <c r="H97" i="2"/>
  <c r="L92" i="2"/>
  <c r="K92" i="2"/>
  <c r="I92" i="2"/>
  <c r="H92" i="2"/>
  <c r="L91" i="2"/>
  <c r="K91" i="2"/>
  <c r="I91" i="2"/>
  <c r="H91" i="2"/>
  <c r="L90" i="2"/>
  <c r="K90" i="2"/>
  <c r="I90" i="2"/>
  <c r="H90" i="2"/>
  <c r="L89" i="2"/>
  <c r="K89" i="2"/>
  <c r="I89" i="2"/>
  <c r="H89" i="2"/>
  <c r="L88" i="2"/>
  <c r="K88" i="2"/>
  <c r="I88" i="2"/>
  <c r="H88" i="2"/>
  <c r="L87" i="2"/>
  <c r="K87" i="2"/>
  <c r="I87" i="2"/>
  <c r="H87" i="2"/>
  <c r="Y81" i="2"/>
  <c r="X81" i="2"/>
  <c r="V81" i="2"/>
  <c r="U81" i="2"/>
  <c r="Y80" i="2"/>
  <c r="X80" i="2"/>
  <c r="V80" i="2"/>
  <c r="U80" i="2"/>
  <c r="Y79" i="2"/>
  <c r="X79" i="2"/>
  <c r="V79" i="2"/>
  <c r="U79" i="2"/>
  <c r="Y78" i="2"/>
  <c r="X78" i="2"/>
  <c r="V78" i="2"/>
  <c r="U78" i="2"/>
  <c r="Y77" i="2"/>
  <c r="X77" i="2"/>
  <c r="V77" i="2"/>
  <c r="U77" i="2"/>
  <c r="Y76" i="2"/>
  <c r="X76" i="2"/>
  <c r="V76" i="2"/>
  <c r="U76" i="2"/>
  <c r="Y71" i="2"/>
  <c r="X71" i="2"/>
  <c r="V71" i="2"/>
  <c r="U71" i="2"/>
  <c r="Y70" i="2"/>
  <c r="X70" i="2"/>
  <c r="V70" i="2"/>
  <c r="U70" i="2"/>
  <c r="Y69" i="2"/>
  <c r="X69" i="2"/>
  <c r="V69" i="2"/>
  <c r="U69" i="2"/>
  <c r="Y68" i="2"/>
  <c r="X68" i="2"/>
  <c r="V68" i="2"/>
  <c r="U68" i="2"/>
  <c r="Y67" i="2"/>
  <c r="X67" i="2"/>
  <c r="V67" i="2"/>
  <c r="U67" i="2"/>
  <c r="Y66" i="2"/>
  <c r="X66" i="2"/>
  <c r="V66" i="2"/>
  <c r="U66" i="2"/>
  <c r="Y61" i="2"/>
  <c r="X61" i="2"/>
  <c r="V61" i="2"/>
  <c r="U61" i="2"/>
  <c r="Y60" i="2"/>
  <c r="X60" i="2"/>
  <c r="V60" i="2"/>
  <c r="U60" i="2"/>
  <c r="Y59" i="2"/>
  <c r="X59" i="2"/>
  <c r="V59" i="2"/>
  <c r="U59" i="2"/>
  <c r="Y58" i="2"/>
  <c r="X58" i="2"/>
  <c r="V58" i="2"/>
  <c r="U58" i="2"/>
  <c r="Y57" i="2"/>
  <c r="X57" i="2"/>
  <c r="V57" i="2"/>
  <c r="U57" i="2"/>
  <c r="Y56" i="2"/>
  <c r="X56" i="2"/>
  <c r="V56" i="2"/>
  <c r="U56" i="2"/>
  <c r="Y51" i="2"/>
  <c r="X51" i="2"/>
  <c r="V51" i="2"/>
  <c r="U51" i="2"/>
  <c r="Y50" i="2"/>
  <c r="X50" i="2"/>
  <c r="V50" i="2"/>
  <c r="U50" i="2"/>
  <c r="Y49" i="2"/>
  <c r="X49" i="2"/>
  <c r="V49" i="2"/>
  <c r="U49" i="2"/>
  <c r="Y48" i="2"/>
  <c r="X48" i="2"/>
  <c r="V48" i="2"/>
  <c r="U48" i="2"/>
  <c r="Y47" i="2"/>
  <c r="X47" i="2"/>
  <c r="V47" i="2"/>
  <c r="U47" i="2"/>
  <c r="Y46" i="2"/>
  <c r="X46" i="2"/>
  <c r="V46" i="2"/>
  <c r="U46" i="2"/>
  <c r="L81" i="2"/>
  <c r="K81" i="2"/>
  <c r="I81" i="2"/>
  <c r="H81" i="2"/>
  <c r="L80" i="2"/>
  <c r="K80" i="2"/>
  <c r="I80" i="2"/>
  <c r="H80" i="2"/>
  <c r="L79" i="2"/>
  <c r="K79" i="2"/>
  <c r="I79" i="2"/>
  <c r="H79" i="2"/>
  <c r="L78" i="2"/>
  <c r="K78" i="2"/>
  <c r="I78" i="2"/>
  <c r="H78" i="2"/>
  <c r="L77" i="2"/>
  <c r="K77" i="2"/>
  <c r="I77" i="2"/>
  <c r="H77" i="2"/>
  <c r="L76" i="2"/>
  <c r="K76" i="2"/>
  <c r="I76" i="2"/>
  <c r="H76" i="2"/>
  <c r="L71" i="2"/>
  <c r="K71" i="2"/>
  <c r="I71" i="2"/>
  <c r="H71" i="2"/>
  <c r="L70" i="2"/>
  <c r="K70" i="2"/>
  <c r="I70" i="2"/>
  <c r="H70" i="2"/>
  <c r="L69" i="2"/>
  <c r="K69" i="2"/>
  <c r="I69" i="2"/>
  <c r="H69" i="2"/>
  <c r="L68" i="2"/>
  <c r="K68" i="2"/>
  <c r="I68" i="2"/>
  <c r="H68" i="2"/>
  <c r="L67" i="2"/>
  <c r="K67" i="2"/>
  <c r="I67" i="2"/>
  <c r="H67" i="2"/>
  <c r="L66" i="2"/>
  <c r="K66" i="2"/>
  <c r="I66" i="2"/>
  <c r="H66" i="2"/>
  <c r="L61" i="2"/>
  <c r="K61" i="2"/>
  <c r="I61" i="2"/>
  <c r="H61" i="2"/>
  <c r="L60" i="2"/>
  <c r="K60" i="2"/>
  <c r="I60" i="2"/>
  <c r="H60" i="2"/>
  <c r="L59" i="2"/>
  <c r="K59" i="2"/>
  <c r="I59" i="2"/>
  <c r="H59" i="2"/>
  <c r="L58" i="2"/>
  <c r="K58" i="2"/>
  <c r="I58" i="2"/>
  <c r="H58" i="2"/>
  <c r="L57" i="2"/>
  <c r="K57" i="2"/>
  <c r="I57" i="2"/>
  <c r="H57" i="2"/>
  <c r="L56" i="2"/>
  <c r="K56" i="2"/>
  <c r="I56" i="2"/>
  <c r="H56" i="2"/>
  <c r="L51" i="2"/>
  <c r="K51" i="2"/>
  <c r="I51" i="2"/>
  <c r="H51" i="2"/>
  <c r="L50" i="2"/>
  <c r="K50" i="2"/>
  <c r="I50" i="2"/>
  <c r="H50" i="2"/>
  <c r="L49" i="2"/>
  <c r="K49" i="2"/>
  <c r="I49" i="2"/>
  <c r="H49" i="2"/>
  <c r="L48" i="2"/>
  <c r="K48" i="2"/>
  <c r="I48" i="2"/>
  <c r="H48" i="2"/>
  <c r="L47" i="2"/>
  <c r="K47" i="2"/>
  <c r="I47" i="2"/>
  <c r="H47" i="2"/>
  <c r="L46" i="2"/>
  <c r="K46" i="2"/>
  <c r="I46" i="2"/>
  <c r="H46" i="2"/>
  <c r="Y40" i="2"/>
  <c r="X40" i="2"/>
  <c r="V40" i="2"/>
  <c r="U40" i="2"/>
  <c r="Y39" i="2"/>
  <c r="X39" i="2"/>
  <c r="V39" i="2"/>
  <c r="U39" i="2"/>
  <c r="Y38" i="2"/>
  <c r="X38" i="2"/>
  <c r="V38" i="2"/>
  <c r="U38" i="2"/>
  <c r="Y37" i="2"/>
  <c r="X37" i="2"/>
  <c r="V37" i="2"/>
  <c r="U37" i="2"/>
  <c r="Y36" i="2"/>
  <c r="X36" i="2"/>
  <c r="V36" i="2"/>
  <c r="U36" i="2"/>
  <c r="Y35" i="2"/>
  <c r="X35" i="2"/>
  <c r="V35" i="2"/>
  <c r="U35" i="2"/>
  <c r="Y30" i="2"/>
  <c r="X30" i="2"/>
  <c r="V30" i="2"/>
  <c r="U30" i="2"/>
  <c r="Y29" i="2"/>
  <c r="X29" i="2"/>
  <c r="V29" i="2"/>
  <c r="U29" i="2"/>
  <c r="Y28" i="2"/>
  <c r="X28" i="2"/>
  <c r="V28" i="2"/>
  <c r="U28" i="2"/>
  <c r="Y27" i="2"/>
  <c r="X27" i="2"/>
  <c r="V27" i="2"/>
  <c r="U27" i="2"/>
  <c r="Y26" i="2"/>
  <c r="X26" i="2"/>
  <c r="V26" i="2"/>
  <c r="U26" i="2"/>
  <c r="Y25" i="2"/>
  <c r="X25" i="2"/>
  <c r="V25" i="2"/>
  <c r="U25" i="2"/>
  <c r="Y20" i="2"/>
  <c r="X20" i="2"/>
  <c r="V20" i="2"/>
  <c r="U20" i="2"/>
  <c r="Y19" i="2"/>
  <c r="X19" i="2"/>
  <c r="V19" i="2"/>
  <c r="U19" i="2"/>
  <c r="Y18" i="2"/>
  <c r="X18" i="2"/>
  <c r="V18" i="2"/>
  <c r="U18" i="2"/>
  <c r="Y17" i="2"/>
  <c r="X17" i="2"/>
  <c r="V17" i="2"/>
  <c r="U17" i="2"/>
  <c r="Y16" i="2"/>
  <c r="X16" i="2"/>
  <c r="V16" i="2"/>
  <c r="U16" i="2"/>
  <c r="Y15" i="2"/>
  <c r="X15" i="2"/>
  <c r="V15" i="2"/>
  <c r="U15" i="2"/>
  <c r="Y10" i="2"/>
  <c r="X10" i="2"/>
  <c r="V10" i="2"/>
  <c r="U10" i="2"/>
  <c r="Y9" i="2"/>
  <c r="X9" i="2"/>
  <c r="V9" i="2"/>
  <c r="U9" i="2"/>
  <c r="Y8" i="2"/>
  <c r="X8" i="2"/>
  <c r="V8" i="2"/>
  <c r="U8" i="2"/>
  <c r="Y7" i="2"/>
  <c r="X7" i="2"/>
  <c r="V7" i="2"/>
  <c r="U7" i="2"/>
  <c r="Y6" i="2"/>
  <c r="X6" i="2"/>
  <c r="V6" i="2"/>
  <c r="U6" i="2"/>
  <c r="Y5" i="2"/>
  <c r="X5" i="2"/>
  <c r="V5" i="2"/>
  <c r="U5" i="2"/>
  <c r="L40" i="7"/>
  <c r="K40" i="7"/>
  <c r="I40" i="7"/>
  <c r="H40" i="7"/>
  <c r="L39" i="7"/>
  <c r="K39" i="7"/>
  <c r="I39" i="7"/>
  <c r="H39" i="7"/>
  <c r="L38" i="7"/>
  <c r="K38" i="7"/>
  <c r="I38" i="7"/>
  <c r="H38" i="7"/>
  <c r="L37" i="7"/>
  <c r="K37" i="7"/>
  <c r="I37" i="7"/>
  <c r="H37" i="7"/>
  <c r="L36" i="7"/>
  <c r="K36" i="7"/>
  <c r="I36" i="7"/>
  <c r="H36" i="7"/>
  <c r="L35" i="7"/>
  <c r="K35" i="7"/>
  <c r="I35" i="7"/>
  <c r="H35" i="7"/>
  <c r="L30" i="7"/>
  <c r="K30" i="7"/>
  <c r="I30" i="7"/>
  <c r="H30" i="7"/>
  <c r="L29" i="7"/>
  <c r="K29" i="7"/>
  <c r="I29" i="7"/>
  <c r="H29" i="7"/>
  <c r="L28" i="7"/>
  <c r="K28" i="7"/>
  <c r="I28" i="7"/>
  <c r="H28" i="7"/>
  <c r="L27" i="7"/>
  <c r="K27" i="7"/>
  <c r="I27" i="7"/>
  <c r="H27" i="7"/>
  <c r="L26" i="7"/>
  <c r="K26" i="7"/>
  <c r="I26" i="7"/>
  <c r="H26" i="7"/>
  <c r="L25" i="7"/>
  <c r="K25" i="7"/>
  <c r="I25" i="7"/>
  <c r="H25" i="7"/>
  <c r="L20" i="7"/>
  <c r="K20" i="7"/>
  <c r="I20" i="7"/>
  <c r="H20" i="7"/>
  <c r="L19" i="7"/>
  <c r="K19" i="7"/>
  <c r="I19" i="7"/>
  <c r="H19" i="7"/>
  <c r="L18" i="7"/>
  <c r="K18" i="7"/>
  <c r="I18" i="7"/>
  <c r="H18" i="7"/>
  <c r="L17" i="7"/>
  <c r="K17" i="7"/>
  <c r="I17" i="7"/>
  <c r="H17" i="7"/>
  <c r="L16" i="7"/>
  <c r="K16" i="7"/>
  <c r="I16" i="7"/>
  <c r="H16" i="7"/>
  <c r="L15" i="7"/>
  <c r="K15" i="7"/>
  <c r="I15" i="7"/>
  <c r="H15" i="7"/>
  <c r="L10" i="7"/>
  <c r="K10" i="7"/>
  <c r="I10" i="7"/>
  <c r="H10" i="7"/>
  <c r="L9" i="7"/>
  <c r="K9" i="7"/>
  <c r="I9" i="7"/>
  <c r="H9" i="7"/>
  <c r="L8" i="7"/>
  <c r="K8" i="7"/>
  <c r="I8" i="7"/>
  <c r="H8" i="7"/>
  <c r="L7" i="7"/>
  <c r="K7" i="7"/>
  <c r="I7" i="7"/>
  <c r="H7" i="7"/>
  <c r="L6" i="7"/>
  <c r="K6" i="7"/>
  <c r="I6" i="7"/>
  <c r="H6" i="7"/>
  <c r="L5" i="7"/>
  <c r="K5" i="7"/>
  <c r="I5" i="7"/>
  <c r="H5" i="7"/>
  <c r="L40" i="2" l="1"/>
  <c r="K40" i="2"/>
  <c r="I40" i="2"/>
  <c r="H40" i="2"/>
  <c r="L39" i="2"/>
  <c r="K39" i="2"/>
  <c r="I39" i="2"/>
  <c r="H39" i="2"/>
  <c r="L38" i="2"/>
  <c r="K38" i="2"/>
  <c r="I38" i="2"/>
  <c r="H38" i="2"/>
  <c r="L37" i="2"/>
  <c r="K37" i="2"/>
  <c r="I37" i="2"/>
  <c r="H37" i="2"/>
  <c r="L36" i="2"/>
  <c r="K36" i="2"/>
  <c r="I36" i="2"/>
  <c r="H36" i="2"/>
  <c r="L35" i="2"/>
  <c r="K35" i="2"/>
  <c r="I35" i="2"/>
  <c r="H35" i="2"/>
  <c r="L30" i="2"/>
  <c r="K30" i="2"/>
  <c r="I30" i="2"/>
  <c r="H30" i="2"/>
  <c r="L29" i="2"/>
  <c r="K29" i="2"/>
  <c r="I29" i="2"/>
  <c r="H29" i="2"/>
  <c r="L28" i="2"/>
  <c r="K28" i="2"/>
  <c r="I28" i="2"/>
  <c r="H28" i="2"/>
  <c r="L27" i="2"/>
  <c r="K27" i="2"/>
  <c r="I27" i="2"/>
  <c r="H27" i="2"/>
  <c r="L26" i="2"/>
  <c r="K26" i="2"/>
  <c r="I26" i="2"/>
  <c r="H26" i="2"/>
  <c r="L25" i="2"/>
  <c r="K25" i="2"/>
  <c r="I25" i="2"/>
  <c r="H25" i="2"/>
  <c r="L20" i="2"/>
  <c r="K20" i="2"/>
  <c r="I20" i="2"/>
  <c r="H20" i="2"/>
  <c r="L19" i="2"/>
  <c r="K19" i="2"/>
  <c r="I19" i="2"/>
  <c r="H19" i="2"/>
  <c r="L18" i="2"/>
  <c r="K18" i="2"/>
  <c r="I18" i="2"/>
  <c r="H18" i="2"/>
  <c r="L17" i="2"/>
  <c r="K17" i="2"/>
  <c r="I17" i="2"/>
  <c r="H17" i="2"/>
  <c r="L16" i="2"/>
  <c r="K16" i="2"/>
  <c r="I16" i="2"/>
  <c r="H16" i="2"/>
  <c r="L15" i="2"/>
  <c r="K15" i="2"/>
  <c r="I15" i="2"/>
  <c r="H15" i="2"/>
  <c r="L10" i="2"/>
  <c r="L9" i="2"/>
  <c r="L8" i="2"/>
  <c r="L7" i="2"/>
  <c r="L6" i="2"/>
  <c r="L5" i="2"/>
  <c r="K10" i="2"/>
  <c r="K9" i="2"/>
  <c r="K8" i="2"/>
  <c r="K7" i="2"/>
  <c r="K6" i="2"/>
  <c r="K5" i="2"/>
  <c r="I10" i="2"/>
  <c r="I9" i="2"/>
  <c r="I8" i="2"/>
  <c r="I7" i="2"/>
  <c r="I6" i="2"/>
  <c r="I5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<sst xmlns="http://schemas.openxmlformats.org/spreadsheetml/2006/main" count="1786" uniqueCount="771">
  <si>
    <t>log/no_ibt_mot17_0_6_100_100_rec_50_prec_50/lk_wrapper_tmpls2_svm_min10/MOT17_0_6_100_100/max_lost0_active_abs_lost_abs_tracked_abs_rec_50_prec_50</t>
  </si>
  <si>
    <t>log/no_ibt_mot17_0_6_100_100_rec_50_prec_60/lk_wrapper_tmpls2_svm_min10/MOT17_0_6_100_100/max_lost0_active_abs_lost_abs_tracked_abs_rec_50_prec_60</t>
  </si>
  <si>
    <t>log/no_ibt_mot17_0_6_100_100_rec_50_prec_70/lk_wrapper_tmpls2_svm_min10/MOT17_0_6_100_100/max_lost0_active_abs_lost_abs_tracked_abs_rec_50_prec_70</t>
  </si>
  <si>
    <t>log/no_ibt_mot17_0_6_100_100_rec_50_prec_80/lk_wrapper_tmpls2_svm_min10/MOT17_0_6_100_100/max_lost0_active_abs_lost_abs_tracked_abs_rec_50_prec_80</t>
  </si>
  <si>
    <t>log/no_ibt_mot17_0_6_100_100_rec_50_prec_90/lk_wrapper_tmpls2_svm_min10/MOT17_0_6_100_100/max_lost0_active_abs_lost_abs_tracked_abs_rec_50_prec_90</t>
  </si>
  <si>
    <t>log/no_ibt_mot17_0_6_100_100_rec_50_prec_100/lk_wrapper_tmpls2_svm_min10/MOT17_0_6_100_100/max_lost0_active_abs_lost_abs_tracked_abs_rec_50_prec_100</t>
  </si>
  <si>
    <t>log/no_ibt_mot17_0_6_100_100_rec_60_prec_50/lk_wrapper_tmpls2_svm_min10/MOT17_0_6_100_100/max_lost0_active_abs_lost_abs_tracked_abs_rec_60_prec_50</t>
  </si>
  <si>
    <t>log/no_ibt_mot17_0_6_100_100_rec_60_prec_60/lk_wrapper_tmpls2_svm_min10/MOT17_0_6_100_100/max_lost0_active_abs_lost_abs_tracked_abs_rec_60_prec_60</t>
  </si>
  <si>
    <t>log/no_ibt_mot17_0_6_100_100_rec_60_prec_70/lk_wrapper_tmpls2_svm_min10/MOT17_0_6_100_100/max_lost0_active_abs_lost_abs_tracked_abs_rec_60_prec_70</t>
  </si>
  <si>
    <t>log/no_ibt_mot17_0_6_100_100_rec_60_prec_80/lk_wrapper_tmpls2_svm_min10/MOT17_0_6_100_100/max_lost0_active_abs_lost_abs_tracked_abs_rec_60_prec_80</t>
  </si>
  <si>
    <t>log/no_ibt_mot17_0_6_100_100_rec_60_prec_90/lk_wrapper_tmpls2_svm_min10/MOT17_0_6_100_100/max_lost0_active_abs_lost_abs_tracked_abs_rec_60_prec_90</t>
  </si>
  <si>
    <t>log/no_ibt_mot17_0_6_100_100_rec_60_prec_100/lk_wrapper_tmpls2_svm_min10/MOT17_0_6_100_100/max_lost0_active_abs_lost_abs_tracked_abs_rec_60_prec_100</t>
  </si>
  <si>
    <t>log/no_ibt_mot17_0_6_100_100_rec_70_prec_50/lk_wrapper_tmpls2_svm_min10/MOT17_0_6_100_100/max_lost0_active_abs_lost_abs_tracked_abs_rec_70_prec_50</t>
  </si>
  <si>
    <t>log/no_ibt_mot17_0_6_100_100_rec_70_prec_60/lk_wrapper_tmpls2_svm_min10/MOT17_0_6_100_100/max_lost0_active_abs_lost_abs_tracked_abs_rec_70_prec_60</t>
  </si>
  <si>
    <t>log/no_ibt_mot17_0_6_100_100_rec_70_prec_70/lk_wrapper_tmpls2_svm_min10/MOT17_0_6_100_100/max_lost0_active_abs_lost_abs_tracked_abs_rec_70_prec_70</t>
  </si>
  <si>
    <t>log/no_ibt_mot17_0_6_100_100_rec_70_prec_80/lk_wrapper_tmpls2_svm_min10/MOT17_0_6_100_100/max_lost0_active_abs_lost_abs_tracked_abs_rec_70_prec_80</t>
  </si>
  <si>
    <t>log/no_ibt_mot17_0_6_100_100_rec_70_prec_90/lk_wrapper_tmpls2_svm_min10/MOT17_0_6_100_100/max_lost0_active_abs_lost_abs_tracked_abs_rec_70_prec_90</t>
  </si>
  <si>
    <t>log/no_ibt_mot17_0_6_100_100_rec_70_prec_100/lk_wrapper_tmpls2_svm_min10/MOT17_0_6_100_100/max_lost0_active_abs_lost_abs_tracked_abs_rec_70_prec_100</t>
  </si>
  <si>
    <t>log/no_ibt_mot17_0_6_100_100_rec_80_prec_50/lk_wrapper_tmpls2_svm_min10/MOT17_0_6_100_100/max_lost0_active_abs_lost_abs_tracked_abs_rec_80_prec_50</t>
  </si>
  <si>
    <t>log/no_ibt_mot17_0_6_100_100_rec_80_prec_60/lk_wrapper_tmpls2_svm_min10/MOT17_0_6_100_100/max_lost0_active_abs_lost_abs_tracked_abs_rec_80_prec_60</t>
  </si>
  <si>
    <t>log/no_ibt_mot17_0_6_100_100_rec_80_prec_70/lk_wrapper_tmpls2_svm_min10/MOT17_0_6_100_100/max_lost0_active_abs_lost_abs_tracked_abs_rec_80_prec_70</t>
  </si>
  <si>
    <t>log/no_ibt_mot17_0_6_100_100_rec_80_prec_80/lk_wrapper_tmpls2_svm_min10/MOT17_0_6_100_100/max_lost0_active_abs_lost_abs_tracked_abs_rec_80_prec_80</t>
  </si>
  <si>
    <t>log/no_ibt_mot17_0_6_100_100_rec_80_prec_90/lk_wrapper_tmpls2_svm_min10/MOT17_0_6_100_100/max_lost0_active_abs_lost_abs_tracked_abs_rec_80_prec_90</t>
  </si>
  <si>
    <t>log/no_ibt_mot17_0_6_100_100_rec_80_prec_100/lk_wrapper_tmpls2_svm_min10/MOT17_0_6_100_100/max_lost0_active_abs_lost_abs_tracked_abs_rec_80_prec_100</t>
  </si>
  <si>
    <t>log/no_ibt_mot17_0_6_100_100_rec_90_prec_50/lk_wrapper_tmpls2_svm_min10/MOT17_0_6_100_100/max_lost0_active_abs_lost_abs_tracked_abs_rec_90_prec_50</t>
  </si>
  <si>
    <t>log/no_ibt_mot17_0_6_100_100_rec_90_prec_60/lk_wrapper_tmpls2_svm_min10/MOT17_0_6_100_100/max_lost0_active_abs_lost_abs_tracked_abs_rec_90_prec_60</t>
  </si>
  <si>
    <t>log/no_ibt_mot17_0_6_100_100_rec_90_prec_70/lk_wrapper_tmpls2_svm_min10/MOT17_0_6_100_100/max_lost0_active_abs_lost_abs_tracked_abs_rec_90_prec_70</t>
  </si>
  <si>
    <t>log/no_ibt_mot17_0_6_100_100_rec_90_prec_80/lk_wrapper_tmpls2_svm_min10/MOT17_0_6_100_100/max_lost0_active_abs_lost_abs_tracked_abs_rec_90_prec_80</t>
  </si>
  <si>
    <t>log/no_ibt_mot17_0_6_100_100_rec_90_prec_90/lk_wrapper_tmpls2_svm_min10/MOT17_0_6_100_100/max_lost0_active_abs_lost_abs_tracked_abs_rec_90_prec_90</t>
  </si>
  <si>
    <t>log/no_ibt_mot17_0_6_100_100_rec_90_prec_100/lk_wrapper_tmpls2_svm_min10/MOT17_0_6_100_100/max_lost0_active_abs_lost_abs_tracked_abs_rec_90_prec_100</t>
  </si>
  <si>
    <t>log/no_ibt_mot17_0_6_100_100_rec_100_prec_50/lk_wrapper_tmpls2_svm_min10/MOT17_0_6_100_100/max_lost0_active_abs_lost_abs_tracked_abs_rec_100_prec_50</t>
  </si>
  <si>
    <t>log/no_ibt_mot17_0_6_100_100_rec_100_prec_60/lk_wrapper_tmpls2_svm_min10/MOT17_0_6_100_100/max_lost0_active_abs_lost_abs_tracked_abs_rec_100_prec_60</t>
  </si>
  <si>
    <t>log/no_ibt_mot17_0_6_100_100_rec_100_prec_70/lk_wrapper_tmpls2_svm_min10/MOT17_0_6_100_100/max_lost0_active_abs_lost_abs_tracked_abs_rec_100_prec_70</t>
  </si>
  <si>
    <t>log/no_ibt_mot17_0_6_100_100_rec_100_prec_80/lk_wrapper_tmpls2_svm_min10/MOT17_0_6_100_100/max_lost0_active_abs_lost_abs_tracked_abs_rec_100_prec_80</t>
  </si>
  <si>
    <t>log/no_ibt_mot17_0_6_100_100_rec_100_prec_90/lk_wrapper_tmpls2_svm_min10/MOT17_0_6_100_100/max_lost0_active_abs_lost_abs_tracked_abs_rec_100_prec_90</t>
  </si>
  <si>
    <t>log/no_ibt_mot17_0_6_100_100_rec_100_prec_100/lk_wrapper_tmpls2_svm_min10/MOT17_0_6_100_100/max_lost0_active_abs_lost_abs_tracked_abs_rec_100_prec_100</t>
  </si>
  <si>
    <t>timestamp</t>
  </si>
  <si>
    <t>file</t>
  </si>
  <si>
    <t>IDF1</t>
  </si>
  <si>
    <t>IDP</t>
  </si>
  <si>
    <t>IDR</t>
  </si>
  <si>
    <t>Rcll</t>
  </si>
  <si>
    <t>Prcn</t>
  </si>
  <si>
    <t>GT</t>
  </si>
  <si>
    <t>MT</t>
  </si>
  <si>
    <t>PT</t>
  </si>
  <si>
    <t>ML</t>
  </si>
  <si>
    <t>NUM</t>
  </si>
  <si>
    <t>PT(%)</t>
  </si>
  <si>
    <t>FAR</t>
  </si>
  <si>
    <t>TP</t>
  </si>
  <si>
    <t>FP</t>
  </si>
  <si>
    <t>FN</t>
  </si>
  <si>
    <t>IDSR</t>
  </si>
  <si>
    <t>FMR</t>
  </si>
  <si>
    <t>MOTP</t>
  </si>
  <si>
    <t>MOTA</t>
  </si>
  <si>
    <t>MT(%)</t>
  </si>
  <si>
    <t>IDS</t>
  </si>
  <si>
    <t>FM</t>
  </si>
  <si>
    <t>ML(%)</t>
  </si>
  <si>
    <t>abs</t>
  </si>
  <si>
    <t>201217_100209_296896 :: grs:12.0:201217_090451_169797</t>
  </si>
  <si>
    <t>201218_101031_882348 :: grs:12.1:201218_092455_055649</t>
  </si>
  <si>
    <t>201218_100841_108202 :: grs:12.2:201218_092455_055755</t>
  </si>
  <si>
    <t>201218_100712_065876 :: grs:13.0:201218_092455_055856</t>
  </si>
  <si>
    <t>201218_101500_629644 :: orca:13.0:201218_092459_742887</t>
  </si>
  <si>
    <t>201218_101145_363186 :: orca:13.1:201218_092459_743048</t>
  </si>
  <si>
    <t>201217_110428_821293 :: grs:12.0:201217_090451_169884</t>
  </si>
  <si>
    <t>201218_105947_146164 :: grs:12.1:201218_092455_055665</t>
  </si>
  <si>
    <t>201218_105518_092355 :: grs:12.2:201218_092455_055770</t>
  </si>
  <si>
    <t>201218_105257_063230 :: grs:13.0:201218_092455_055871</t>
  </si>
  <si>
    <t>201218_110825_850721 :: orca:13.0:201218_092459_742944</t>
  </si>
  <si>
    <t>201218_110200_972207 :: orca:13.1:201218_092459_743065</t>
  </si>
  <si>
    <t>201217_121015_876436 :: grs:12.0:201217_090451_169914</t>
  </si>
  <si>
    <t>201218_115100_716739 :: grs:12.1:201218_092455_055678</t>
  </si>
  <si>
    <t>201218_114243_514139 :: grs:12.2:201218_092455_055782</t>
  </si>
  <si>
    <t>201218_114003_565821 :: grs:13.0:201218_092455_055883</t>
  </si>
  <si>
    <t>201218_120152_993886 :: orca:13.0:201218_092459_742962</t>
  </si>
  <si>
    <t>201218_115301_888290 :: orca:13.1:201218_092459_743080</t>
  </si>
  <si>
    <t>201217_131644_906083 :: grs:12.0:201217_090451_169935</t>
  </si>
  <si>
    <t>201218_124110_428685 :: grs:12.1:201218_092455_055691</t>
  </si>
  <si>
    <t>201218_123136_665436 :: grs:12.2:201218_092455_055794</t>
  </si>
  <si>
    <t>201218_122645_821676 :: grs:13.0:201218_092455_055894</t>
  </si>
  <si>
    <t>201218_125310_481757 :: orca:13.0:201218_092459_742977</t>
  </si>
  <si>
    <t>201218_124337_223717 :: orca:13.1:201218_092459_743092</t>
  </si>
  <si>
    <t>201217_141526_996105 :: grs:12.0:201217_090451_169953</t>
  </si>
  <si>
    <t>201218_132738_672922 :: grs:12.1:201218_092455_055702</t>
  </si>
  <si>
    <t>201218_131743_602636 :: grs:12.2:201218_092455_055806</t>
  </si>
  <si>
    <t>201218_131027_794862 :: grs:13.0:201218_092455_055906</t>
  </si>
  <si>
    <t>201218_134216_045258 :: orca:13.0:201218_092459_742991</t>
  </si>
  <si>
    <t>201218_133019_741753 :: orca:13.1:201218_092459_743104</t>
  </si>
  <si>
    <t>201217_145514_480560 :: grs:12.0:201217_090451_169971</t>
  </si>
  <si>
    <t>201218_140306_803962 :: grs:12.1:201218_092455_055714</t>
  </si>
  <si>
    <t>201218_135401_893044 :: grs:12.2:201218_092455_055817</t>
  </si>
  <si>
    <t>201218_134631_576415 :: grs:13.0:201218_092455_055917</t>
  </si>
  <si>
    <t>201218_142633_652179 :: orca:13.0:201218_092459_743004</t>
  </si>
  <si>
    <t>201218_141229_046174 :: orca:13.1:201218_092459_743116</t>
  </si>
  <si>
    <t>Det_Recall</t>
  </si>
  <si>
    <t>Det_Precision</t>
  </si>
  <si>
    <t>threshold</t>
  </si>
  <si>
    <t xml:space="preserve">    MOTA</t>
  </si>
  <si>
    <t xml:space="preserve">    MOTP</t>
  </si>
  <si>
    <t>MOTA(%)</t>
  </si>
  <si>
    <t xml:space="preserve">ID switches </t>
  </si>
  <si>
    <t>MOT2017 ABS 50% Precision</t>
  </si>
  <si>
    <t>MOT2017 ABS 50% Precision (\uparrow)</t>
  </si>
  <si>
    <t>MOT2017 ABS 50% Precision  (\downarrow)</t>
  </si>
  <si>
    <t>recall</t>
  </si>
  <si>
    <t>oracle</t>
  </si>
  <si>
    <t>201218_101644_686696 :: x99:12.0:201218_092437_346347</t>
  </si>
  <si>
    <t>log/no_ibt_mot17_0_6_100_100_rec_50_prec_50/lk_wrapper_tmpls2_svm_min10/MOT17_0_6_100_100/max_lost0_active_oracle_lost_oracle_tracked_oracle_rec_50_prec_50</t>
  </si>
  <si>
    <t>201217_185518_134819 :: x99:12.1:201217_090512_237443</t>
  </si>
  <si>
    <t>log/no_ibt_mot17_0_6_100_100_rec_50_prec_60/lk_wrapper_tmpls2_svm_min10/MOT17_0_6_100_100/max_lost0_active_oracle_lost_oracle_tracked_oracle_rec_50_prec_60</t>
  </si>
  <si>
    <t>201218_101034_694956 :: x99:12.2:201218_092437_346723</t>
  </si>
  <si>
    <t>log/no_ibt_mot17_0_6_100_100_rec_50_prec_70/lk_wrapper_tmpls2_svm_min10/MOT17_0_6_100_100/max_lost0_active_oracle_lost_oracle_tracked_oracle_rec_50_prec_70</t>
  </si>
  <si>
    <t>201218_100909_225010 :: x99:13.0:201218_092437_346859</t>
  </si>
  <si>
    <t>log/no_ibt_mot17_0_6_100_100_rec_50_prec_80/lk_wrapper_tmpls2_svm_min10/MOT17_0_6_100_100/max_lost0_active_oracle_lost_oracle_tracked_oracle_rec_50_prec_80</t>
  </si>
  <si>
    <t>201218_101444_684955 :: orca:12.0:201218_092459_887689</t>
  </si>
  <si>
    <t>log/no_ibt_mot17_0_6_100_100_rec_50_prec_90/lk_wrapper_tmpls2_svm_min10/MOT17_0_6_100_100/max_lost0_active_oracle_lost_oracle_tracked_oracle_rec_50_prec_90</t>
  </si>
  <si>
    <t>201218_101203_742841 :: orca:12.1:201218_092459_887805</t>
  </si>
  <si>
    <t>log/no_ibt_mot17_0_6_100_100_rec_50_prec_100/lk_wrapper_tmpls2_svm_min10/MOT17_0_6_100_100/max_lost0_active_oracle_lost_oracle_tracked_oracle_rec_50_prec_100</t>
  </si>
  <si>
    <t>201218_111320_689100 :: x99:12.0:201218_092437_346436</t>
  </si>
  <si>
    <t>log/no_ibt_mot17_0_6_100_100_rec_60_prec_50/lk_wrapper_tmpls2_svm_min10/MOT17_0_6_100_100/max_lost0_active_oracle_lost_oracle_tracked_oracle_rec_60_prec_50</t>
  </si>
  <si>
    <t>201217_201542_495737 :: x99:12.1:201217_090512_237457</t>
  </si>
  <si>
    <t>log/no_ibt_mot17_0_6_100_100_rec_60_prec_60/lk_wrapper_tmpls2_svm_min10/MOT17_0_6_100_100/max_lost0_active_oracle_lost_oracle_tracked_oracle_rec_60_prec_60</t>
  </si>
  <si>
    <t>201218_110017_416619 :: x99:12.2:201218_092437_346743</t>
  </si>
  <si>
    <t>log/no_ibt_mot17_0_6_100_100_rec_60_prec_70/lk_wrapper_tmpls2_svm_min10/MOT17_0_6_100_100/max_lost0_active_oracle_lost_oracle_tracked_oracle_rec_60_prec_70</t>
  </si>
  <si>
    <t>201218_105658_201679 :: x99:13.0:201218_092437_346879</t>
  </si>
  <si>
    <t>log/no_ibt_mot17_0_6_100_100_rec_60_prec_80/lk_wrapper_tmpls2_svm_min10/MOT17_0_6_100_100/max_lost0_active_oracle_lost_oracle_tracked_oracle_rec_60_prec_80</t>
  </si>
  <si>
    <t>201218_110755_084783 :: orca:12.0:201218_092459_887746</t>
  </si>
  <si>
    <t>log/no_ibt_mot17_0_6_100_100_rec_60_prec_90/lk_wrapper_tmpls2_svm_min10/MOT17_0_6_100_100/max_lost0_active_oracle_lost_oracle_tracked_oracle_rec_60_prec_90</t>
  </si>
  <si>
    <t>201218_110225_012330 :: orca:12.1:201218_092459_887814</t>
  </si>
  <si>
    <t>log/no_ibt_mot17_0_6_100_100_rec_60_prec_100/lk_wrapper_tmpls2_svm_min10/MOT17_0_6_100_100/max_lost0_active_oracle_lost_oracle_tracked_oracle_rec_60_prec_100</t>
  </si>
  <si>
    <t>201218_121154_645834 :: x99:12.0:201218_092437_346463</t>
  </si>
  <si>
    <t>log/no_ibt_mot17_0_6_100_100_rec_70_prec_50/lk_wrapper_tmpls2_svm_min10/MOT17_0_6_100_100/max_lost0_active_oracle_lost_oracle_tracked_oracle_rec_70_prec_50</t>
  </si>
  <si>
    <t>201217_213730_093544 :: x99:12.1:201217_090512_237468</t>
  </si>
  <si>
    <t>log/no_ibt_mot17_0_6_100_100_rec_70_prec_60/lk_wrapper_tmpls2_svm_min10/MOT17_0_6_100_100/max_lost0_active_oracle_lost_oracle_tracked_oracle_rec_70_prec_60</t>
  </si>
  <si>
    <t>201218_115014_971617 :: x99:12.2:201218_092437_346759</t>
  </si>
  <si>
    <t>log/no_ibt_mot17_0_6_100_100_rec_70_prec_70/lk_wrapper_tmpls2_svm_min10/MOT17_0_6_100_100/max_lost0_active_oracle_lost_oracle_tracked_oracle_rec_70_prec_70</t>
  </si>
  <si>
    <t>201218_114555_885110 :: x99:13.0:201218_092437_346895</t>
  </si>
  <si>
    <t>log/no_ibt_mot17_0_6_100_100_rec_70_prec_80/lk_wrapper_tmpls2_svm_min10/MOT17_0_6_100_100/max_lost0_active_oracle_lost_oracle_tracked_oracle_rec_70_prec_80</t>
  </si>
  <si>
    <t>201218_120127_488993 :: orca:12.0:201218_092459_887757</t>
  </si>
  <si>
    <t>log/no_ibt_mot17_0_6_100_100_rec_70_prec_90/lk_wrapper_tmpls2_svm_min10/MOT17_0_6_100_100/max_lost0_active_oracle_lost_oracle_tracked_oracle_rec_70_prec_90</t>
  </si>
  <si>
    <t>201218_115414_936183 :: orca:12.1:201218_092459_887821</t>
  </si>
  <si>
    <t>log/no_ibt_mot17_0_6_100_100_rec_70_prec_100/lk_wrapper_tmpls2_svm_min10/MOT17_0_6_100_100/max_lost0_active_oracle_lost_oracle_tracked_oracle_rec_70_prec_100</t>
  </si>
  <si>
    <t>201218_131028_881773 :: x99:12.0:201218_092437_346481</t>
  </si>
  <si>
    <t>log/no_ibt_mot17_0_6_100_100_rec_80_prec_50/lk_wrapper_tmpls2_svm_min10/MOT17_0_6_100_100/max_lost0_active_oracle_lost_oracle_tracked_oracle_rec_80_prec_50</t>
  </si>
  <si>
    <t>201217_225850_452129 :: x99:12.1:201217_090512_237478</t>
  </si>
  <si>
    <t>log/no_ibt_mot17_0_6_100_100_rec_80_prec_60/lk_wrapper_tmpls2_svm_min10/MOT17_0_6_100_100/max_lost0_active_oracle_lost_oracle_tracked_oracle_rec_80_prec_60</t>
  </si>
  <si>
    <t>201218_124100_000850 :: x99:12.2:201218_092437_346775</t>
  </si>
  <si>
    <t>log/no_ibt_mot17_0_6_100_100_rec_80_prec_70/lk_wrapper_tmpls2_svm_min10/MOT17_0_6_100_100/max_lost0_active_oracle_lost_oracle_tracked_oracle_rec_80_prec_70</t>
  </si>
  <si>
    <t>201218_123359_857569 :: x99:13.0:201218_092437_346910</t>
  </si>
  <si>
    <t>log/no_ibt_mot17_0_6_100_100_rec_80_prec_80/lk_wrapper_tmpls2_svm_min10/MOT17_0_6_100_100/max_lost0_active_oracle_lost_oracle_tracked_oracle_rec_80_prec_80</t>
  </si>
  <si>
    <t>201218_125327_102370 :: orca:12.0:201218_092459_887766</t>
  </si>
  <si>
    <t>log/no_ibt_mot17_0_6_100_100_rec_80_prec_90/lk_wrapper_tmpls2_svm_min10/MOT17_0_6_100_100/max_lost0_active_oracle_lost_oracle_tracked_oracle_rec_80_prec_90</t>
  </si>
  <si>
    <t>201218_124416_983653 :: orca:12.1:201218_092459_887828</t>
  </si>
  <si>
    <t>log/no_ibt_mot17_0_6_100_100_rec_80_prec_100/lk_wrapper_tmpls2_svm_min10/MOT17_0_6_100_100/max_lost0_active_oracle_lost_oracle_tracked_oracle_rec_80_prec_100</t>
  </si>
  <si>
    <t>201218_141001_976831 :: x99:12.0:201218_092437_346498</t>
  </si>
  <si>
    <t>log/no_ibt_mot17_0_6_100_100_rec_90_prec_50/lk_wrapper_tmpls2_svm_min10/MOT17_0_6_100_100/max_lost0_active_oracle_lost_oracle_tracked_oracle_rec_90_prec_50</t>
  </si>
  <si>
    <t>201218_001445_936054 :: x99:12.1:201217_090512_237488</t>
  </si>
  <si>
    <t>log/no_ibt_mot17_0_6_100_100_rec_90_prec_60/lk_wrapper_tmpls2_svm_min10/MOT17_0_6_100_100/max_lost0_active_oracle_lost_oracle_tracked_oracle_rec_90_prec_60</t>
  </si>
  <si>
    <t>201218_132807_304918 :: x99:12.2:201218_092437_346790</t>
  </si>
  <si>
    <t>log/no_ibt_mot17_0_6_100_100_rec_90_prec_70/lk_wrapper_tmpls2_svm_min10/MOT17_0_6_100_100/max_lost0_active_oracle_lost_oracle_tracked_oracle_rec_90_prec_70</t>
  </si>
  <si>
    <t>201218_131856_113309 :: x99:13.0:201218_092437_346925</t>
  </si>
  <si>
    <t>log/no_ibt_mot17_0_6_100_100_rec_90_prec_80/lk_wrapper_tmpls2_svm_min10/MOT17_0_6_100_100/max_lost0_active_oracle_lost_oracle_tracked_oracle_rec_90_prec_80</t>
  </si>
  <si>
    <t>201218_134324_552643 :: orca:12.0:201218_092459_887773</t>
  </si>
  <si>
    <t>log/no_ibt_mot17_0_6_100_100_rec_90_prec_90/lk_wrapper_tmpls2_svm_min10/MOT17_0_6_100_100/max_lost0_active_oracle_lost_oracle_tracked_oracle_rec_90_prec_90</t>
  </si>
  <si>
    <t>201218_133058_921731 :: orca:12.1:201218_092459_887835</t>
  </si>
  <si>
    <t>log/no_ibt_mot17_0_6_100_100_rec_90_prec_100/lk_wrapper_tmpls2_svm_min10/MOT17_0_6_100_100/max_lost0_active_oracle_lost_oracle_tracked_oracle_rec_90_prec_100</t>
  </si>
  <si>
    <t>201218_150331_254618 :: x99:12.0:201218_092437_346514</t>
  </si>
  <si>
    <t>log/no_ibt_mot17_0_6_100_100_rec_100_prec_50/lk_wrapper_tmpls2_svm_min10/MOT17_0_6_100_100/max_lost0_active_oracle_lost_oracle_tracked_oracle_rec_100_prec_50</t>
  </si>
  <si>
    <t>201218_012038_133946 :: x99:12.1:201217_090512_237498</t>
  </si>
  <si>
    <t>log/no_ibt_mot17_0_6_100_100_rec_100_prec_60/lk_wrapper_tmpls2_svm_min10/MOT17_0_6_100_100/max_lost0_active_oracle_lost_oracle_tracked_oracle_rec_100_prec_60</t>
  </si>
  <si>
    <t>201218_141353_506069 :: x99:12.2:201218_092437_346806</t>
  </si>
  <si>
    <t>log/no_ibt_mot17_0_6_100_100_rec_100_prec_70/lk_wrapper_tmpls2_svm_min10/MOT17_0_6_100_100/max_lost0_active_oracle_lost_oracle_tracked_oracle_rec_100_prec_70</t>
  </si>
  <si>
    <t>201218_140029_949241 :: x99:13.0:201218_092437_346941</t>
  </si>
  <si>
    <t>log/no_ibt_mot17_0_6_100_100_rec_100_prec_80/lk_wrapper_tmpls2_svm_min10/MOT17_0_6_100_100/max_lost0_active_oracle_lost_oracle_tracked_oracle_rec_100_prec_80</t>
  </si>
  <si>
    <t>201218_142728_809240 :: orca:12.0:201218_092459_887780</t>
  </si>
  <si>
    <t>log/no_ibt_mot17_0_6_100_100_rec_100_prec_90/lk_wrapper_tmpls2_svm_min10/MOT17_0_6_100_100/max_lost0_active_oracle_lost_oracle_tracked_oracle_rec_100_prec_90</t>
  </si>
  <si>
    <t>201218_141340_255813 :: orca:12.1:201218_092459_887841</t>
  </si>
  <si>
    <t>log/no_ibt_mot17_0_6_100_100_rec_100_prec_100/lk_wrapper_tmpls2_svm_min10/MOT17_0_6_100_100/max_lost0_active_oracle_lost_oracle_tracked_oracle_rec_100_prec_100</t>
  </si>
  <si>
    <t>MOT2017 Oracle 50% Precision</t>
  </si>
  <si>
    <t>MOT2017 Oracle 50% Precision (\uparrow)</t>
  </si>
  <si>
    <t>MOT2017 Oracle 50% Precision  (\downarrow)</t>
  </si>
  <si>
    <t>MOT2017 50% Precision (\uparrow)</t>
  </si>
  <si>
    <t>MOT2017 50% Precision  (\downarrow)</t>
  </si>
  <si>
    <t>_50</t>
  </si>
  <si>
    <t>_60</t>
  </si>
  <si>
    <t>_70</t>
  </si>
  <si>
    <t>_80</t>
  </si>
  <si>
    <t>_90</t>
  </si>
  <si>
    <t>_100</t>
  </si>
  <si>
    <t>201217_153423_502972 :: grs:12.0:201217_090451_477517</t>
  </si>
  <si>
    <t>log/no_ibt_mot17_0_6_100_100_rec_50_prec_50/lk_wrapper_tmpls2_svm_min10/MOT17_0_6_100_100/max_lost0_active_pos_lost_pos_tracked_pos_rec_50_prec_50</t>
  </si>
  <si>
    <t>201218_143336_637691 :: grs:12.1:201218_092455_412523</t>
  </si>
  <si>
    <t>log/no_ibt_mot17_0_6_100_100_rec_50_prec_60/lk_wrapper_tmpls2_svm_min10/MOT17_0_6_100_100/max_lost0_active_pos_lost_pos_tracked_pos_rec_50_prec_60</t>
  </si>
  <si>
    <t>201218_142245_371160 :: grs:12.2:201218_092455_412668</t>
  </si>
  <si>
    <t>log/no_ibt_mot17_0_6_100_100_rec_50_prec_70/lk_wrapper_tmpls2_svm_min10/MOT17_0_6_100_100/max_lost0_active_pos_lost_pos_tracked_pos_rec_50_prec_70</t>
  </si>
  <si>
    <t>201218_095828_800990 :: grs:13.1:201218_092455_412778</t>
  </si>
  <si>
    <t>log/no_ibt_mot17_0_6_100_100_rec_50_prec_80/lk_wrapper_tmpls2_svm_min10/MOT17_0_6_100_100/max_lost0_active_pos_lost_pos_tracked_pos_rec_50_prec_80</t>
  </si>
  <si>
    <t>201218_150643_658550 :: orca:12.0:201218_092500_030322</t>
  </si>
  <si>
    <t>log/no_ibt_mot17_0_6_100_100_rec_50_prec_90/lk_wrapper_tmpls2_svm_min10/MOT17_0_6_100_100/max_lost0_active_pos_lost_pos_tracked_pos_rec_50_prec_90</t>
  </si>
  <si>
    <t>201218_145115_459917 :: orca:12.1:201218_092500_030473</t>
  </si>
  <si>
    <t>log/no_ibt_mot17_0_6_100_100_rec_50_prec_100/lk_wrapper_tmpls2_svm_min10/MOT17_0_6_100_100/max_lost0_active_pos_lost_pos_tracked_pos_rec_50_prec_100</t>
  </si>
  <si>
    <t>201217_161940_854962 :: grs:12.0:201217_090451_477590</t>
  </si>
  <si>
    <t>log/no_ibt_mot17_0_6_100_100_rec_60_prec_50/lk_wrapper_tmpls2_svm_min10/MOT17_0_6_100_100/max_lost0_active_pos_lost_pos_tracked_pos_rec_60_prec_50</t>
  </si>
  <si>
    <t>201218_150824_021984 :: grs:12.1:201218_092455_412546</t>
  </si>
  <si>
    <t>log/no_ibt_mot17_0_6_100_100_rec_60_prec_60/lk_wrapper_tmpls2_svm_min10/MOT17_0_6_100_100/max_lost0_active_pos_lost_pos_tracked_pos_rec_60_prec_60</t>
  </si>
  <si>
    <t>201218_145424_842446 :: grs:12.2:201218_092455_412684</t>
  </si>
  <si>
    <t>log/no_ibt_mot17_0_6_100_100_rec_60_prec_70/lk_wrapper_tmpls2_svm_min10/MOT17_0_6_100_100/max_lost0_active_pos_lost_pos_tracked_pos_rec_60_prec_70</t>
  </si>
  <si>
    <t>201218_103558_655852 :: grs:13.1:201218_092455_412797</t>
  </si>
  <si>
    <t>log/no_ibt_mot17_0_6_100_100_rec_60_prec_80/lk_wrapper_tmpls2_svm_min10/MOT17_0_6_100_100/max_lost0_active_pos_lost_pos_tracked_pos_rec_60_prec_80</t>
  </si>
  <si>
    <t>201218_155014_883016 :: orca:12.0:201218_092500_030388</t>
  </si>
  <si>
    <t>log/no_ibt_mot17_0_6_100_100_rec_60_prec_90/lk_wrapper_tmpls2_svm_min10/MOT17_0_6_100_100/max_lost0_active_pos_lost_pos_tracked_pos_rec_60_prec_90</t>
  </si>
  <si>
    <t>201218_153213_157165 :: orca:12.1:201218_092500_030486</t>
  </si>
  <si>
    <t>log/no_ibt_mot17_0_6_100_100_rec_60_prec_100/lk_wrapper_tmpls2_svm_min10/MOT17_0_6_100_100/max_lost0_active_pos_lost_pos_tracked_pos_rec_60_prec_100</t>
  </si>
  <si>
    <t>201217_170925_901365 :: grs:12.0:201217_090451_477608</t>
  </si>
  <si>
    <t>log/no_ibt_mot17_0_6_100_100_rec_70_prec_50/lk_wrapper_tmpls2_svm_min10/MOT17_0_6_100_100/max_lost0_active_pos_lost_pos_tracked_pos_rec_70_prec_50</t>
  </si>
  <si>
    <t>201218_154601_041179 :: grs:12.1:201218_092455_412573</t>
  </si>
  <si>
    <t>log/no_ibt_mot17_0_6_100_100_rec_70_prec_60/lk_wrapper_tmpls2_svm_min10/MOT17_0_6_100_100/max_lost0_active_pos_lost_pos_tracked_pos_rec_70_prec_60</t>
  </si>
  <si>
    <t>201218_152847_770726 :: grs:12.2:201218_092455_412696</t>
  </si>
  <si>
    <t>log/no_ibt_mot17_0_6_100_100_rec_70_prec_70/lk_wrapper_tmpls2_svm_min10/MOT17_0_6_100_100/max_lost0_active_pos_lost_pos_tracked_pos_rec_70_prec_70</t>
  </si>
  <si>
    <t>201218_111605_885988 :: grs:13.1:201218_092455_412810</t>
  </si>
  <si>
    <t>log/no_ibt_mot17_0_6_100_100_rec_70_prec_80/lk_wrapper_tmpls2_svm_min10/MOT17_0_6_100_100/max_lost0_active_pos_lost_pos_tracked_pos_rec_70_prec_80</t>
  </si>
  <si>
    <t>201218_163647_165157 :: orca:12.0:201218_092500_030404</t>
  </si>
  <si>
    <t>log/no_ibt_mot17_0_6_100_100_rec_70_prec_90/lk_wrapper_tmpls2_svm_min10/MOT17_0_6_100_100/max_lost0_active_pos_lost_pos_tracked_pos_rec_70_prec_90</t>
  </si>
  <si>
    <t>201218_161515_120176 :: orca:12.1:201218_092500_030497</t>
  </si>
  <si>
    <t>log/no_ibt_mot17_0_6_100_100_rec_70_prec_100/lk_wrapper_tmpls2_svm_min10/MOT17_0_6_100_100/max_lost0_active_pos_lost_pos_tracked_pos_rec_70_prec_100</t>
  </si>
  <si>
    <t>201218_162726_575059 :: grs:12.1:201218_092455_412594</t>
  </si>
  <si>
    <t>log/no_ibt_mot17_0_6_100_100_rec_80_prec_60/lk_wrapper_tmpls2_svm_min10/MOT17_0_6_100_100/max_lost0_active_pos_lost_pos_tracked_pos_rec_80_prec_60</t>
  </si>
  <si>
    <t>201218_160411_228142 :: grs:12.2:201218_092455_412708</t>
  </si>
  <si>
    <t>log/no_ibt_mot17_0_6_100_100_rec_80_prec_70/lk_wrapper_tmpls2_svm_min10/MOT17_0_6_100_100/max_lost0_active_pos_lost_pos_tracked_pos_rec_80_prec_70</t>
  </si>
  <si>
    <t>201218_115812_351276 :: grs:13.1:201218_092455_412822</t>
  </si>
  <si>
    <t>log/no_ibt_mot17_0_6_100_100_rec_80_prec_80/lk_wrapper_tmpls2_svm_min10/MOT17_0_6_100_100/max_lost0_active_pos_lost_pos_tracked_pos_rec_80_prec_80</t>
  </si>
  <si>
    <t>201218_172331_577876 :: orca:12.0:201218_092500_030415</t>
  </si>
  <si>
    <t>log/no_ibt_mot17_0_6_100_100_rec_80_prec_90/lk_wrapper_tmpls2_svm_min10/MOT17_0_6_100_100/max_lost0_active_pos_lost_pos_tracked_pos_rec_80_prec_90</t>
  </si>
  <si>
    <t>201218_165816_633642 :: orca:12.1:201218_092500_030507</t>
  </si>
  <si>
    <t>log/no_ibt_mot17_0_6_100_100_rec_80_prec_100/lk_wrapper_tmpls2_svm_min10/MOT17_0_6_100_100/max_lost0_active_pos_lost_pos_tracked_pos_rec_80_prec_100</t>
  </si>
  <si>
    <t>201218_171038_391515 :: grs:12.1:201218_092455_412607</t>
  </si>
  <si>
    <t>log/no_ibt_mot17_0_6_100_100_rec_90_prec_60/lk_wrapper_tmpls2_svm_min10/MOT17_0_6_100_100/max_lost0_active_pos_lost_pos_tracked_pos_rec_90_prec_60</t>
  </si>
  <si>
    <t>201218_163926_471728 :: grs:12.2:201218_092455_412721</t>
  </si>
  <si>
    <t>log/no_ibt_mot17_0_6_100_100_rec_90_prec_70/lk_wrapper_tmpls2_svm_min10/MOT17_0_6_100_100/max_lost0_active_pos_lost_pos_tracked_pos_rec_90_prec_70</t>
  </si>
  <si>
    <t>201218_124024_427800 :: grs:13.1:201218_092455_412834</t>
  </si>
  <si>
    <t>log/no_ibt_mot17_0_6_100_100_rec_90_prec_80/lk_wrapper_tmpls2_svm_min10/MOT17_0_6_100_100/max_lost0_active_pos_lost_pos_tracked_pos_rec_90_prec_80</t>
  </si>
  <si>
    <t>201218_180946_305558 :: orca:12.0:201218_092500_030426</t>
  </si>
  <si>
    <t>log/no_ibt_mot17_0_6_100_100_rec_90_prec_90/lk_wrapper_tmpls2_svm_min10/MOT17_0_6_100_100/max_lost0_active_pos_lost_pos_tracked_pos_rec_90_prec_90</t>
  </si>
  <si>
    <t>201218_174059_330988 :: orca:12.1:201218_092500_030517</t>
  </si>
  <si>
    <t>log/no_ibt_mot17_0_6_100_100_rec_90_prec_100/lk_wrapper_tmpls2_svm_min10/MOT17_0_6_100_100/max_lost0_active_pos_lost_pos_tracked_pos_rec_90_prec_100</t>
  </si>
  <si>
    <t>201218_175210_257245 :: grs:12.1:201218_092455_412621</t>
  </si>
  <si>
    <t>log/no_ibt_mot17_0_6_100_100_rec_100_prec_60/lk_wrapper_tmpls2_svm_min10/MOT17_0_6_100_100/max_lost0_active_pos_lost_pos_tracked_pos_rec_100_prec_60</t>
  </si>
  <si>
    <t>201218_171547_204860 :: grs:12.2:201218_092455_412733</t>
  </si>
  <si>
    <t>log/no_ibt_mot17_0_6_100_100_rec_100_prec_70/lk_wrapper_tmpls2_svm_min10/MOT17_0_6_100_100/max_lost0_active_pos_lost_pos_tracked_pos_rec_100_prec_70</t>
  </si>
  <si>
    <t>201218_132045_303761 :: grs:13.1:201218_092455_412847</t>
  </si>
  <si>
    <t>log/no_ibt_mot17_0_6_100_100_rec_100_prec_80/lk_wrapper_tmpls2_svm_min10/MOT17_0_6_100_100/max_lost0_active_pos_lost_pos_tracked_pos_rec_100_prec_80</t>
  </si>
  <si>
    <t>201218_184532_758373 :: orca:12.0:201218_092500_030437</t>
  </si>
  <si>
    <t>log/no_ibt_mot17_0_6_100_100_rec_100_prec_90/lk_wrapper_tmpls2_svm_min10/MOT17_0_6_100_100/max_lost0_active_pos_lost_pos_tracked_pos_rec_100_prec_90</t>
  </si>
  <si>
    <t>201218_182103_704435 :: orca:12.1:201218_092500_030527</t>
  </si>
  <si>
    <t>log/no_ibt_mot17_0_6_100_100_rec_100_prec_100/lk_wrapper_tmpls2_svm_min10/MOT17_0_6_100_100/max_lost0_active_pos_lost_pos_tracked_pos_rec_100_prec_100</t>
  </si>
  <si>
    <t>pos</t>
  </si>
  <si>
    <t>log/no_ibt_mot17_0_6_100_100_rec_50_prec_50/lk_wrapper_tmpls2_svm_min10/MOT17_0_6_100_100/max_lost0_active_random_lost_random_tracked_random_rec_50_prec_50</t>
  </si>
  <si>
    <t>201218_161559_125138 :: x99:12.0:201218_092437_737350</t>
  </si>
  <si>
    <t>201218_174018_294554 :: x99:12.0:201218_092437_737434</t>
  </si>
  <si>
    <t>log/no_ibt_mot17_0_6_100_100_rec_60_prec_50/lk_wrapper_tmpls2_svm_min10/MOT17_0_6_100_100/max_lost0_active_random_lost_random_tracked_random_rec_60_prec_50</t>
  </si>
  <si>
    <t>201218_190420_543943 :: x99:12.0:201218_092437_737453</t>
  </si>
  <si>
    <t>log/no_ibt_mot17_0_6_100_100_rec_70_prec_50/lk_wrapper_tmpls2_svm_min10/MOT17_0_6_100_100/max_lost0_active_random_lost_random_tracked_random_rec_70_prec_50</t>
  </si>
  <si>
    <t>201218_203633_244428 :: x99:12.0:201218_092437_737468</t>
  </si>
  <si>
    <t>log/no_ibt_mot17_0_6_100_100_rec_80_prec_50/lk_wrapper_tmpls2_svm_min10/MOT17_0_6_100_100/max_lost0_active_random_lost_random_tracked_random_rec_80_prec_50</t>
  </si>
  <si>
    <t>201218_215938_048571 :: x99:12.0:201218_092437_737482</t>
  </si>
  <si>
    <t>log/no_ibt_mot17_0_6_100_100_rec_90_prec_50/lk_wrapper_tmpls2_svm_min10/MOT17_0_6_100_100/max_lost0_active_random_lost_random_tracked_random_rec_90_prec_50</t>
  </si>
  <si>
    <t>201218_230333_497311 :: x99:12.0:201218_092437_737496</t>
  </si>
  <si>
    <t>log/no_ibt_mot17_0_6_100_100_rec_100_prec_50/lk_wrapper_tmpls2_svm_min10/MOT17_0_6_100_100/max_lost0_active_random_lost_random_tracked_random_rec_100_prec_50</t>
  </si>
  <si>
    <t>201218_025010_325037 :: x99:12.1:201217_090512_546189</t>
  </si>
  <si>
    <t>log/no_ibt_mot17_0_6_100_100_rec_50_prec_60/lk_wrapper_tmpls2_svm_min10/MOT17_0_6_100_100/max_lost0_active_random_lost_random_tracked_random_rec_50_prec_60</t>
  </si>
  <si>
    <t>log/no_ibt_mot17_0_6_100_100_rec_60_prec_60/lk_wrapper_tmpls2_svm_min10/MOT17_0_6_100_100/max_lost0_active_random_lost_random_tracked_random_rec_60_prec_60</t>
  </si>
  <si>
    <t>201218_025424_967926 :: x99:12.2:201217_090512_546291</t>
  </si>
  <si>
    <t>log/no_ibt_mot17_0_6_100_100_rec_50_prec_70/lk_wrapper_tmpls2_svm_min10/MOT17_0_6_100_100/max_lost0_active_random_lost_random_tracked_random_rec_50_prec_70</t>
  </si>
  <si>
    <t>201218_043219_863260 :: x99:12.2:201217_090512_546304</t>
  </si>
  <si>
    <t>log/no_ibt_mot17_0_6_100_100_rec_60_prec_70/lk_wrapper_tmpls2_svm_min10/MOT17_0_6_100_100/max_lost0_active_random_lost_random_tracked_random_rec_60_prec_70</t>
  </si>
  <si>
    <t>201218_062127_104687 :: x99:12.2:201217_090512_546315</t>
  </si>
  <si>
    <t>log/no_ibt_mot17_0_6_100_100_rec_70_prec_70/lk_wrapper_tmpls2_svm_min10/MOT17_0_6_100_100/max_lost0_active_random_lost_random_tracked_random_rec_70_prec_70</t>
  </si>
  <si>
    <t>201218_190502_948012 :: x99:12.2:201218_092437_737715</t>
  </si>
  <si>
    <t>log/no_ibt_mot17_0_6_100_100_rec_80_prec_70/lk_wrapper_tmpls2_svm_min10/MOT17_0_6_100_100/max_lost0_active_random_lost_random_tracked_random_rec_80_prec_70</t>
  </si>
  <si>
    <t>201218_202620_810985 :: x99:12.2:201218_092437_737729</t>
  </si>
  <si>
    <t>log/no_ibt_mot17_0_6_100_100_rec_90_prec_70/lk_wrapper_tmpls2_svm_min10/MOT17_0_6_100_100/max_lost0_active_random_lost_random_tracked_random_rec_90_prec_70</t>
  </si>
  <si>
    <t>201218_214553_316905 :: x99:12.2:201218_092437_737743</t>
  </si>
  <si>
    <t>log/no_ibt_mot17_0_6_100_100_rec_100_prec_70/lk_wrapper_tmpls2_svm_min10/MOT17_0_6_100_100/max_lost0_active_random_lost_random_tracked_random_rec_100_prec_70</t>
  </si>
  <si>
    <t>201217_113025_887458 :: x99:13.0:201216_223418_177120</t>
  </si>
  <si>
    <t>log/no_ibt_mot17_0_6_100_100_rec_90_prec_80/lk_wrapper_tmpls2_svm_min10/MOT17_0_6_100_100/max_lost0_active_random_lost_random_tracked_random_rec_90_prec_80</t>
  </si>
  <si>
    <t>201217_134058_958349 :: x99:13.0:201216_223418_177130</t>
  </si>
  <si>
    <t>log/no_ibt_mot17_0_6_100_100_rec_100_prec_80/lk_wrapper_tmpls2_svm_min10/MOT17_0_6_100_100/max_lost0_active_random_lost_random_tracked_random_rec_100_prec_80</t>
  </si>
  <si>
    <t>201218_051536_647144 :: x99:13.0:201217_090512_546381</t>
  </si>
  <si>
    <t>log/no_ibt_mot17_0_6_100_100_rec_50_prec_80/lk_wrapper_tmpls2_svm_min10/MOT17_0_6_100_100/max_lost0_active_random_lost_random_tracked_random_rec_50_prec_80</t>
  </si>
  <si>
    <t>201218_064048_538178 :: x99:13.0:201217_090512_546394</t>
  </si>
  <si>
    <t>log/no_ibt_mot17_0_6_100_100_rec_60_prec_80/lk_wrapper_tmpls2_svm_min10/MOT17_0_6_100_100/max_lost0_active_random_lost_random_tracked_random_rec_60_prec_80</t>
  </si>
  <si>
    <t>201218_073027_243249 :: x99:13.0:201217_090512_546404</t>
  </si>
  <si>
    <t>log/no_ibt_mot17_0_6_100_100_rec_70_prec_80/lk_wrapper_tmpls2_svm_min10/MOT17_0_6_100_100/max_lost0_active_random_lost_random_tracked_random_rec_70_prec_80</t>
  </si>
  <si>
    <t>201218_081602_021089 :: x99:13.0:201217_090512_546414</t>
  </si>
  <si>
    <t>log/no_ibt_mot17_0_6_100_100_rec_80_prec_80/lk_wrapper_tmpls2_svm_min10/MOT17_0_6_100_100/max_lost0_active_random_lost_random_tracked_random_rec_80_prec_80</t>
  </si>
  <si>
    <t>rand</t>
  </si>
  <si>
    <t>201218_152341_188686 :: orca:13.0:201218_092500_200908</t>
  </si>
  <si>
    <t>log/no_ibt_mot17_0_6_100_100_rec_50_prec_90/lk_wrapper_tmpls2_svm_min10/MOT17_0_6_100_100/max_lost0_active_random_lost_random_tracked_random_rec_50_prec_90</t>
  </si>
  <si>
    <t>201218_150610_691673 :: orca:13.1:201218_092500_201109</t>
  </si>
  <si>
    <t>log/no_ibt_mot17_0_6_100_100_rec_50_prec_100/lk_wrapper_tmpls2_svm_min10/MOT17_0_6_100_100/max_lost0_active_random_lost_random_tracked_random_rec_50_prec_100</t>
  </si>
  <si>
    <t>201218_163010_980338 :: orca:13.0:201218_092500_200990</t>
  </si>
  <si>
    <t>log/no_ibt_mot17_0_6_100_100_rec_60_prec_90/lk_wrapper_tmpls2_svm_min10/MOT17_0_6_100_100/max_lost0_active_random_lost_random_tracked_random_rec_60_prec_90</t>
  </si>
  <si>
    <t>201218_160943_834543 :: orca:13.1:201218_092500_201127</t>
  </si>
  <si>
    <t>log/no_ibt_mot17_0_6_100_100_rec_60_prec_100/lk_wrapper_tmpls2_svm_min10/MOT17_0_6_100_100/max_lost0_active_random_lost_random_tracked_random_rec_60_prec_100</t>
  </si>
  <si>
    <t>201218_174546_467542 :: orca:13.0:201218_092500_201010</t>
  </si>
  <si>
    <t>log/no_ibt_mot17_0_6_100_100_rec_70_prec_90/lk_wrapper_tmpls2_svm_min10/MOT17_0_6_100_100/max_lost0_active_random_lost_random_tracked_random_rec_70_prec_90</t>
  </si>
  <si>
    <t>201218_171928_625830 :: orca:13.1:201218_092500_201141</t>
  </si>
  <si>
    <t>log/no_ibt_mot17_0_6_100_100_rec_70_prec_100/lk_wrapper_tmpls2_svm_min10/MOT17_0_6_100_100/max_lost0_active_random_lost_random_tracked_random_rec_70_prec_100</t>
  </si>
  <si>
    <t>201218_185320_655342 :: orca:13.0:201218_092500_201027</t>
  </si>
  <si>
    <t>log/no_ibt_mot17_0_6_100_100_rec_80_prec_90/lk_wrapper_tmpls2_svm_min10/MOT17_0_6_100_100/max_lost0_active_random_lost_random_tracked_random_rec_80_prec_90</t>
  </si>
  <si>
    <t>201218_183133_616995 :: orca:13.1:201218_092500_201155</t>
  </si>
  <si>
    <t>log/no_ibt_mot17_0_6_100_100_rec_80_prec_100/lk_wrapper_tmpls2_svm_min10/MOT17_0_6_100_100/max_lost0_active_random_lost_random_tracked_random_rec_80_prec_100</t>
  </si>
  <si>
    <t>201218_194351_446448 :: orca:13.0:201218_092500_201042</t>
  </si>
  <si>
    <t>log/no_ibt_mot17_0_6_100_100_rec_90_prec_90/lk_wrapper_tmpls2_svm_min10/MOT17_0_6_100_100/max_lost0_active_random_lost_random_tracked_random_rec_90_prec_90</t>
  </si>
  <si>
    <t>201218_192142_434072 :: orca:13.1:201218_092500_201168</t>
  </si>
  <si>
    <t>log/no_ibt_mot17_0_6_100_100_rec_90_prec_100/lk_wrapper_tmpls2_svm_min10/MOT17_0_6_100_100/max_lost0_active_random_lost_random_tracked_random_rec_90_prec_100</t>
  </si>
  <si>
    <t>201218_203335_361587 :: orca:13.0:201218_092500_201056</t>
  </si>
  <si>
    <t>log/no_ibt_mot17_0_6_100_100_rec_100_prec_90/lk_wrapper_tmpls2_svm_min10/MOT17_0_6_100_100/max_lost0_active_random_lost_random_tracked_random_rec_100_prec_90</t>
  </si>
  <si>
    <t>201221_230248_835318 :: grs:14.1:201221_221002_644652</t>
  </si>
  <si>
    <t>201222_000415_687029 :: grs:14.1:201221_221002_644710</t>
  </si>
  <si>
    <t>log/no_ibt_mot17_0_6_100_100_rec_70_prec_60/lk_wrapper_tmpls2_svm_min10/MOT17_0_6_100_100/max_lost0_active_random_lost_random_tracked_random_rec_70_prec_60</t>
  </si>
  <si>
    <t>201222_010839_270311 :: grs:14.1:201221_221002_644729</t>
  </si>
  <si>
    <t>log/no_ibt_mot17_0_6_100_100_rec_80_prec_60/lk_wrapper_tmpls2_svm_min10/MOT17_0_6_100_100/max_lost0_active_random_lost_random_tracked_random_rec_80_prec_60</t>
  </si>
  <si>
    <t>201222_021552_069456 :: grs:14.1:201221_221002_644744</t>
  </si>
  <si>
    <t>log/no_ibt_mot17_0_6_100_100_rec_90_prec_60/lk_wrapper_tmpls2_svm_min10/MOT17_0_6_100_100/max_lost0_active_random_lost_random_tracked_random_rec_90_prec_60</t>
  </si>
  <si>
    <t>201222_032630_957026 :: grs:14.1:201221_221002_644757</t>
  </si>
  <si>
    <t>log/no_ibt_mot17_0_6_100_100_rec_100_prec_60/lk_wrapper_tmpls2_svm_min10/MOT17_0_6_100_100/max_lost0_active_random_lost_random_tracked_random_rec_100_prec_60</t>
  </si>
  <si>
    <t>201218_201212_497772 :: orca:13.1:201218_092500_201182</t>
  </si>
  <si>
    <t>log/no_ibt_mot17_0_6_100_100_rec_100_prec_100/lk_wrapper_tmpls2_svm_min10/MOT17_0_6_100_100/max_lost0_active_random_lost_random_tracked_random_rec_100_prec_100</t>
  </si>
  <si>
    <t>201221_230052_768675 :: grs:14.0:201221_220933_008044</t>
  </si>
  <si>
    <t>log/no_ibt_mot17_0_6_100_100_rec_80_prec_50/lk_wrapper_tmpls2_svm_min10/MOT17_0_6_100_100/max_lost0_active_pos_lost_pos_tracked_pos_rec_80_prec_50</t>
  </si>
  <si>
    <t>201221_235452_752662 :: grs:14.0:201221_220933_008107</t>
  </si>
  <si>
    <t>log/no_ibt_mot17_0_6_100_100_rec_90_prec_50/lk_wrapper_tmpls2_svm_min10/MOT17_0_6_100_100/max_lost0_active_pos_lost_pos_tracked_pos_rec_90_prec_50</t>
  </si>
  <si>
    <t>201222_005118_451296 :: grs:14.0:201221_220933_008129</t>
  </si>
  <si>
    <t>log/no_ibt_mot17_0_6_100_100_rec_100_prec_50/lk_wrapper_tmpls2_svm_min10/MOT17_0_6_100_100/max_lost0_active_pos_lost_pos_tracked_pos_rec_100_prec_50</t>
  </si>
  <si>
    <t>MOT2017 POS 50% Precision</t>
  </si>
  <si>
    <t>MOT2017 POS 50% Precision (\uparrow)</t>
  </si>
  <si>
    <t>MOT2017 POS 50% Precision  (\downarrow)</t>
  </si>
  <si>
    <t>MOT2017 RAND 50% Precision</t>
  </si>
  <si>
    <t>MOT2017 RAND 50% Precision (\uparrow)</t>
  </si>
  <si>
    <t>MOT2017 RAND 50% Precision  (\downarrow)</t>
  </si>
  <si>
    <t>recall---MOTA(%)---MT(%)</t>
  </si>
  <si>
    <t>positive</t>
  </si>
  <si>
    <t>random</t>
  </si>
  <si>
    <t>recall---ID switches---ML(%)</t>
  </si>
  <si>
    <t>absolute oracle</t>
  </si>
  <si>
    <t>relative oracle</t>
  </si>
  <si>
    <t>time_stamp</t>
  </si>
  <si>
    <t>total</t>
  </si>
  <si>
    <t>correct_out_of_total</t>
  </si>
  <si>
    <t>correct_out_of_fp_bkg</t>
  </si>
  <si>
    <t>correct_out_of_tp</t>
  </si>
  <si>
    <t>201217_022311_375848 :: orca:13.1:201216_223326_888963</t>
  </si>
  <si>
    <t>log/no_ibt_mot17_0_6_100_100_rec_100_prec_100/lk_wrapper_tmpls2_svm_min10/MOT17_0_6_100_100/max_lost0_active_abs_lost_abs_tracked_abs_rec_100_prec_100/MOT17-02-FRCNN_1_600.txt</t>
  </si>
  <si>
    <t>201217_023853_184229 :: orca:13.1:201216_223326_888963</t>
  </si>
  <si>
    <t>log/no_ibt_mot17_0_6_100_100_rec_100_prec_100/lk_wrapper_tmpls2_svm_min10/MOT17_0_6_100_100/max_lost0_active_abs_lost_abs_tracked_abs_rec_100_prec_100/MOT17-04-FRCNN_1_1050.txt</t>
  </si>
  <si>
    <t>201217_024106_254541 :: orca:13.1:201216_223326_888963</t>
  </si>
  <si>
    <t>log/no_ibt_mot17_0_6_100_100_rec_100_prec_100/lk_wrapper_tmpls2_svm_min10/MOT17_0_6_100_100/max_lost0_active_abs_lost_abs_tracked_abs_rec_100_prec_100/MOT17-05-FRCNN_1_837.txt</t>
  </si>
  <si>
    <t>201217_024252_802271 :: orca:13.1:201216_223326_888963</t>
  </si>
  <si>
    <t>log/no_ibt_mot17_0_6_100_100_rec_100_prec_100/lk_wrapper_tmpls2_svm_min10/MOT17_0_6_100_100/max_lost0_active_abs_lost_abs_tracked_abs_rec_100_prec_100/MOT17-09-FRCNN_1_525.txt</t>
  </si>
  <si>
    <t>201217_061113_408776 :: orca:13.1:201216_223504_277673</t>
  </si>
  <si>
    <t>201217_063259_172437 :: orca:13.1:201216_223504_277673</t>
  </si>
  <si>
    <t>201217_063508_815966 :: orca:13.1:201216_223504_277673</t>
  </si>
  <si>
    <t>201217_063705_010720 :: orca:13.1:201216_223504_277673</t>
  </si>
  <si>
    <t>201217_131720_122368 :: orca:13.1:201217_090504_056560</t>
  </si>
  <si>
    <t>201217_133409_730816 :: orca:13.1:201217_090504_056560</t>
  </si>
  <si>
    <t>201217_133616_042354 :: orca:13.1:201217_090504_056560</t>
  </si>
  <si>
    <t>201217_133802_488616 :: orca:13.1:201217_090504_056560</t>
  </si>
  <si>
    <t>201217_134409_315388 :: orca:13.1:201217_090504_056560</t>
  </si>
  <si>
    <t>log/no_ibt_mot17_0_6_100_100_rec_100_prec_100/lk_wrapper_tmpls2_svm_min10/MOT17_0_6_100_100/max_lost0_active_abs_lost_abs_tracked_abs_rec_100_prec_100/MOT17-10-FRCNN_1_654.txt</t>
  </si>
  <si>
    <t>201217_134712_181360 :: orca:13.1:201217_090504_056560</t>
  </si>
  <si>
    <t>log/no_ibt_mot17_0_6_100_100_rec_100_prec_100/lk_wrapper_tmpls2_svm_min10/MOT17_0_6_100_100/max_lost0_active_abs_lost_abs_tracked_abs_rec_100_prec_100/MOT17-11-FRCNN_1_900.txt</t>
  </si>
  <si>
    <t>201217_135344_168158 :: orca:13.1:201217_090504_056560</t>
  </si>
  <si>
    <t>log/no_ibt_mot17_0_6_100_100_rec_100_prec_100/lk_wrapper_tmpls2_svm_min10/MOT17_0_6_100_100/max_lost0_active_abs_lost_abs_tracked_abs_rec_100_prec_100/MOT17-13-FRCNN_1_750.txt</t>
  </si>
  <si>
    <t>201217_135344_183701 :: orca:13.1:201217_090504_056560</t>
  </si>
  <si>
    <t>nan</t>
  </si>
  <si>
    <t>201217_191510_351532 :: orca:13.1:201217_090504_493110</t>
  </si>
  <si>
    <t>201217_193717_237561 :: orca:13.1:201217_090504_493110</t>
  </si>
  <si>
    <t>201217_193942_526362 :: orca:13.1:201217_090504_493110</t>
  </si>
  <si>
    <t>201217_194154_993534 :: orca:13.1:201217_090504_493110</t>
  </si>
  <si>
    <t>201217_194741_458772 :: orca:13.1:201217_090504_493110</t>
  </si>
  <si>
    <t>201217_195110_228658 :: orca:13.1:201217_090504_493110</t>
  </si>
  <si>
    <t>201217_195637_346590 :: orca:13.1:201217_090504_493110</t>
  </si>
  <si>
    <t>201217_195637_357069 :: orca:13.1:201217_090504_493110</t>
  </si>
  <si>
    <t>201218_133640_478597 :: orca:13.1:201218_092459_743116</t>
  </si>
  <si>
    <t>201218_135314_356553 :: orca:13.1:201218_092459_743116</t>
  </si>
  <si>
    <t>201218_135522_304091 :: orca:13.1:201218_092459_743116</t>
  </si>
  <si>
    <t>201218_135704_720153 :: orca:13.1:201218_092459_743116</t>
  </si>
  <si>
    <t>201218_140302_348978 :: orca:13.1:201218_092459_743116</t>
  </si>
  <si>
    <t>201218_140608_860721 :: orca:13.1:201218_092459_743116</t>
  </si>
  <si>
    <t>201218_141229_030262 :: orca:13.1:201218_092459_743116</t>
  </si>
  <si>
    <t>201218_192853_877957 :: orca:13.1:201218_092500_201182</t>
  </si>
  <si>
    <t>201218_195108_954234 :: orca:13.1:201218_092500_201182</t>
  </si>
  <si>
    <t>201218_195330_591586 :: orca:13.1:201218_092500_201182</t>
  </si>
  <si>
    <t>201218_195540_596723 :: orca:13.1:201218_092500_201182</t>
  </si>
  <si>
    <t>201218_200158_272282 :: orca:13.1:201218_092500_201182</t>
  </si>
  <si>
    <t>201218_200556_484529 :: orca:13.1:201218_092500_201182</t>
  </si>
  <si>
    <t>201218_201212_486206 :: orca:13.1:201218_092500_201182</t>
  </si>
  <si>
    <t>201217_050307_686262 :: orca:12.1:201216_223525_795544</t>
  </si>
  <si>
    <t>log/no_ibt_mot17_0_6_100_100_rec_100_prec_100/lk_wrapper_tmpls2_svm_min10/MOT17_0_6_100_100/max_lost0_active_oracle_lost_oracle_tracked_oracle_rec_100_prec_100/MOT17-02-FRCNN_1_600.txt</t>
  </si>
  <si>
    <t>201217_051839_600798 :: orca:12.1:201216_223525_795544</t>
  </si>
  <si>
    <t>log/no_ibt_mot17_0_6_100_100_rec_100_prec_100/lk_wrapper_tmpls2_svm_min10/MOT17_0_6_100_100/max_lost0_active_oracle_lost_oracle_tracked_oracle_rec_100_prec_100/MOT17-04-FRCNN_1_1050.txt</t>
  </si>
  <si>
    <t>201217_052051_243599 :: orca:12.1:201216_223525_795544</t>
  </si>
  <si>
    <t>log/no_ibt_mot17_0_6_100_100_rec_100_prec_100/lk_wrapper_tmpls2_svm_min10/MOT17_0_6_100_100/max_lost0_active_oracle_lost_oracle_tracked_oracle_rec_100_prec_100/MOT17-05-FRCNN_1_837.txt</t>
  </si>
  <si>
    <t>201217_052236_515393 :: orca:12.1:201216_223525_795544</t>
  </si>
  <si>
    <t>log/no_ibt_mot17_0_6_100_100_rec_100_prec_100/lk_wrapper_tmpls2_svm_min10/MOT17_0_6_100_100/max_lost0_active_oracle_lost_oracle_tracked_oracle_rec_100_prec_100/MOT17-09-FRCNN_1_525.txt</t>
  </si>
  <si>
    <t>201217_131655_910299 :: orca:12.1:201217_090504_187825</t>
  </si>
  <si>
    <t>201217_133336_120087 :: orca:12.1:201217_090504_187825</t>
  </si>
  <si>
    <t>201217_133544_066016 :: orca:12.1:201217_090504_187825</t>
  </si>
  <si>
    <t>201217_133726_559746 :: orca:12.1:201217_090504_187825</t>
  </si>
  <si>
    <t>201217_134321_813799 :: orca:12.1:201217_090504_187825</t>
  </si>
  <si>
    <t>log/no_ibt_mot17_0_6_100_100_rec_100_prec_100/lk_wrapper_tmpls2_svm_min10/MOT17_0_6_100_100/max_lost0_active_oracle_lost_oracle_tracked_oracle_rec_100_prec_100/MOT17-10-FRCNN_1_654.txt</t>
  </si>
  <si>
    <t>201217_134622_517156 :: orca:12.1:201217_090504_187825</t>
  </si>
  <si>
    <t>log/no_ibt_mot17_0_6_100_100_rec_100_prec_100/lk_wrapper_tmpls2_svm_min10/MOT17_0_6_100_100/max_lost0_active_oracle_lost_oracle_tracked_oracle_rec_100_prec_100/MOT17-11-FRCNN_1_900.txt</t>
  </si>
  <si>
    <t>201217_135236_361077 :: orca:12.1:201217_090504_187825</t>
  </si>
  <si>
    <t>log/no_ibt_mot17_0_6_100_100_rec_100_prec_100/lk_wrapper_tmpls2_svm_min10/MOT17_0_6_100_100/max_lost0_active_oracle_lost_oracle_tracked_oracle_rec_100_prec_100/MOT17-13-FRCNN_1_750.txt</t>
  </si>
  <si>
    <t>201217_135236_374750 :: orca:12.1:201217_090504_187825</t>
  </si>
  <si>
    <t>201218_133717_841955 :: orca:12.1:201218_092459_887841</t>
  </si>
  <si>
    <t>201218_135400_095517 :: orca:12.1:201218_092459_887841</t>
  </si>
  <si>
    <t>201218_135607_495963 :: orca:12.1:201218_092459_887841</t>
  </si>
  <si>
    <t>201218_135753_464765 :: orca:12.1:201218_092459_887841</t>
  </si>
  <si>
    <t>201218_140358_016151 :: orca:12.1:201218_092459_887841</t>
  </si>
  <si>
    <t>201218_140658_845984 :: orca:12.1:201218_092459_887841</t>
  </si>
  <si>
    <t>201218_141340_237600 :: orca:12.1:201218_092459_887841</t>
  </si>
  <si>
    <t>log/no_ibt_detrac_60_99_100_100_rec_50_prec_50/lk_wrapper_tmpls2_svm_min10/DETRAC_60_99_100_100/max_lost0_active_abs_lost_abs_tracked_abs_rec_50_prec_50</t>
  </si>
  <si>
    <t>log/no_ibt_detrac_60_99_100_100_rec_50_prec_60/lk_wrapper_tmpls2_svm_min10/DETRAC_60_99_100_100/max_lost0_active_abs_lost_abs_tracked_abs_rec_50_prec_60</t>
  </si>
  <si>
    <t>log/no_ibt_detrac_60_99_100_100_rec_50_prec_70/lk_wrapper_tmpls2_svm_min10/DETRAC_60_99_100_100/max_lost0_active_abs_lost_abs_tracked_abs_rec_50_prec_70</t>
  </si>
  <si>
    <t>log/no_ibt_detrac_60_99_100_100_rec_50_prec_80/lk_wrapper_tmpls2_svm_min10/DETRAC_60_99_100_100/max_lost0_active_abs_lost_abs_tracked_abs_rec_50_prec_80</t>
  </si>
  <si>
    <t>log/no_ibt_detrac_60_99_100_100_rec_50_prec_90/lk_wrapper_tmpls2_svm_min10/DETRAC_60_99_100_100/max_lost0_active_abs_lost_abs_tracked_abs_rec_50_prec_90</t>
  </si>
  <si>
    <t>log/no_ibt_detrac_60_99_100_100_rec_50_prec_100/lk_wrapper_tmpls2_svm_min10/DETRAC_60_99_100_100/max_lost0_active_abs_lost_abs_tracked_abs_rec_50_prec_100</t>
  </si>
  <si>
    <t>log/no_ibt_detrac_60_99_100_100_rec_60_prec_50/lk_wrapper_tmpls2_svm_min10/DETRAC_60_99_100_100/max_lost0_active_abs_lost_abs_tracked_abs_rec_60_prec_50</t>
  </si>
  <si>
    <t>log/no_ibt_detrac_60_99_100_100_rec_60_prec_60/lk_wrapper_tmpls2_svm_min10/DETRAC_60_99_100_100/max_lost0_active_abs_lost_abs_tracked_abs_rec_60_prec_60</t>
  </si>
  <si>
    <t>log/no_ibt_detrac_60_99_100_100_rec_60_prec_70/lk_wrapper_tmpls2_svm_min10/DETRAC_60_99_100_100/max_lost0_active_abs_lost_abs_tracked_abs_rec_60_prec_70</t>
  </si>
  <si>
    <t>log/no_ibt_detrac_60_99_100_100_rec_60_prec_80/lk_wrapper_tmpls2_svm_min10/DETRAC_60_99_100_100/max_lost0_active_abs_lost_abs_tracked_abs_rec_60_prec_80</t>
  </si>
  <si>
    <t>log/no_ibt_detrac_60_99_100_100_rec_60_prec_90/lk_wrapper_tmpls2_svm_min10/DETRAC_60_99_100_100/max_lost0_active_abs_lost_abs_tracked_abs_rec_60_prec_90</t>
  </si>
  <si>
    <t>log/no_ibt_detrac_60_99_100_100_rec_60_prec_100/lk_wrapper_tmpls2_svm_min10/DETRAC_60_99_100_100/max_lost0_active_abs_lost_abs_tracked_abs_rec_60_prec_100</t>
  </si>
  <si>
    <t>log/no_ibt_detrac_60_99_100_100_rec_70_prec_50/lk_wrapper_tmpls2_svm_min10/DETRAC_60_99_100_100/max_lost0_active_abs_lost_abs_tracked_abs_rec_70_prec_50</t>
  </si>
  <si>
    <t>log/no_ibt_detrac_60_99_100_100_rec_70_prec_60/lk_wrapper_tmpls2_svm_min10/DETRAC_60_99_100_100/max_lost0_active_abs_lost_abs_tracked_abs_rec_70_prec_60</t>
  </si>
  <si>
    <t>log/no_ibt_detrac_60_99_100_100_rec_70_prec_70/lk_wrapper_tmpls2_svm_min10/DETRAC_60_99_100_100/max_lost0_active_abs_lost_abs_tracked_abs_rec_70_prec_70</t>
  </si>
  <si>
    <t>log/no_ibt_detrac_60_99_100_100_rec_70_prec_80/lk_wrapper_tmpls2_svm_min10/DETRAC_60_99_100_100/max_lost0_active_abs_lost_abs_tracked_abs_rec_70_prec_80</t>
  </si>
  <si>
    <t>log/no_ibt_detrac_60_99_100_100_rec_70_prec_90/lk_wrapper_tmpls2_svm_min10/DETRAC_60_99_100_100/max_lost0_active_abs_lost_abs_tracked_abs_rec_70_prec_90</t>
  </si>
  <si>
    <t>log/no_ibt_detrac_60_99_100_100_rec_70_prec_100/lk_wrapper_tmpls2_svm_min10/DETRAC_60_99_100_100/max_lost0_active_abs_lost_abs_tracked_abs_rec_70_prec_100</t>
  </si>
  <si>
    <t>log/no_ibt_detrac_60_99_100_100_rec_80_prec_50/lk_wrapper_tmpls2_svm_min10/DETRAC_60_99_100_100/max_lost0_active_abs_lost_abs_tracked_abs_rec_80_prec_50</t>
  </si>
  <si>
    <t>log/no_ibt_detrac_60_99_100_100_rec_80_prec_60/lk_wrapper_tmpls2_svm_min10/DETRAC_60_99_100_100/max_lost0_active_abs_lost_abs_tracked_abs_rec_80_prec_60</t>
  </si>
  <si>
    <t>log/no_ibt_detrac_60_99_100_100_rec_80_prec_70/lk_wrapper_tmpls2_svm_min10/DETRAC_60_99_100_100/max_lost0_active_abs_lost_abs_tracked_abs_rec_80_prec_70</t>
  </si>
  <si>
    <t>log/no_ibt_detrac_60_99_100_100_rec_80_prec_80/lk_wrapper_tmpls2_svm_min10/DETRAC_60_99_100_100/max_lost0_active_abs_lost_abs_tracked_abs_rec_80_prec_80</t>
  </si>
  <si>
    <t>log/no_ibt_detrac_60_99_100_100_rec_80_prec_90/lk_wrapper_tmpls2_svm_min10/DETRAC_60_99_100_100/max_lost0_active_abs_lost_abs_tracked_abs_rec_80_prec_90</t>
  </si>
  <si>
    <t>log/no_ibt_detrac_60_99_100_100_rec_80_prec_100/lk_wrapper_tmpls2_svm_min10/DETRAC_60_99_100_100/max_lost0_active_abs_lost_abs_tracked_abs_rec_80_prec_100</t>
  </si>
  <si>
    <t>log/no_ibt_detrac_60_99_100_100_rec_90_prec_50/lk_wrapper_tmpls2_svm_min10/DETRAC_60_99_100_100/max_lost0_active_abs_lost_abs_tracked_abs_rec_90_prec_50</t>
  </si>
  <si>
    <t>log/no_ibt_detrac_60_99_100_100_rec_90_prec_60/lk_wrapper_tmpls2_svm_min10/DETRAC_60_99_100_100/max_lost0_active_abs_lost_abs_tracked_abs_rec_90_prec_60</t>
  </si>
  <si>
    <t>log/no_ibt_detrac_60_99_100_100_rec_90_prec_70/lk_wrapper_tmpls2_svm_min10/DETRAC_60_99_100_100/max_lost0_active_abs_lost_abs_tracked_abs_rec_90_prec_70</t>
  </si>
  <si>
    <t>log/no_ibt_detrac_60_99_100_100_rec_90_prec_80/lk_wrapper_tmpls2_svm_min10/DETRAC_60_99_100_100/max_lost0_active_abs_lost_abs_tracked_abs_rec_90_prec_80</t>
  </si>
  <si>
    <t>log/no_ibt_detrac_60_99_100_100_rec_90_prec_90/lk_wrapper_tmpls2_svm_min10/DETRAC_60_99_100_100/max_lost0_active_abs_lost_abs_tracked_abs_rec_90_prec_90</t>
  </si>
  <si>
    <t>log/no_ibt_detrac_60_99_100_100_rec_90_prec_100/lk_wrapper_tmpls2_svm_min10/DETRAC_60_99_100_100/max_lost0_active_abs_lost_abs_tracked_abs_rec_90_prec_100</t>
  </si>
  <si>
    <t>log/no_ibt_detrac_60_99_100_100_rec_100_prec_50/lk_wrapper_tmpls2_svm_min10/DETRAC_60_99_100_100/max_lost0_active_abs_lost_abs_tracked_abs_rec_100_prec_50</t>
  </si>
  <si>
    <t>log/no_ibt_detrac_60_99_100_100_rec_100_prec_60/lk_wrapper_tmpls2_svm_min10/DETRAC_60_99_100_100/max_lost0_active_abs_lost_abs_tracked_abs_rec_100_prec_60</t>
  </si>
  <si>
    <t>log/no_ibt_detrac_60_99_100_100_rec_100_prec_70/lk_wrapper_tmpls2_svm_min10/DETRAC_60_99_100_100/max_lost0_active_abs_lost_abs_tracked_abs_rec_100_prec_70</t>
  </si>
  <si>
    <t>log/no_ibt_detrac_60_99_100_100_rec_100_prec_80/lk_wrapper_tmpls2_svm_min10/DETRAC_60_99_100_100/max_lost0_active_abs_lost_abs_tracked_abs_rec_100_prec_80</t>
  </si>
  <si>
    <t>log/no_ibt_detrac_60_99_100_100_rec_100_prec_90/lk_wrapper_tmpls2_svm_min10/DETRAC_60_99_100_100/max_lost0_active_abs_lost_abs_tracked_abs_rec_100_prec_90</t>
  </si>
  <si>
    <t>log/no_ibt_detrac_60_99_100_100_rec_100_prec_100/lk_wrapper_tmpls2_svm_min10/DETRAC_60_99_100_100/max_lost0_active_abs_lost_abs_tracked_abs_rec_100_prec_100</t>
  </si>
  <si>
    <t>201220_025111_797339 :: grs:12.0:201219_225811_731044</t>
  </si>
  <si>
    <t>201220_023823_737803 :: grs:12.1:201219_225811_731196</t>
  </si>
  <si>
    <t>201220_021337_616505 :: grs:12.2:201219_225811_731303</t>
  </si>
  <si>
    <t>201220_020147_128183 :: grs:13.0:201219_225811_731406</t>
  </si>
  <si>
    <t>201220_022730_517794 :: orca:13.0:201219_225840_178047</t>
  </si>
  <si>
    <t>201220_022045_420570 :: orca:13.1:201219_225840_178211</t>
  </si>
  <si>
    <t>201220_070440_020366 :: grs:12.0:201219_225811_731095</t>
  </si>
  <si>
    <t>201220_063236_503283 :: grs:12.1:201219_225811_731212</t>
  </si>
  <si>
    <t>201220_055005_954133 :: grs:12.2:201219_225811_731318</t>
  </si>
  <si>
    <t>201220_052632_153995 :: grs:13.0:201219_225811_731421</t>
  </si>
  <si>
    <t>201220_061322_542977 :: orca:13.0:201219_225840_178102</t>
  </si>
  <si>
    <t>201220_055935_797921 :: orca:13.1:201219_225840_178228</t>
  </si>
  <si>
    <t>201220_113445_342648 :: grs:12.0:201219_225811_731112</t>
  </si>
  <si>
    <t>201220_103539_094700 :: grs:12.1:201219_225811_731225</t>
  </si>
  <si>
    <t>201220_093900_314498 :: grs:12.2:201219_225811_731330</t>
  </si>
  <si>
    <t>201220_090148_854195 :: grs:13.0:201219_225811_731433</t>
  </si>
  <si>
    <t>201220_100709_350131 :: orca:13.0:201219_225840_178121</t>
  </si>
  <si>
    <t>201220_094445_160301 :: orca:13.1:201219_225840_178244</t>
  </si>
  <si>
    <t>201220_160245_034248 :: grs:12.0:201219_225811_731126</t>
  </si>
  <si>
    <t>201220_143723_861583 :: grs:12.1:201219_225811_731238</t>
  </si>
  <si>
    <t>201220_132334_994990 :: grs:12.2:201219_225811_731342</t>
  </si>
  <si>
    <t>201220_123507_838322 :: grs:13.0:201219_225811_731446</t>
  </si>
  <si>
    <t>201220_140220_373838 :: orca:13.0:201219_225840_178137</t>
  </si>
  <si>
    <t>201220_133253_380852 :: orca:13.1:201219_225840_178257</t>
  </si>
  <si>
    <t>201220_201457_077602 :: grs:12.0:201219_225811_731139</t>
  </si>
  <si>
    <t>201220_183228_178610 :: grs:12.1:201219_225811_731250</t>
  </si>
  <si>
    <t>201220_170115_667637 :: grs:12.2:201219_225811_731354</t>
  </si>
  <si>
    <t>201220_160203_364188 :: grs:13.0:201219_225811_731458</t>
  </si>
  <si>
    <t>201220_175201_632247 :: orca:13.0:201219_225840_178151</t>
  </si>
  <si>
    <t>201220_171737_123757 :: orca:13.1:201219_225840_178270</t>
  </si>
  <si>
    <t>201220_232005_304388 :: grs:12.0:201219_225811_731151</t>
  </si>
  <si>
    <t>201220_213437_833775 :: grs:12.1:201219_225811_731262</t>
  </si>
  <si>
    <t>201220_201044_505005 :: grs:12.2:201219_225811_731366</t>
  </si>
  <si>
    <t>201220_191327_289631 :: grs:13.0:201219_225811_731470</t>
  </si>
  <si>
    <t>201220_212808_443999 :: orca:13.0:201219_225840_178164</t>
  </si>
  <si>
    <t>201220_205034_869488 :: orca:13.1:201219_225840_178282</t>
  </si>
  <si>
    <t>DETRAC ABS 50% Precision</t>
  </si>
  <si>
    <t>DETRAC ABS 50% Precision (\uparrow)</t>
  </si>
  <si>
    <t>DETRAC ABS 50% Precision  (\downarrow)</t>
  </si>
  <si>
    <t>DETRAC Oracle 50% Precision</t>
  </si>
  <si>
    <t>DETRAC Oracle 50% Precision (\uparrow)</t>
  </si>
  <si>
    <t>DETRAC Oracle 50% Precision  (\downarrow)</t>
  </si>
  <si>
    <t>DETRAC POS 50% Precision</t>
  </si>
  <si>
    <t>DETRAC POS 50% Precision (\uparrow)</t>
  </si>
  <si>
    <t>DETRAC POS 50% Precision  (\downarrow)</t>
  </si>
  <si>
    <t>DETRAC RAND 50% Precision</t>
  </si>
  <si>
    <t>DETRAC RAND 50% Precision (\uparrow)</t>
  </si>
  <si>
    <t>DETRAC RAND 50% Precision  (\downarrow)</t>
  </si>
  <si>
    <t>201220_053635_016508 :: x99:12.0:201219_230118_859926</t>
  </si>
  <si>
    <t>log/no_ibt_detrac_60_99_100_100_rec_50_prec_50/lk_wrapper_tmpls2_svm_min10/DETRAC_60_99_100_100/max_lost0_active_oracle_lost_oracle_tracked_oracle_rec_50_prec_50</t>
  </si>
  <si>
    <t>201220_045943_404104 :: x99:12.1:201219_230118_860157</t>
  </si>
  <si>
    <t>log/no_ibt_detrac_60_99_100_100_rec_50_prec_60/lk_wrapper_tmpls2_svm_min10/DETRAC_60_99_100_100/max_lost0_active_oracle_lost_oracle_tracked_oracle_rec_50_prec_60</t>
  </si>
  <si>
    <t>201220_043436_832297 :: x99:12.2:201219_230118_860303</t>
  </si>
  <si>
    <t>log/no_ibt_detrac_60_99_100_100_rec_50_prec_70/lk_wrapper_tmpls2_svm_min10/DETRAC_60_99_100_100/max_lost0_active_oracle_lost_oracle_tracked_oracle_rec_50_prec_70</t>
  </si>
  <si>
    <t>201220_042840_944965 :: x99:13.0:201219_230118_860441</t>
  </si>
  <si>
    <t>log/no_ibt_detrac_60_99_100_100_rec_50_prec_80/lk_wrapper_tmpls2_svm_min10/DETRAC_60_99_100_100/max_lost0_active_oracle_lost_oracle_tracked_oracle_rec_50_prec_80</t>
  </si>
  <si>
    <t>201220_023018_483246 :: orca:12.0:201219_225840_330363</t>
  </si>
  <si>
    <t>log/no_ibt_detrac_60_99_100_100_rec_50_prec_90/lk_wrapper_tmpls2_svm_min10/DETRAC_60_99_100_100/max_lost0_active_oracle_lost_oracle_tracked_oracle_rec_50_prec_90</t>
  </si>
  <si>
    <t>201220_022140_572926 :: orca:12.1:201219_225840_330550</t>
  </si>
  <si>
    <t>log/no_ibt_detrac_60_99_100_100_rec_50_prec_100/lk_wrapper_tmpls2_svm_min10/DETRAC_60_99_100_100/max_lost0_active_oracle_lost_oracle_tracked_oracle_rec_50_prec_100</t>
  </si>
  <si>
    <t>201220_133615_669165 :: x99:12.0:201219_230118_860012</t>
  </si>
  <si>
    <t>log/no_ibt_detrac_60_99_100_100_rec_60_prec_50/lk_wrapper_tmpls2_svm_min10/DETRAC_60_99_100_100/max_lost0_active_oracle_lost_oracle_tracked_oracle_rec_60_prec_50</t>
  </si>
  <si>
    <t>201220_121851_667524 :: x99:12.1:201219_230118_860179</t>
  </si>
  <si>
    <t>log/no_ibt_detrac_60_99_100_100_rec_60_prec_60/lk_wrapper_tmpls2_svm_min10/DETRAC_60_99_100_100/max_lost0_active_oracle_lost_oracle_tracked_oracle_rec_60_prec_60</t>
  </si>
  <si>
    <t>201220_112858_776535 :: x99:12.2:201219_230118_860323</t>
  </si>
  <si>
    <t>log/no_ibt_detrac_60_99_100_100_rec_60_prec_70/lk_wrapper_tmpls2_svm_min10/DETRAC_60_99_100_100/max_lost0_active_oracle_lost_oracle_tracked_oracle_rec_60_prec_70</t>
  </si>
  <si>
    <t>201220_110228_200787 :: x99:13.0:201219_230118_860461</t>
  </si>
  <si>
    <t>log/no_ibt_detrac_60_99_100_100_rec_60_prec_80/lk_wrapper_tmpls2_svm_min10/DETRAC_60_99_100_100/max_lost0_active_oracle_lost_oracle_tracked_oracle_rec_60_prec_80</t>
  </si>
  <si>
    <t>201220_061836_948994 :: orca:12.0:201219_225840_330438</t>
  </si>
  <si>
    <t>log/no_ibt_detrac_60_99_100_100_rec_60_prec_90/lk_wrapper_tmpls2_svm_min10/DETRAC_60_99_100_100/max_lost0_active_oracle_lost_oracle_tracked_oracle_rec_60_prec_90</t>
  </si>
  <si>
    <t>201220_060154_148046 :: orca:12.1:201219_225840_330567</t>
  </si>
  <si>
    <t>log/no_ibt_detrac_60_99_100_100_rec_60_prec_100/lk_wrapper_tmpls2_svm_min10/DETRAC_60_99_100_100/max_lost0_active_oracle_lost_oracle_tracked_oracle_rec_60_prec_100</t>
  </si>
  <si>
    <t>201220_210013_296356 :: x99:12.0:201219_230118_860037</t>
  </si>
  <si>
    <t>log/no_ibt_detrac_60_99_100_100_rec_70_prec_50/lk_wrapper_tmpls2_svm_min10/DETRAC_60_99_100_100/max_lost0_active_oracle_lost_oracle_tracked_oracle_rec_70_prec_50</t>
  </si>
  <si>
    <t>201220_190857_724519 :: x99:12.1:201219_230118_860195</t>
  </si>
  <si>
    <t>log/no_ibt_detrac_60_99_100_100_rec_70_prec_60/lk_wrapper_tmpls2_svm_min10/DETRAC_60_99_100_100/max_lost0_active_oracle_lost_oracle_tracked_oracle_rec_70_prec_60</t>
  </si>
  <si>
    <t>201220_175328_328982 :: x99:12.2:201219_230118_860339</t>
  </si>
  <si>
    <t>log/no_ibt_detrac_60_99_100_100_rec_70_prec_70/lk_wrapper_tmpls2_svm_min10/DETRAC_60_99_100_100/max_lost0_active_oracle_lost_oracle_tracked_oracle_rec_70_prec_70</t>
  </si>
  <si>
    <t>201220_165754_108167 :: x99:13.0:201219_230118_860476</t>
  </si>
  <si>
    <t>log/no_ibt_detrac_60_99_100_100_rec_70_prec_80/lk_wrapper_tmpls2_svm_min10/DETRAC_60_99_100_100/max_lost0_active_oracle_lost_oracle_tracked_oracle_rec_70_prec_80</t>
  </si>
  <si>
    <t>201220_101326_506179 :: orca:12.0:201219_225840_330457</t>
  </si>
  <si>
    <t>log/no_ibt_detrac_60_99_100_100_rec_70_prec_90/lk_wrapper_tmpls2_svm_min10/DETRAC_60_99_100_100/max_lost0_active_oracle_lost_oracle_tracked_oracle_rec_70_prec_90</t>
  </si>
  <si>
    <t>201220_094702_970511 :: orca:12.1:201219_225840_330582</t>
  </si>
  <si>
    <t>log/no_ibt_detrac_60_99_100_100_rec_70_prec_100/lk_wrapper_tmpls2_svm_min10/DETRAC_60_99_100_100/max_lost0_active_oracle_lost_oracle_tracked_oracle_rec_70_prec_100</t>
  </si>
  <si>
    <t>201221_042736_347295 :: x99:12.0:201219_230118_860056</t>
  </si>
  <si>
    <t>log/no_ibt_detrac_60_99_100_100_rec_80_prec_50/lk_wrapper_tmpls2_svm_min10/DETRAC_60_99_100_100/max_lost0_active_oracle_lost_oracle_tracked_oracle_rec_80_prec_50</t>
  </si>
  <si>
    <t>201221_015628_041272 :: x99:12.1:201219_230118_860210</t>
  </si>
  <si>
    <t>log/no_ibt_detrac_60_99_100_100_rec_80_prec_60/lk_wrapper_tmpls2_svm_min10/DETRAC_60_99_100_100/max_lost0_active_oracle_lost_oracle_tracked_oracle_rec_80_prec_60</t>
  </si>
  <si>
    <t>201221_000903_628704 :: x99:12.2:201219_230118_860355</t>
  </si>
  <si>
    <t>log/no_ibt_detrac_60_99_100_100_rec_80_prec_70/lk_wrapper_tmpls2_svm_min10/DETRAC_60_99_100_100/max_lost0_active_oracle_lost_oracle_tracked_oracle_rec_80_prec_70</t>
  </si>
  <si>
    <t>201220_225626_245161 :: x99:13.0:201219_230118_860492</t>
  </si>
  <si>
    <t>log/no_ibt_detrac_60_99_100_100_rec_80_prec_80/lk_wrapper_tmpls2_svm_min10/DETRAC_60_99_100_100/max_lost0_active_oracle_lost_oracle_tracked_oracle_rec_80_prec_80</t>
  </si>
  <si>
    <t>201220_140819_260528 :: orca:12.0:201219_225840_330474</t>
  </si>
  <si>
    <t>log/no_ibt_detrac_60_99_100_100_rec_80_prec_90/lk_wrapper_tmpls2_svm_min10/DETRAC_60_99_100_100/max_lost0_active_oracle_lost_oracle_tracked_oracle_rec_80_prec_90</t>
  </si>
  <si>
    <t>201220_133140_456805 :: orca:12.1:201219_225840_330595</t>
  </si>
  <si>
    <t>log/no_ibt_detrac_60_99_100_100_rec_80_prec_100/lk_wrapper_tmpls2_svm_min10/DETRAC_60_99_100_100/max_lost0_active_oracle_lost_oracle_tracked_oracle_rec_80_prec_100</t>
  </si>
  <si>
    <t>201221_124641_356280 :: x99:12.0:201219_230118_860072</t>
  </si>
  <si>
    <t>log/no_ibt_detrac_60_99_100_100_rec_90_prec_50/lk_wrapper_tmpls2_svm_min10/DETRAC_60_99_100_100/max_lost0_active_oracle_lost_oracle_tracked_oracle_rec_90_prec_50</t>
  </si>
  <si>
    <t>201221_091634_008476 :: x99:12.1:201219_230118_860226</t>
  </si>
  <si>
    <t>log/no_ibt_detrac_60_99_100_100_rec_90_prec_60/lk_wrapper_tmpls2_svm_min10/DETRAC_60_99_100_100/max_lost0_active_oracle_lost_oracle_tracked_oracle_rec_90_prec_60</t>
  </si>
  <si>
    <t>201221_064158_183525 :: x99:12.2:201219_230118_860370</t>
  </si>
  <si>
    <t>log/no_ibt_detrac_60_99_100_100_rec_90_prec_70/lk_wrapper_tmpls2_svm_min10/DETRAC_60_99_100_100/max_lost0_active_oracle_lost_oracle_tracked_oracle_rec_90_prec_70</t>
  </si>
  <si>
    <t>201221_044624_197937 :: x99:13.0:201219_230118_860507</t>
  </si>
  <si>
    <t>log/no_ibt_detrac_60_99_100_100_rec_90_prec_80/lk_wrapper_tmpls2_svm_min10/DETRAC_60_99_100_100/max_lost0_active_oracle_lost_oracle_tracked_oracle_rec_90_prec_80</t>
  </si>
  <si>
    <t>201220_175907_125365 :: orca:12.0:201219_225840_330487</t>
  </si>
  <si>
    <t>log/no_ibt_detrac_60_99_100_100_rec_90_prec_90/lk_wrapper_tmpls2_svm_min10/DETRAC_60_99_100_100/max_lost0_active_oracle_lost_oracle_tracked_oracle_rec_90_prec_90</t>
  </si>
  <si>
    <t>201220_171253_262340 :: orca:12.1:201219_225840_330608</t>
  </si>
  <si>
    <t>log/no_ibt_detrac_60_99_100_100_rec_90_prec_100/lk_wrapper_tmpls2_svm_min10/DETRAC_60_99_100_100/max_lost0_active_oracle_lost_oracle_tracked_oracle_rec_90_prec_100</t>
  </si>
  <si>
    <t>201221_182501_644871 :: x99:12.0:201219_230118_860089</t>
  </si>
  <si>
    <t>log/no_ibt_detrac_60_99_100_100_rec_100_prec_50/lk_wrapper_tmpls2_svm_min10/DETRAC_60_99_100_100/max_lost0_active_oracle_lost_oracle_tracked_oracle_rec_100_prec_50</t>
  </si>
  <si>
    <t>201221_151553_763979 :: x99:12.1:201219_230118_860246</t>
  </si>
  <si>
    <t>log/no_ibt_detrac_60_99_100_100_rec_100_prec_60/lk_wrapper_tmpls2_svm_min10/DETRAC_60_99_100_100/max_lost0_active_oracle_lost_oracle_tracked_oracle_rec_100_prec_60</t>
  </si>
  <si>
    <t>201221_130652_806181 :: x99:12.2:201219_230118_860386</t>
  </si>
  <si>
    <t>log/no_ibt_detrac_60_99_100_100_rec_100_prec_70/lk_wrapper_tmpls2_svm_min10/DETRAC_60_99_100_100/max_lost0_active_oracle_lost_oracle_tracked_oracle_rec_100_prec_70</t>
  </si>
  <si>
    <t>201221_111351_139693 :: x99:13.0:201219_230118_860523</t>
  </si>
  <si>
    <t>log/no_ibt_detrac_60_99_100_100_rec_100_prec_80/lk_wrapper_tmpls2_svm_min10/DETRAC_60_99_100_100/max_lost0_active_oracle_lost_oracle_tracked_oracle_rec_100_prec_80</t>
  </si>
  <si>
    <t>201220_213506_639254 :: orca:12.0:201219_225840_330501</t>
  </si>
  <si>
    <t>log/no_ibt_detrac_60_99_100_100_rec_100_prec_90/lk_wrapper_tmpls2_svm_min10/DETRAC_60_99_100_100/max_lost0_active_oracle_lost_oracle_tracked_oracle_rec_100_prec_90</t>
  </si>
  <si>
    <t>201220_204617_821546 :: orca:12.1:201219_225840_330621</t>
  </si>
  <si>
    <t>log/no_ibt_detrac_60_99_100_100_rec_100_prec_100/lk_wrapper_tmpls2_svm_min10/DETRAC_60_99_100_100/max_lost0_active_oracle_lost_oracle_tracked_oracle_rec_100_prec_100</t>
  </si>
  <si>
    <t>201221_032333_094264 :: grs:12.0:201219_225812_045863</t>
  </si>
  <si>
    <t>log/no_ibt_detrac_60_99_100_100_rec_50_prec_50/lk_wrapper_tmpls2_svm_min10/DETRAC_60_99_100_100/max_lost0_active_pos_lost_pos_tracked_pos_rec_50_prec_50</t>
  </si>
  <si>
    <t>201221_010416_236439 :: grs:12.1:201219_225812_046039</t>
  </si>
  <si>
    <t>log/no_ibt_detrac_60_99_100_100_rec_50_prec_60/lk_wrapper_tmpls2_svm_min10/DETRAC_60_99_100_100/max_lost0_active_pos_lost_pos_tracked_pos_rec_50_prec_60</t>
  </si>
  <si>
    <t>201220_231256_278740 :: grs:12.2:201219_225812_046148</t>
  </si>
  <si>
    <t>log/no_ibt_detrac_60_99_100_100_rec_50_prec_70/lk_wrapper_tmpls2_svm_min10/DETRAC_60_99_100_100/max_lost0_active_pos_lost_pos_tracked_pos_rec_50_prec_70</t>
  </si>
  <si>
    <t>201220_020322_844517 :: grs:13.1:201219_225812_046254</t>
  </si>
  <si>
    <t>log/no_ibt_detrac_60_99_100_100_rec_50_prec_80/lk_wrapper_tmpls2_svm_min10/DETRAC_60_99_100_100/max_lost0_active_pos_lost_pos_tracked_pos_rec_50_prec_80</t>
  </si>
  <si>
    <t>201221_004940_279810 :: orca:12.0:201219_225840_484619</t>
  </si>
  <si>
    <t>log/no_ibt_detrac_60_99_100_100_rec_50_prec_90/lk_wrapper_tmpls2_svm_min10/DETRAC_60_99_100_100/max_lost0_active_pos_lost_pos_tracked_pos_rec_50_prec_90</t>
  </si>
  <si>
    <t>201220_234553_825161 :: orca:12.1:201219_225840_484774</t>
  </si>
  <si>
    <t>log/no_ibt_detrac_60_99_100_100_rec_50_prec_100/lk_wrapper_tmpls2_svm_min10/DETRAC_60_99_100_100/max_lost0_active_pos_lost_pos_tracked_pos_rec_50_prec_100</t>
  </si>
  <si>
    <t>201221_075829_139196 :: grs:12.0:201219_225812_045937</t>
  </si>
  <si>
    <t>log/no_ibt_detrac_60_99_100_100_rec_60_prec_50/lk_wrapper_tmpls2_svm_min10/DETRAC_60_99_100_100/max_lost0_active_pos_lost_pos_tracked_pos_rec_60_prec_50</t>
  </si>
  <si>
    <t>201221_045246_267197 :: grs:12.1:201219_225812_046056</t>
  </si>
  <si>
    <t>log/no_ibt_detrac_60_99_100_100_rec_60_prec_60/lk_wrapper_tmpls2_svm_min10/DETRAC_60_99_100_100/max_lost0_active_pos_lost_pos_tracked_pos_rec_60_prec_60</t>
  </si>
  <si>
    <t>201221_023430_491572 :: grs:12.2:201219_225812_046164</t>
  </si>
  <si>
    <t>log/no_ibt_detrac_60_99_100_100_rec_60_prec_70/lk_wrapper_tmpls2_svm_min10/DETRAC_60_99_100_100/max_lost0_active_pos_lost_pos_tracked_pos_rec_60_prec_70</t>
  </si>
  <si>
    <t>201220_053104_535512 :: grs:13.1:201219_225812_046269</t>
  </si>
  <si>
    <t>log/no_ibt_detrac_60_99_100_100_rec_60_prec_80/lk_wrapper_tmpls2_svm_min10/DETRAC_60_99_100_100/max_lost0_active_pos_lost_pos_tracked_pos_rec_60_prec_80</t>
  </si>
  <si>
    <t>201221_042455_776042 :: orca:12.0:201219_225840_484686</t>
  </si>
  <si>
    <t>log/no_ibt_detrac_60_99_100_100_rec_60_prec_90/lk_wrapper_tmpls2_svm_min10/DETRAC_60_99_100_100/max_lost0_active_pos_lost_pos_tracked_pos_rec_60_prec_90</t>
  </si>
  <si>
    <t>201221_030225_560220 :: orca:12.1:201219_225840_484787</t>
  </si>
  <si>
    <t>log/no_ibt_detrac_60_99_100_100_rec_60_prec_100/lk_wrapper_tmpls2_svm_min10/DETRAC_60_99_100_100/max_lost0_active_pos_lost_pos_tracked_pos_rec_60_prec_100</t>
  </si>
  <si>
    <t>201221_130242_600940 :: grs:12.0:201219_225812_045956</t>
  </si>
  <si>
    <t>log/no_ibt_detrac_60_99_100_100_rec_70_prec_50/lk_wrapper_tmpls2_svm_min10/DETRAC_60_99_100_100/max_lost0_active_pos_lost_pos_tracked_pos_rec_70_prec_50</t>
  </si>
  <si>
    <t>201221_090124_332156 :: grs:12.1:201219_225812_046069</t>
  </si>
  <si>
    <t>log/no_ibt_detrac_60_99_100_100_rec_70_prec_60/lk_wrapper_tmpls2_svm_min10/DETRAC_60_99_100_100/max_lost0_active_pos_lost_pos_tracked_pos_rec_70_prec_60</t>
  </si>
  <si>
    <t>201221_060824_231616 :: grs:12.2:201219_225812_046177</t>
  </si>
  <si>
    <t>log/no_ibt_detrac_60_99_100_100_rec_70_prec_70/lk_wrapper_tmpls2_svm_min10/DETRAC_60_99_100_100/max_lost0_active_pos_lost_pos_tracked_pos_rec_70_prec_70</t>
  </si>
  <si>
    <t>201220_090241_315189 :: grs:13.1:201219_225812_046282</t>
  </si>
  <si>
    <t>log/no_ibt_detrac_60_99_100_100_rec_70_prec_80/lk_wrapper_tmpls2_svm_min10/DETRAC_60_99_100_100/max_lost0_active_pos_lost_pos_tracked_pos_rec_70_prec_80</t>
  </si>
  <si>
    <t>201221_081116_948871 :: orca:12.0:201219_225840_484702</t>
  </si>
  <si>
    <t>log/no_ibt_detrac_60_99_100_100_rec_70_prec_90/lk_wrapper_tmpls2_svm_min10/DETRAC_60_99_100_100/max_lost0_active_pos_lost_pos_tracked_pos_rec_70_prec_90</t>
  </si>
  <si>
    <t>201221_062734_066989 :: orca:12.1:201219_225840_484797</t>
  </si>
  <si>
    <t>log/no_ibt_detrac_60_99_100_100_rec_70_prec_100/lk_wrapper_tmpls2_svm_min10/DETRAC_60_99_100_100/max_lost0_active_pos_lost_pos_tracked_pos_rec_70_prec_100</t>
  </si>
  <si>
    <t>201221_181905_434465 :: grs:12.0:201219_225812_045969</t>
  </si>
  <si>
    <t>log/no_ibt_detrac_60_99_100_100_rec_80_prec_50/lk_wrapper_tmpls2_svm_min10/DETRAC_60_99_100_100/max_lost0_active_pos_lost_pos_tracked_pos_rec_80_prec_50</t>
  </si>
  <si>
    <t>201221_131702_972595 :: grs:12.1:201219_225812_046081</t>
  </si>
  <si>
    <t>log/no_ibt_detrac_60_99_100_100_rec_80_prec_60/lk_wrapper_tmpls2_svm_min10/DETRAC_60_99_100_100/max_lost0_active_pos_lost_pos_tracked_pos_rec_80_prec_60</t>
  </si>
  <si>
    <t>201221_094616_717049 :: grs:12.2:201219_225812_046189</t>
  </si>
  <si>
    <t>log/no_ibt_detrac_60_99_100_100_rec_80_prec_70/lk_wrapper_tmpls2_svm_min10/DETRAC_60_99_100_100/max_lost0_active_pos_lost_pos_tracked_pos_rec_80_prec_70</t>
  </si>
  <si>
    <t>201220_124615_575122 :: grs:13.1:201219_225812_046294</t>
  </si>
  <si>
    <t>log/no_ibt_detrac_60_99_100_100_rec_80_prec_80/lk_wrapper_tmpls2_svm_min10/DETRAC_60_99_100_100/max_lost0_active_pos_lost_pos_tracked_pos_rec_80_prec_80</t>
  </si>
  <si>
    <t>201221_120317_035385 :: orca:12.0:201219_225840_484715</t>
  </si>
  <si>
    <t>log/no_ibt_detrac_60_99_100_100_rec_80_prec_90/lk_wrapper_tmpls2_svm_min10/DETRAC_60_99_100_100/max_lost0_active_pos_lost_pos_tracked_pos_rec_80_prec_90</t>
  </si>
  <si>
    <t>201221_095751_771751 :: orca:12.1:201219_225840_484807</t>
  </si>
  <si>
    <t>log/no_ibt_detrac_60_99_100_100_rec_80_prec_100/lk_wrapper_tmpls2_svm_min10/DETRAC_60_99_100_100/max_lost0_active_pos_lost_pos_tracked_pos_rec_80_prec_100</t>
  </si>
  <si>
    <t>201221_234155_060535 :: grs:12.0:201219_225812_045982</t>
  </si>
  <si>
    <t>log/no_ibt_detrac_60_99_100_100_rec_90_prec_50/lk_wrapper_tmpls2_svm_min10/DETRAC_60_99_100_100/max_lost0_active_pos_lost_pos_tracked_pos_rec_90_prec_50</t>
  </si>
  <si>
    <t>201221_173952_409795 :: grs:12.1:201219_225812_046093</t>
  </si>
  <si>
    <t>log/no_ibt_detrac_60_99_100_100_rec_90_prec_60/lk_wrapper_tmpls2_svm_min10/DETRAC_60_99_100_100/max_lost0_active_pos_lost_pos_tracked_pos_rec_90_prec_60</t>
  </si>
  <si>
    <t>201221_132442_798215 :: grs:12.2:201219_225812_046201</t>
  </si>
  <si>
    <t>log/no_ibt_detrac_60_99_100_100_rec_90_prec_70/lk_wrapper_tmpls2_svm_min10/DETRAC_60_99_100_100/max_lost0_active_pos_lost_pos_tracked_pos_rec_90_prec_70</t>
  </si>
  <si>
    <t>201220_162940_111077 :: grs:13.1:201219_225812_046305</t>
  </si>
  <si>
    <t>log/no_ibt_detrac_60_99_100_100_rec_90_prec_80/lk_wrapper_tmpls2_svm_min10/DETRAC_60_99_100_100/max_lost0_active_pos_lost_pos_tracked_pos_rec_90_prec_80</t>
  </si>
  <si>
    <t>201221_155732_323804 :: orca:12.0:201219_225840_484726</t>
  </si>
  <si>
    <t>log/no_ibt_detrac_60_99_100_100_rec_90_prec_90/lk_wrapper_tmpls2_svm_min10/DETRAC_60_99_100_100/max_lost0_active_pos_lost_pos_tracked_pos_rec_90_prec_90</t>
  </si>
  <si>
    <t>201221_132744_567528 :: orca:12.1:201219_225840_484816</t>
  </si>
  <si>
    <t>log/no_ibt_detrac_60_99_100_100_rec_90_prec_100/lk_wrapper_tmpls2_svm_min10/DETRAC_60_99_100_100/max_lost0_active_pos_lost_pos_tracked_pos_rec_90_prec_100</t>
  </si>
  <si>
    <t>201222_044654_081385 :: grs:12.0:201219_225812_045994</t>
  </si>
  <si>
    <t>log/no_ibt_detrac_60_99_100_100_rec_100_prec_50/lk_wrapper_tmpls2_svm_min10/DETRAC_60_99_100_100/max_lost0_active_pos_lost_pos_tracked_pos_rec_100_prec_50</t>
  </si>
  <si>
    <t>201221_214249_876145 :: grs:12.1:201219_225812_046105</t>
  </si>
  <si>
    <t>log/no_ibt_detrac_60_99_100_100_rec_100_prec_60/lk_wrapper_tmpls2_svm_min10/DETRAC_60_99_100_100/max_lost0_active_pos_lost_pos_tracked_pos_rec_100_prec_60</t>
  </si>
  <si>
    <t>201221_165631_249775 :: grs:12.2:201219_225812_046212</t>
  </si>
  <si>
    <t>log/no_ibt_detrac_60_99_100_100_rec_100_prec_70/lk_wrapper_tmpls2_svm_min10/DETRAC_60_99_100_100/max_lost0_active_pos_lost_pos_tracked_pos_rec_100_prec_70</t>
  </si>
  <si>
    <t>201220_200252_299289 :: grs:13.1:201219_225812_046317</t>
  </si>
  <si>
    <t>log/no_ibt_detrac_60_99_100_100_rec_100_prec_80/lk_wrapper_tmpls2_svm_min10/DETRAC_60_99_100_100/max_lost0_active_pos_lost_pos_tracked_pos_rec_100_prec_80</t>
  </si>
  <si>
    <t>201221_185123_792161 :: orca:12.0:201219_225840_484736</t>
  </si>
  <si>
    <t>log/no_ibt_detrac_60_99_100_100_rec_100_prec_90/lk_wrapper_tmpls2_svm_min10/DETRAC_60_99_100_100/max_lost0_active_pos_lost_pos_tracked_pos_rec_100_prec_90</t>
  </si>
  <si>
    <t>201221_164505_142236 :: orca:12.1:201219_225840_484826</t>
  </si>
  <si>
    <t>log/no_ibt_detrac_60_99_100_100_rec_100_prec_100/lk_wrapper_tmpls2_svm_min10/DETRAC_60_99_100_100/max_lost0_active_pos_lost_pos_tracked_pos_rec_100_prec_100</t>
  </si>
  <si>
    <t>DETRAC 50% Precision (\uparrow)</t>
  </si>
  <si>
    <t>DETRAC 50% Precision  (\downarrow)</t>
  </si>
  <si>
    <t xml:space="preserve">timestamp                                         </t>
  </si>
  <si>
    <t xml:space="preserve">file                                              </t>
  </si>
  <si>
    <t xml:space="preserve">    IDF1</t>
  </si>
  <si>
    <t xml:space="preserve">     IDP</t>
  </si>
  <si>
    <t xml:space="preserve">     IDR</t>
  </si>
  <si>
    <t xml:space="preserve">    Rcll</t>
  </si>
  <si>
    <t xml:space="preserve">    Prcn</t>
  </si>
  <si>
    <t xml:space="preserve">      GT</t>
  </si>
  <si>
    <t xml:space="preserve">      MT</t>
  </si>
  <si>
    <t xml:space="preserve">      PT</t>
  </si>
  <si>
    <t xml:space="preserve">      ML</t>
  </si>
  <si>
    <t xml:space="preserve">     NUM</t>
  </si>
  <si>
    <t xml:space="preserve">   PT(%)</t>
  </si>
  <si>
    <t xml:space="preserve">     FAR</t>
  </si>
  <si>
    <t xml:space="preserve">      TP</t>
  </si>
  <si>
    <t xml:space="preserve">      FP</t>
  </si>
  <si>
    <t xml:space="preserve">      FN</t>
  </si>
  <si>
    <t xml:space="preserve">    IDSR</t>
  </si>
  <si>
    <t xml:space="preserve">     FMR</t>
  </si>
  <si>
    <t xml:space="preserve">   MT(%)</t>
  </si>
  <si>
    <t xml:space="preserve">     IDS</t>
  </si>
  <si>
    <t xml:space="preserve">      FM</t>
  </si>
  <si>
    <t xml:space="preserve">   ML(%)</t>
  </si>
  <si>
    <t>log/no_ibt_mot17_0_6_100_100_rec_100_prec_100/lk_wrapper_tmpls2_svm_min10/MOT17_0_6_100_100/max_lost0_active_abs_lost_abs_tracked_abs_rec_100_prec_100/MOT17-02-FRCNN_1_600_mot_compat.txt</t>
  </si>
  <si>
    <t>log/no_ibt_mot17_0_6_100_100_rec_100_prec_100/lk_wrapper_tmpls2_svm_min10/MOT17_0_6_100_100/max_lost0_active_abs_lost_abs_tracked_abs_rec_100_prec_100/MOT17-04-FRCNN_1_1050_mot_compat.txt</t>
  </si>
  <si>
    <t>log/no_ibt_mot17_0_6_100_100_rec_100_prec_100/lk_wrapper_tmpls2_svm_min10/MOT17_0_6_100_100/max_lost0_active_abs_lost_abs_tracked_abs_rec_100_prec_100/MOT17-05-FRCNN_1_837_mot_compat.txt</t>
  </si>
  <si>
    <t>log/no_ibt_mot17_0_6_100_100_rec_100_prec_100/lk_wrapper_tmpls2_svm_min10/MOT17_0_6_100_100/max_lost0_active_abs_lost_abs_tracked_abs_rec_100_prec_100/MOT17-09-FRCNN_1_525_mot_compat.txt</t>
  </si>
  <si>
    <t>log/no_ibt_mot17_0_6_100_100_rec_100_prec_100/lk_wrapper_tmpls2_svm_min10/MOT17_0_6_100_100/max_lost0_active_abs_lost_abs_tracked_abs_rec_100_prec_100/MOT17-10-FRCNN_1_654_mot_compat.txt</t>
  </si>
  <si>
    <t>log/no_ibt_mot17_0_6_100_100_rec_100_prec_100/lk_wrapper_tmpls2_svm_min10/MOT17_0_6_100_100/max_lost0_active_abs_lost_abs_tracked_abs_rec_100_prec_100/MOT17-11-FRCNN_1_900_mot_compat.txt</t>
  </si>
  <si>
    <t>log/no_ibt_mot17_0_6_100_100_rec_100_prec_100/lk_wrapper_tmpls2_svm_min10/MOT17_0_6_100_100/max_lost0_active_abs_lost_abs_tracked_abs_rec_100_prec_100/MOT17-13-FRCNN_1_750_mot_compat.txt</t>
  </si>
  <si>
    <t>201222_193011_733884</t>
  </si>
  <si>
    <t>log/no_ibt_mot17_0_6_100_100_rec_100_prec_100/lk_wrapper_tmpls2_svm_min10/MOT17_0_6_100_100/max_lost0_active_abs_lost_abs_tracked_abs_rec_100_prec_100\MOT17-02-FRCNN_1_600_mot_compat.txt</t>
  </si>
  <si>
    <t>log/no_ibt_mot17_0_6_100_100_rec_100_prec_100/lk_wrapper_tmpls2_svm_min10/MOT17_0_6_100_100/max_lost0_active_abs_lost_abs_tracked_abs_rec_100_prec_100\MOT17-04-FRCNN_1_1050_mot_compat.txt</t>
  </si>
  <si>
    <t>log/no_ibt_mot17_0_6_100_100_rec_100_prec_100/lk_wrapper_tmpls2_svm_min10/MOT17_0_6_100_100/max_lost0_active_abs_lost_abs_tracked_abs_rec_100_prec_100\MOT17-05-FRCNN_1_837_mot_compat.txt</t>
  </si>
  <si>
    <t>log/no_ibt_mot17_0_6_100_100_rec_100_prec_100/lk_wrapper_tmpls2_svm_min10/MOT17_0_6_100_100/max_lost0_active_abs_lost_abs_tracked_abs_rec_100_prec_100\MOT17-09-FRCNN_1_525_mot_compat.txt</t>
  </si>
  <si>
    <t>log/no_ibt_mot17_0_6_100_100_rec_100_prec_100/lk_wrapper_tmpls2_svm_min10/MOT17_0_6_100_100/max_lost0_active_abs_lost_abs_tracked_abs_rec_100_prec_100\MOT17-10-FRCNN_1_654_mot_compat.txt</t>
  </si>
  <si>
    <t>log/no_ibt_mot17_0_6_100_100_rec_100_prec_100/lk_wrapper_tmpls2_svm_min10/MOT17_0_6_100_100/max_lost0_active_abs_lost_abs_tracked_abs_rec_100_prec_100\MOT17-11-FRCNN_1_900_mot_compat.txt</t>
  </si>
  <si>
    <t>log/no_ibt_mot17_0_6_100_100_rec_100_prec_100/lk_wrapper_tmpls2_svm_min10/MOT17_0_6_100_100/max_lost0_active_abs_lost_abs_tracked_abs_rec_100_prec_100\MOT17-13-FRCNN_1_750_mot_compat.txt</t>
  </si>
  <si>
    <t>201223_075211_031643</t>
  </si>
  <si>
    <t>log/no_ibt_mot17_0_6_100_100_rec_100_prec_100/lk_wrapper_tmpls2_svm_min10/MOT17_0_0_100_100/max_lost0_active_abs_lost_abs_tracked_abs_rec_100_prec_100\MOT17-02-FRCNN_1_600_mot_compat.txt</t>
  </si>
  <si>
    <t>log/no_ibt_mot17_0_6_100_100_rec_100_prec_100/lk_wrapper_tmpls2_svm_min10/MOT17_0_0_100_100/max_lost0_active_abs_lost_abs_tracked_abs_rec_100_prec_100</t>
  </si>
  <si>
    <t>201223_075337_641240</t>
  </si>
  <si>
    <t>201223_075526_570737</t>
  </si>
  <si>
    <t>MOT2017 ABS 60% Precision</t>
  </si>
  <si>
    <t>MOT2017 Oracle 60% Precision</t>
  </si>
  <si>
    <t>MOT2017 POS 60% Precision</t>
  </si>
  <si>
    <t>MOT2017 RAND 60% Precision</t>
  </si>
  <si>
    <t>MOT2017 RAND 60% Precision (\uparrow)</t>
  </si>
  <si>
    <t>MOT2017 RAND 60% Precision  (\downarrow)</t>
  </si>
  <si>
    <t>MOT2017 POS 60% Precision  (\downarrow)</t>
  </si>
  <si>
    <t>MOT2017 POS 60% Precision (\uparrow)</t>
  </si>
  <si>
    <t>MOT2017 Oracle 60% Precision  (\downarrow)</t>
  </si>
  <si>
    <t>MOT2017 Oracle 60% Precision (\uparrow)</t>
  </si>
  <si>
    <t>MOT2017 ABS 60% Precision (\uparrow)</t>
  </si>
  <si>
    <t>MOT2017 ABS 60% Precision  (\downarrow)</t>
  </si>
  <si>
    <t>MOT2017 ABS 70% Precision</t>
  </si>
  <si>
    <t>MOT2017 ABS 70% Precision (\uparrow)</t>
  </si>
  <si>
    <t>MOT2017 ABS 70% Precision  (\downarrow)</t>
  </si>
  <si>
    <t>MOT2017 Oracle 70% Precision</t>
  </si>
  <si>
    <t>MOT2017 Oracle 70% Precision (\uparrow)</t>
  </si>
  <si>
    <t>MOT2017 Oracle 70% Precision  (\downarrow)</t>
  </si>
  <si>
    <t>MOT2017 POS 70% Precision</t>
  </si>
  <si>
    <t>MOT2017 POS 70% Precision (\uparrow)</t>
  </si>
  <si>
    <t>MOT2017 POS 70% Precision  (\downarrow)</t>
  </si>
  <si>
    <t>MOT2017 RAND 70% Precision</t>
  </si>
  <si>
    <t>MOT2017 RAND 70% Precision (\uparrow)</t>
  </si>
  <si>
    <t>MOT2017 RAND 70% Precision  (\downarrow)</t>
  </si>
  <si>
    <t>MOT2017 ABS 80% Precision</t>
  </si>
  <si>
    <t>MOT2017 ABS 80% Precision (\uparrow)</t>
  </si>
  <si>
    <t>MOT2017 ABS 80% Precision  (\downarrow)</t>
  </si>
  <si>
    <t>MOT2017 Oracle 80% Precision</t>
  </si>
  <si>
    <t>MOT2017 Oracle 80% Precision (\uparrow)</t>
  </si>
  <si>
    <t>MOT2017 Oracle 80% Precision  (\downarrow)</t>
  </si>
  <si>
    <t>MOT2017 POS 80% Precision</t>
  </si>
  <si>
    <t>MOT2017 POS 80% Precision (\uparrow)</t>
  </si>
  <si>
    <t>MOT2017 POS 80% Precision  (\downarrow)</t>
  </si>
  <si>
    <t>MOT2017 RAND 80% Precision</t>
  </si>
  <si>
    <t>MOT2017 RAND 80% Precision (\uparrow)</t>
  </si>
  <si>
    <t>MOT2017 RAND 80% Precision  (\downarrow)</t>
  </si>
  <si>
    <t>MOT2017 ABS 90% Precision</t>
  </si>
  <si>
    <t>MOT2017 ABS 90% Precision (\uparrow)</t>
  </si>
  <si>
    <t>MOT2017 ABS 90% Precision  (\downarrow)</t>
  </si>
  <si>
    <t>MOT2017 Oracle 90% Precision</t>
  </si>
  <si>
    <t>MOT2017 Oracle 90% Precision (\uparrow)</t>
  </si>
  <si>
    <t>MOT2017 Oracle 90% Precision  (\downarrow)</t>
  </si>
  <si>
    <t>MOT2017 POS 90% Precision</t>
  </si>
  <si>
    <t>MOT2017 POS 90% Precision (\uparrow)</t>
  </si>
  <si>
    <t>MOT2017 POS 90% Precision  (\downarrow)</t>
  </si>
  <si>
    <t>MOT2017 RAND 90% Precision</t>
  </si>
  <si>
    <t>MOT2017 RAND 90% Precision (\uparrow)</t>
  </si>
  <si>
    <t>MOT2017 RAND 90% Precision  (\downarrow)</t>
  </si>
  <si>
    <t>MOT2017 ABS 100% Precision</t>
  </si>
  <si>
    <t>MOT2017 ABS 100% Precision (\uparrow)</t>
  </si>
  <si>
    <t>MOT2017 ABS 100% Precision  (\downarrow)</t>
  </si>
  <si>
    <t>MOT2017 Oracle 100% Precision</t>
  </si>
  <si>
    <t>MOT2017 Oracle 100% Precision (\uparrow)</t>
  </si>
  <si>
    <t>MOT2017 Oracle 100% Precision  (\downarrow)</t>
  </si>
  <si>
    <t>MOT2017 POS 100% Precision</t>
  </si>
  <si>
    <t>MOT2017 POS 100% Precision (\uparrow)</t>
  </si>
  <si>
    <t>MOT2017 POS 100% Precision  (\downarrow)</t>
  </si>
  <si>
    <t>MOT2017 RAND 100% Precision</t>
  </si>
  <si>
    <t>MOT2017 RAND 100% Precision (\uparrow)</t>
  </si>
  <si>
    <t>MOT2017 RAND 100% Precision  (\downarrow)</t>
  </si>
  <si>
    <t>MOT2017 60% Precision (\uparrow)</t>
  </si>
  <si>
    <t>MOT2017 60% Precision  (\downarrow)</t>
  </si>
  <si>
    <t>MOT2017 70% Precision (\uparrow)</t>
  </si>
  <si>
    <t>MOT2017 70% Precision  (\downarrow)</t>
  </si>
  <si>
    <t>MOT2017 80% Precision (\uparrow)</t>
  </si>
  <si>
    <t>MOT2017 80% Precision  (\downarrow)</t>
  </si>
  <si>
    <t>MOT2017 90% Precision (\uparrow)</t>
  </si>
  <si>
    <t>MOT2017 90% Precision  (\downarrow)</t>
  </si>
  <si>
    <t>MOT2017 100% Precision (\uparrow)</t>
  </si>
  <si>
    <t>MOT2017 100% Precision  (\downarrow)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</si>
</sst>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theme="2"/>
      <name val="Calibri"/>
      <family val="2"/>
      <scheme val="minor"/>
    </font>
    <font>
      <b/>
      <sz val="24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/>
    <xf numFmtId="0" fontId="1" fillId="2" borderId="1">
      <alignment horizontal="center" vertical="center" wrapText="1"/>
    </xf>
    <xf numFmtId="0" fontId="1" fillId="2" borderId="1">
      <alignment horizontal="left" vertical="center"/>
    </xf>
  </cellStyleXfs>
  <cellXfs count="21">
    <xf numFmtId="0" fontId="0" fillId="0" borderId="0" xfId="0"/>
    <xf numFmtId="0" fontId="1" fillId="2" borderId="1" xfId="2">
      <alignment horizontal="center" vertical="center" wrapText="1"/>
    </xf>
    <xf numFmtId="0" fontId="1" fillId="2" borderId="1" xfId="2" applyAlignment="1">
      <alignment horizontal="center" vertical="center"/>
    </xf>
    <xf numFmtId="0" fontId="1" fillId="2" borderId="3" xfId="2" applyBorder="1" applyAlignment="1">
      <alignment horizontal="center" vertical="center" wrapText="1"/>
    </xf>
    <xf numFmtId="0" fontId="1" fillId="2" borderId="2" xfId="2" applyBorder="1" applyAlignment="1">
      <alignment horizontal="center" vertical="center" wrapText="1"/>
    </xf>
    <xf numFmtId="0" fontId="1" fillId="2" borderId="3" xfId="2" applyBorder="1" applyAlignment="1">
      <alignment horizontal="center" vertical="center" wrapText="1"/>
    </xf>
    <xf numFmtId="0" fontId="1" fillId="2" borderId="4" xfId="2" applyBorder="1" applyAlignment="1">
      <alignment horizontal="center" vertical="center" wrapText="1"/>
    </xf>
    <xf numFmtId="0" fontId="1" fillId="2" borderId="1" xfId="2">
      <alignment horizontal="center" vertical="center" wrapText="1"/>
    </xf>
    <xf numFmtId="0" fontId="2" fillId="2" borderId="2" xfId="2" applyFont="1" applyBorder="1" applyAlignment="1">
      <alignment horizontal="center" vertical="center" wrapText="1"/>
    </xf>
    <xf numFmtId="0" fontId="2" fillId="2" borderId="3" xfId="2" applyFont="1" applyBorder="1" applyAlignment="1">
      <alignment horizontal="center" vertical="center" wrapText="1"/>
    </xf>
    <xf numFmtId="0" fontId="2" fillId="2" borderId="4" xfId="2" applyFont="1" applyBorder="1" applyAlignment="1">
      <alignment horizontal="center" vertical="center" wrapText="1"/>
    </xf>
    <xf numFmtId="0" fontId="1" fillId="2" borderId="1" xfId="2" applyAlignment="1">
      <alignment horizontal="center" vertical="center"/>
    </xf>
    <xf numFmtId="0" fontId="1" fillId="2" borderId="2" xfId="2" applyBorder="1" applyAlignment="1">
      <alignment horizontal="center" vertical="center"/>
    </xf>
    <xf numFmtId="0" fontId="1" fillId="2" borderId="3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2" borderId="2" xfId="2" applyFont="1" applyBorder="1" applyAlignment="1">
      <alignment horizontal="left" vertical="center" wrapText="1"/>
    </xf>
    <xf numFmtId="0" fontId="2" fillId="2" borderId="3" xfId="2" applyFont="1" applyBorder="1" applyAlignment="1">
      <alignment horizontal="left" vertical="center" wrapText="1"/>
    </xf>
    <xf numFmtId="0" fontId="2" fillId="2" borderId="4" xfId="2" applyFont="1" applyBorder="1" applyAlignment="1">
      <alignment horizontal="left" vertical="center" wrapText="1"/>
    </xf>
    <xf numFmtId="0" fontId="1" fillId="2" borderId="1" xfId="2" applyAlignment="1">
      <alignment horizontal="left" vertical="center" wrapText="1"/>
    </xf>
    <xf numFmtId="0" fontId="1" fillId="2" borderId="1" xfId="2" applyAlignment="1">
      <alignment horizontal="left" vertical="center"/>
    </xf>
    <xf numFmtId="0" fontId="1" fillId="2" borderId="1" xfId="3">
      <alignment horizontal="left" vertical="center"/>
    </xf>
  </cellXfs>
  <cellStyles count="4">
    <cellStyle name="Normal" xfId="0" builtinId="0" customBuiltin="1"/>
    <cellStyle name="wob" xfId="1" xr:uid="{8859F40F-DF21-4B52-ACBC-04881266AD76}"/>
    <cellStyle name="wob 2" xfId="2" xr:uid="{E7923C40-9015-4FA7-9212-08CBC1162909}"/>
    <cellStyle name="wob no wrap/center" xfId="3" xr:uid="{19DF4517-4F03-47AF-846B-4E57FB9598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"/>
  <sheetViews>
    <sheetView topLeftCell="A115" zoomScale="85" zoomScaleNormal="85" workbookViewId="0">
      <selection activeCell="U148" sqref="U148:Y153"/>
    </sheetView>
    <sheetView workbookViewId="1">
      <selection sqref="A1:Y1"/>
    </sheetView>
    <sheetView topLeftCell="A34" workbookViewId="2">
      <selection sqref="A1:Y1"/>
    </sheetView>
  </sheetViews>
  <sheetFormatPr defaultRowHeight="15" x14ac:dyDescent="0.2"/>
  <cols>
    <col min="1" max="1" width="9" style="1" customWidth="1"/>
    <col min="2" max="2" width="20.75" style="1" customWidth="1"/>
    <col min="3" max="4" width="9" style="1" customWidth="1"/>
    <col min="5" max="26" width="9" style="1"/>
    <col min="27" max="27" width="12.5" style="1" customWidth="1"/>
    <col min="28" max="16384" width="9" style="1"/>
  </cols>
  <sheetData>
    <row r="1" spans="1:27" ht="31.5" x14ac:dyDescent="0.2">
      <c r="A1" s="8" t="s">
        <v>61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</row>
    <row r="2" spans="1:27" x14ac:dyDescent="0.2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98</v>
      </c>
      <c r="AA2" s="1" t="s">
        <v>99</v>
      </c>
    </row>
    <row r="3" spans="1:27" x14ac:dyDescent="0.2">
      <c r="A3" s="2" t="s">
        <v>62</v>
      </c>
      <c r="B3" s="2" t="s">
        <v>0</v>
      </c>
      <c r="C3" s="2">
        <v>21.994347000000001</v>
      </c>
      <c r="D3" s="2">
        <v>38.364350000000002</v>
      </c>
      <c r="E3" s="2">
        <v>15.416256000000001</v>
      </c>
      <c r="F3" s="2">
        <v>30.992414</v>
      </c>
      <c r="G3" s="2">
        <v>77.126626000000002</v>
      </c>
      <c r="H3" s="2">
        <v>784</v>
      </c>
      <c r="I3" s="2">
        <v>44</v>
      </c>
      <c r="J3" s="2">
        <v>429</v>
      </c>
      <c r="K3" s="2">
        <v>311</v>
      </c>
      <c r="L3" s="2">
        <v>5316</v>
      </c>
      <c r="M3" s="2">
        <v>54.719388000000002</v>
      </c>
      <c r="N3" s="2">
        <v>3.2114370000000001</v>
      </c>
      <c r="O3" s="2">
        <v>57565</v>
      </c>
      <c r="P3" s="2">
        <v>17072</v>
      </c>
      <c r="Q3" s="2">
        <v>128174</v>
      </c>
      <c r="R3" s="2">
        <v>149.52046000000001</v>
      </c>
      <c r="S3" s="2">
        <v>279.61681099999998</v>
      </c>
      <c r="T3" s="2">
        <v>86.795310999999998</v>
      </c>
      <c r="U3" s="2">
        <v>19.306122999999999</v>
      </c>
      <c r="V3" s="2">
        <v>5.6122449999999997</v>
      </c>
      <c r="W3" s="2">
        <v>4634</v>
      </c>
      <c r="X3" s="2">
        <v>8666</v>
      </c>
      <c r="Y3" s="2">
        <v>39.668367000000003</v>
      </c>
      <c r="Z3" s="2">
        <v>50</v>
      </c>
      <c r="AA3" s="2">
        <v>50</v>
      </c>
    </row>
    <row r="4" spans="1:27" x14ac:dyDescent="0.2">
      <c r="A4" s="2" t="s">
        <v>68</v>
      </c>
      <c r="B4" s="2" t="s">
        <v>6</v>
      </c>
      <c r="C4" s="2">
        <v>22.920708999999999</v>
      </c>
      <c r="D4" s="2">
        <v>38.012199000000003</v>
      </c>
      <c r="E4" s="2">
        <v>16.406894000000001</v>
      </c>
      <c r="F4" s="2">
        <v>33.367789999999999</v>
      </c>
      <c r="G4" s="2">
        <v>77.307936999999995</v>
      </c>
      <c r="H4" s="2">
        <v>784</v>
      </c>
      <c r="I4" s="2">
        <v>66</v>
      </c>
      <c r="J4" s="2">
        <v>417</v>
      </c>
      <c r="K4" s="2">
        <v>301</v>
      </c>
      <c r="L4" s="2">
        <v>5316</v>
      </c>
      <c r="M4" s="2">
        <v>53.188775999999997</v>
      </c>
      <c r="N4" s="2">
        <v>3.4221219999999999</v>
      </c>
      <c r="O4" s="2">
        <v>61977</v>
      </c>
      <c r="P4" s="2">
        <v>18192</v>
      </c>
      <c r="Q4" s="2">
        <v>123762</v>
      </c>
      <c r="R4" s="2">
        <v>150.59432899999999</v>
      </c>
      <c r="S4" s="2">
        <v>253.957482</v>
      </c>
      <c r="T4" s="2">
        <v>87.206418999999997</v>
      </c>
      <c r="U4" s="2">
        <v>20.867992000000001</v>
      </c>
      <c r="V4" s="2">
        <v>8.4183669999999999</v>
      </c>
      <c r="W4" s="2">
        <v>5025</v>
      </c>
      <c r="X4" s="2">
        <v>8474</v>
      </c>
      <c r="Y4" s="2">
        <v>38.392856999999999</v>
      </c>
      <c r="Z4" s="1">
        <v>60</v>
      </c>
      <c r="AA4" s="2">
        <v>50</v>
      </c>
    </row>
    <row r="5" spans="1:27" x14ac:dyDescent="0.2">
      <c r="A5" s="2" t="s">
        <v>74</v>
      </c>
      <c r="B5" s="2" t="s">
        <v>12</v>
      </c>
      <c r="C5" s="2">
        <v>24.371108</v>
      </c>
      <c r="D5" s="2">
        <v>39.059606000000002</v>
      </c>
      <c r="E5" s="2">
        <v>17.710874</v>
      </c>
      <c r="F5" s="2">
        <v>34.931274999999999</v>
      </c>
      <c r="G5" s="2">
        <v>77.037520999999998</v>
      </c>
      <c r="H5" s="2">
        <v>784</v>
      </c>
      <c r="I5" s="2">
        <v>93</v>
      </c>
      <c r="J5" s="2">
        <v>391</v>
      </c>
      <c r="K5" s="2">
        <v>300</v>
      </c>
      <c r="L5" s="2">
        <v>5316</v>
      </c>
      <c r="M5" s="2">
        <v>49.872449000000003</v>
      </c>
      <c r="N5" s="2">
        <v>3.637886</v>
      </c>
      <c r="O5" s="2">
        <v>64881</v>
      </c>
      <c r="P5" s="2">
        <v>19339</v>
      </c>
      <c r="Q5" s="2">
        <v>120858</v>
      </c>
      <c r="R5" s="2">
        <v>148.033534</v>
      </c>
      <c r="S5" s="2">
        <v>221.6352</v>
      </c>
      <c r="T5" s="2">
        <v>87.674734999999998</v>
      </c>
      <c r="U5" s="2">
        <v>21.735337999999999</v>
      </c>
      <c r="V5" s="2">
        <v>11.862245</v>
      </c>
      <c r="W5" s="2">
        <v>5171</v>
      </c>
      <c r="X5" s="2">
        <v>7742</v>
      </c>
      <c r="Y5" s="2">
        <v>38.265306000000002</v>
      </c>
      <c r="Z5" s="1">
        <v>70</v>
      </c>
      <c r="AA5" s="2">
        <v>50</v>
      </c>
    </row>
    <row r="6" spans="1:27" x14ac:dyDescent="0.2">
      <c r="A6" s="2" t="s">
        <v>80</v>
      </c>
      <c r="B6" s="2" t="s">
        <v>18</v>
      </c>
      <c r="C6" s="2">
        <v>26.287427999999998</v>
      </c>
      <c r="D6" s="2">
        <v>41.613024000000003</v>
      </c>
      <c r="E6" s="2">
        <v>19.211905000000002</v>
      </c>
      <c r="F6" s="2">
        <v>36.459225000000004</v>
      </c>
      <c r="G6" s="2">
        <v>78.970753000000002</v>
      </c>
      <c r="H6" s="2">
        <v>784</v>
      </c>
      <c r="I6" s="2">
        <v>125</v>
      </c>
      <c r="J6" s="2">
        <v>350</v>
      </c>
      <c r="K6" s="2">
        <v>309</v>
      </c>
      <c r="L6" s="2">
        <v>5316</v>
      </c>
      <c r="M6" s="2">
        <v>44.642856999999999</v>
      </c>
      <c r="N6" s="2">
        <v>3.3922119999999998</v>
      </c>
      <c r="O6" s="2">
        <v>67719</v>
      </c>
      <c r="P6" s="2">
        <v>18033</v>
      </c>
      <c r="Q6" s="2">
        <v>118020</v>
      </c>
      <c r="R6" s="2">
        <v>123.26098500000001</v>
      </c>
      <c r="S6" s="2">
        <v>174.66087099999999</v>
      </c>
      <c r="T6" s="2">
        <v>88.170409000000006</v>
      </c>
      <c r="U6" s="2">
        <v>24.330915999999998</v>
      </c>
      <c r="V6" s="2">
        <v>15.943878</v>
      </c>
      <c r="W6" s="2">
        <v>4494</v>
      </c>
      <c r="X6" s="2">
        <v>6368</v>
      </c>
      <c r="Y6" s="2">
        <v>39.413265000000003</v>
      </c>
      <c r="Z6" s="2">
        <v>80</v>
      </c>
      <c r="AA6" s="2">
        <v>50</v>
      </c>
    </row>
    <row r="7" spans="1:27" x14ac:dyDescent="0.2">
      <c r="A7" s="2" t="s">
        <v>86</v>
      </c>
      <c r="B7" s="2" t="s">
        <v>24</v>
      </c>
      <c r="C7" s="2">
        <v>30.737852</v>
      </c>
      <c r="D7" s="2">
        <v>48.232273999999997</v>
      </c>
      <c r="E7" s="2">
        <v>22.556383</v>
      </c>
      <c r="F7" s="2">
        <v>38.506183</v>
      </c>
      <c r="G7" s="2">
        <v>82.337704000000002</v>
      </c>
      <c r="H7" s="2">
        <v>784</v>
      </c>
      <c r="I7" s="2">
        <v>161</v>
      </c>
      <c r="J7" s="2">
        <v>323</v>
      </c>
      <c r="K7" s="2">
        <v>300</v>
      </c>
      <c r="L7" s="2">
        <v>5316</v>
      </c>
      <c r="M7" s="2">
        <v>41.198979999999999</v>
      </c>
      <c r="N7" s="2">
        <v>2.8860049999999999</v>
      </c>
      <c r="O7" s="2">
        <v>71521</v>
      </c>
      <c r="P7" s="2">
        <v>15342</v>
      </c>
      <c r="Q7" s="2">
        <v>114218</v>
      </c>
      <c r="R7" s="2">
        <v>91.673587999999995</v>
      </c>
      <c r="S7" s="2">
        <v>118.058961</v>
      </c>
      <c r="T7" s="2">
        <v>88.493575000000007</v>
      </c>
      <c r="U7" s="2">
        <v>28.345689</v>
      </c>
      <c r="V7" s="2">
        <v>20.535713999999999</v>
      </c>
      <c r="W7" s="2">
        <v>3530</v>
      </c>
      <c r="X7" s="2">
        <v>4546</v>
      </c>
      <c r="Y7" s="2">
        <v>38.265306000000002</v>
      </c>
      <c r="Z7" s="1">
        <v>90</v>
      </c>
      <c r="AA7" s="2">
        <v>50</v>
      </c>
    </row>
    <row r="8" spans="1:27" x14ac:dyDescent="0.2">
      <c r="A8" s="2" t="s">
        <v>92</v>
      </c>
      <c r="B8" s="2" t="s">
        <v>30</v>
      </c>
      <c r="C8" s="2">
        <v>39.708869</v>
      </c>
      <c r="D8" s="2">
        <v>62.448889999999999</v>
      </c>
      <c r="E8" s="2">
        <v>29.109126</v>
      </c>
      <c r="F8" s="2">
        <v>40.628515999999998</v>
      </c>
      <c r="G8" s="2">
        <v>87.161866000000003</v>
      </c>
      <c r="H8" s="2">
        <v>784</v>
      </c>
      <c r="I8" s="2">
        <v>224</v>
      </c>
      <c r="J8" s="2">
        <v>247</v>
      </c>
      <c r="K8" s="2">
        <v>313</v>
      </c>
      <c r="L8" s="2">
        <v>5316</v>
      </c>
      <c r="M8" s="2">
        <v>31.505102000000001</v>
      </c>
      <c r="N8" s="2">
        <v>2.0908579999999999</v>
      </c>
      <c r="O8" s="2">
        <v>75463</v>
      </c>
      <c r="P8" s="2">
        <v>11115</v>
      </c>
      <c r="Q8" s="2">
        <v>110276</v>
      </c>
      <c r="R8" s="2">
        <v>48.463496999999997</v>
      </c>
      <c r="S8" s="2">
        <v>49.718772999999999</v>
      </c>
      <c r="T8" s="2">
        <v>88.957496000000006</v>
      </c>
      <c r="U8" s="2">
        <v>33.584223000000001</v>
      </c>
      <c r="V8" s="2">
        <v>28.571428999999998</v>
      </c>
      <c r="W8" s="2">
        <v>1969</v>
      </c>
      <c r="X8" s="2">
        <v>2020</v>
      </c>
      <c r="Y8" s="2">
        <v>39.923468999999997</v>
      </c>
      <c r="Z8" s="1">
        <v>100</v>
      </c>
      <c r="AA8" s="2">
        <v>50</v>
      </c>
    </row>
    <row r="9" spans="1:27" x14ac:dyDescent="0.2">
      <c r="A9" s="2" t="s">
        <v>63</v>
      </c>
      <c r="B9" s="2" t="s">
        <v>1</v>
      </c>
      <c r="C9" s="2">
        <v>26.695395000000001</v>
      </c>
      <c r="D9" s="2">
        <v>47.196962999999997</v>
      </c>
      <c r="E9" s="2">
        <v>18.611062</v>
      </c>
      <c r="F9" s="2">
        <v>32.246862999999998</v>
      </c>
      <c r="G9" s="2">
        <v>81.776848999999999</v>
      </c>
      <c r="H9" s="2">
        <v>784</v>
      </c>
      <c r="I9" s="2">
        <v>62</v>
      </c>
      <c r="J9" s="2">
        <v>416</v>
      </c>
      <c r="K9" s="2">
        <v>306</v>
      </c>
      <c r="L9" s="2">
        <v>5316</v>
      </c>
      <c r="M9" s="2">
        <v>53.061224000000003</v>
      </c>
      <c r="N9" s="2">
        <v>2.5107219999999999</v>
      </c>
      <c r="O9" s="2">
        <v>59895</v>
      </c>
      <c r="P9" s="2">
        <v>13347</v>
      </c>
      <c r="Q9" s="2">
        <v>125844</v>
      </c>
      <c r="R9" s="2">
        <v>130.27624</v>
      </c>
      <c r="S9" s="2">
        <v>249.202538</v>
      </c>
      <c r="T9" s="2">
        <v>87.593547000000001</v>
      </c>
      <c r="U9" s="2">
        <v>22.799196999999999</v>
      </c>
      <c r="V9" s="2">
        <v>7.9081630000000001</v>
      </c>
      <c r="W9" s="2">
        <v>4201</v>
      </c>
      <c r="X9" s="2">
        <v>8036</v>
      </c>
      <c r="Y9" s="2">
        <v>39.030611999999998</v>
      </c>
      <c r="Z9" s="2">
        <v>50</v>
      </c>
      <c r="AA9" s="1">
        <v>60</v>
      </c>
    </row>
    <row r="10" spans="1:27" x14ac:dyDescent="0.2">
      <c r="A10" s="2" t="s">
        <v>69</v>
      </c>
      <c r="B10" s="2" t="s">
        <v>7</v>
      </c>
      <c r="C10" s="2">
        <v>28.421438999999999</v>
      </c>
      <c r="D10" s="2">
        <v>47.847585000000002</v>
      </c>
      <c r="E10" s="2">
        <v>20.214386999999999</v>
      </c>
      <c r="F10" s="2">
        <v>34.692228999999998</v>
      </c>
      <c r="G10" s="2">
        <v>82.116732999999996</v>
      </c>
      <c r="H10" s="2">
        <v>784</v>
      </c>
      <c r="I10" s="2">
        <v>86</v>
      </c>
      <c r="J10" s="2">
        <v>398</v>
      </c>
      <c r="K10" s="2">
        <v>300</v>
      </c>
      <c r="L10" s="2">
        <v>5316</v>
      </c>
      <c r="M10" s="2">
        <v>50.765306000000002</v>
      </c>
      <c r="N10" s="2">
        <v>2.639767</v>
      </c>
      <c r="O10" s="2">
        <v>64437</v>
      </c>
      <c r="P10" s="2">
        <v>14033</v>
      </c>
      <c r="Q10" s="2">
        <v>121302</v>
      </c>
      <c r="R10" s="2">
        <v>129.62557000000001</v>
      </c>
      <c r="S10" s="2">
        <v>221.40404699999999</v>
      </c>
      <c r="T10" s="2">
        <v>87.925145000000001</v>
      </c>
      <c r="U10" s="2">
        <v>24.715865000000001</v>
      </c>
      <c r="V10" s="2">
        <v>10.969388</v>
      </c>
      <c r="W10" s="2">
        <v>4497</v>
      </c>
      <c r="X10" s="2">
        <v>7681</v>
      </c>
      <c r="Y10" s="2">
        <v>38.265306000000002</v>
      </c>
      <c r="Z10" s="1">
        <v>60</v>
      </c>
      <c r="AA10" s="1">
        <v>60</v>
      </c>
    </row>
    <row r="11" spans="1:27" x14ac:dyDescent="0.2">
      <c r="A11" s="2" t="s">
        <v>75</v>
      </c>
      <c r="B11" s="2" t="s">
        <v>13</v>
      </c>
      <c r="C11" s="2">
        <v>27.787216999999998</v>
      </c>
      <c r="D11" s="2">
        <v>45.346513000000002</v>
      </c>
      <c r="E11" s="2">
        <v>20.030795999999999</v>
      </c>
      <c r="F11" s="2">
        <v>36.394618000000001</v>
      </c>
      <c r="G11" s="2">
        <v>82.391585000000006</v>
      </c>
      <c r="H11" s="2">
        <v>784</v>
      </c>
      <c r="I11" s="2">
        <v>107</v>
      </c>
      <c r="J11" s="2">
        <v>378</v>
      </c>
      <c r="K11" s="2">
        <v>299</v>
      </c>
      <c r="L11" s="2">
        <v>5316</v>
      </c>
      <c r="M11" s="2">
        <v>48.214286000000001</v>
      </c>
      <c r="N11" s="2">
        <v>2.7176450000000001</v>
      </c>
      <c r="O11" s="2">
        <v>67599</v>
      </c>
      <c r="P11" s="2">
        <v>14447</v>
      </c>
      <c r="Q11" s="2">
        <v>118140</v>
      </c>
      <c r="R11" s="2">
        <v>123.150076</v>
      </c>
      <c r="S11" s="2">
        <v>191.70416800000001</v>
      </c>
      <c r="T11" s="2">
        <v>88.287690999999995</v>
      </c>
      <c r="U11" s="2">
        <v>26.203436</v>
      </c>
      <c r="V11" s="2">
        <v>13.647959</v>
      </c>
      <c r="W11" s="2">
        <v>4482</v>
      </c>
      <c r="X11" s="2">
        <v>6977</v>
      </c>
      <c r="Y11" s="2">
        <v>38.137754999999999</v>
      </c>
      <c r="Z11" s="1">
        <v>70</v>
      </c>
      <c r="AA11" s="1">
        <v>60</v>
      </c>
    </row>
    <row r="12" spans="1:27" x14ac:dyDescent="0.2">
      <c r="A12" s="2" t="s">
        <v>81</v>
      </c>
      <c r="B12" s="2" t="s">
        <v>19</v>
      </c>
      <c r="C12" s="2">
        <v>29.433198000000001</v>
      </c>
      <c r="D12" s="2">
        <v>47.345804000000001</v>
      </c>
      <c r="E12" s="2">
        <v>21.354158000000002</v>
      </c>
      <c r="F12" s="2">
        <v>37.657680999999997</v>
      </c>
      <c r="G12" s="2">
        <v>83.493487999999999</v>
      </c>
      <c r="H12" s="2">
        <v>784</v>
      </c>
      <c r="I12" s="2">
        <v>142</v>
      </c>
      <c r="J12" s="2">
        <v>341</v>
      </c>
      <c r="K12" s="2">
        <v>301</v>
      </c>
      <c r="L12" s="2">
        <v>5316</v>
      </c>
      <c r="M12" s="2">
        <v>43.494897999999999</v>
      </c>
      <c r="N12" s="2">
        <v>2.6012040000000001</v>
      </c>
      <c r="O12" s="2">
        <v>69945</v>
      </c>
      <c r="P12" s="2">
        <v>13828</v>
      </c>
      <c r="Q12" s="2">
        <v>115794</v>
      </c>
      <c r="R12" s="2">
        <v>105.39682500000001</v>
      </c>
      <c r="S12" s="2">
        <v>150.699668</v>
      </c>
      <c r="T12" s="2">
        <v>88.636349999999993</v>
      </c>
      <c r="U12" s="2">
        <v>28.075956000000001</v>
      </c>
      <c r="V12" s="2">
        <v>18.112245000000001</v>
      </c>
      <c r="W12" s="2">
        <v>3969</v>
      </c>
      <c r="X12" s="2">
        <v>5675</v>
      </c>
      <c r="Y12" s="2">
        <v>38.392856999999999</v>
      </c>
      <c r="Z12" s="2">
        <v>80</v>
      </c>
      <c r="AA12" s="1">
        <v>60</v>
      </c>
    </row>
    <row r="13" spans="1:27" x14ac:dyDescent="0.2">
      <c r="A13" s="2" t="s">
        <v>87</v>
      </c>
      <c r="B13" s="2" t="s">
        <v>25</v>
      </c>
      <c r="C13" s="2">
        <v>34.105849999999997</v>
      </c>
      <c r="D13" s="2">
        <v>54.175310000000003</v>
      </c>
      <c r="E13" s="2">
        <v>24.886534000000001</v>
      </c>
      <c r="F13" s="2">
        <v>39.485514999999999</v>
      </c>
      <c r="G13" s="2">
        <v>85.955720999999997</v>
      </c>
      <c r="H13" s="2">
        <v>784</v>
      </c>
      <c r="I13" s="2">
        <v>188</v>
      </c>
      <c r="J13" s="2">
        <v>293</v>
      </c>
      <c r="K13" s="2">
        <v>303</v>
      </c>
      <c r="L13" s="2">
        <v>5316</v>
      </c>
      <c r="M13" s="2">
        <v>37.372449000000003</v>
      </c>
      <c r="N13" s="2">
        <v>2.2541380000000002</v>
      </c>
      <c r="O13" s="2">
        <v>73340</v>
      </c>
      <c r="P13" s="2">
        <v>11983</v>
      </c>
      <c r="Q13" s="2">
        <v>112399</v>
      </c>
      <c r="R13" s="2">
        <v>77.015585000000002</v>
      </c>
      <c r="S13" s="2">
        <v>101.834813</v>
      </c>
      <c r="T13" s="2">
        <v>88.966887999999997</v>
      </c>
      <c r="U13" s="2">
        <v>31.396744999999999</v>
      </c>
      <c r="V13" s="2">
        <v>23.979592</v>
      </c>
      <c r="W13" s="2">
        <v>3041</v>
      </c>
      <c r="X13" s="2">
        <v>4021</v>
      </c>
      <c r="Y13" s="2">
        <v>38.647959</v>
      </c>
      <c r="Z13" s="1">
        <v>90</v>
      </c>
      <c r="AA13" s="1">
        <v>60</v>
      </c>
    </row>
    <row r="14" spans="1:27" x14ac:dyDescent="0.2">
      <c r="A14" s="2" t="s">
        <v>93</v>
      </c>
      <c r="B14" s="2" t="s">
        <v>31</v>
      </c>
      <c r="C14" s="2">
        <v>41.810651999999997</v>
      </c>
      <c r="D14" s="2">
        <v>66.366552999999996</v>
      </c>
      <c r="E14" s="2">
        <v>30.518630999999999</v>
      </c>
      <c r="F14" s="2">
        <v>41.042000000000002</v>
      </c>
      <c r="G14" s="2">
        <v>89.250924999999995</v>
      </c>
      <c r="H14" s="2">
        <v>784</v>
      </c>
      <c r="I14" s="2">
        <v>248</v>
      </c>
      <c r="J14" s="2">
        <v>220</v>
      </c>
      <c r="K14" s="2">
        <v>316</v>
      </c>
      <c r="L14" s="2">
        <v>5316</v>
      </c>
      <c r="M14" s="2">
        <v>28.061223999999999</v>
      </c>
      <c r="N14" s="2">
        <v>1.72705</v>
      </c>
      <c r="O14" s="2">
        <v>76231</v>
      </c>
      <c r="P14" s="2">
        <v>9181</v>
      </c>
      <c r="Q14" s="2">
        <v>109508</v>
      </c>
      <c r="R14" s="2">
        <v>40.616928999999999</v>
      </c>
      <c r="S14" s="2">
        <v>41.689002000000002</v>
      </c>
      <c r="T14" s="2">
        <v>89.115701999999999</v>
      </c>
      <c r="U14" s="2">
        <v>35.201546</v>
      </c>
      <c r="V14" s="2">
        <v>31.632653000000001</v>
      </c>
      <c r="W14" s="2">
        <v>1667</v>
      </c>
      <c r="X14" s="2">
        <v>1711</v>
      </c>
      <c r="Y14" s="2">
        <v>40.306122000000002</v>
      </c>
      <c r="Z14" s="1">
        <v>100</v>
      </c>
      <c r="AA14" s="1">
        <v>60</v>
      </c>
    </row>
    <row r="15" spans="1:27" x14ac:dyDescent="0.2">
      <c r="A15" s="2" t="s">
        <v>64</v>
      </c>
      <c r="B15" s="2" t="s">
        <v>2</v>
      </c>
      <c r="C15" s="2">
        <v>27.753798</v>
      </c>
      <c r="D15" s="2">
        <v>49.275540999999997</v>
      </c>
      <c r="E15" s="2">
        <v>19.316890999999998</v>
      </c>
      <c r="F15" s="2">
        <v>32.843398999999998</v>
      </c>
      <c r="G15" s="2">
        <v>83.780368999999993</v>
      </c>
      <c r="H15" s="2">
        <v>784</v>
      </c>
      <c r="I15" s="2">
        <v>56</v>
      </c>
      <c r="J15" s="2">
        <v>424</v>
      </c>
      <c r="K15" s="2">
        <v>304</v>
      </c>
      <c r="L15" s="2">
        <v>5316</v>
      </c>
      <c r="M15" s="2">
        <v>54.081632999999997</v>
      </c>
      <c r="N15" s="2">
        <v>2.2215950000000002</v>
      </c>
      <c r="O15" s="2">
        <v>61003</v>
      </c>
      <c r="P15" s="2">
        <v>11810</v>
      </c>
      <c r="Q15" s="2">
        <v>124736</v>
      </c>
      <c r="R15" s="2">
        <v>121.089783</v>
      </c>
      <c r="S15" s="2">
        <v>235.481112</v>
      </c>
      <c r="T15" s="2">
        <v>87.794021999999998</v>
      </c>
      <c r="U15" s="2">
        <v>24.343837000000001</v>
      </c>
      <c r="V15" s="2">
        <v>7.1428570000000002</v>
      </c>
      <c r="W15" s="2">
        <v>3977</v>
      </c>
      <c r="X15" s="2">
        <v>7734</v>
      </c>
      <c r="Y15" s="2">
        <v>38.775509999999997</v>
      </c>
      <c r="Z15" s="2">
        <v>50</v>
      </c>
      <c r="AA15" s="1">
        <v>70</v>
      </c>
    </row>
    <row r="16" spans="1:27" x14ac:dyDescent="0.2">
      <c r="A16" s="2" t="s">
        <v>70</v>
      </c>
      <c r="B16" s="2" t="s">
        <v>8</v>
      </c>
      <c r="C16" s="2">
        <v>30.661809000000002</v>
      </c>
      <c r="D16" s="2">
        <v>51.940705000000001</v>
      </c>
      <c r="E16" s="2">
        <v>21.750952000000002</v>
      </c>
      <c r="F16" s="2">
        <v>35.431977000000003</v>
      </c>
      <c r="G16" s="2">
        <v>84.610637999999994</v>
      </c>
      <c r="H16" s="2">
        <v>784</v>
      </c>
      <c r="I16" s="2">
        <v>89</v>
      </c>
      <c r="J16" s="2">
        <v>398</v>
      </c>
      <c r="K16" s="2">
        <v>297</v>
      </c>
      <c r="L16" s="2">
        <v>5316</v>
      </c>
      <c r="M16" s="2">
        <v>50.765306000000002</v>
      </c>
      <c r="N16" s="2">
        <v>2.2516929999999999</v>
      </c>
      <c r="O16" s="2">
        <v>65811</v>
      </c>
      <c r="P16" s="2">
        <v>11970</v>
      </c>
      <c r="Q16" s="2">
        <v>119928</v>
      </c>
      <c r="R16" s="2">
        <v>121.274632</v>
      </c>
      <c r="S16" s="2">
        <v>202.528918</v>
      </c>
      <c r="T16" s="2">
        <v>88.196526000000006</v>
      </c>
      <c r="U16" s="2">
        <v>26.673988999999999</v>
      </c>
      <c r="V16" s="2">
        <v>11.352041</v>
      </c>
      <c r="W16" s="2">
        <v>4297</v>
      </c>
      <c r="X16" s="2">
        <v>7176</v>
      </c>
      <c r="Y16" s="2">
        <v>37.882652999999998</v>
      </c>
      <c r="Z16" s="1">
        <v>60</v>
      </c>
      <c r="AA16" s="1">
        <v>70</v>
      </c>
    </row>
    <row r="17" spans="1:27" x14ac:dyDescent="0.2">
      <c r="A17" s="2" t="s">
        <v>76</v>
      </c>
      <c r="B17" s="2" t="s">
        <v>14</v>
      </c>
      <c r="C17" s="2">
        <v>31.944533</v>
      </c>
      <c r="D17" s="2">
        <v>52.624101000000003</v>
      </c>
      <c r="E17" s="2">
        <v>22.932717</v>
      </c>
      <c r="F17" s="2">
        <v>37.131135999999998</v>
      </c>
      <c r="G17" s="2">
        <v>85.205455999999998</v>
      </c>
      <c r="H17" s="2">
        <v>784</v>
      </c>
      <c r="I17" s="2">
        <v>135</v>
      </c>
      <c r="J17" s="2">
        <v>351</v>
      </c>
      <c r="K17" s="2">
        <v>298</v>
      </c>
      <c r="L17" s="2">
        <v>5316</v>
      </c>
      <c r="M17" s="2">
        <v>44.770408000000003</v>
      </c>
      <c r="N17" s="2">
        <v>2.252634</v>
      </c>
      <c r="O17" s="2">
        <v>68967</v>
      </c>
      <c r="P17" s="2">
        <v>11975</v>
      </c>
      <c r="Q17" s="2">
        <v>116772</v>
      </c>
      <c r="R17" s="2">
        <v>112.49319300000001</v>
      </c>
      <c r="S17" s="2">
        <v>171.85038599999999</v>
      </c>
      <c r="T17" s="2">
        <v>88.558104999999998</v>
      </c>
      <c r="U17" s="2">
        <v>28.435061999999999</v>
      </c>
      <c r="V17" s="2">
        <v>17.219387999999999</v>
      </c>
      <c r="W17" s="2">
        <v>4177</v>
      </c>
      <c r="X17" s="2">
        <v>6381</v>
      </c>
      <c r="Y17" s="2">
        <v>38.010204000000002</v>
      </c>
      <c r="Z17" s="1">
        <v>70</v>
      </c>
      <c r="AA17" s="1">
        <v>70</v>
      </c>
    </row>
    <row r="18" spans="1:27" x14ac:dyDescent="0.2">
      <c r="A18" s="2" t="s">
        <v>82</v>
      </c>
      <c r="B18" s="2" t="s">
        <v>20</v>
      </c>
      <c r="C18" s="2">
        <v>33.426125999999996</v>
      </c>
      <c r="D18" s="2">
        <v>53.970235000000002</v>
      </c>
      <c r="E18" s="2">
        <v>24.210317</v>
      </c>
      <c r="F18" s="2">
        <v>38.625706000000001</v>
      </c>
      <c r="G18" s="2">
        <v>86.105377000000004</v>
      </c>
      <c r="H18" s="2">
        <v>784</v>
      </c>
      <c r="I18" s="2">
        <v>169</v>
      </c>
      <c r="J18" s="2">
        <v>314</v>
      </c>
      <c r="K18" s="2">
        <v>301</v>
      </c>
      <c r="L18" s="2">
        <v>5316</v>
      </c>
      <c r="M18" s="2">
        <v>40.051020000000001</v>
      </c>
      <c r="N18" s="2">
        <v>2.177765</v>
      </c>
      <c r="O18" s="2">
        <v>71743</v>
      </c>
      <c r="P18" s="2">
        <v>11577</v>
      </c>
      <c r="Q18" s="2">
        <v>113996</v>
      </c>
      <c r="R18" s="2">
        <v>98.069405000000003</v>
      </c>
      <c r="S18" s="2">
        <v>136.51530399999999</v>
      </c>
      <c r="T18" s="2">
        <v>88.872466000000003</v>
      </c>
      <c r="U18" s="2">
        <v>30.353345000000001</v>
      </c>
      <c r="V18" s="2">
        <v>21.556121999999998</v>
      </c>
      <c r="W18" s="2">
        <v>3788</v>
      </c>
      <c r="X18" s="2">
        <v>5273</v>
      </c>
      <c r="Y18" s="2">
        <v>38.392856999999999</v>
      </c>
      <c r="Z18" s="2">
        <v>80</v>
      </c>
      <c r="AA18" s="1">
        <v>70</v>
      </c>
    </row>
    <row r="19" spans="1:27" x14ac:dyDescent="0.2">
      <c r="A19" s="2" t="s">
        <v>88</v>
      </c>
      <c r="B19" s="2" t="s">
        <v>26</v>
      </c>
      <c r="C19" s="2">
        <v>36.765627000000002</v>
      </c>
      <c r="D19" s="2">
        <v>58.982163999999997</v>
      </c>
      <c r="E19" s="2">
        <v>26.706292000000001</v>
      </c>
      <c r="F19" s="2">
        <v>39.937761999999999</v>
      </c>
      <c r="G19" s="2">
        <v>88.204517999999993</v>
      </c>
      <c r="H19" s="2">
        <v>784</v>
      </c>
      <c r="I19" s="2">
        <v>207</v>
      </c>
      <c r="J19" s="2">
        <v>272</v>
      </c>
      <c r="K19" s="2">
        <v>305</v>
      </c>
      <c r="L19" s="2">
        <v>5316</v>
      </c>
      <c r="M19" s="2">
        <v>34.693877999999998</v>
      </c>
      <c r="N19" s="2">
        <v>1.8660650000000001</v>
      </c>
      <c r="O19" s="2">
        <v>74180</v>
      </c>
      <c r="P19" s="2">
        <v>9920</v>
      </c>
      <c r="Q19" s="2">
        <v>111559</v>
      </c>
      <c r="R19" s="2">
        <v>69.583268000000004</v>
      </c>
      <c r="S19" s="2">
        <v>87.385968000000005</v>
      </c>
      <c r="T19" s="2">
        <v>89.150784999999999</v>
      </c>
      <c r="U19" s="2">
        <v>33.100749</v>
      </c>
      <c r="V19" s="2">
        <v>26.403061000000001</v>
      </c>
      <c r="W19" s="2">
        <v>2779</v>
      </c>
      <c r="X19" s="2">
        <v>3490</v>
      </c>
      <c r="Y19" s="2">
        <v>38.903061000000001</v>
      </c>
      <c r="Z19" s="1">
        <v>90</v>
      </c>
      <c r="AA19" s="1">
        <v>70</v>
      </c>
    </row>
    <row r="20" spans="1:27" x14ac:dyDescent="0.2">
      <c r="A20" s="2" t="s">
        <v>94</v>
      </c>
      <c r="B20" s="2" t="s">
        <v>32</v>
      </c>
      <c r="C20" s="2">
        <v>43.561137000000002</v>
      </c>
      <c r="D20" s="2">
        <v>69.453216999999995</v>
      </c>
      <c r="E20" s="2">
        <v>31.731622999999999</v>
      </c>
      <c r="F20" s="2">
        <v>41.291812999999998</v>
      </c>
      <c r="G20" s="2">
        <v>90.378270000000001</v>
      </c>
      <c r="H20" s="2">
        <v>784</v>
      </c>
      <c r="I20" s="2">
        <v>243</v>
      </c>
      <c r="J20" s="2">
        <v>234</v>
      </c>
      <c r="K20" s="2">
        <v>307</v>
      </c>
      <c r="L20" s="2">
        <v>5316</v>
      </c>
      <c r="M20" s="2">
        <v>29.846938999999999</v>
      </c>
      <c r="N20" s="2">
        <v>1.5359290000000001</v>
      </c>
      <c r="O20" s="2">
        <v>76695</v>
      </c>
      <c r="P20" s="2">
        <v>8165</v>
      </c>
      <c r="Q20" s="2">
        <v>109044</v>
      </c>
      <c r="R20" s="2">
        <v>36.544775000000001</v>
      </c>
      <c r="S20" s="2">
        <v>39.039216000000003</v>
      </c>
      <c r="T20" s="2">
        <v>89.283428999999998</v>
      </c>
      <c r="U20" s="2">
        <v>36.083429000000002</v>
      </c>
      <c r="V20" s="2">
        <v>30.994897999999999</v>
      </c>
      <c r="W20" s="2">
        <v>1509</v>
      </c>
      <c r="X20" s="2">
        <v>1612</v>
      </c>
      <c r="Y20" s="2">
        <v>39.158163000000002</v>
      </c>
      <c r="Z20" s="1">
        <v>100</v>
      </c>
      <c r="AA20" s="1">
        <v>70</v>
      </c>
    </row>
    <row r="21" spans="1:27" x14ac:dyDescent="0.2">
      <c r="A21" s="2" t="s">
        <v>65</v>
      </c>
      <c r="B21" s="2" t="s">
        <v>3</v>
      </c>
      <c r="C21" s="2">
        <v>29.231121000000002</v>
      </c>
      <c r="D21" s="2">
        <v>52.183781000000003</v>
      </c>
      <c r="E21" s="2">
        <v>20.301606</v>
      </c>
      <c r="F21" s="2">
        <v>33.371020999999999</v>
      </c>
      <c r="G21" s="2">
        <v>85.777747000000005</v>
      </c>
      <c r="H21" s="2">
        <v>784</v>
      </c>
      <c r="I21" s="2">
        <v>77</v>
      </c>
      <c r="J21" s="2">
        <v>397</v>
      </c>
      <c r="K21" s="2">
        <v>310</v>
      </c>
      <c r="L21" s="2">
        <v>5316</v>
      </c>
      <c r="M21" s="2">
        <v>50.637754999999999</v>
      </c>
      <c r="N21" s="2">
        <v>1.9332199999999999</v>
      </c>
      <c r="O21" s="2">
        <v>61983</v>
      </c>
      <c r="P21" s="2">
        <v>10277</v>
      </c>
      <c r="Q21" s="2">
        <v>123756</v>
      </c>
      <c r="R21" s="2">
        <v>115.75912099999999</v>
      </c>
      <c r="S21" s="2">
        <v>227.08325500000001</v>
      </c>
      <c r="T21" s="2">
        <v>88.100983999999997</v>
      </c>
      <c r="U21" s="2">
        <v>25.758188000000001</v>
      </c>
      <c r="V21" s="2">
        <v>9.8214290000000002</v>
      </c>
      <c r="W21" s="2">
        <v>3863</v>
      </c>
      <c r="X21" s="2">
        <v>7578</v>
      </c>
      <c r="Y21" s="2">
        <v>39.540816</v>
      </c>
      <c r="Z21" s="2">
        <v>50</v>
      </c>
      <c r="AA21" s="2">
        <v>80</v>
      </c>
    </row>
    <row r="22" spans="1:27" x14ac:dyDescent="0.2">
      <c r="A22" s="2" t="s">
        <v>71</v>
      </c>
      <c r="B22" s="2" t="s">
        <v>9</v>
      </c>
      <c r="C22" s="2">
        <v>31.510829000000001</v>
      </c>
      <c r="D22" s="2">
        <v>53.476410999999999</v>
      </c>
      <c r="E22" s="2">
        <v>22.336181</v>
      </c>
      <c r="F22" s="2">
        <v>35.899299999999997</v>
      </c>
      <c r="G22" s="2">
        <v>85.948697999999993</v>
      </c>
      <c r="H22" s="2">
        <v>784</v>
      </c>
      <c r="I22" s="2">
        <v>97</v>
      </c>
      <c r="J22" s="2">
        <v>384</v>
      </c>
      <c r="K22" s="2">
        <v>303</v>
      </c>
      <c r="L22" s="2">
        <v>5316</v>
      </c>
      <c r="M22" s="2">
        <v>48.979591999999997</v>
      </c>
      <c r="N22" s="2">
        <v>2.050602</v>
      </c>
      <c r="O22" s="2">
        <v>66679</v>
      </c>
      <c r="P22" s="2">
        <v>10901</v>
      </c>
      <c r="Q22" s="2">
        <v>119060</v>
      </c>
      <c r="R22" s="2">
        <v>114.570481</v>
      </c>
      <c r="S22" s="2">
        <v>196.048393</v>
      </c>
      <c r="T22" s="2">
        <v>88.433946000000006</v>
      </c>
      <c r="U22" s="2">
        <v>27.815913999999999</v>
      </c>
      <c r="V22" s="2">
        <v>12.372449</v>
      </c>
      <c r="W22" s="2">
        <v>4113</v>
      </c>
      <c r="X22" s="2">
        <v>7038</v>
      </c>
      <c r="Y22" s="2">
        <v>38.647959</v>
      </c>
      <c r="Z22" s="1">
        <v>60</v>
      </c>
      <c r="AA22" s="2">
        <v>80</v>
      </c>
    </row>
    <row r="23" spans="1:27" x14ac:dyDescent="0.2">
      <c r="A23" s="2" t="s">
        <v>77</v>
      </c>
      <c r="B23" s="2" t="s">
        <v>15</v>
      </c>
      <c r="C23" s="2">
        <v>33.564019000000002</v>
      </c>
      <c r="D23" s="2">
        <v>55.401235999999997</v>
      </c>
      <c r="E23" s="2">
        <v>24.074642000000001</v>
      </c>
      <c r="F23" s="2">
        <v>37.663065000000003</v>
      </c>
      <c r="G23" s="2">
        <v>86.671291999999994</v>
      </c>
      <c r="H23" s="2">
        <v>784</v>
      </c>
      <c r="I23" s="2">
        <v>147</v>
      </c>
      <c r="J23" s="2">
        <v>338</v>
      </c>
      <c r="K23" s="2">
        <v>299</v>
      </c>
      <c r="L23" s="2">
        <v>5316</v>
      </c>
      <c r="M23" s="2">
        <v>43.112245000000001</v>
      </c>
      <c r="N23" s="2">
        <v>2.0237020000000001</v>
      </c>
      <c r="O23" s="2">
        <v>69955</v>
      </c>
      <c r="P23" s="2">
        <v>10758</v>
      </c>
      <c r="Q23" s="2">
        <v>115784</v>
      </c>
      <c r="R23" s="2">
        <v>103.41696899999999</v>
      </c>
      <c r="S23" s="2">
        <v>159.466576</v>
      </c>
      <c r="T23" s="2">
        <v>88.755251999999999</v>
      </c>
      <c r="U23" s="2">
        <v>29.774038000000001</v>
      </c>
      <c r="V23" s="2">
        <v>18.75</v>
      </c>
      <c r="W23" s="2">
        <v>3895</v>
      </c>
      <c r="X23" s="2">
        <v>6006</v>
      </c>
      <c r="Y23" s="2">
        <v>38.137754999999999</v>
      </c>
      <c r="Z23" s="1">
        <v>70</v>
      </c>
      <c r="AA23" s="2">
        <v>80</v>
      </c>
    </row>
    <row r="24" spans="1:27" x14ac:dyDescent="0.2">
      <c r="A24" s="2" t="s">
        <v>83</v>
      </c>
      <c r="B24" s="2" t="s">
        <v>21</v>
      </c>
      <c r="C24" s="2">
        <v>35.444724999999998</v>
      </c>
      <c r="D24" s="2">
        <v>57.430126000000001</v>
      </c>
      <c r="E24" s="2">
        <v>25.632204000000002</v>
      </c>
      <c r="F24" s="2">
        <v>39.117794000000004</v>
      </c>
      <c r="G24" s="2">
        <v>87.645206999999999</v>
      </c>
      <c r="H24" s="2">
        <v>784</v>
      </c>
      <c r="I24" s="2">
        <v>174</v>
      </c>
      <c r="J24" s="2">
        <v>313</v>
      </c>
      <c r="K24" s="2">
        <v>297</v>
      </c>
      <c r="L24" s="2">
        <v>5316</v>
      </c>
      <c r="M24" s="2">
        <v>39.923468999999997</v>
      </c>
      <c r="N24" s="2">
        <v>1.9266369999999999</v>
      </c>
      <c r="O24" s="2">
        <v>72657</v>
      </c>
      <c r="P24" s="2">
        <v>10242</v>
      </c>
      <c r="Q24" s="2">
        <v>113082</v>
      </c>
      <c r="R24" s="2">
        <v>93.768068</v>
      </c>
      <c r="S24" s="2">
        <v>127.74237599999999</v>
      </c>
      <c r="T24" s="2">
        <v>88.946190000000001</v>
      </c>
      <c r="U24" s="2">
        <v>31.628791</v>
      </c>
      <c r="V24" s="2">
        <v>22.193878000000002</v>
      </c>
      <c r="W24" s="2">
        <v>3668</v>
      </c>
      <c r="X24" s="2">
        <v>4997</v>
      </c>
      <c r="Y24" s="2">
        <v>37.882652999999998</v>
      </c>
      <c r="Z24" s="2">
        <v>80</v>
      </c>
      <c r="AA24" s="2">
        <v>80</v>
      </c>
    </row>
    <row r="25" spans="1:27" x14ac:dyDescent="0.2">
      <c r="A25" s="2" t="s">
        <v>89</v>
      </c>
      <c r="B25" s="2" t="s">
        <v>27</v>
      </c>
      <c r="C25" s="2">
        <v>39.192100000000003</v>
      </c>
      <c r="D25" s="2">
        <v>62.953257000000001</v>
      </c>
      <c r="E25" s="2">
        <v>28.452829000000001</v>
      </c>
      <c r="F25" s="2">
        <v>40.388393999999998</v>
      </c>
      <c r="G25" s="2">
        <v>89.361271000000002</v>
      </c>
      <c r="H25" s="2">
        <v>784</v>
      </c>
      <c r="I25" s="2">
        <v>218</v>
      </c>
      <c r="J25" s="2">
        <v>266</v>
      </c>
      <c r="K25" s="2">
        <v>300</v>
      </c>
      <c r="L25" s="2">
        <v>5316</v>
      </c>
      <c r="M25" s="2">
        <v>33.928570999999998</v>
      </c>
      <c r="N25" s="2">
        <v>1.680023</v>
      </c>
      <c r="O25" s="2">
        <v>75017</v>
      </c>
      <c r="P25" s="2">
        <v>8931</v>
      </c>
      <c r="Q25" s="2">
        <v>110722</v>
      </c>
      <c r="R25" s="2">
        <v>66.009061000000003</v>
      </c>
      <c r="S25" s="2">
        <v>84.306397000000004</v>
      </c>
      <c r="T25" s="2">
        <v>89.062233000000006</v>
      </c>
      <c r="U25" s="2">
        <v>34.144686999999998</v>
      </c>
      <c r="V25" s="2">
        <v>27.806121999999998</v>
      </c>
      <c r="W25" s="2">
        <v>2666</v>
      </c>
      <c r="X25" s="2">
        <v>3405</v>
      </c>
      <c r="Y25" s="2">
        <v>38.265306000000002</v>
      </c>
      <c r="Z25" s="1">
        <v>90</v>
      </c>
      <c r="AA25" s="2">
        <v>80</v>
      </c>
    </row>
    <row r="26" spans="1:27" x14ac:dyDescent="0.2">
      <c r="A26" s="2" t="s">
        <v>95</v>
      </c>
      <c r="B26" s="2" t="s">
        <v>33</v>
      </c>
      <c r="C26" s="2">
        <v>44.176130000000001</v>
      </c>
      <c r="D26" s="2">
        <v>70.682855000000004</v>
      </c>
      <c r="E26" s="2">
        <v>32.127878000000003</v>
      </c>
      <c r="F26" s="2">
        <v>41.402183000000001</v>
      </c>
      <c r="G26" s="2">
        <v>91.086763000000005</v>
      </c>
      <c r="H26" s="2">
        <v>784</v>
      </c>
      <c r="I26" s="2">
        <v>263</v>
      </c>
      <c r="J26" s="2">
        <v>211</v>
      </c>
      <c r="K26" s="2">
        <v>310</v>
      </c>
      <c r="L26" s="2">
        <v>5316</v>
      </c>
      <c r="M26" s="2">
        <v>26.913264999999999</v>
      </c>
      <c r="N26" s="2">
        <v>1.415538</v>
      </c>
      <c r="O26" s="2">
        <v>76900</v>
      </c>
      <c r="P26" s="2">
        <v>7525</v>
      </c>
      <c r="Q26" s="2">
        <v>108839</v>
      </c>
      <c r="R26" s="2">
        <v>34.152788999999999</v>
      </c>
      <c r="S26" s="2">
        <v>34.515089000000003</v>
      </c>
      <c r="T26" s="2">
        <v>89.161023999999998</v>
      </c>
      <c r="U26" s="2">
        <v>36.589514999999999</v>
      </c>
      <c r="V26" s="2">
        <v>33.545918</v>
      </c>
      <c r="W26" s="2">
        <v>1414</v>
      </c>
      <c r="X26" s="2">
        <v>1429</v>
      </c>
      <c r="Y26" s="2">
        <v>39.540816</v>
      </c>
      <c r="Z26" s="1">
        <v>100</v>
      </c>
      <c r="AA26" s="2">
        <v>80</v>
      </c>
    </row>
    <row r="27" spans="1:27" x14ac:dyDescent="0.2">
      <c r="A27" s="2" t="s">
        <v>66</v>
      </c>
      <c r="B27" s="2" t="s">
        <v>4</v>
      </c>
      <c r="C27" s="2">
        <v>30.737919999999999</v>
      </c>
      <c r="D27" s="2">
        <v>55.166741000000002</v>
      </c>
      <c r="E27" s="2">
        <v>21.304088</v>
      </c>
      <c r="F27" s="2">
        <v>34.158147</v>
      </c>
      <c r="G27" s="2">
        <v>88.452207999999999</v>
      </c>
      <c r="H27" s="2">
        <v>784</v>
      </c>
      <c r="I27" s="2">
        <v>89</v>
      </c>
      <c r="J27" s="2">
        <v>383</v>
      </c>
      <c r="K27" s="2">
        <v>312</v>
      </c>
      <c r="L27" s="2">
        <v>5316</v>
      </c>
      <c r="M27" s="2">
        <v>48.852041</v>
      </c>
      <c r="N27" s="2">
        <v>1.5581259999999999</v>
      </c>
      <c r="O27" s="2">
        <v>63445</v>
      </c>
      <c r="P27" s="2">
        <v>8283</v>
      </c>
      <c r="Q27" s="2">
        <v>122294</v>
      </c>
      <c r="R27" s="2">
        <v>115.05308100000001</v>
      </c>
      <c r="S27" s="2">
        <v>220.21101100000001</v>
      </c>
      <c r="T27" s="2">
        <v>88.422106999999997</v>
      </c>
      <c r="U27" s="2">
        <v>27.582791</v>
      </c>
      <c r="V27" s="2">
        <v>11.352041</v>
      </c>
      <c r="W27" s="2">
        <v>3930</v>
      </c>
      <c r="X27" s="2">
        <v>7522</v>
      </c>
      <c r="Y27" s="2">
        <v>39.795918</v>
      </c>
      <c r="Z27" s="2">
        <v>50</v>
      </c>
      <c r="AA27" s="1">
        <v>90</v>
      </c>
    </row>
    <row r="28" spans="1:27" x14ac:dyDescent="0.2">
      <c r="A28" s="2" t="s">
        <v>72</v>
      </c>
      <c r="B28" s="2" t="s">
        <v>10</v>
      </c>
      <c r="C28" s="2">
        <v>34.251339000000002</v>
      </c>
      <c r="D28" s="2">
        <v>58.394852</v>
      </c>
      <c r="E28" s="2">
        <v>24.232391</v>
      </c>
      <c r="F28" s="2">
        <v>36.806486999999997</v>
      </c>
      <c r="G28" s="2">
        <v>88.695719999999994</v>
      </c>
      <c r="H28" s="2">
        <v>784</v>
      </c>
      <c r="I28" s="2">
        <v>127</v>
      </c>
      <c r="J28" s="2">
        <v>357</v>
      </c>
      <c r="K28" s="2">
        <v>300</v>
      </c>
      <c r="L28" s="2">
        <v>5316</v>
      </c>
      <c r="M28" s="2">
        <v>45.535713999999999</v>
      </c>
      <c r="N28" s="2">
        <v>1.639014</v>
      </c>
      <c r="O28" s="2">
        <v>68364</v>
      </c>
      <c r="P28" s="2">
        <v>8713</v>
      </c>
      <c r="Q28" s="2">
        <v>117375</v>
      </c>
      <c r="R28" s="2">
        <v>105.226018</v>
      </c>
      <c r="S28" s="2">
        <v>180.89202800000001</v>
      </c>
      <c r="T28" s="2">
        <v>88.845056</v>
      </c>
      <c r="U28" s="2">
        <v>30.030311000000001</v>
      </c>
      <c r="V28" s="2">
        <v>16.198979999999999</v>
      </c>
      <c r="W28" s="2">
        <v>3873</v>
      </c>
      <c r="X28" s="2">
        <v>6658</v>
      </c>
      <c r="Y28" s="2">
        <v>38.265306000000002</v>
      </c>
      <c r="Z28" s="1">
        <v>60</v>
      </c>
      <c r="AA28" s="1">
        <v>90</v>
      </c>
    </row>
    <row r="29" spans="1:27" x14ac:dyDescent="0.2">
      <c r="A29" s="2" t="s">
        <v>78</v>
      </c>
      <c r="B29" s="2" t="s">
        <v>16</v>
      </c>
      <c r="C29" s="2">
        <v>34.855595999999998</v>
      </c>
      <c r="D29" s="2">
        <v>57.799228999999997</v>
      </c>
      <c r="E29" s="2">
        <v>24.951141</v>
      </c>
      <c r="F29" s="2">
        <v>38.388814000000004</v>
      </c>
      <c r="G29" s="2">
        <v>88.927550999999994</v>
      </c>
      <c r="H29" s="2">
        <v>784</v>
      </c>
      <c r="I29" s="2">
        <v>155</v>
      </c>
      <c r="J29" s="2">
        <v>334</v>
      </c>
      <c r="K29" s="2">
        <v>295</v>
      </c>
      <c r="L29" s="2">
        <v>5316</v>
      </c>
      <c r="M29" s="2">
        <v>42.602041</v>
      </c>
      <c r="N29" s="2">
        <v>1.670053</v>
      </c>
      <c r="O29" s="2">
        <v>71303</v>
      </c>
      <c r="P29" s="2">
        <v>8878</v>
      </c>
      <c r="Q29" s="2">
        <v>114436</v>
      </c>
      <c r="R29" s="2">
        <v>95.965453999999994</v>
      </c>
      <c r="S29" s="2">
        <v>151.606662</v>
      </c>
      <c r="T29" s="2">
        <v>89.065044</v>
      </c>
      <c r="U29" s="2">
        <v>31.625561000000001</v>
      </c>
      <c r="V29" s="2">
        <v>19.770408</v>
      </c>
      <c r="W29" s="2">
        <v>3684</v>
      </c>
      <c r="X29" s="2">
        <v>5820</v>
      </c>
      <c r="Y29" s="2">
        <v>37.627550999999997</v>
      </c>
      <c r="Z29" s="1">
        <v>70</v>
      </c>
      <c r="AA29" s="1">
        <v>90</v>
      </c>
    </row>
    <row r="30" spans="1:27" x14ac:dyDescent="0.2">
      <c r="A30" s="2" t="s">
        <v>84</v>
      </c>
      <c r="B30" s="2" t="s">
        <v>22</v>
      </c>
      <c r="C30" s="2">
        <v>37.146982000000001</v>
      </c>
      <c r="D30" s="2">
        <v>60.469748000000003</v>
      </c>
      <c r="E30" s="2">
        <v>26.807509</v>
      </c>
      <c r="F30" s="2">
        <v>39.735328000000003</v>
      </c>
      <c r="G30" s="2">
        <v>89.631050999999999</v>
      </c>
      <c r="H30" s="2">
        <v>784</v>
      </c>
      <c r="I30" s="2">
        <v>188</v>
      </c>
      <c r="J30" s="2">
        <v>304</v>
      </c>
      <c r="K30" s="2">
        <v>292</v>
      </c>
      <c r="L30" s="2">
        <v>5316</v>
      </c>
      <c r="M30" s="2">
        <v>38.775509999999997</v>
      </c>
      <c r="N30" s="2">
        <v>1.6060950000000001</v>
      </c>
      <c r="O30" s="2">
        <v>73804</v>
      </c>
      <c r="P30" s="2">
        <v>8538</v>
      </c>
      <c r="Q30" s="2">
        <v>111935</v>
      </c>
      <c r="R30" s="2">
        <v>81.086534</v>
      </c>
      <c r="S30" s="2">
        <v>114.683841</v>
      </c>
      <c r="T30" s="2">
        <v>89.239923000000005</v>
      </c>
      <c r="U30" s="2">
        <v>33.403861999999997</v>
      </c>
      <c r="V30" s="2">
        <v>23.979592</v>
      </c>
      <c r="W30" s="2">
        <v>3222</v>
      </c>
      <c r="X30" s="2">
        <v>4557</v>
      </c>
      <c r="Y30" s="2">
        <v>37.244897999999999</v>
      </c>
      <c r="Z30" s="2">
        <v>80</v>
      </c>
      <c r="AA30" s="1">
        <v>90</v>
      </c>
    </row>
    <row r="31" spans="1:27" x14ac:dyDescent="0.2">
      <c r="A31" s="2" t="s">
        <v>90</v>
      </c>
      <c r="B31" s="2" t="s">
        <v>28</v>
      </c>
      <c r="C31" s="2">
        <v>40.171334000000002</v>
      </c>
      <c r="D31" s="2">
        <v>64.920862</v>
      </c>
      <c r="E31" s="2">
        <v>29.083822000000001</v>
      </c>
      <c r="F31" s="2">
        <v>40.731887</v>
      </c>
      <c r="G31" s="2">
        <v>90.921655000000001</v>
      </c>
      <c r="H31" s="2">
        <v>784</v>
      </c>
      <c r="I31" s="2">
        <v>224</v>
      </c>
      <c r="J31" s="2">
        <v>259</v>
      </c>
      <c r="K31" s="2">
        <v>301</v>
      </c>
      <c r="L31" s="2">
        <v>5316</v>
      </c>
      <c r="M31" s="2">
        <v>33.035713999999999</v>
      </c>
      <c r="N31" s="2">
        <v>1.420993</v>
      </c>
      <c r="O31" s="2">
        <v>75655</v>
      </c>
      <c r="P31" s="2">
        <v>7554</v>
      </c>
      <c r="Q31" s="2">
        <v>110084</v>
      </c>
      <c r="R31" s="2">
        <v>59.511113999999999</v>
      </c>
      <c r="S31" s="2">
        <v>73.627819000000002</v>
      </c>
      <c r="T31" s="2">
        <v>89.347887999999998</v>
      </c>
      <c r="U31" s="2">
        <v>35.359833000000002</v>
      </c>
      <c r="V31" s="2">
        <v>28.571428999999998</v>
      </c>
      <c r="W31" s="2">
        <v>2424</v>
      </c>
      <c r="X31" s="2">
        <v>2999</v>
      </c>
      <c r="Y31" s="2">
        <v>38.392856999999999</v>
      </c>
      <c r="Z31" s="1">
        <v>90</v>
      </c>
      <c r="AA31" s="1">
        <v>90</v>
      </c>
    </row>
    <row r="32" spans="1:27" x14ac:dyDescent="0.2">
      <c r="A32" s="2" t="s">
        <v>96</v>
      </c>
      <c r="B32" s="2" t="s">
        <v>34</v>
      </c>
      <c r="C32" s="2">
        <v>44.742829</v>
      </c>
      <c r="D32" s="2">
        <v>71.745148999999998</v>
      </c>
      <c r="E32" s="2">
        <v>32.507981999999998</v>
      </c>
      <c r="F32" s="2">
        <v>41.730061999999997</v>
      </c>
      <c r="G32" s="2">
        <v>92.098290000000006</v>
      </c>
      <c r="H32" s="2">
        <v>784</v>
      </c>
      <c r="I32" s="2">
        <v>274</v>
      </c>
      <c r="J32" s="2">
        <v>209</v>
      </c>
      <c r="K32" s="2">
        <v>301</v>
      </c>
      <c r="L32" s="2">
        <v>5316</v>
      </c>
      <c r="M32" s="2">
        <v>26.658162999999998</v>
      </c>
      <c r="N32" s="2">
        <v>1.2509410000000001</v>
      </c>
      <c r="O32" s="2">
        <v>77509</v>
      </c>
      <c r="P32" s="2">
        <v>6650</v>
      </c>
      <c r="Q32" s="2">
        <v>108230</v>
      </c>
      <c r="R32" s="2">
        <v>30.889002999999999</v>
      </c>
      <c r="S32" s="2">
        <v>30.769185</v>
      </c>
      <c r="T32" s="2">
        <v>89.326786999999996</v>
      </c>
      <c r="U32" s="2">
        <v>37.455784999999999</v>
      </c>
      <c r="V32" s="2">
        <v>34.948979999999999</v>
      </c>
      <c r="W32" s="2">
        <v>1289</v>
      </c>
      <c r="X32" s="2">
        <v>1284</v>
      </c>
      <c r="Y32" s="2">
        <v>38.392856999999999</v>
      </c>
      <c r="Z32" s="1">
        <v>100</v>
      </c>
      <c r="AA32" s="1">
        <v>90</v>
      </c>
    </row>
    <row r="33" spans="1:27" x14ac:dyDescent="0.2">
      <c r="A33" s="2" t="s">
        <v>67</v>
      </c>
      <c r="B33" s="2" t="s">
        <v>5</v>
      </c>
      <c r="C33" s="2">
        <v>32.254050999999997</v>
      </c>
      <c r="D33" s="2">
        <v>58.039149999999999</v>
      </c>
      <c r="E33" s="2">
        <v>22.332412999999999</v>
      </c>
      <c r="F33" s="2">
        <v>34.607163999999997</v>
      </c>
      <c r="G33" s="2">
        <v>89.939694000000003</v>
      </c>
      <c r="H33" s="2">
        <v>784</v>
      </c>
      <c r="I33" s="2">
        <v>77</v>
      </c>
      <c r="J33" s="2">
        <v>403</v>
      </c>
      <c r="K33" s="2">
        <v>304</v>
      </c>
      <c r="L33" s="2">
        <v>5316</v>
      </c>
      <c r="M33" s="2">
        <v>51.403061000000001</v>
      </c>
      <c r="N33" s="2">
        <v>1.3525210000000001</v>
      </c>
      <c r="O33" s="2">
        <v>64279</v>
      </c>
      <c r="P33" s="2">
        <v>7190</v>
      </c>
      <c r="Q33" s="2">
        <v>121460</v>
      </c>
      <c r="R33" s="2">
        <v>101.53967</v>
      </c>
      <c r="S33" s="2">
        <v>199.49626699999999</v>
      </c>
      <c r="T33" s="2">
        <v>88.883553000000006</v>
      </c>
      <c r="U33" s="2">
        <v>28.844238000000001</v>
      </c>
      <c r="V33" s="2">
        <v>9.8214290000000002</v>
      </c>
      <c r="W33" s="2">
        <v>3514</v>
      </c>
      <c r="X33" s="2">
        <v>6904</v>
      </c>
      <c r="Y33" s="2">
        <v>38.775509999999997</v>
      </c>
      <c r="Z33" s="2">
        <v>50</v>
      </c>
      <c r="AA33" s="1">
        <v>100</v>
      </c>
    </row>
    <row r="34" spans="1:27" x14ac:dyDescent="0.2">
      <c r="A34" s="2" t="s">
        <v>73</v>
      </c>
      <c r="B34" s="2" t="s">
        <v>11</v>
      </c>
      <c r="C34" s="2">
        <v>35.256402999999999</v>
      </c>
      <c r="D34" s="2">
        <v>60.026415999999998</v>
      </c>
      <c r="E34" s="2">
        <v>24.957602000000001</v>
      </c>
      <c r="F34" s="2">
        <v>37.372334000000002</v>
      </c>
      <c r="G34" s="2">
        <v>89.885531</v>
      </c>
      <c r="H34" s="2">
        <v>784</v>
      </c>
      <c r="I34" s="2">
        <v>160</v>
      </c>
      <c r="J34" s="2">
        <v>326</v>
      </c>
      <c r="K34" s="2">
        <v>298</v>
      </c>
      <c r="L34" s="2">
        <v>5316</v>
      </c>
      <c r="M34" s="2">
        <v>41.581632999999997</v>
      </c>
      <c r="N34" s="2">
        <v>1.469338</v>
      </c>
      <c r="O34" s="2">
        <v>69415</v>
      </c>
      <c r="P34" s="2">
        <v>7811</v>
      </c>
      <c r="Q34" s="2">
        <v>116324</v>
      </c>
      <c r="R34" s="2">
        <v>101.010549</v>
      </c>
      <c r="S34" s="2">
        <v>165.44323800000001</v>
      </c>
      <c r="T34" s="2">
        <v>89.158738999999997</v>
      </c>
      <c r="U34" s="2">
        <v>31.134549</v>
      </c>
      <c r="V34" s="2">
        <v>20.408162999999998</v>
      </c>
      <c r="W34" s="2">
        <v>3775</v>
      </c>
      <c r="X34" s="2">
        <v>6183</v>
      </c>
      <c r="Y34" s="2">
        <v>38.010204000000002</v>
      </c>
      <c r="Z34" s="1">
        <v>60</v>
      </c>
      <c r="AA34" s="1">
        <v>100</v>
      </c>
    </row>
    <row r="35" spans="1:27" x14ac:dyDescent="0.2">
      <c r="A35" s="2" t="s">
        <v>79</v>
      </c>
      <c r="B35" s="2" t="s">
        <v>17</v>
      </c>
      <c r="C35" s="2">
        <v>36.870232000000001</v>
      </c>
      <c r="D35" s="2">
        <v>61.049644999999998</v>
      </c>
      <c r="E35" s="2">
        <v>26.410177999999998</v>
      </c>
      <c r="F35" s="2">
        <v>39.057495000000003</v>
      </c>
      <c r="G35" s="2">
        <v>90.285123999999996</v>
      </c>
      <c r="H35" s="2">
        <v>784</v>
      </c>
      <c r="I35" s="2">
        <v>182</v>
      </c>
      <c r="J35" s="2">
        <v>304</v>
      </c>
      <c r="K35" s="2">
        <v>298</v>
      </c>
      <c r="L35" s="2">
        <v>5316</v>
      </c>
      <c r="M35" s="2">
        <v>38.775509999999997</v>
      </c>
      <c r="N35" s="2">
        <v>1.468397</v>
      </c>
      <c r="O35" s="2">
        <v>72545</v>
      </c>
      <c r="P35" s="2">
        <v>7806</v>
      </c>
      <c r="Q35" s="2">
        <v>113194</v>
      </c>
      <c r="R35" s="2">
        <v>88.305715000000006</v>
      </c>
      <c r="S35" s="2">
        <v>133.72593499999999</v>
      </c>
      <c r="T35" s="2">
        <v>89.437200000000004</v>
      </c>
      <c r="U35" s="2">
        <v>32.997915999999996</v>
      </c>
      <c r="V35" s="2">
        <v>23.214286000000001</v>
      </c>
      <c r="W35" s="2">
        <v>3449</v>
      </c>
      <c r="X35" s="2">
        <v>5223</v>
      </c>
      <c r="Y35" s="2">
        <v>38.010204000000002</v>
      </c>
      <c r="Z35" s="1">
        <v>70</v>
      </c>
      <c r="AA35" s="1">
        <v>100</v>
      </c>
    </row>
    <row r="36" spans="1:27" x14ac:dyDescent="0.2">
      <c r="A36" s="2" t="s">
        <v>85</v>
      </c>
      <c r="B36" s="2" t="s">
        <v>23</v>
      </c>
      <c r="C36" s="2">
        <v>39.402585999999999</v>
      </c>
      <c r="D36" s="2">
        <v>64.318721999999994</v>
      </c>
      <c r="E36" s="2">
        <v>28.400604999999999</v>
      </c>
      <c r="F36" s="2">
        <v>40.185420999999998</v>
      </c>
      <c r="G36" s="2">
        <v>91.007741999999993</v>
      </c>
      <c r="H36" s="2">
        <v>784</v>
      </c>
      <c r="I36" s="2">
        <v>213</v>
      </c>
      <c r="J36" s="2">
        <v>271</v>
      </c>
      <c r="K36" s="2">
        <v>300</v>
      </c>
      <c r="L36" s="2">
        <v>5316</v>
      </c>
      <c r="M36" s="2">
        <v>34.566327000000001</v>
      </c>
      <c r="N36" s="2">
        <v>1.387321</v>
      </c>
      <c r="O36" s="2">
        <v>74640</v>
      </c>
      <c r="P36" s="2">
        <v>7375</v>
      </c>
      <c r="Q36" s="2">
        <v>111099</v>
      </c>
      <c r="R36" s="2">
        <v>69.701893999999996</v>
      </c>
      <c r="S36" s="2">
        <v>98.692507000000006</v>
      </c>
      <c r="T36" s="2">
        <v>89.548941999999997</v>
      </c>
      <c r="U36" s="2">
        <v>34.706766000000002</v>
      </c>
      <c r="V36" s="2">
        <v>27.168367</v>
      </c>
      <c r="W36" s="2">
        <v>2801</v>
      </c>
      <c r="X36" s="2">
        <v>3966</v>
      </c>
      <c r="Y36" s="2">
        <v>38.265306000000002</v>
      </c>
      <c r="Z36" s="2">
        <v>80</v>
      </c>
      <c r="AA36" s="1">
        <v>100</v>
      </c>
    </row>
    <row r="37" spans="1:27" x14ac:dyDescent="0.2">
      <c r="A37" s="2" t="s">
        <v>91</v>
      </c>
      <c r="B37" s="2" t="s">
        <v>29</v>
      </c>
      <c r="C37" s="2">
        <v>41.893171000000002</v>
      </c>
      <c r="D37" s="2">
        <v>68.039702000000005</v>
      </c>
      <c r="E37" s="2">
        <v>30.263434</v>
      </c>
      <c r="F37" s="2">
        <v>40.830413</v>
      </c>
      <c r="G37" s="2">
        <v>91.796888999999993</v>
      </c>
      <c r="H37" s="2">
        <v>784</v>
      </c>
      <c r="I37" s="2">
        <v>254</v>
      </c>
      <c r="J37" s="2">
        <v>225</v>
      </c>
      <c r="K37" s="2">
        <v>305</v>
      </c>
      <c r="L37" s="2">
        <v>5316</v>
      </c>
      <c r="M37" s="2">
        <v>28.698979999999999</v>
      </c>
      <c r="N37" s="2">
        <v>1.274831</v>
      </c>
      <c r="O37" s="2">
        <v>75838</v>
      </c>
      <c r="P37" s="2">
        <v>6777</v>
      </c>
      <c r="Q37" s="2">
        <v>109901</v>
      </c>
      <c r="R37" s="2">
        <v>53.024200999999998</v>
      </c>
      <c r="S37" s="2">
        <v>63.163702000000001</v>
      </c>
      <c r="T37" s="2">
        <v>89.577447000000006</v>
      </c>
      <c r="U37" s="2">
        <v>36.016129999999997</v>
      </c>
      <c r="V37" s="2">
        <v>32.397959</v>
      </c>
      <c r="W37" s="2">
        <v>2165</v>
      </c>
      <c r="X37" s="2">
        <v>2579</v>
      </c>
      <c r="Y37" s="2">
        <v>38.903061000000001</v>
      </c>
      <c r="Z37" s="1">
        <v>90</v>
      </c>
      <c r="AA37" s="1">
        <v>100</v>
      </c>
    </row>
    <row r="38" spans="1:27" x14ac:dyDescent="0.2">
      <c r="A38" s="2" t="s">
        <v>97</v>
      </c>
      <c r="B38" s="2" t="s">
        <v>35</v>
      </c>
      <c r="C38" s="2">
        <v>46.329819000000001</v>
      </c>
      <c r="D38" s="2">
        <v>74.618815999999995</v>
      </c>
      <c r="E38" s="2">
        <v>33.593913999999998</v>
      </c>
      <c r="F38" s="2">
        <v>41.924959000000001</v>
      </c>
      <c r="G38" s="2">
        <v>93.123737000000006</v>
      </c>
      <c r="H38" s="2">
        <v>784</v>
      </c>
      <c r="I38" s="2">
        <v>270</v>
      </c>
      <c r="J38" s="2">
        <v>206</v>
      </c>
      <c r="K38" s="2">
        <v>308</v>
      </c>
      <c r="L38" s="2">
        <v>5316</v>
      </c>
      <c r="M38" s="2">
        <v>26.275510000000001</v>
      </c>
      <c r="N38" s="2">
        <v>1.0816399999999999</v>
      </c>
      <c r="O38" s="2">
        <v>77871</v>
      </c>
      <c r="P38" s="2">
        <v>5750</v>
      </c>
      <c r="Q38" s="2">
        <v>107868</v>
      </c>
      <c r="R38" s="2">
        <v>24.543852000000001</v>
      </c>
      <c r="S38" s="2">
        <v>24.424590999999999</v>
      </c>
      <c r="T38" s="2">
        <v>89.349417000000003</v>
      </c>
      <c r="U38" s="2">
        <v>38.275213999999998</v>
      </c>
      <c r="V38" s="2">
        <v>34.438775999999997</v>
      </c>
      <c r="W38" s="2">
        <v>1029</v>
      </c>
      <c r="X38" s="2">
        <v>1024</v>
      </c>
      <c r="Y38" s="2">
        <v>39.285713999999999</v>
      </c>
      <c r="Z38" s="1">
        <v>100</v>
      </c>
      <c r="AA38" s="1">
        <v>100</v>
      </c>
    </row>
    <row r="39" spans="1:2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ht="31.5" x14ac:dyDescent="0.2">
      <c r="A40" s="8" t="s">
        <v>109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</row>
    <row r="41" spans="1:27" x14ac:dyDescent="0.2">
      <c r="A41" s="2" t="s">
        <v>36</v>
      </c>
      <c r="B41" s="2" t="s">
        <v>37</v>
      </c>
      <c r="C41" s="2" t="s">
        <v>38</v>
      </c>
      <c r="D41" s="2" t="s">
        <v>39</v>
      </c>
      <c r="E41" s="2" t="s">
        <v>40</v>
      </c>
      <c r="F41" s="2" t="s">
        <v>41</v>
      </c>
      <c r="G41" s="2" t="s">
        <v>42</v>
      </c>
      <c r="H41" s="2" t="s">
        <v>43</v>
      </c>
      <c r="I41" s="2" t="s">
        <v>44</v>
      </c>
      <c r="J41" s="2" t="s">
        <v>45</v>
      </c>
      <c r="K41" s="2" t="s">
        <v>46</v>
      </c>
      <c r="L41" s="2" t="s">
        <v>47</v>
      </c>
      <c r="M41" s="2" t="s">
        <v>48</v>
      </c>
      <c r="N41" s="2" t="s">
        <v>49</v>
      </c>
      <c r="O41" s="2" t="s">
        <v>50</v>
      </c>
      <c r="P41" s="2" t="s">
        <v>51</v>
      </c>
      <c r="Q41" s="2" t="s">
        <v>52</v>
      </c>
      <c r="R41" s="2" t="s">
        <v>53</v>
      </c>
      <c r="S41" s="2" t="s">
        <v>54</v>
      </c>
      <c r="T41" s="2" t="s">
        <v>55</v>
      </c>
      <c r="U41" s="2" t="s">
        <v>56</v>
      </c>
      <c r="V41" s="2" t="s">
        <v>57</v>
      </c>
      <c r="W41" s="2" t="s">
        <v>58</v>
      </c>
      <c r="X41" s="2" t="s">
        <v>59</v>
      </c>
      <c r="Y41" s="2" t="s">
        <v>60</v>
      </c>
      <c r="Z41" s="2" t="s">
        <v>98</v>
      </c>
      <c r="AA41" s="1" t="s">
        <v>99</v>
      </c>
    </row>
    <row r="42" spans="1:27" x14ac:dyDescent="0.2">
      <c r="A42" s="2" t="s">
        <v>110</v>
      </c>
      <c r="B42" s="2" t="s">
        <v>111</v>
      </c>
      <c r="C42" s="2">
        <v>22.045791999999999</v>
      </c>
      <c r="D42" s="2">
        <v>38.464013000000001</v>
      </c>
      <c r="E42" s="2">
        <v>15.450713</v>
      </c>
      <c r="F42" s="2">
        <v>31.012335</v>
      </c>
      <c r="G42" s="2">
        <v>77.204127999999997</v>
      </c>
      <c r="H42" s="2">
        <v>784</v>
      </c>
      <c r="I42" s="2">
        <v>46</v>
      </c>
      <c r="J42" s="2">
        <v>429</v>
      </c>
      <c r="K42" s="2">
        <v>309</v>
      </c>
      <c r="L42" s="2">
        <v>5316</v>
      </c>
      <c r="M42" s="2">
        <v>54.719388000000002</v>
      </c>
      <c r="N42" s="2">
        <v>3.199398</v>
      </c>
      <c r="O42" s="2">
        <v>57602</v>
      </c>
      <c r="P42" s="2">
        <v>17008</v>
      </c>
      <c r="Q42" s="2">
        <v>128137</v>
      </c>
      <c r="R42" s="2">
        <v>148.68277599999999</v>
      </c>
      <c r="S42" s="2">
        <v>280.24333300000001</v>
      </c>
      <c r="T42" s="2">
        <v>86.736040000000003</v>
      </c>
      <c r="U42" s="2">
        <v>19.372883000000002</v>
      </c>
      <c r="V42" s="2">
        <v>5.8673469999999996</v>
      </c>
      <c r="W42" s="2">
        <v>4611</v>
      </c>
      <c r="X42" s="2">
        <v>8691</v>
      </c>
      <c r="Y42" s="2">
        <v>39.413265000000003</v>
      </c>
      <c r="Z42" s="2">
        <v>50</v>
      </c>
      <c r="AA42" s="2">
        <v>50</v>
      </c>
    </row>
    <row r="43" spans="1:27" x14ac:dyDescent="0.2">
      <c r="A43" s="2" t="s">
        <v>122</v>
      </c>
      <c r="B43" s="2" t="s">
        <v>123</v>
      </c>
      <c r="C43" s="2">
        <v>22.616488</v>
      </c>
      <c r="D43" s="2">
        <v>37.465907999999999</v>
      </c>
      <c r="E43" s="2">
        <v>16.196921</v>
      </c>
      <c r="F43" s="2">
        <v>33.337102000000002</v>
      </c>
      <c r="G43" s="2">
        <v>77.113714999999999</v>
      </c>
      <c r="H43" s="2">
        <v>784</v>
      </c>
      <c r="I43" s="2">
        <v>66</v>
      </c>
      <c r="J43" s="2">
        <v>416</v>
      </c>
      <c r="K43" s="2">
        <v>302</v>
      </c>
      <c r="L43" s="2">
        <v>5316</v>
      </c>
      <c r="M43" s="2">
        <v>53.061224000000003</v>
      </c>
      <c r="N43" s="2">
        <v>3.4569220000000001</v>
      </c>
      <c r="O43" s="2">
        <v>61920</v>
      </c>
      <c r="P43" s="2">
        <v>18377</v>
      </c>
      <c r="Q43" s="2">
        <v>123819</v>
      </c>
      <c r="R43" s="2">
        <v>150.37299899999999</v>
      </c>
      <c r="S43" s="2">
        <v>254.25125399999999</v>
      </c>
      <c r="T43" s="2">
        <v>87.224316999999999</v>
      </c>
      <c r="U43" s="2">
        <v>20.744163</v>
      </c>
      <c r="V43" s="2">
        <v>8.4183669999999999</v>
      </c>
      <c r="W43" s="2">
        <v>5013</v>
      </c>
      <c r="X43" s="2">
        <v>8476</v>
      </c>
      <c r="Y43" s="2">
        <v>38.520408000000003</v>
      </c>
      <c r="Z43" s="1">
        <v>60</v>
      </c>
      <c r="AA43" s="2">
        <v>50</v>
      </c>
    </row>
    <row r="44" spans="1:27" x14ac:dyDescent="0.2">
      <c r="A44" s="2" t="s">
        <v>134</v>
      </c>
      <c r="B44" s="2" t="s">
        <v>135</v>
      </c>
      <c r="C44" s="2">
        <v>24.116032000000001</v>
      </c>
      <c r="D44" s="2">
        <v>38.771006999999997</v>
      </c>
      <c r="E44" s="2">
        <v>17.500902</v>
      </c>
      <c r="F44" s="2">
        <v>34.817673999999997</v>
      </c>
      <c r="G44" s="2">
        <v>77.134099000000006</v>
      </c>
      <c r="H44" s="2">
        <v>784</v>
      </c>
      <c r="I44" s="2">
        <v>89</v>
      </c>
      <c r="J44" s="2">
        <v>396</v>
      </c>
      <c r="K44" s="2">
        <v>299</v>
      </c>
      <c r="L44" s="2">
        <v>5316</v>
      </c>
      <c r="M44" s="2">
        <v>50.510204000000002</v>
      </c>
      <c r="N44" s="2">
        <v>3.6062829999999999</v>
      </c>
      <c r="O44" s="2">
        <v>64670</v>
      </c>
      <c r="P44" s="2">
        <v>19171</v>
      </c>
      <c r="Q44" s="2">
        <v>121069</v>
      </c>
      <c r="R44" s="2">
        <v>139.67044300000001</v>
      </c>
      <c r="S44" s="2">
        <v>217.99273400000001</v>
      </c>
      <c r="T44" s="2">
        <v>87.634917000000002</v>
      </c>
      <c r="U44" s="2">
        <v>21.878011999999998</v>
      </c>
      <c r="V44" s="2">
        <v>11.352041</v>
      </c>
      <c r="W44" s="2">
        <v>4863</v>
      </c>
      <c r="X44" s="2">
        <v>7590</v>
      </c>
      <c r="Y44" s="2">
        <v>38.137754999999999</v>
      </c>
      <c r="Z44" s="1">
        <v>70</v>
      </c>
      <c r="AA44" s="2">
        <v>50</v>
      </c>
    </row>
    <row r="45" spans="1:27" x14ac:dyDescent="0.2">
      <c r="A45" s="2" t="s">
        <v>146</v>
      </c>
      <c r="B45" s="2" t="s">
        <v>147</v>
      </c>
      <c r="C45" s="2">
        <v>26.731628000000001</v>
      </c>
      <c r="D45" s="2">
        <v>42.228009</v>
      </c>
      <c r="E45" s="2">
        <v>19.555398</v>
      </c>
      <c r="F45" s="2">
        <v>36.438228000000002</v>
      </c>
      <c r="G45" s="2">
        <v>78.684865000000002</v>
      </c>
      <c r="H45" s="2">
        <v>784</v>
      </c>
      <c r="I45" s="2">
        <v>125</v>
      </c>
      <c r="J45" s="2">
        <v>353</v>
      </c>
      <c r="K45" s="2">
        <v>306</v>
      </c>
      <c r="L45" s="2">
        <v>5316</v>
      </c>
      <c r="M45" s="2">
        <v>45.025509999999997</v>
      </c>
      <c r="N45" s="2">
        <v>3.4488340000000002</v>
      </c>
      <c r="O45" s="2">
        <v>67680</v>
      </c>
      <c r="P45" s="2">
        <v>18334</v>
      </c>
      <c r="Q45" s="2">
        <v>118059</v>
      </c>
      <c r="R45" s="2">
        <v>122.975245</v>
      </c>
      <c r="S45" s="2">
        <v>175.11828600000001</v>
      </c>
      <c r="T45" s="2">
        <v>88.139760999999993</v>
      </c>
      <c r="U45" s="2">
        <v>24.154862000000001</v>
      </c>
      <c r="V45" s="2">
        <v>15.943878</v>
      </c>
      <c r="W45" s="2">
        <v>4481</v>
      </c>
      <c r="X45" s="2">
        <v>6381</v>
      </c>
      <c r="Y45" s="2">
        <v>39.030611999999998</v>
      </c>
      <c r="Z45" s="2">
        <v>80</v>
      </c>
      <c r="AA45" s="2">
        <v>50</v>
      </c>
    </row>
    <row r="46" spans="1:27" x14ac:dyDescent="0.2">
      <c r="A46" s="2" t="s">
        <v>158</v>
      </c>
      <c r="B46" s="2" t="s">
        <v>159</v>
      </c>
      <c r="C46" s="2">
        <v>30.032139000000001</v>
      </c>
      <c r="D46" s="2">
        <v>47.137476999999997</v>
      </c>
      <c r="E46" s="2">
        <v>22.03576</v>
      </c>
      <c r="F46" s="2">
        <v>38.269292</v>
      </c>
      <c r="G46" s="2">
        <v>81.863202000000001</v>
      </c>
      <c r="H46" s="2">
        <v>784</v>
      </c>
      <c r="I46" s="2">
        <v>157</v>
      </c>
      <c r="J46" s="2">
        <v>326</v>
      </c>
      <c r="K46" s="2">
        <v>301</v>
      </c>
      <c r="L46" s="2">
        <v>5316</v>
      </c>
      <c r="M46" s="2">
        <v>41.581632999999997</v>
      </c>
      <c r="N46" s="2">
        <v>2.9623780000000002</v>
      </c>
      <c r="O46" s="2">
        <v>71081</v>
      </c>
      <c r="P46" s="2">
        <v>15748</v>
      </c>
      <c r="Q46" s="2">
        <v>114658</v>
      </c>
      <c r="R46" s="2">
        <v>91.274225999999999</v>
      </c>
      <c r="S46" s="2">
        <v>118.110364</v>
      </c>
      <c r="T46" s="2">
        <v>88.576680999999994</v>
      </c>
      <c r="U46" s="2">
        <v>27.910132000000001</v>
      </c>
      <c r="V46" s="2">
        <v>20.025510000000001</v>
      </c>
      <c r="W46" s="2">
        <v>3493</v>
      </c>
      <c r="X46" s="2">
        <v>4520</v>
      </c>
      <c r="Y46" s="2">
        <v>38.392856999999999</v>
      </c>
      <c r="Z46" s="1">
        <v>90</v>
      </c>
      <c r="AA46" s="2">
        <v>50</v>
      </c>
    </row>
    <row r="47" spans="1:27" x14ac:dyDescent="0.2">
      <c r="A47" s="2" t="s">
        <v>170</v>
      </c>
      <c r="B47" s="2" t="s">
        <v>171</v>
      </c>
      <c r="C47" s="2">
        <v>41.358274000000002</v>
      </c>
      <c r="D47" s="2">
        <v>64.818027999999998</v>
      </c>
      <c r="E47" s="2">
        <v>30.367343000000002</v>
      </c>
      <c r="F47" s="2">
        <v>40.933782999999998</v>
      </c>
      <c r="G47" s="2">
        <v>87.371723000000003</v>
      </c>
      <c r="H47" s="2">
        <v>784</v>
      </c>
      <c r="I47" s="2">
        <v>231</v>
      </c>
      <c r="J47" s="2">
        <v>242</v>
      </c>
      <c r="K47" s="2">
        <v>311</v>
      </c>
      <c r="L47" s="2">
        <v>5316</v>
      </c>
      <c r="M47" s="2">
        <v>30.867346999999999</v>
      </c>
      <c r="N47" s="2">
        <v>2.0671560000000002</v>
      </c>
      <c r="O47" s="2">
        <v>76030</v>
      </c>
      <c r="P47" s="2">
        <v>10989</v>
      </c>
      <c r="Q47" s="2">
        <v>109709</v>
      </c>
      <c r="R47" s="2">
        <v>47.344755999999997</v>
      </c>
      <c r="S47" s="2">
        <v>47.760061</v>
      </c>
      <c r="T47" s="2">
        <v>89.053689000000006</v>
      </c>
      <c r="U47" s="2">
        <v>33.974017000000003</v>
      </c>
      <c r="V47" s="2">
        <v>29.464286000000001</v>
      </c>
      <c r="W47" s="2">
        <v>1938</v>
      </c>
      <c r="X47" s="2">
        <v>1955</v>
      </c>
      <c r="Y47" s="2">
        <v>39.668367000000003</v>
      </c>
      <c r="Z47" s="1">
        <v>100</v>
      </c>
      <c r="AA47" s="2">
        <v>50</v>
      </c>
    </row>
    <row r="48" spans="1:27" x14ac:dyDescent="0.2">
      <c r="A48" s="2" t="s">
        <v>112</v>
      </c>
      <c r="B48" s="2" t="s">
        <v>113</v>
      </c>
      <c r="C48" s="2">
        <v>27.223668</v>
      </c>
      <c r="D48" s="2">
        <v>48.09657</v>
      </c>
      <c r="E48" s="2">
        <v>18.984704000000001</v>
      </c>
      <c r="F48" s="2">
        <v>32.358848000000002</v>
      </c>
      <c r="G48" s="2">
        <v>81.979130999999995</v>
      </c>
      <c r="H48" s="2">
        <v>784</v>
      </c>
      <c r="I48" s="2">
        <v>60</v>
      </c>
      <c r="J48" s="2">
        <v>418</v>
      </c>
      <c r="K48" s="2">
        <v>306</v>
      </c>
      <c r="L48" s="2">
        <v>5316</v>
      </c>
      <c r="M48" s="2">
        <v>53.316327000000001</v>
      </c>
      <c r="N48" s="2">
        <v>2.4853269999999998</v>
      </c>
      <c r="O48" s="2">
        <v>60103</v>
      </c>
      <c r="P48" s="2">
        <v>13212</v>
      </c>
      <c r="Q48" s="2">
        <v>125636</v>
      </c>
      <c r="R48" s="2">
        <v>128.74376899999999</v>
      </c>
      <c r="S48" s="2">
        <v>247.66024100000001</v>
      </c>
      <c r="T48" s="2">
        <v>87.531468000000004</v>
      </c>
      <c r="U48" s="2">
        <v>23.002707999999998</v>
      </c>
      <c r="V48" s="2">
        <v>7.6530610000000001</v>
      </c>
      <c r="W48" s="2">
        <v>4166</v>
      </c>
      <c r="X48" s="2">
        <v>8014</v>
      </c>
      <c r="Y48" s="2">
        <v>39.030611999999998</v>
      </c>
      <c r="Z48" s="2">
        <v>50</v>
      </c>
      <c r="AA48" s="1">
        <v>60</v>
      </c>
    </row>
    <row r="49" spans="1:27" x14ac:dyDescent="0.2">
      <c r="A49" s="2" t="s">
        <v>124</v>
      </c>
      <c r="B49" s="2" t="s">
        <v>125</v>
      </c>
      <c r="C49" s="2">
        <v>28.082961999999998</v>
      </c>
      <c r="D49" s="2">
        <v>47.253208999999998</v>
      </c>
      <c r="E49" s="2">
        <v>19.978034000000001</v>
      </c>
      <c r="F49" s="2">
        <v>34.725071</v>
      </c>
      <c r="G49" s="2">
        <v>82.133761000000007</v>
      </c>
      <c r="H49" s="2">
        <v>784</v>
      </c>
      <c r="I49" s="2">
        <v>85</v>
      </c>
      <c r="J49" s="2">
        <v>399</v>
      </c>
      <c r="K49" s="2">
        <v>300</v>
      </c>
      <c r="L49" s="2">
        <v>5316</v>
      </c>
      <c r="M49" s="2">
        <v>50.892856999999999</v>
      </c>
      <c r="N49" s="2">
        <v>2.639202</v>
      </c>
      <c r="O49" s="2">
        <v>64498</v>
      </c>
      <c r="P49" s="2">
        <v>14030</v>
      </c>
      <c r="Q49" s="2">
        <v>121241</v>
      </c>
      <c r="R49" s="2">
        <v>128.43746200000001</v>
      </c>
      <c r="S49" s="2">
        <v>222.288961</v>
      </c>
      <c r="T49" s="2">
        <v>87.848290000000006</v>
      </c>
      <c r="U49" s="2">
        <v>24.770242</v>
      </c>
      <c r="V49" s="2">
        <v>10.841837</v>
      </c>
      <c r="W49" s="2">
        <v>4460</v>
      </c>
      <c r="X49" s="2">
        <v>7719</v>
      </c>
      <c r="Y49" s="2">
        <v>38.265306000000002</v>
      </c>
      <c r="Z49" s="1">
        <v>60</v>
      </c>
      <c r="AA49" s="1">
        <v>60</v>
      </c>
    </row>
    <row r="50" spans="1:27" x14ac:dyDescent="0.2">
      <c r="A50" s="2" t="s">
        <v>136</v>
      </c>
      <c r="B50" s="2" t="s">
        <v>137</v>
      </c>
      <c r="C50" s="2">
        <v>27.948858000000001</v>
      </c>
      <c r="D50" s="2">
        <v>45.663984999999997</v>
      </c>
      <c r="E50" s="2">
        <v>20.136859000000001</v>
      </c>
      <c r="F50" s="2">
        <v>36.344548000000003</v>
      </c>
      <c r="G50" s="2">
        <v>82.417863999999994</v>
      </c>
      <c r="H50" s="2">
        <v>784</v>
      </c>
      <c r="I50" s="2">
        <v>110</v>
      </c>
      <c r="J50" s="2">
        <v>373</v>
      </c>
      <c r="K50" s="2">
        <v>301</v>
      </c>
      <c r="L50" s="2">
        <v>5316</v>
      </c>
      <c r="M50" s="2">
        <v>47.576531000000003</v>
      </c>
      <c r="N50" s="2">
        <v>2.7089919999999998</v>
      </c>
      <c r="O50" s="2">
        <v>67506</v>
      </c>
      <c r="P50" s="2">
        <v>14401</v>
      </c>
      <c r="Q50" s="2">
        <v>118233</v>
      </c>
      <c r="R50" s="2">
        <v>121.036035</v>
      </c>
      <c r="S50" s="2">
        <v>191.00526400000001</v>
      </c>
      <c r="T50" s="2">
        <v>88.351268000000005</v>
      </c>
      <c r="U50" s="2">
        <v>26.222818</v>
      </c>
      <c r="V50" s="2">
        <v>14.030612</v>
      </c>
      <c r="W50" s="2">
        <v>4399</v>
      </c>
      <c r="X50" s="2">
        <v>6942</v>
      </c>
      <c r="Y50" s="2">
        <v>38.392856999999999</v>
      </c>
      <c r="Z50" s="1">
        <v>70</v>
      </c>
      <c r="AA50" s="1">
        <v>60</v>
      </c>
    </row>
    <row r="51" spans="1:27" x14ac:dyDescent="0.2">
      <c r="A51" s="2" t="s">
        <v>148</v>
      </c>
      <c r="B51" s="2" t="s">
        <v>149</v>
      </c>
      <c r="C51" s="2">
        <v>29.164379</v>
      </c>
      <c r="D51" s="2">
        <v>46.899498000000001</v>
      </c>
      <c r="E51" s="2">
        <v>21.161953</v>
      </c>
      <c r="F51" s="2">
        <v>37.789586</v>
      </c>
      <c r="G51" s="2">
        <v>83.749955</v>
      </c>
      <c r="H51" s="2">
        <v>784</v>
      </c>
      <c r="I51" s="2">
        <v>139</v>
      </c>
      <c r="J51" s="2">
        <v>345</v>
      </c>
      <c r="K51" s="2">
        <v>300</v>
      </c>
      <c r="L51" s="2">
        <v>5316</v>
      </c>
      <c r="M51" s="2">
        <v>44.005102000000001</v>
      </c>
      <c r="N51" s="2">
        <v>2.5618889999999999</v>
      </c>
      <c r="O51" s="2">
        <v>70190</v>
      </c>
      <c r="P51" s="2">
        <v>13619</v>
      </c>
      <c r="Q51" s="2">
        <v>115549</v>
      </c>
      <c r="R51" s="2">
        <v>105.558181</v>
      </c>
      <c r="S51" s="2">
        <v>149.64439999999999</v>
      </c>
      <c r="T51" s="2">
        <v>88.565154000000007</v>
      </c>
      <c r="U51" s="2">
        <v>28.309616999999999</v>
      </c>
      <c r="V51" s="2">
        <v>17.729592</v>
      </c>
      <c r="W51" s="2">
        <v>3989</v>
      </c>
      <c r="X51" s="2">
        <v>5655</v>
      </c>
      <c r="Y51" s="2">
        <v>38.265306000000002</v>
      </c>
      <c r="Z51" s="2">
        <v>80</v>
      </c>
      <c r="AA51" s="1">
        <v>60</v>
      </c>
    </row>
    <row r="52" spans="1:27" x14ac:dyDescent="0.2">
      <c r="A52" s="2" t="s">
        <v>160</v>
      </c>
      <c r="B52" s="2" t="s">
        <v>161</v>
      </c>
      <c r="C52" s="2">
        <v>34.897441000000001</v>
      </c>
      <c r="D52" s="2">
        <v>55.519271000000003</v>
      </c>
      <c r="E52" s="2">
        <v>25.445920999999998</v>
      </c>
      <c r="F52" s="2">
        <v>39.365454</v>
      </c>
      <c r="G52" s="2">
        <v>85.889650000000003</v>
      </c>
      <c r="H52" s="2">
        <v>784</v>
      </c>
      <c r="I52" s="2">
        <v>177</v>
      </c>
      <c r="J52" s="2">
        <v>303</v>
      </c>
      <c r="K52" s="2">
        <v>304</v>
      </c>
      <c r="L52" s="2">
        <v>5316</v>
      </c>
      <c r="M52" s="2">
        <v>38.647959</v>
      </c>
      <c r="N52" s="2">
        <v>2.2595939999999999</v>
      </c>
      <c r="O52" s="2">
        <v>73117</v>
      </c>
      <c r="P52" s="2">
        <v>12012</v>
      </c>
      <c r="Q52" s="2">
        <v>112622</v>
      </c>
      <c r="R52" s="2">
        <v>78.012564999999995</v>
      </c>
      <c r="S52" s="2">
        <v>101.332504</v>
      </c>
      <c r="T52" s="2">
        <v>88.929907999999998</v>
      </c>
      <c r="U52" s="2">
        <v>31.244918999999999</v>
      </c>
      <c r="V52" s="2">
        <v>22.576530999999999</v>
      </c>
      <c r="W52" s="2">
        <v>3071</v>
      </c>
      <c r="X52" s="2">
        <v>3989</v>
      </c>
      <c r="Y52" s="2">
        <v>38.775509999999997</v>
      </c>
      <c r="Z52" s="1">
        <v>90</v>
      </c>
      <c r="AA52" s="1">
        <v>60</v>
      </c>
    </row>
    <row r="53" spans="1:27" x14ac:dyDescent="0.2">
      <c r="A53" s="2" t="s">
        <v>172</v>
      </c>
      <c r="B53" s="2" t="s">
        <v>173</v>
      </c>
      <c r="C53" s="2">
        <v>42.296857000000003</v>
      </c>
      <c r="D53" s="2">
        <v>67.118397999999999</v>
      </c>
      <c r="E53" s="2">
        <v>30.877737</v>
      </c>
      <c r="F53" s="2">
        <v>41.103375999999997</v>
      </c>
      <c r="G53" s="2">
        <v>89.345692</v>
      </c>
      <c r="H53" s="2">
        <v>784</v>
      </c>
      <c r="I53" s="2">
        <v>245</v>
      </c>
      <c r="J53" s="2">
        <v>222</v>
      </c>
      <c r="K53" s="2">
        <v>317</v>
      </c>
      <c r="L53" s="2">
        <v>5316</v>
      </c>
      <c r="M53" s="2">
        <v>28.316327000000001</v>
      </c>
      <c r="N53" s="2">
        <v>1.712566</v>
      </c>
      <c r="O53" s="2">
        <v>76345</v>
      </c>
      <c r="P53" s="2">
        <v>9104</v>
      </c>
      <c r="Q53" s="2">
        <v>109394</v>
      </c>
      <c r="R53" s="2">
        <v>40.921213000000002</v>
      </c>
      <c r="S53" s="2">
        <v>41.310474999999997</v>
      </c>
      <c r="T53" s="2">
        <v>89.225937000000002</v>
      </c>
      <c r="U53" s="2">
        <v>35.296303000000002</v>
      </c>
      <c r="V53" s="2">
        <v>31.25</v>
      </c>
      <c r="W53" s="2">
        <v>1682</v>
      </c>
      <c r="X53" s="2">
        <v>1698</v>
      </c>
      <c r="Y53" s="2">
        <v>40.433672999999999</v>
      </c>
      <c r="Z53" s="1">
        <v>100</v>
      </c>
      <c r="AA53" s="1">
        <v>60</v>
      </c>
    </row>
    <row r="54" spans="1:27" x14ac:dyDescent="0.2">
      <c r="A54" s="2" t="s">
        <v>114</v>
      </c>
      <c r="B54" s="2" t="s">
        <v>115</v>
      </c>
      <c r="C54" s="2">
        <v>28.397272999999998</v>
      </c>
      <c r="D54" s="2">
        <v>50.417501999999999</v>
      </c>
      <c r="E54" s="2">
        <v>19.764831000000001</v>
      </c>
      <c r="F54" s="2">
        <v>32.821863</v>
      </c>
      <c r="G54" s="2">
        <v>83.724283999999997</v>
      </c>
      <c r="H54" s="2">
        <v>784</v>
      </c>
      <c r="I54" s="2">
        <v>57</v>
      </c>
      <c r="J54" s="2">
        <v>423</v>
      </c>
      <c r="K54" s="2">
        <v>304</v>
      </c>
      <c r="L54" s="2">
        <v>5316</v>
      </c>
      <c r="M54" s="2">
        <v>53.954082</v>
      </c>
      <c r="N54" s="2">
        <v>2.2293080000000001</v>
      </c>
      <c r="O54" s="2">
        <v>60963</v>
      </c>
      <c r="P54" s="2">
        <v>11851</v>
      </c>
      <c r="Q54" s="2">
        <v>124776</v>
      </c>
      <c r="R54" s="2">
        <v>122.509804</v>
      </c>
      <c r="S54" s="2">
        <v>238.53003100000001</v>
      </c>
      <c r="T54" s="2">
        <v>87.780237</v>
      </c>
      <c r="U54" s="2">
        <v>24.276539</v>
      </c>
      <c r="V54" s="2">
        <v>7.2704079999999998</v>
      </c>
      <c r="W54" s="2">
        <v>4021</v>
      </c>
      <c r="X54" s="2">
        <v>7829</v>
      </c>
      <c r="Y54" s="2">
        <v>38.775509999999997</v>
      </c>
      <c r="Z54" s="2">
        <v>50</v>
      </c>
      <c r="AA54" s="1">
        <v>70</v>
      </c>
    </row>
    <row r="55" spans="1:27" x14ac:dyDescent="0.2">
      <c r="A55" s="2" t="s">
        <v>126</v>
      </c>
      <c r="B55" s="2" t="s">
        <v>127</v>
      </c>
      <c r="C55" s="2">
        <v>30.597011999999999</v>
      </c>
      <c r="D55" s="2">
        <v>51.826712999999998</v>
      </c>
      <c r="E55" s="2">
        <v>21.705727</v>
      </c>
      <c r="F55" s="2">
        <v>35.369523999999998</v>
      </c>
      <c r="G55" s="2">
        <v>84.451729</v>
      </c>
      <c r="H55" s="2">
        <v>784</v>
      </c>
      <c r="I55" s="2">
        <v>90</v>
      </c>
      <c r="J55" s="2">
        <v>394</v>
      </c>
      <c r="K55" s="2">
        <v>300</v>
      </c>
      <c r="L55" s="2">
        <v>5316</v>
      </c>
      <c r="M55" s="2">
        <v>50.255102000000001</v>
      </c>
      <c r="N55" s="2">
        <v>2.275207</v>
      </c>
      <c r="O55" s="2">
        <v>65695</v>
      </c>
      <c r="P55" s="2">
        <v>12095</v>
      </c>
      <c r="Q55" s="2">
        <v>120044</v>
      </c>
      <c r="R55" s="2">
        <v>120.753675</v>
      </c>
      <c r="S55" s="2">
        <v>203.027895</v>
      </c>
      <c r="T55" s="2">
        <v>88.192340999999999</v>
      </c>
      <c r="U55" s="2">
        <v>26.558235</v>
      </c>
      <c r="V55" s="2">
        <v>11.479592</v>
      </c>
      <c r="W55" s="2">
        <v>4271</v>
      </c>
      <c r="X55" s="2">
        <v>7181</v>
      </c>
      <c r="Y55" s="2">
        <v>38.265306000000002</v>
      </c>
      <c r="Z55" s="1">
        <v>60</v>
      </c>
      <c r="AA55" s="1">
        <v>70</v>
      </c>
    </row>
    <row r="56" spans="1:27" x14ac:dyDescent="0.2">
      <c r="A56" s="2" t="s">
        <v>138</v>
      </c>
      <c r="B56" s="2" t="s">
        <v>139</v>
      </c>
      <c r="C56" s="2">
        <v>31.977467000000001</v>
      </c>
      <c r="D56" s="2">
        <v>52.539724</v>
      </c>
      <c r="E56" s="2">
        <v>22.982787999999999</v>
      </c>
      <c r="F56" s="2">
        <v>37.293728999999999</v>
      </c>
      <c r="G56" s="2">
        <v>85.255202999999995</v>
      </c>
      <c r="H56" s="2">
        <v>784</v>
      </c>
      <c r="I56" s="2">
        <v>136</v>
      </c>
      <c r="J56" s="2">
        <v>352</v>
      </c>
      <c r="K56" s="2">
        <v>296</v>
      </c>
      <c r="L56" s="2">
        <v>5316</v>
      </c>
      <c r="M56" s="2">
        <v>44.897959</v>
      </c>
      <c r="N56" s="2">
        <v>2.253574</v>
      </c>
      <c r="O56" s="2">
        <v>69269</v>
      </c>
      <c r="P56" s="2">
        <v>11980</v>
      </c>
      <c r="Q56" s="2">
        <v>116470</v>
      </c>
      <c r="R56" s="2">
        <v>109.58946899999999</v>
      </c>
      <c r="S56" s="2">
        <v>169.11690300000001</v>
      </c>
      <c r="T56" s="2">
        <v>88.535369000000003</v>
      </c>
      <c r="U56" s="2">
        <v>28.643419000000002</v>
      </c>
      <c r="V56" s="2">
        <v>17.346938999999999</v>
      </c>
      <c r="W56" s="2">
        <v>4087</v>
      </c>
      <c r="X56" s="2">
        <v>6307</v>
      </c>
      <c r="Y56" s="2">
        <v>37.755102000000001</v>
      </c>
      <c r="Z56" s="1">
        <v>70</v>
      </c>
      <c r="AA56" s="1">
        <v>70</v>
      </c>
    </row>
    <row r="57" spans="1:27" x14ac:dyDescent="0.2">
      <c r="A57" s="2" t="s">
        <v>150</v>
      </c>
      <c r="B57" s="2" t="s">
        <v>151</v>
      </c>
      <c r="C57" s="2">
        <v>33.691961999999997</v>
      </c>
      <c r="D57" s="2">
        <v>54.473520000000001</v>
      </c>
      <c r="E57" s="2">
        <v>24.387985</v>
      </c>
      <c r="F57" s="2">
        <v>38.63109</v>
      </c>
      <c r="G57" s="2">
        <v>86.287218999999993</v>
      </c>
      <c r="H57" s="2">
        <v>784</v>
      </c>
      <c r="I57" s="2">
        <v>168</v>
      </c>
      <c r="J57" s="2">
        <v>317</v>
      </c>
      <c r="K57" s="2">
        <v>299</v>
      </c>
      <c r="L57" s="2">
        <v>5316</v>
      </c>
      <c r="M57" s="2">
        <v>40.433672999999999</v>
      </c>
      <c r="N57" s="2">
        <v>2.1450339999999999</v>
      </c>
      <c r="O57" s="2">
        <v>71753</v>
      </c>
      <c r="P57" s="2">
        <v>11403</v>
      </c>
      <c r="Q57" s="2">
        <v>113986</v>
      </c>
      <c r="R57" s="2">
        <v>97.305047000000002</v>
      </c>
      <c r="S57" s="2">
        <v>136.522164</v>
      </c>
      <c r="T57" s="2">
        <v>88.828096000000002</v>
      </c>
      <c r="U57" s="2">
        <v>30.468022000000001</v>
      </c>
      <c r="V57" s="2">
        <v>21.428571000000002</v>
      </c>
      <c r="W57" s="2">
        <v>3759</v>
      </c>
      <c r="X57" s="2">
        <v>5274</v>
      </c>
      <c r="Y57" s="2">
        <v>38.137754999999999</v>
      </c>
      <c r="Z57" s="2">
        <v>80</v>
      </c>
      <c r="AA57" s="1">
        <v>70</v>
      </c>
    </row>
    <row r="58" spans="1:27" x14ac:dyDescent="0.2">
      <c r="A58" s="2" t="s">
        <v>162</v>
      </c>
      <c r="B58" s="2" t="s">
        <v>163</v>
      </c>
      <c r="C58" s="2">
        <v>36.729325000000003</v>
      </c>
      <c r="D58" s="2">
        <v>58.905607000000003</v>
      </c>
      <c r="E58" s="2">
        <v>26.683679999999999</v>
      </c>
      <c r="F58" s="2">
        <v>39.867232999999999</v>
      </c>
      <c r="G58" s="2">
        <v>88.008984999999996</v>
      </c>
      <c r="H58" s="2">
        <v>784</v>
      </c>
      <c r="I58" s="2">
        <v>205</v>
      </c>
      <c r="J58" s="2">
        <v>275</v>
      </c>
      <c r="K58" s="2">
        <v>304</v>
      </c>
      <c r="L58" s="2">
        <v>5316</v>
      </c>
      <c r="M58" s="2">
        <v>35.076531000000003</v>
      </c>
      <c r="N58" s="2">
        <v>1.897856</v>
      </c>
      <c r="O58" s="2">
        <v>74049</v>
      </c>
      <c r="P58" s="2">
        <v>10089</v>
      </c>
      <c r="Q58" s="2">
        <v>111690</v>
      </c>
      <c r="R58" s="2">
        <v>71.161196000000004</v>
      </c>
      <c r="S58" s="2">
        <v>90.048888000000005</v>
      </c>
      <c r="T58" s="2">
        <v>89.017347000000001</v>
      </c>
      <c r="U58" s="2">
        <v>32.908005000000003</v>
      </c>
      <c r="V58" s="2">
        <v>26.147959</v>
      </c>
      <c r="W58" s="2">
        <v>2837</v>
      </c>
      <c r="X58" s="2">
        <v>3590</v>
      </c>
      <c r="Y58" s="2">
        <v>38.775509999999997</v>
      </c>
      <c r="Z58" s="1">
        <v>90</v>
      </c>
      <c r="AA58" s="1">
        <v>70</v>
      </c>
    </row>
    <row r="59" spans="1:27" x14ac:dyDescent="0.2">
      <c r="A59" s="2" t="s">
        <v>174</v>
      </c>
      <c r="B59" s="2" t="s">
        <v>175</v>
      </c>
      <c r="C59" s="2">
        <v>43.072543000000003</v>
      </c>
      <c r="D59" s="2">
        <v>68.751548999999997</v>
      </c>
      <c r="E59" s="2">
        <v>31.359596</v>
      </c>
      <c r="F59" s="2">
        <v>41.179288999999997</v>
      </c>
      <c r="G59" s="2">
        <v>90.279859999999999</v>
      </c>
      <c r="H59" s="2">
        <v>784</v>
      </c>
      <c r="I59" s="2">
        <v>241</v>
      </c>
      <c r="J59" s="2">
        <v>233</v>
      </c>
      <c r="K59" s="2">
        <v>310</v>
      </c>
      <c r="L59" s="2">
        <v>5316</v>
      </c>
      <c r="M59" s="2">
        <v>29.719387999999999</v>
      </c>
      <c r="N59" s="2">
        <v>1.5490969999999999</v>
      </c>
      <c r="O59" s="2">
        <v>76486</v>
      </c>
      <c r="P59" s="2">
        <v>8235</v>
      </c>
      <c r="Q59" s="2">
        <v>109253</v>
      </c>
      <c r="R59" s="2">
        <v>37.446007999999999</v>
      </c>
      <c r="S59" s="2">
        <v>39.145892000000003</v>
      </c>
      <c r="T59" s="2">
        <v>89.153306999999998</v>
      </c>
      <c r="U59" s="2">
        <v>35.915450999999997</v>
      </c>
      <c r="V59" s="2">
        <v>30.739795999999998</v>
      </c>
      <c r="W59" s="2">
        <v>1542</v>
      </c>
      <c r="X59" s="2">
        <v>1612</v>
      </c>
      <c r="Y59" s="2">
        <v>39.540816</v>
      </c>
      <c r="Z59" s="1">
        <v>100</v>
      </c>
      <c r="AA59" s="1">
        <v>70</v>
      </c>
    </row>
    <row r="60" spans="1:27" x14ac:dyDescent="0.2">
      <c r="A60" s="2" t="s">
        <v>116</v>
      </c>
      <c r="B60" s="2" t="s">
        <v>117</v>
      </c>
      <c r="C60" s="2">
        <v>29.185960999999999</v>
      </c>
      <c r="D60" s="2">
        <v>52.180666000000002</v>
      </c>
      <c r="E60" s="2">
        <v>20.258534999999998</v>
      </c>
      <c r="F60" s="2">
        <v>33.329565000000002</v>
      </c>
      <c r="G60" s="2">
        <v>85.848206000000005</v>
      </c>
      <c r="H60" s="2">
        <v>784</v>
      </c>
      <c r="I60" s="2">
        <v>75</v>
      </c>
      <c r="J60" s="2">
        <v>399</v>
      </c>
      <c r="K60" s="2">
        <v>310</v>
      </c>
      <c r="L60" s="2">
        <v>5316</v>
      </c>
      <c r="M60" s="2">
        <v>50.892856999999999</v>
      </c>
      <c r="N60" s="2">
        <v>1.9196759999999999</v>
      </c>
      <c r="O60" s="2">
        <v>61906</v>
      </c>
      <c r="P60" s="2">
        <v>10205</v>
      </c>
      <c r="Q60" s="2">
        <v>123833</v>
      </c>
      <c r="R60" s="2">
        <v>114.25291799999999</v>
      </c>
      <c r="S60" s="2">
        <v>226.25558100000001</v>
      </c>
      <c r="T60" s="2">
        <v>88.104574999999997</v>
      </c>
      <c r="U60" s="2">
        <v>25.785107</v>
      </c>
      <c r="V60" s="2">
        <v>9.5663269999999994</v>
      </c>
      <c r="W60" s="2">
        <v>3808</v>
      </c>
      <c r="X60" s="2">
        <v>7541</v>
      </c>
      <c r="Y60" s="2">
        <v>39.540816</v>
      </c>
      <c r="Z60" s="2">
        <v>50</v>
      </c>
      <c r="AA60" s="2">
        <v>80</v>
      </c>
    </row>
    <row r="61" spans="1:27" x14ac:dyDescent="0.2">
      <c r="A61" s="2" t="s">
        <v>128</v>
      </c>
      <c r="B61" s="2" t="s">
        <v>129</v>
      </c>
      <c r="C61" s="2">
        <v>31.751517</v>
      </c>
      <c r="D61" s="2">
        <v>53.881449000000003</v>
      </c>
      <c r="E61" s="2">
        <v>22.507389</v>
      </c>
      <c r="F61" s="2">
        <v>35.901452999999997</v>
      </c>
      <c r="G61" s="2">
        <v>85.946099000000004</v>
      </c>
      <c r="H61" s="2">
        <v>784</v>
      </c>
      <c r="I61" s="2">
        <v>95</v>
      </c>
      <c r="J61" s="2">
        <v>390</v>
      </c>
      <c r="K61" s="2">
        <v>299</v>
      </c>
      <c r="L61" s="2">
        <v>5316</v>
      </c>
      <c r="M61" s="2">
        <v>49.744897999999999</v>
      </c>
      <c r="N61" s="2">
        <v>2.0511659999999998</v>
      </c>
      <c r="O61" s="2">
        <v>66683</v>
      </c>
      <c r="P61" s="2">
        <v>10904</v>
      </c>
      <c r="Q61" s="2">
        <v>119056</v>
      </c>
      <c r="R61" s="2">
        <v>113.44944700000001</v>
      </c>
      <c r="S61" s="2">
        <v>195.36813699999999</v>
      </c>
      <c r="T61" s="2">
        <v>88.457060999999996</v>
      </c>
      <c r="U61" s="2">
        <v>27.837987999999999</v>
      </c>
      <c r="V61" s="2">
        <v>12.117347000000001</v>
      </c>
      <c r="W61" s="2">
        <v>4073</v>
      </c>
      <c r="X61" s="2">
        <v>7014</v>
      </c>
      <c r="Y61" s="2">
        <v>38.137754999999999</v>
      </c>
      <c r="Z61" s="1">
        <v>60</v>
      </c>
      <c r="AA61" s="2">
        <v>80</v>
      </c>
    </row>
    <row r="62" spans="1:27" x14ac:dyDescent="0.2">
      <c r="A62" s="2" t="s">
        <v>140</v>
      </c>
      <c r="B62" s="2" t="s">
        <v>141</v>
      </c>
      <c r="C62" s="2">
        <v>33.150370000000002</v>
      </c>
      <c r="D62" s="2">
        <v>54.763883999999997</v>
      </c>
      <c r="E62" s="2">
        <v>23.769375</v>
      </c>
      <c r="F62" s="2">
        <v>37.618378</v>
      </c>
      <c r="G62" s="2">
        <v>86.671546000000006</v>
      </c>
      <c r="H62" s="2">
        <v>784</v>
      </c>
      <c r="I62" s="2">
        <v>145</v>
      </c>
      <c r="J62" s="2">
        <v>336</v>
      </c>
      <c r="K62" s="2">
        <v>303</v>
      </c>
      <c r="L62" s="2">
        <v>5316</v>
      </c>
      <c r="M62" s="2">
        <v>42.857143000000001</v>
      </c>
      <c r="N62" s="2">
        <v>2.0212569999999999</v>
      </c>
      <c r="O62" s="2">
        <v>69872</v>
      </c>
      <c r="P62" s="2">
        <v>10745</v>
      </c>
      <c r="Q62" s="2">
        <v>115867</v>
      </c>
      <c r="R62" s="2">
        <v>105.347443</v>
      </c>
      <c r="S62" s="2">
        <v>160.586401</v>
      </c>
      <c r="T62" s="2">
        <v>88.825004000000007</v>
      </c>
      <c r="U62" s="2">
        <v>29.699739999999998</v>
      </c>
      <c r="V62" s="2">
        <v>18.494897999999999</v>
      </c>
      <c r="W62" s="2">
        <v>3963</v>
      </c>
      <c r="X62" s="2">
        <v>6041</v>
      </c>
      <c r="Y62" s="2">
        <v>38.647959</v>
      </c>
      <c r="Z62" s="1">
        <v>70</v>
      </c>
      <c r="AA62" s="2">
        <v>80</v>
      </c>
    </row>
    <row r="63" spans="1:27" x14ac:dyDescent="0.2">
      <c r="A63" s="2" t="s">
        <v>152</v>
      </c>
      <c r="B63" s="2" t="s">
        <v>153</v>
      </c>
      <c r="C63" s="2">
        <v>35.643808</v>
      </c>
      <c r="D63" s="2">
        <v>57.734879999999997</v>
      </c>
      <c r="E63" s="2">
        <v>25.779723000000001</v>
      </c>
      <c r="F63" s="2">
        <v>39.101103999999999</v>
      </c>
      <c r="G63" s="2">
        <v>87.568727999999993</v>
      </c>
      <c r="H63" s="2">
        <v>784</v>
      </c>
      <c r="I63" s="2">
        <v>180</v>
      </c>
      <c r="J63" s="2">
        <v>305</v>
      </c>
      <c r="K63" s="2">
        <v>299</v>
      </c>
      <c r="L63" s="2">
        <v>5316</v>
      </c>
      <c r="M63" s="2">
        <v>38.903061000000001</v>
      </c>
      <c r="N63" s="2">
        <v>1.9394279999999999</v>
      </c>
      <c r="O63" s="2">
        <v>72626</v>
      </c>
      <c r="P63" s="2">
        <v>10310</v>
      </c>
      <c r="Q63" s="2">
        <v>113113</v>
      </c>
      <c r="R63" s="2">
        <v>91.173895999999999</v>
      </c>
      <c r="S63" s="2">
        <v>127.20868400000001</v>
      </c>
      <c r="T63" s="2">
        <v>88.974964999999997</v>
      </c>
      <c r="U63" s="2">
        <v>31.630944</v>
      </c>
      <c r="V63" s="2">
        <v>22.959184</v>
      </c>
      <c r="W63" s="2">
        <v>3565</v>
      </c>
      <c r="X63" s="2">
        <v>4974</v>
      </c>
      <c r="Y63" s="2">
        <v>38.137754999999999</v>
      </c>
      <c r="Z63" s="2">
        <v>80</v>
      </c>
      <c r="AA63" s="2">
        <v>80</v>
      </c>
    </row>
    <row r="64" spans="1:27" x14ac:dyDescent="0.2">
      <c r="A64" s="2" t="s">
        <v>164</v>
      </c>
      <c r="B64" s="2" t="s">
        <v>165</v>
      </c>
      <c r="C64" s="2">
        <v>40.148977000000002</v>
      </c>
      <c r="D64" s="2">
        <v>64.551721999999998</v>
      </c>
      <c r="E64" s="2">
        <v>29.134969000000002</v>
      </c>
      <c r="F64" s="2">
        <v>40.371166000000002</v>
      </c>
      <c r="G64" s="2">
        <v>89.446751000000006</v>
      </c>
      <c r="H64" s="2">
        <v>784</v>
      </c>
      <c r="I64" s="2">
        <v>227</v>
      </c>
      <c r="J64" s="2">
        <v>258</v>
      </c>
      <c r="K64" s="2">
        <v>299</v>
      </c>
      <c r="L64" s="2">
        <v>5316</v>
      </c>
      <c r="M64" s="2">
        <v>32.908163000000002</v>
      </c>
      <c r="N64" s="2">
        <v>1.664221</v>
      </c>
      <c r="O64" s="2">
        <v>74985</v>
      </c>
      <c r="P64" s="2">
        <v>8847</v>
      </c>
      <c r="Q64" s="2">
        <v>110754</v>
      </c>
      <c r="R64" s="2">
        <v>63.807917000000003</v>
      </c>
      <c r="S64" s="2">
        <v>81.419495999999995</v>
      </c>
      <c r="T64" s="2">
        <v>89.037249000000003</v>
      </c>
      <c r="U64" s="2">
        <v>34.221138000000003</v>
      </c>
      <c r="V64" s="2">
        <v>28.954082</v>
      </c>
      <c r="W64" s="2">
        <v>2576</v>
      </c>
      <c r="X64" s="2">
        <v>3287</v>
      </c>
      <c r="Y64" s="2">
        <v>38.137754999999999</v>
      </c>
      <c r="Z64" s="1">
        <v>90</v>
      </c>
      <c r="AA64" s="2">
        <v>80</v>
      </c>
    </row>
    <row r="65" spans="1:27" x14ac:dyDescent="0.2">
      <c r="A65" s="2" t="s">
        <v>176</v>
      </c>
      <c r="B65" s="2" t="s">
        <v>177</v>
      </c>
      <c r="C65" s="2">
        <v>44.108246999999999</v>
      </c>
      <c r="D65" s="2">
        <v>70.661176999999995</v>
      </c>
      <c r="E65" s="2">
        <v>32.060580000000002</v>
      </c>
      <c r="F65" s="2">
        <v>41.354266000000003</v>
      </c>
      <c r="G65" s="2">
        <v>91.144362000000001</v>
      </c>
      <c r="H65" s="2">
        <v>784</v>
      </c>
      <c r="I65" s="2">
        <v>255</v>
      </c>
      <c r="J65" s="2">
        <v>218</v>
      </c>
      <c r="K65" s="2">
        <v>311</v>
      </c>
      <c r="L65" s="2">
        <v>5316</v>
      </c>
      <c r="M65" s="2">
        <v>27.806121999999998</v>
      </c>
      <c r="N65" s="2">
        <v>1.403875</v>
      </c>
      <c r="O65" s="2">
        <v>76811</v>
      </c>
      <c r="P65" s="2">
        <v>7463</v>
      </c>
      <c r="Q65" s="2">
        <v>108928</v>
      </c>
      <c r="R65" s="2">
        <v>34.724350000000001</v>
      </c>
      <c r="S65" s="2">
        <v>35.111251000000003</v>
      </c>
      <c r="T65" s="2">
        <v>89.263644999999997</v>
      </c>
      <c r="U65" s="2">
        <v>36.563133999999998</v>
      </c>
      <c r="V65" s="2">
        <v>32.525509999999997</v>
      </c>
      <c r="W65" s="2">
        <v>1436</v>
      </c>
      <c r="X65" s="2">
        <v>1452</v>
      </c>
      <c r="Y65" s="2">
        <v>39.668367000000003</v>
      </c>
      <c r="Z65" s="1">
        <v>100</v>
      </c>
      <c r="AA65" s="2">
        <v>80</v>
      </c>
    </row>
    <row r="66" spans="1:27" x14ac:dyDescent="0.2">
      <c r="A66" s="2" t="s">
        <v>118</v>
      </c>
      <c r="B66" s="2" t="s">
        <v>119</v>
      </c>
      <c r="C66" s="2">
        <v>30.737919999999999</v>
      </c>
      <c r="D66" s="2">
        <v>55.166741000000002</v>
      </c>
      <c r="E66" s="2">
        <v>21.304088</v>
      </c>
      <c r="F66" s="2">
        <v>34.158147</v>
      </c>
      <c r="G66" s="2">
        <v>88.452207999999999</v>
      </c>
      <c r="H66" s="2">
        <v>784</v>
      </c>
      <c r="I66" s="2">
        <v>89</v>
      </c>
      <c r="J66" s="2">
        <v>383</v>
      </c>
      <c r="K66" s="2">
        <v>312</v>
      </c>
      <c r="L66" s="2">
        <v>5316</v>
      </c>
      <c r="M66" s="2">
        <v>48.852041</v>
      </c>
      <c r="N66" s="2">
        <v>1.5581259999999999</v>
      </c>
      <c r="O66" s="2">
        <v>63445</v>
      </c>
      <c r="P66" s="2">
        <v>8283</v>
      </c>
      <c r="Q66" s="2">
        <v>122294</v>
      </c>
      <c r="R66" s="2">
        <v>115.05308100000001</v>
      </c>
      <c r="S66" s="2">
        <v>220.21101100000001</v>
      </c>
      <c r="T66" s="2">
        <v>88.422106999999997</v>
      </c>
      <c r="U66" s="2">
        <v>27.582791</v>
      </c>
      <c r="V66" s="2">
        <v>11.352041</v>
      </c>
      <c r="W66" s="2">
        <v>3930</v>
      </c>
      <c r="X66" s="2">
        <v>7522</v>
      </c>
      <c r="Y66" s="2">
        <v>39.795918</v>
      </c>
      <c r="Z66" s="2">
        <v>50</v>
      </c>
      <c r="AA66" s="1">
        <v>90</v>
      </c>
    </row>
    <row r="67" spans="1:27" x14ac:dyDescent="0.2">
      <c r="A67" s="2" t="s">
        <v>130</v>
      </c>
      <c r="B67" s="2" t="s">
        <v>131</v>
      </c>
      <c r="C67" s="2">
        <v>34.251339000000002</v>
      </c>
      <c r="D67" s="2">
        <v>58.394852</v>
      </c>
      <c r="E67" s="2">
        <v>24.232391</v>
      </c>
      <c r="F67" s="2">
        <v>36.806486999999997</v>
      </c>
      <c r="G67" s="2">
        <v>88.695719999999994</v>
      </c>
      <c r="H67" s="2">
        <v>784</v>
      </c>
      <c r="I67" s="2">
        <v>127</v>
      </c>
      <c r="J67" s="2">
        <v>357</v>
      </c>
      <c r="K67" s="2">
        <v>300</v>
      </c>
      <c r="L67" s="2">
        <v>5316</v>
      </c>
      <c r="M67" s="2">
        <v>45.535713999999999</v>
      </c>
      <c r="N67" s="2">
        <v>1.639014</v>
      </c>
      <c r="O67" s="2">
        <v>68364</v>
      </c>
      <c r="P67" s="2">
        <v>8713</v>
      </c>
      <c r="Q67" s="2">
        <v>117375</v>
      </c>
      <c r="R67" s="2">
        <v>105.226018</v>
      </c>
      <c r="S67" s="2">
        <v>180.89202800000001</v>
      </c>
      <c r="T67" s="2">
        <v>88.845056</v>
      </c>
      <c r="U67" s="2">
        <v>30.030311000000001</v>
      </c>
      <c r="V67" s="2">
        <v>16.198979999999999</v>
      </c>
      <c r="W67" s="2">
        <v>3873</v>
      </c>
      <c r="X67" s="2">
        <v>6658</v>
      </c>
      <c r="Y67" s="2">
        <v>38.265306000000002</v>
      </c>
      <c r="Z67" s="1">
        <v>60</v>
      </c>
      <c r="AA67" s="1">
        <v>90</v>
      </c>
    </row>
    <row r="68" spans="1:27" x14ac:dyDescent="0.2">
      <c r="A68" s="2" t="s">
        <v>142</v>
      </c>
      <c r="B68" s="2" t="s">
        <v>143</v>
      </c>
      <c r="C68" s="2">
        <v>34.855595999999998</v>
      </c>
      <c r="D68" s="2">
        <v>57.799228999999997</v>
      </c>
      <c r="E68" s="2">
        <v>24.951141</v>
      </c>
      <c r="F68" s="2">
        <v>38.388814000000004</v>
      </c>
      <c r="G68" s="2">
        <v>88.927550999999994</v>
      </c>
      <c r="H68" s="2">
        <v>784</v>
      </c>
      <c r="I68" s="2">
        <v>155</v>
      </c>
      <c r="J68" s="2">
        <v>334</v>
      </c>
      <c r="K68" s="2">
        <v>295</v>
      </c>
      <c r="L68" s="2">
        <v>5316</v>
      </c>
      <c r="M68" s="2">
        <v>42.602041</v>
      </c>
      <c r="N68" s="2">
        <v>1.670053</v>
      </c>
      <c r="O68" s="2">
        <v>71303</v>
      </c>
      <c r="P68" s="2">
        <v>8878</v>
      </c>
      <c r="Q68" s="2">
        <v>114436</v>
      </c>
      <c r="R68" s="2">
        <v>95.965453999999994</v>
      </c>
      <c r="S68" s="2">
        <v>151.606662</v>
      </c>
      <c r="T68" s="2">
        <v>89.065044</v>
      </c>
      <c r="U68" s="2">
        <v>31.625561000000001</v>
      </c>
      <c r="V68" s="2">
        <v>19.770408</v>
      </c>
      <c r="W68" s="2">
        <v>3684</v>
      </c>
      <c r="X68" s="2">
        <v>5820</v>
      </c>
      <c r="Y68" s="2">
        <v>37.627550999999997</v>
      </c>
      <c r="Z68" s="1">
        <v>70</v>
      </c>
      <c r="AA68" s="1">
        <v>90</v>
      </c>
    </row>
    <row r="69" spans="1:27" x14ac:dyDescent="0.2">
      <c r="A69" s="2" t="s">
        <v>154</v>
      </c>
      <c r="B69" s="2" t="s">
        <v>155</v>
      </c>
      <c r="C69" s="2">
        <v>37.146982000000001</v>
      </c>
      <c r="D69" s="2">
        <v>60.469748000000003</v>
      </c>
      <c r="E69" s="2">
        <v>26.807509</v>
      </c>
      <c r="F69" s="2">
        <v>39.735328000000003</v>
      </c>
      <c r="G69" s="2">
        <v>89.631050999999999</v>
      </c>
      <c r="H69" s="2">
        <v>784</v>
      </c>
      <c r="I69" s="2">
        <v>188</v>
      </c>
      <c r="J69" s="2">
        <v>304</v>
      </c>
      <c r="K69" s="2">
        <v>292</v>
      </c>
      <c r="L69" s="2">
        <v>5316</v>
      </c>
      <c r="M69" s="2">
        <v>38.775509999999997</v>
      </c>
      <c r="N69" s="2">
        <v>1.6060950000000001</v>
      </c>
      <c r="O69" s="2">
        <v>73804</v>
      </c>
      <c r="P69" s="2">
        <v>8538</v>
      </c>
      <c r="Q69" s="2">
        <v>111935</v>
      </c>
      <c r="R69" s="2">
        <v>81.086534</v>
      </c>
      <c r="S69" s="2">
        <v>114.683841</v>
      </c>
      <c r="T69" s="2">
        <v>89.239923000000005</v>
      </c>
      <c r="U69" s="2">
        <v>33.403861999999997</v>
      </c>
      <c r="V69" s="2">
        <v>23.979592</v>
      </c>
      <c r="W69" s="2">
        <v>3222</v>
      </c>
      <c r="X69" s="2">
        <v>4557</v>
      </c>
      <c r="Y69" s="2">
        <v>37.244897999999999</v>
      </c>
      <c r="Z69" s="2">
        <v>80</v>
      </c>
      <c r="AA69" s="1">
        <v>90</v>
      </c>
    </row>
    <row r="70" spans="1:27" x14ac:dyDescent="0.2">
      <c r="A70" s="2" t="s">
        <v>166</v>
      </c>
      <c r="B70" s="2" t="s">
        <v>167</v>
      </c>
      <c r="C70" s="2">
        <v>40.171334000000002</v>
      </c>
      <c r="D70" s="2">
        <v>64.920862</v>
      </c>
      <c r="E70" s="2">
        <v>29.083822000000001</v>
      </c>
      <c r="F70" s="2">
        <v>40.731887</v>
      </c>
      <c r="G70" s="2">
        <v>90.921655000000001</v>
      </c>
      <c r="H70" s="2">
        <v>784</v>
      </c>
      <c r="I70" s="2">
        <v>224</v>
      </c>
      <c r="J70" s="2">
        <v>259</v>
      </c>
      <c r="K70" s="2">
        <v>301</v>
      </c>
      <c r="L70" s="2">
        <v>5316</v>
      </c>
      <c r="M70" s="2">
        <v>33.035713999999999</v>
      </c>
      <c r="N70" s="2">
        <v>1.420993</v>
      </c>
      <c r="O70" s="2">
        <v>75655</v>
      </c>
      <c r="P70" s="2">
        <v>7554</v>
      </c>
      <c r="Q70" s="2">
        <v>110084</v>
      </c>
      <c r="R70" s="2">
        <v>59.511113999999999</v>
      </c>
      <c r="S70" s="2">
        <v>73.627819000000002</v>
      </c>
      <c r="T70" s="2">
        <v>89.347887999999998</v>
      </c>
      <c r="U70" s="2">
        <v>35.359833000000002</v>
      </c>
      <c r="V70" s="2">
        <v>28.571428999999998</v>
      </c>
      <c r="W70" s="2">
        <v>2424</v>
      </c>
      <c r="X70" s="2">
        <v>2999</v>
      </c>
      <c r="Y70" s="2">
        <v>38.392856999999999</v>
      </c>
      <c r="Z70" s="1">
        <v>90</v>
      </c>
      <c r="AA70" s="1">
        <v>90</v>
      </c>
    </row>
    <row r="71" spans="1:27" x14ac:dyDescent="0.2">
      <c r="A71" s="2" t="s">
        <v>178</v>
      </c>
      <c r="B71" s="2" t="s">
        <v>179</v>
      </c>
      <c r="C71" s="2">
        <v>44.742829</v>
      </c>
      <c r="D71" s="2">
        <v>71.745148999999998</v>
      </c>
      <c r="E71" s="2">
        <v>32.507981999999998</v>
      </c>
      <c r="F71" s="2">
        <v>41.730061999999997</v>
      </c>
      <c r="G71" s="2">
        <v>92.098290000000006</v>
      </c>
      <c r="H71" s="2">
        <v>784</v>
      </c>
      <c r="I71" s="2">
        <v>274</v>
      </c>
      <c r="J71" s="2">
        <v>209</v>
      </c>
      <c r="K71" s="2">
        <v>301</v>
      </c>
      <c r="L71" s="2">
        <v>5316</v>
      </c>
      <c r="M71" s="2">
        <v>26.658162999999998</v>
      </c>
      <c r="N71" s="2">
        <v>1.2509410000000001</v>
      </c>
      <c r="O71" s="2">
        <v>77509</v>
      </c>
      <c r="P71" s="2">
        <v>6650</v>
      </c>
      <c r="Q71" s="2">
        <v>108230</v>
      </c>
      <c r="R71" s="2">
        <v>30.889002999999999</v>
      </c>
      <c r="S71" s="2">
        <v>30.769185</v>
      </c>
      <c r="T71" s="2">
        <v>89.326786999999996</v>
      </c>
      <c r="U71" s="2">
        <v>37.455784999999999</v>
      </c>
      <c r="V71" s="2">
        <v>34.948979999999999</v>
      </c>
      <c r="W71" s="2">
        <v>1289</v>
      </c>
      <c r="X71" s="2">
        <v>1284</v>
      </c>
      <c r="Y71" s="2">
        <v>38.392856999999999</v>
      </c>
      <c r="Z71" s="1">
        <v>100</v>
      </c>
      <c r="AA71" s="1">
        <v>90</v>
      </c>
    </row>
    <row r="72" spans="1:27" x14ac:dyDescent="0.2">
      <c r="A72" s="2" t="s">
        <v>120</v>
      </c>
      <c r="B72" s="2" t="s">
        <v>121</v>
      </c>
      <c r="C72" s="2">
        <v>32.254050999999997</v>
      </c>
      <c r="D72" s="2">
        <v>58.039149999999999</v>
      </c>
      <c r="E72" s="2">
        <v>22.332412999999999</v>
      </c>
      <c r="F72" s="2">
        <v>34.607163999999997</v>
      </c>
      <c r="G72" s="2">
        <v>89.939694000000003</v>
      </c>
      <c r="H72" s="2">
        <v>784</v>
      </c>
      <c r="I72" s="2">
        <v>77</v>
      </c>
      <c r="J72" s="2">
        <v>403</v>
      </c>
      <c r="K72" s="2">
        <v>304</v>
      </c>
      <c r="L72" s="2">
        <v>5316</v>
      </c>
      <c r="M72" s="2">
        <v>51.403061000000001</v>
      </c>
      <c r="N72" s="2">
        <v>1.3525210000000001</v>
      </c>
      <c r="O72" s="2">
        <v>64279</v>
      </c>
      <c r="P72" s="2">
        <v>7190</v>
      </c>
      <c r="Q72" s="2">
        <v>121460</v>
      </c>
      <c r="R72" s="2">
        <v>101.53967</v>
      </c>
      <c r="S72" s="2">
        <v>199.49626699999999</v>
      </c>
      <c r="T72" s="2">
        <v>88.883553000000006</v>
      </c>
      <c r="U72" s="2">
        <v>28.844238000000001</v>
      </c>
      <c r="V72" s="2">
        <v>9.8214290000000002</v>
      </c>
      <c r="W72" s="2">
        <v>3514</v>
      </c>
      <c r="X72" s="2">
        <v>6904</v>
      </c>
      <c r="Y72" s="2">
        <v>38.775509999999997</v>
      </c>
      <c r="Z72" s="2">
        <v>50</v>
      </c>
      <c r="AA72" s="1">
        <v>100</v>
      </c>
    </row>
    <row r="73" spans="1:27" x14ac:dyDescent="0.2">
      <c r="A73" s="2" t="s">
        <v>132</v>
      </c>
      <c r="B73" s="2" t="s">
        <v>133</v>
      </c>
      <c r="C73" s="2">
        <v>35.256402999999999</v>
      </c>
      <c r="D73" s="2">
        <v>60.026415999999998</v>
      </c>
      <c r="E73" s="2">
        <v>24.957602000000001</v>
      </c>
      <c r="F73" s="2">
        <v>37.372334000000002</v>
      </c>
      <c r="G73" s="2">
        <v>89.885531</v>
      </c>
      <c r="H73" s="2">
        <v>784</v>
      </c>
      <c r="I73" s="2">
        <v>160</v>
      </c>
      <c r="J73" s="2">
        <v>326</v>
      </c>
      <c r="K73" s="2">
        <v>298</v>
      </c>
      <c r="L73" s="2">
        <v>5316</v>
      </c>
      <c r="M73" s="2">
        <v>41.581632999999997</v>
      </c>
      <c r="N73" s="2">
        <v>1.469338</v>
      </c>
      <c r="O73" s="2">
        <v>69415</v>
      </c>
      <c r="P73" s="2">
        <v>7811</v>
      </c>
      <c r="Q73" s="2">
        <v>116324</v>
      </c>
      <c r="R73" s="2">
        <v>101.010549</v>
      </c>
      <c r="S73" s="2">
        <v>165.44323800000001</v>
      </c>
      <c r="T73" s="2">
        <v>89.158738999999997</v>
      </c>
      <c r="U73" s="2">
        <v>31.134549</v>
      </c>
      <c r="V73" s="2">
        <v>20.408162999999998</v>
      </c>
      <c r="W73" s="2">
        <v>3775</v>
      </c>
      <c r="X73" s="2">
        <v>6183</v>
      </c>
      <c r="Y73" s="2">
        <v>38.010204000000002</v>
      </c>
      <c r="Z73" s="1">
        <v>60</v>
      </c>
      <c r="AA73" s="1">
        <v>100</v>
      </c>
    </row>
    <row r="74" spans="1:27" x14ac:dyDescent="0.2">
      <c r="A74" s="2" t="s">
        <v>144</v>
      </c>
      <c r="B74" s="2" t="s">
        <v>145</v>
      </c>
      <c r="C74" s="2">
        <v>36.870232000000001</v>
      </c>
      <c r="D74" s="2">
        <v>61.049644999999998</v>
      </c>
      <c r="E74" s="2">
        <v>26.410177999999998</v>
      </c>
      <c r="F74" s="2">
        <v>39.057495000000003</v>
      </c>
      <c r="G74" s="2">
        <v>90.285123999999996</v>
      </c>
      <c r="H74" s="2">
        <v>784</v>
      </c>
      <c r="I74" s="2">
        <v>182</v>
      </c>
      <c r="J74" s="2">
        <v>304</v>
      </c>
      <c r="K74" s="2">
        <v>298</v>
      </c>
      <c r="L74" s="2">
        <v>5316</v>
      </c>
      <c r="M74" s="2">
        <v>38.775509999999997</v>
      </c>
      <c r="N74" s="2">
        <v>1.468397</v>
      </c>
      <c r="O74" s="2">
        <v>72545</v>
      </c>
      <c r="P74" s="2">
        <v>7806</v>
      </c>
      <c r="Q74" s="2">
        <v>113194</v>
      </c>
      <c r="R74" s="2">
        <v>88.305715000000006</v>
      </c>
      <c r="S74" s="2">
        <v>133.72593499999999</v>
      </c>
      <c r="T74" s="2">
        <v>89.437200000000004</v>
      </c>
      <c r="U74" s="2">
        <v>32.997915999999996</v>
      </c>
      <c r="V74" s="2">
        <v>23.214286000000001</v>
      </c>
      <c r="W74" s="2">
        <v>3449</v>
      </c>
      <c r="X74" s="2">
        <v>5223</v>
      </c>
      <c r="Y74" s="2">
        <v>38.010204000000002</v>
      </c>
      <c r="Z74" s="1">
        <v>70</v>
      </c>
      <c r="AA74" s="1">
        <v>100</v>
      </c>
    </row>
    <row r="75" spans="1:27" x14ac:dyDescent="0.2">
      <c r="A75" s="2" t="s">
        <v>156</v>
      </c>
      <c r="B75" s="2" t="s">
        <v>157</v>
      </c>
      <c r="C75" s="2">
        <v>39.402585999999999</v>
      </c>
      <c r="D75" s="2">
        <v>64.318721999999994</v>
      </c>
      <c r="E75" s="2">
        <v>28.400604999999999</v>
      </c>
      <c r="F75" s="2">
        <v>40.185420999999998</v>
      </c>
      <c r="G75" s="2">
        <v>91.007741999999993</v>
      </c>
      <c r="H75" s="2">
        <v>784</v>
      </c>
      <c r="I75" s="2">
        <v>213</v>
      </c>
      <c r="J75" s="2">
        <v>271</v>
      </c>
      <c r="K75" s="2">
        <v>300</v>
      </c>
      <c r="L75" s="2">
        <v>5316</v>
      </c>
      <c r="M75" s="2">
        <v>34.566327000000001</v>
      </c>
      <c r="N75" s="2">
        <v>1.387321</v>
      </c>
      <c r="O75" s="2">
        <v>74640</v>
      </c>
      <c r="P75" s="2">
        <v>7375</v>
      </c>
      <c r="Q75" s="2">
        <v>111099</v>
      </c>
      <c r="R75" s="2">
        <v>69.701893999999996</v>
      </c>
      <c r="S75" s="2">
        <v>98.692507000000006</v>
      </c>
      <c r="T75" s="2">
        <v>89.548941999999997</v>
      </c>
      <c r="U75" s="2">
        <v>34.706766000000002</v>
      </c>
      <c r="V75" s="2">
        <v>27.168367</v>
      </c>
      <c r="W75" s="2">
        <v>2801</v>
      </c>
      <c r="X75" s="2">
        <v>3966</v>
      </c>
      <c r="Y75" s="2">
        <v>38.265306000000002</v>
      </c>
      <c r="Z75" s="2">
        <v>80</v>
      </c>
      <c r="AA75" s="1">
        <v>100</v>
      </c>
    </row>
    <row r="76" spans="1:27" x14ac:dyDescent="0.2">
      <c r="A76" s="2" t="s">
        <v>168</v>
      </c>
      <c r="B76" s="2" t="s">
        <v>169</v>
      </c>
      <c r="C76" s="2">
        <v>41.893171000000002</v>
      </c>
      <c r="D76" s="2">
        <v>68.039702000000005</v>
      </c>
      <c r="E76" s="2">
        <v>30.263434</v>
      </c>
      <c r="F76" s="2">
        <v>40.830413</v>
      </c>
      <c r="G76" s="2">
        <v>91.796888999999993</v>
      </c>
      <c r="H76" s="2">
        <v>784</v>
      </c>
      <c r="I76" s="2">
        <v>254</v>
      </c>
      <c r="J76" s="2">
        <v>225</v>
      </c>
      <c r="K76" s="2">
        <v>305</v>
      </c>
      <c r="L76" s="2">
        <v>5316</v>
      </c>
      <c r="M76" s="2">
        <v>28.698979999999999</v>
      </c>
      <c r="N76" s="2">
        <v>1.274831</v>
      </c>
      <c r="O76" s="2">
        <v>75838</v>
      </c>
      <c r="P76" s="2">
        <v>6777</v>
      </c>
      <c r="Q76" s="2">
        <v>109901</v>
      </c>
      <c r="R76" s="2">
        <v>53.024200999999998</v>
      </c>
      <c r="S76" s="2">
        <v>63.163702000000001</v>
      </c>
      <c r="T76" s="2">
        <v>89.577447000000006</v>
      </c>
      <c r="U76" s="2">
        <v>36.016129999999997</v>
      </c>
      <c r="V76" s="2">
        <v>32.397959</v>
      </c>
      <c r="W76" s="2">
        <v>2165</v>
      </c>
      <c r="X76" s="2">
        <v>2579</v>
      </c>
      <c r="Y76" s="2">
        <v>38.903061000000001</v>
      </c>
      <c r="Z76" s="1">
        <v>90</v>
      </c>
      <c r="AA76" s="1">
        <v>100</v>
      </c>
    </row>
    <row r="77" spans="1:27" x14ac:dyDescent="0.2">
      <c r="A77" s="2" t="s">
        <v>180</v>
      </c>
      <c r="B77" s="2" t="s">
        <v>181</v>
      </c>
      <c r="C77" s="2">
        <v>46.329819000000001</v>
      </c>
      <c r="D77" s="2">
        <v>74.618815999999995</v>
      </c>
      <c r="E77" s="2">
        <v>33.593913999999998</v>
      </c>
      <c r="F77" s="2">
        <v>41.924959000000001</v>
      </c>
      <c r="G77" s="2">
        <v>93.123737000000006</v>
      </c>
      <c r="H77" s="2">
        <v>784</v>
      </c>
      <c r="I77" s="2">
        <v>270</v>
      </c>
      <c r="J77" s="2">
        <v>206</v>
      </c>
      <c r="K77" s="2">
        <v>308</v>
      </c>
      <c r="L77" s="2">
        <v>5316</v>
      </c>
      <c r="M77" s="2">
        <v>26.275510000000001</v>
      </c>
      <c r="N77" s="2">
        <v>1.0816399999999999</v>
      </c>
      <c r="O77" s="2">
        <v>77871</v>
      </c>
      <c r="P77" s="2">
        <v>5750</v>
      </c>
      <c r="Q77" s="2">
        <v>107868</v>
      </c>
      <c r="R77" s="2">
        <v>24.543852000000001</v>
      </c>
      <c r="S77" s="2">
        <v>24.424590999999999</v>
      </c>
      <c r="T77" s="2">
        <v>89.349417000000003</v>
      </c>
      <c r="U77" s="2">
        <v>38.275213999999998</v>
      </c>
      <c r="V77" s="2">
        <v>34.438775999999997</v>
      </c>
      <c r="W77" s="2">
        <v>1029</v>
      </c>
      <c r="X77" s="2">
        <v>1024</v>
      </c>
      <c r="Y77" s="2">
        <v>39.285713999999999</v>
      </c>
      <c r="Z77" s="1">
        <v>100</v>
      </c>
      <c r="AA77" s="1">
        <v>100</v>
      </c>
    </row>
    <row r="78" spans="1:27" ht="31.5" x14ac:dyDescent="0.2">
      <c r="A78" s="8" t="s">
        <v>259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</row>
    <row r="79" spans="1:27" x14ac:dyDescent="0.2">
      <c r="A79" s="2" t="s">
        <v>36</v>
      </c>
      <c r="B79" s="2" t="s">
        <v>37</v>
      </c>
      <c r="C79" s="2" t="s">
        <v>38</v>
      </c>
      <c r="D79" s="2" t="s">
        <v>39</v>
      </c>
      <c r="E79" s="2" t="s">
        <v>40</v>
      </c>
      <c r="F79" s="2" t="s">
        <v>41</v>
      </c>
      <c r="G79" s="2" t="s">
        <v>42</v>
      </c>
      <c r="H79" s="2" t="s">
        <v>43</v>
      </c>
      <c r="I79" s="2" t="s">
        <v>44</v>
      </c>
      <c r="J79" s="2" t="s">
        <v>45</v>
      </c>
      <c r="K79" s="2" t="s">
        <v>46</v>
      </c>
      <c r="L79" s="2" t="s">
        <v>47</v>
      </c>
      <c r="M79" s="2" t="s">
        <v>48</v>
      </c>
      <c r="N79" s="2" t="s">
        <v>49</v>
      </c>
      <c r="O79" s="2" t="s">
        <v>50</v>
      </c>
      <c r="P79" s="2" t="s">
        <v>51</v>
      </c>
      <c r="Q79" s="2" t="s">
        <v>52</v>
      </c>
      <c r="R79" s="2" t="s">
        <v>53</v>
      </c>
      <c r="S79" s="2" t="s">
        <v>54</v>
      </c>
      <c r="T79" s="2" t="s">
        <v>55</v>
      </c>
      <c r="U79" s="2" t="s">
        <v>56</v>
      </c>
      <c r="V79" s="2" t="s">
        <v>57</v>
      </c>
      <c r="W79" s="2" t="s">
        <v>58</v>
      </c>
      <c r="X79" s="2" t="s">
        <v>59</v>
      </c>
      <c r="Y79" s="2" t="s">
        <v>60</v>
      </c>
      <c r="Z79" s="2" t="s">
        <v>98</v>
      </c>
      <c r="AA79" s="1" t="s">
        <v>99</v>
      </c>
    </row>
    <row r="80" spans="1:27" x14ac:dyDescent="0.2">
      <c r="A80" s="2" t="s">
        <v>193</v>
      </c>
      <c r="B80" s="2" t="s">
        <v>194</v>
      </c>
      <c r="C80" s="2">
        <v>12.592033000000001</v>
      </c>
      <c r="D80" s="2">
        <v>19.739277000000001</v>
      </c>
      <c r="E80" s="2">
        <v>9.2446929999999998</v>
      </c>
      <c r="F80" s="2">
        <v>28.527664999999999</v>
      </c>
      <c r="G80" s="2">
        <v>60.912298999999997</v>
      </c>
      <c r="H80" s="2">
        <v>784</v>
      </c>
      <c r="I80" s="2">
        <v>39</v>
      </c>
      <c r="J80" s="2">
        <v>475</v>
      </c>
      <c r="K80" s="2">
        <v>270</v>
      </c>
      <c r="L80" s="2">
        <v>5316</v>
      </c>
      <c r="M80" s="2">
        <v>60.586734999999997</v>
      </c>
      <c r="N80" s="2">
        <v>6.3961629999999996</v>
      </c>
      <c r="O80" s="2">
        <v>52987</v>
      </c>
      <c r="P80" s="2">
        <v>34002</v>
      </c>
      <c r="Q80" s="2">
        <v>132752</v>
      </c>
      <c r="R80" s="2">
        <v>351.167891</v>
      </c>
      <c r="S80" s="2">
        <v>406.09702700000003</v>
      </c>
      <c r="T80" s="2">
        <v>85.768399000000002</v>
      </c>
      <c r="U80" s="2">
        <v>4.8277419999999998</v>
      </c>
      <c r="V80" s="2">
        <v>4.9744900000000003</v>
      </c>
      <c r="W80" s="2">
        <v>10018</v>
      </c>
      <c r="X80" s="2">
        <v>11585</v>
      </c>
      <c r="Y80" s="2">
        <v>34.438775999999997</v>
      </c>
      <c r="Z80" s="2">
        <v>50</v>
      </c>
      <c r="AA80" s="2">
        <v>50</v>
      </c>
    </row>
    <row r="81" spans="1:27" x14ac:dyDescent="0.2">
      <c r="A81" s="2" t="s">
        <v>205</v>
      </c>
      <c r="B81" s="2" t="s">
        <v>206</v>
      </c>
      <c r="C81" s="2">
        <v>11.778038</v>
      </c>
      <c r="D81" s="2">
        <v>17.005081000000001</v>
      </c>
      <c r="E81" s="2">
        <v>9.0088779999999993</v>
      </c>
      <c r="F81" s="2">
        <v>30.660765999999999</v>
      </c>
      <c r="G81" s="2">
        <v>57.875</v>
      </c>
      <c r="H81" s="2">
        <v>784</v>
      </c>
      <c r="I81" s="2">
        <v>54</v>
      </c>
      <c r="J81" s="2">
        <v>459</v>
      </c>
      <c r="K81" s="2">
        <v>271</v>
      </c>
      <c r="L81" s="2">
        <v>5316</v>
      </c>
      <c r="M81" s="2">
        <v>58.545918</v>
      </c>
      <c r="N81" s="2">
        <v>7.7974040000000002</v>
      </c>
      <c r="O81" s="2">
        <v>56949</v>
      </c>
      <c r="P81" s="2">
        <v>41451</v>
      </c>
      <c r="Q81" s="2">
        <v>128790</v>
      </c>
      <c r="R81" s="2">
        <v>361.79787700000003</v>
      </c>
      <c r="S81" s="2">
        <v>369.33193499999999</v>
      </c>
      <c r="T81" s="2">
        <v>85.957375999999996</v>
      </c>
      <c r="U81" s="2">
        <v>2.371607</v>
      </c>
      <c r="V81" s="2">
        <v>6.8877550000000003</v>
      </c>
      <c r="W81" s="2">
        <v>11093</v>
      </c>
      <c r="X81" s="2">
        <v>11324</v>
      </c>
      <c r="Y81" s="2">
        <v>34.566327000000001</v>
      </c>
      <c r="Z81" s="1">
        <v>60</v>
      </c>
      <c r="AA81" s="2">
        <v>50</v>
      </c>
    </row>
    <row r="82" spans="1:27" x14ac:dyDescent="0.2">
      <c r="A82" s="2" t="s">
        <v>217</v>
      </c>
      <c r="B82" s="2" t="s">
        <v>218</v>
      </c>
      <c r="C82" s="2">
        <v>12.674785999999999</v>
      </c>
      <c r="D82" s="2">
        <v>17.22438</v>
      </c>
      <c r="E82" s="2">
        <v>10.026434999999999</v>
      </c>
      <c r="F82" s="2">
        <v>32.626427</v>
      </c>
      <c r="G82" s="2">
        <v>56.048834999999997</v>
      </c>
      <c r="H82" s="2">
        <v>784</v>
      </c>
      <c r="I82" s="2">
        <v>54</v>
      </c>
      <c r="J82" s="2">
        <v>465</v>
      </c>
      <c r="K82" s="2">
        <v>265</v>
      </c>
      <c r="L82" s="2">
        <v>5316</v>
      </c>
      <c r="M82" s="2">
        <v>59.311224000000003</v>
      </c>
      <c r="N82" s="2">
        <v>8.9390520000000002</v>
      </c>
      <c r="O82" s="2">
        <v>60600</v>
      </c>
      <c r="P82" s="2">
        <v>47520</v>
      </c>
      <c r="Q82" s="2">
        <v>125139</v>
      </c>
      <c r="R82" s="2">
        <v>335.77075000000002</v>
      </c>
      <c r="S82" s="2">
        <v>320.38445000000002</v>
      </c>
      <c r="T82" s="2">
        <v>86.435475999999994</v>
      </c>
      <c r="U82" s="2">
        <v>1.1440790000000001</v>
      </c>
      <c r="V82" s="2">
        <v>6.8877550000000003</v>
      </c>
      <c r="W82" s="2">
        <v>10955</v>
      </c>
      <c r="X82" s="2">
        <v>10453</v>
      </c>
      <c r="Y82" s="2">
        <v>33.801020000000001</v>
      </c>
      <c r="Z82" s="1">
        <v>70</v>
      </c>
      <c r="AA82" s="2">
        <v>50</v>
      </c>
    </row>
    <row r="83" spans="1:27" x14ac:dyDescent="0.2">
      <c r="A83" s="2" t="s">
        <v>333</v>
      </c>
      <c r="B83" s="2" t="s">
        <v>334</v>
      </c>
      <c r="C83" s="2">
        <v>12.909336</v>
      </c>
      <c r="D83" s="2">
        <v>16.863903000000001</v>
      </c>
      <c r="E83" s="2">
        <v>10.457147000000001</v>
      </c>
      <c r="F83" s="2">
        <v>34.362195999999997</v>
      </c>
      <c r="G83" s="2">
        <v>55.414803999999997</v>
      </c>
      <c r="H83" s="2">
        <v>784</v>
      </c>
      <c r="I83" s="2">
        <v>87</v>
      </c>
      <c r="J83" s="2">
        <v>431</v>
      </c>
      <c r="K83" s="2">
        <v>266</v>
      </c>
      <c r="L83" s="2">
        <v>5316</v>
      </c>
      <c r="M83" s="2">
        <v>54.974490000000003</v>
      </c>
      <c r="N83" s="2">
        <v>9.6597069999999992</v>
      </c>
      <c r="O83" s="2">
        <v>63824</v>
      </c>
      <c r="P83" s="2">
        <v>51351</v>
      </c>
      <c r="Q83" s="2">
        <v>121915</v>
      </c>
      <c r="R83" s="2">
        <v>291.80323299999998</v>
      </c>
      <c r="S83" s="2">
        <v>261.65382099999999</v>
      </c>
      <c r="T83" s="2">
        <v>86.923958999999996</v>
      </c>
      <c r="U83" s="2">
        <v>1.316902</v>
      </c>
      <c r="V83" s="2">
        <v>11.096939000000001</v>
      </c>
      <c r="W83" s="2">
        <v>10027</v>
      </c>
      <c r="X83" s="2">
        <v>8991</v>
      </c>
      <c r="Y83" s="2">
        <v>33.928570999999998</v>
      </c>
      <c r="Z83" s="2">
        <v>80</v>
      </c>
      <c r="AA83" s="2">
        <v>50</v>
      </c>
    </row>
    <row r="84" spans="1:27" x14ac:dyDescent="0.2">
      <c r="A84" s="2" t="s">
        <v>335</v>
      </c>
      <c r="B84" s="2" t="s">
        <v>336</v>
      </c>
      <c r="C84" s="2">
        <v>16.285572999999999</v>
      </c>
      <c r="D84" s="2">
        <v>20.489481000000001</v>
      </c>
      <c r="E84" s="2">
        <v>13.513048</v>
      </c>
      <c r="F84" s="2">
        <v>36.744033000000002</v>
      </c>
      <c r="G84" s="2">
        <v>55.714016999999998</v>
      </c>
      <c r="H84" s="2">
        <v>784</v>
      </c>
      <c r="I84" s="2">
        <v>112</v>
      </c>
      <c r="J84" s="2">
        <v>411</v>
      </c>
      <c r="K84" s="2">
        <v>261</v>
      </c>
      <c r="L84" s="2">
        <v>5316</v>
      </c>
      <c r="M84" s="2">
        <v>52.423468999999997</v>
      </c>
      <c r="N84" s="2">
        <v>10.204853</v>
      </c>
      <c r="O84" s="2">
        <v>68248</v>
      </c>
      <c r="P84" s="2">
        <v>54249</v>
      </c>
      <c r="Q84" s="2">
        <v>117491</v>
      </c>
      <c r="R84" s="2">
        <v>222.48510200000001</v>
      </c>
      <c r="S84" s="2">
        <v>187.159639</v>
      </c>
      <c r="T84" s="2">
        <v>87.323262</v>
      </c>
      <c r="U84" s="2">
        <v>3.135583</v>
      </c>
      <c r="V84" s="2">
        <v>14.285714</v>
      </c>
      <c r="W84" s="2">
        <v>8175</v>
      </c>
      <c r="X84" s="2">
        <v>6877</v>
      </c>
      <c r="Y84" s="2">
        <v>33.290816</v>
      </c>
      <c r="Z84" s="1">
        <v>90</v>
      </c>
      <c r="AA84" s="2">
        <v>50</v>
      </c>
    </row>
    <row r="85" spans="1:27" x14ac:dyDescent="0.2">
      <c r="A85" s="2" t="s">
        <v>337</v>
      </c>
      <c r="B85" s="2" t="s">
        <v>338</v>
      </c>
      <c r="C85" s="2">
        <v>21.798940999999999</v>
      </c>
      <c r="D85" s="2">
        <v>26.554948</v>
      </c>
      <c r="E85" s="2">
        <v>18.487770000000001</v>
      </c>
      <c r="F85" s="2">
        <v>39.820393000000003</v>
      </c>
      <c r="G85" s="2">
        <v>57.196106</v>
      </c>
      <c r="H85" s="2">
        <v>784</v>
      </c>
      <c r="I85" s="2">
        <v>169</v>
      </c>
      <c r="J85" s="2">
        <v>345</v>
      </c>
      <c r="K85" s="2">
        <v>270</v>
      </c>
      <c r="L85" s="2">
        <v>5316</v>
      </c>
      <c r="M85" s="2">
        <v>44.005102000000001</v>
      </c>
      <c r="N85" s="2">
        <v>10.412152000000001</v>
      </c>
      <c r="O85" s="2">
        <v>73962</v>
      </c>
      <c r="P85" s="2">
        <v>55351</v>
      </c>
      <c r="Q85" s="2">
        <v>111777</v>
      </c>
      <c r="R85" s="2">
        <v>134.704848</v>
      </c>
      <c r="S85" s="2">
        <v>103.539912</v>
      </c>
      <c r="T85" s="2">
        <v>87.886392999999998</v>
      </c>
      <c r="U85" s="2">
        <v>7.1320509999999997</v>
      </c>
      <c r="V85" s="2">
        <v>21.556121999999998</v>
      </c>
      <c r="W85" s="2">
        <v>5364</v>
      </c>
      <c r="X85" s="2">
        <v>4123</v>
      </c>
      <c r="Y85" s="2">
        <v>34.438775999999997</v>
      </c>
      <c r="Z85" s="1">
        <v>100</v>
      </c>
      <c r="AA85" s="2">
        <v>50</v>
      </c>
    </row>
    <row r="86" spans="1:27" x14ac:dyDescent="0.2">
      <c r="A86" s="2" t="s">
        <v>195</v>
      </c>
      <c r="B86" s="2" t="s">
        <v>196</v>
      </c>
      <c r="C86" s="2">
        <v>14.698036</v>
      </c>
      <c r="D86" s="2">
        <v>24.650485</v>
      </c>
      <c r="E86" s="2">
        <v>10.470606999999999</v>
      </c>
      <c r="F86" s="2">
        <v>30.202058000000001</v>
      </c>
      <c r="G86" s="2">
        <v>71.103364999999997</v>
      </c>
      <c r="H86" s="2">
        <v>784</v>
      </c>
      <c r="I86" s="2">
        <v>50</v>
      </c>
      <c r="J86" s="2">
        <v>472</v>
      </c>
      <c r="K86" s="2">
        <v>262</v>
      </c>
      <c r="L86" s="2">
        <v>5316</v>
      </c>
      <c r="M86" s="2">
        <v>60.204082</v>
      </c>
      <c r="N86" s="2">
        <v>4.2885629999999999</v>
      </c>
      <c r="O86" s="2">
        <v>56097</v>
      </c>
      <c r="P86" s="2">
        <v>22798</v>
      </c>
      <c r="Q86" s="2">
        <v>129642</v>
      </c>
      <c r="R86" s="2">
        <v>319.81264599999997</v>
      </c>
      <c r="S86" s="2">
        <v>372.75605899999999</v>
      </c>
      <c r="T86" s="2">
        <v>86.445436000000001</v>
      </c>
      <c r="U86" s="2">
        <v>12.727537</v>
      </c>
      <c r="V86" s="2">
        <v>6.3775510000000004</v>
      </c>
      <c r="W86" s="2">
        <v>9659</v>
      </c>
      <c r="X86" s="2">
        <v>11258</v>
      </c>
      <c r="Y86" s="2">
        <v>33.418367000000003</v>
      </c>
      <c r="Z86" s="2">
        <v>50</v>
      </c>
      <c r="AA86" s="1">
        <v>60</v>
      </c>
    </row>
    <row r="87" spans="1:27" x14ac:dyDescent="0.2">
      <c r="A87" s="2" t="s">
        <v>207</v>
      </c>
      <c r="B87" s="2" t="s">
        <v>208</v>
      </c>
      <c r="C87" s="2">
        <v>15.19624</v>
      </c>
      <c r="D87" s="2">
        <v>23.736663</v>
      </c>
      <c r="E87" s="2">
        <v>11.175359</v>
      </c>
      <c r="F87" s="2">
        <v>32.899391000000001</v>
      </c>
      <c r="G87" s="2">
        <v>69.878898000000007</v>
      </c>
      <c r="H87" s="2">
        <v>784</v>
      </c>
      <c r="I87" s="2">
        <v>57</v>
      </c>
      <c r="J87" s="2">
        <v>463</v>
      </c>
      <c r="K87" s="2">
        <v>264</v>
      </c>
      <c r="L87" s="2">
        <v>5316</v>
      </c>
      <c r="M87" s="2">
        <v>59.056122000000002</v>
      </c>
      <c r="N87" s="2">
        <v>4.954853</v>
      </c>
      <c r="O87" s="2">
        <v>61107</v>
      </c>
      <c r="P87" s="2">
        <v>26340</v>
      </c>
      <c r="Q87" s="2">
        <v>124632</v>
      </c>
      <c r="R87" s="2">
        <v>316.29764699999998</v>
      </c>
      <c r="S87" s="2">
        <v>328.91186299999998</v>
      </c>
      <c r="T87" s="2">
        <v>86.754881999999995</v>
      </c>
      <c r="U87" s="2">
        <v>13.115716000000001</v>
      </c>
      <c r="V87" s="2">
        <v>7.2704079999999998</v>
      </c>
      <c r="W87" s="2">
        <v>10406</v>
      </c>
      <c r="X87" s="2">
        <v>10821</v>
      </c>
      <c r="Y87" s="2">
        <v>33.673468999999997</v>
      </c>
      <c r="Z87" s="1">
        <v>60</v>
      </c>
      <c r="AA87" s="1">
        <v>60</v>
      </c>
    </row>
    <row r="88" spans="1:27" x14ac:dyDescent="0.2">
      <c r="A88" s="2" t="s">
        <v>219</v>
      </c>
      <c r="B88" s="2" t="s">
        <v>220</v>
      </c>
      <c r="C88" s="2">
        <v>14.736109000000001</v>
      </c>
      <c r="D88" s="2">
        <v>21.673548</v>
      </c>
      <c r="E88" s="2">
        <v>11.162976</v>
      </c>
      <c r="F88" s="2">
        <v>35.089561000000003</v>
      </c>
      <c r="G88" s="2">
        <v>68.128365000000002</v>
      </c>
      <c r="H88" s="2">
        <v>784</v>
      </c>
      <c r="I88" s="2">
        <v>77</v>
      </c>
      <c r="J88" s="2">
        <v>448</v>
      </c>
      <c r="K88" s="2">
        <v>259</v>
      </c>
      <c r="L88" s="2">
        <v>5316</v>
      </c>
      <c r="M88" s="2">
        <v>57.142856999999999</v>
      </c>
      <c r="N88" s="2">
        <v>5.7355150000000004</v>
      </c>
      <c r="O88" s="2">
        <v>65175</v>
      </c>
      <c r="P88" s="2">
        <v>30490</v>
      </c>
      <c r="Q88" s="2">
        <v>120564</v>
      </c>
      <c r="R88" s="2">
        <v>290.39975600000002</v>
      </c>
      <c r="S88" s="2">
        <v>278.74386800000002</v>
      </c>
      <c r="T88" s="2">
        <v>87.073381999999995</v>
      </c>
      <c r="U88" s="2">
        <v>13.187860000000001</v>
      </c>
      <c r="V88" s="2">
        <v>9.8214290000000002</v>
      </c>
      <c r="W88" s="2">
        <v>10190</v>
      </c>
      <c r="X88" s="2">
        <v>9781</v>
      </c>
      <c r="Y88" s="2">
        <v>33.035713999999999</v>
      </c>
      <c r="Z88" s="1">
        <v>70</v>
      </c>
      <c r="AA88" s="1">
        <v>60</v>
      </c>
    </row>
    <row r="89" spans="1:27" x14ac:dyDescent="0.2">
      <c r="A89" s="2" t="s">
        <v>229</v>
      </c>
      <c r="B89" s="2" t="s">
        <v>230</v>
      </c>
      <c r="C89" s="2">
        <v>15.814643999999999</v>
      </c>
      <c r="D89" s="2">
        <v>22.220165000000001</v>
      </c>
      <c r="E89" s="2">
        <v>12.275828000000001</v>
      </c>
      <c r="F89" s="2">
        <v>37.050376999999997</v>
      </c>
      <c r="G89" s="2">
        <v>67.063947999999996</v>
      </c>
      <c r="H89" s="2">
        <v>784</v>
      </c>
      <c r="I89" s="2">
        <v>97</v>
      </c>
      <c r="J89" s="2">
        <v>427</v>
      </c>
      <c r="K89" s="2">
        <v>260</v>
      </c>
      <c r="L89" s="2">
        <v>5316</v>
      </c>
      <c r="M89" s="2">
        <v>54.464286000000001</v>
      </c>
      <c r="N89" s="2">
        <v>6.3575999999999997</v>
      </c>
      <c r="O89" s="2">
        <v>68817</v>
      </c>
      <c r="P89" s="2">
        <v>33797</v>
      </c>
      <c r="Q89" s="2">
        <v>116922</v>
      </c>
      <c r="R89" s="2">
        <v>255.35502600000001</v>
      </c>
      <c r="S89" s="2">
        <v>224.28921500000001</v>
      </c>
      <c r="T89" s="2">
        <v>87.37876</v>
      </c>
      <c r="U89" s="2">
        <v>13.760707</v>
      </c>
      <c r="V89" s="2">
        <v>12.372449</v>
      </c>
      <c r="W89" s="2">
        <v>9461</v>
      </c>
      <c r="X89" s="2">
        <v>8310</v>
      </c>
      <c r="Y89" s="2">
        <v>33.163265000000003</v>
      </c>
      <c r="Z89" s="2">
        <v>80</v>
      </c>
      <c r="AA89" s="1">
        <v>60</v>
      </c>
    </row>
    <row r="90" spans="1:27" x14ac:dyDescent="0.2">
      <c r="A90" s="2" t="s">
        <v>239</v>
      </c>
      <c r="B90" s="2" t="s">
        <v>240</v>
      </c>
      <c r="C90" s="2">
        <v>19.387429000000001</v>
      </c>
      <c r="D90" s="2">
        <v>26.268791</v>
      </c>
      <c r="E90" s="2">
        <v>15.362956000000001</v>
      </c>
      <c r="F90" s="2">
        <v>39.584578</v>
      </c>
      <c r="G90" s="2">
        <v>67.684830000000005</v>
      </c>
      <c r="H90" s="2">
        <v>784</v>
      </c>
      <c r="I90" s="2">
        <v>157</v>
      </c>
      <c r="J90" s="2">
        <v>370</v>
      </c>
      <c r="K90" s="2">
        <v>257</v>
      </c>
      <c r="L90" s="2">
        <v>5316</v>
      </c>
      <c r="M90" s="2">
        <v>47.193877999999998</v>
      </c>
      <c r="N90" s="2">
        <v>6.6032729999999997</v>
      </c>
      <c r="O90" s="2">
        <v>73524</v>
      </c>
      <c r="P90" s="2">
        <v>35103</v>
      </c>
      <c r="Q90" s="2">
        <v>112215</v>
      </c>
      <c r="R90" s="2">
        <v>188.305656</v>
      </c>
      <c r="S90" s="2">
        <v>149.65423999999999</v>
      </c>
      <c r="T90" s="2">
        <v>87.930812000000003</v>
      </c>
      <c r="U90" s="2">
        <v>16.672319999999999</v>
      </c>
      <c r="V90" s="2">
        <v>20.025510000000001</v>
      </c>
      <c r="W90" s="2">
        <v>7454</v>
      </c>
      <c r="X90" s="2">
        <v>5924</v>
      </c>
      <c r="Y90" s="2">
        <v>32.780611999999998</v>
      </c>
      <c r="Z90" s="1">
        <v>90</v>
      </c>
      <c r="AA90" s="1">
        <v>60</v>
      </c>
    </row>
    <row r="91" spans="1:27" x14ac:dyDescent="0.2">
      <c r="A91" s="2" t="s">
        <v>249</v>
      </c>
      <c r="B91" s="2" t="s">
        <v>250</v>
      </c>
      <c r="C91" s="2">
        <v>26.435182000000001</v>
      </c>
      <c r="D91" s="2">
        <v>34.632460999999999</v>
      </c>
      <c r="E91" s="2">
        <v>21.375693999999999</v>
      </c>
      <c r="F91" s="2">
        <v>42.477885999999998</v>
      </c>
      <c r="G91" s="2">
        <v>68.821799999999996</v>
      </c>
      <c r="H91" s="2">
        <v>784</v>
      </c>
      <c r="I91" s="2">
        <v>203</v>
      </c>
      <c r="J91" s="2">
        <v>317</v>
      </c>
      <c r="K91" s="2">
        <v>264</v>
      </c>
      <c r="L91" s="2">
        <v>5316</v>
      </c>
      <c r="M91" s="2">
        <v>40.433672999999999</v>
      </c>
      <c r="N91" s="2">
        <v>6.7236640000000003</v>
      </c>
      <c r="O91" s="2">
        <v>78898</v>
      </c>
      <c r="P91" s="2">
        <v>35743</v>
      </c>
      <c r="Q91" s="2">
        <v>106841</v>
      </c>
      <c r="R91" s="2">
        <v>99.228103000000004</v>
      </c>
      <c r="S91" s="2">
        <v>69.212484000000003</v>
      </c>
      <c r="T91" s="2">
        <v>88.571948000000006</v>
      </c>
      <c r="U91" s="2">
        <v>20.964901999999999</v>
      </c>
      <c r="V91" s="2">
        <v>25.892856999999999</v>
      </c>
      <c r="W91" s="2">
        <v>4215</v>
      </c>
      <c r="X91" s="2">
        <v>2940</v>
      </c>
      <c r="Y91" s="2">
        <v>33.673468999999997</v>
      </c>
      <c r="Z91" s="1">
        <v>100</v>
      </c>
      <c r="AA91" s="1">
        <v>60</v>
      </c>
    </row>
    <row r="92" spans="1:27" x14ac:dyDescent="0.2">
      <c r="A92" s="2" t="s">
        <v>197</v>
      </c>
      <c r="B92" s="2" t="s">
        <v>198</v>
      </c>
      <c r="C92" s="2">
        <v>16.229811999999999</v>
      </c>
      <c r="D92" s="2">
        <v>27.774661999999999</v>
      </c>
      <c r="E92" s="2">
        <v>11.464473999999999</v>
      </c>
      <c r="F92" s="2">
        <v>30.824974999999998</v>
      </c>
      <c r="G92" s="2">
        <v>74.678805999999994</v>
      </c>
      <c r="H92" s="2">
        <v>784</v>
      </c>
      <c r="I92" s="2">
        <v>39</v>
      </c>
      <c r="J92" s="2">
        <v>477</v>
      </c>
      <c r="K92" s="2">
        <v>268</v>
      </c>
      <c r="L92" s="2">
        <v>5316</v>
      </c>
      <c r="M92" s="2">
        <v>60.841836999999998</v>
      </c>
      <c r="N92" s="2">
        <v>3.6518060000000001</v>
      </c>
      <c r="O92" s="2">
        <v>57254</v>
      </c>
      <c r="P92" s="2">
        <v>19413</v>
      </c>
      <c r="Q92" s="2">
        <v>128485</v>
      </c>
      <c r="R92" s="2">
        <v>299.36764099999999</v>
      </c>
      <c r="S92" s="2">
        <v>362.01164999999997</v>
      </c>
      <c r="T92" s="2">
        <v>86.906069000000002</v>
      </c>
      <c r="U92" s="2">
        <v>15.404949999999999</v>
      </c>
      <c r="V92" s="2">
        <v>4.9744900000000003</v>
      </c>
      <c r="W92" s="2">
        <v>9228</v>
      </c>
      <c r="X92" s="2">
        <v>11159</v>
      </c>
      <c r="Y92" s="2">
        <v>34.183672999999999</v>
      </c>
      <c r="Z92" s="2">
        <v>50</v>
      </c>
      <c r="AA92" s="1">
        <v>70</v>
      </c>
    </row>
    <row r="93" spans="1:27" x14ac:dyDescent="0.2">
      <c r="A93" s="2" t="s">
        <v>209</v>
      </c>
      <c r="B93" s="2" t="s">
        <v>210</v>
      </c>
      <c r="C93" s="2">
        <v>17.263455</v>
      </c>
      <c r="D93" s="2">
        <v>27.856252000000001</v>
      </c>
      <c r="E93" s="2">
        <v>12.507336</v>
      </c>
      <c r="F93" s="2">
        <v>33.845342000000002</v>
      </c>
      <c r="G93" s="2">
        <v>75.380114000000006</v>
      </c>
      <c r="H93" s="2">
        <v>784</v>
      </c>
      <c r="I93" s="2">
        <v>58</v>
      </c>
      <c r="J93" s="2">
        <v>463</v>
      </c>
      <c r="K93" s="2">
        <v>263</v>
      </c>
      <c r="L93" s="2">
        <v>5316</v>
      </c>
      <c r="M93" s="2">
        <v>59.056122000000002</v>
      </c>
      <c r="N93" s="2">
        <v>3.8623020000000001</v>
      </c>
      <c r="O93" s="2">
        <v>62864</v>
      </c>
      <c r="P93" s="2">
        <v>20532</v>
      </c>
      <c r="Q93" s="2">
        <v>122875</v>
      </c>
      <c r="R93" s="2">
        <v>300.336748</v>
      </c>
      <c r="S93" s="2">
        <v>315.90757600000001</v>
      </c>
      <c r="T93" s="2">
        <v>87.182113999999999</v>
      </c>
      <c r="U93" s="2">
        <v>17.318387999999999</v>
      </c>
      <c r="V93" s="2">
        <v>7.3979590000000002</v>
      </c>
      <c r="W93" s="2">
        <v>10165</v>
      </c>
      <c r="X93" s="2">
        <v>10692</v>
      </c>
      <c r="Y93" s="2">
        <v>33.545918</v>
      </c>
      <c r="Z93" s="1">
        <v>60</v>
      </c>
      <c r="AA93" s="1">
        <v>70</v>
      </c>
    </row>
    <row r="94" spans="1:27" x14ac:dyDescent="0.2">
      <c r="A94" s="2" t="s">
        <v>221</v>
      </c>
      <c r="B94" s="2" t="s">
        <v>222</v>
      </c>
      <c r="C94" s="2">
        <v>18.114044</v>
      </c>
      <c r="D94" s="2">
        <v>28.022548</v>
      </c>
      <c r="E94" s="2">
        <v>13.382218999999999</v>
      </c>
      <c r="F94" s="2">
        <v>36.545366999999999</v>
      </c>
      <c r="G94" s="2">
        <v>76.526494</v>
      </c>
      <c r="H94" s="2">
        <v>784</v>
      </c>
      <c r="I94" s="2">
        <v>96</v>
      </c>
      <c r="J94" s="2">
        <v>431</v>
      </c>
      <c r="K94" s="2">
        <v>257</v>
      </c>
      <c r="L94" s="2">
        <v>5316</v>
      </c>
      <c r="M94" s="2">
        <v>54.974490000000003</v>
      </c>
      <c r="N94" s="2">
        <v>3.9166669999999999</v>
      </c>
      <c r="O94" s="2">
        <v>67879</v>
      </c>
      <c r="P94" s="2">
        <v>20821</v>
      </c>
      <c r="Q94" s="2">
        <v>117860</v>
      </c>
      <c r="R94" s="2">
        <v>270.51308299999999</v>
      </c>
      <c r="S94" s="2">
        <v>258.44589000000002</v>
      </c>
      <c r="T94" s="2">
        <v>87.444507000000002</v>
      </c>
      <c r="U94" s="2">
        <v>20.013029</v>
      </c>
      <c r="V94" s="2">
        <v>12.244897999999999</v>
      </c>
      <c r="W94" s="2">
        <v>9886</v>
      </c>
      <c r="X94" s="2">
        <v>9445</v>
      </c>
      <c r="Y94" s="2">
        <v>32.780611999999998</v>
      </c>
      <c r="Z94" s="1">
        <v>70</v>
      </c>
      <c r="AA94" s="1">
        <v>70</v>
      </c>
    </row>
    <row r="95" spans="1:27" x14ac:dyDescent="0.2">
      <c r="A95" s="2" t="s">
        <v>231</v>
      </c>
      <c r="B95" s="2" t="s">
        <v>232</v>
      </c>
      <c r="C95" s="2">
        <v>19.947206999999999</v>
      </c>
      <c r="D95" s="2">
        <v>29.874203999999999</v>
      </c>
      <c r="E95" s="2">
        <v>14.972084000000001</v>
      </c>
      <c r="F95" s="2">
        <v>38.832447999999999</v>
      </c>
      <c r="G95" s="2">
        <v>77.483429000000001</v>
      </c>
      <c r="H95" s="2">
        <v>784</v>
      </c>
      <c r="I95" s="2">
        <v>124</v>
      </c>
      <c r="J95" s="2">
        <v>396</v>
      </c>
      <c r="K95" s="2">
        <v>264</v>
      </c>
      <c r="L95" s="2">
        <v>5316</v>
      </c>
      <c r="M95" s="2">
        <v>50.510204000000002</v>
      </c>
      <c r="N95" s="2">
        <v>3.9428139999999998</v>
      </c>
      <c r="O95" s="2">
        <v>72127</v>
      </c>
      <c r="P95" s="2">
        <v>20960</v>
      </c>
      <c r="Q95" s="2">
        <v>113612</v>
      </c>
      <c r="R95" s="2">
        <v>227.90219300000001</v>
      </c>
      <c r="S95" s="2">
        <v>196.871443</v>
      </c>
      <c r="T95" s="2">
        <v>87.805493999999996</v>
      </c>
      <c r="U95" s="2">
        <v>22.783045000000001</v>
      </c>
      <c r="V95" s="2">
        <v>15.816326999999999</v>
      </c>
      <c r="W95" s="2">
        <v>8850</v>
      </c>
      <c r="X95" s="2">
        <v>7645</v>
      </c>
      <c r="Y95" s="2">
        <v>33.673468999999997</v>
      </c>
      <c r="Z95" s="2">
        <v>80</v>
      </c>
      <c r="AA95" s="1">
        <v>70</v>
      </c>
    </row>
    <row r="96" spans="1:27" x14ac:dyDescent="0.2">
      <c r="A96" s="2" t="s">
        <v>241</v>
      </c>
      <c r="B96" s="2" t="s">
        <v>242</v>
      </c>
      <c r="C96" s="2">
        <v>22.507142999999999</v>
      </c>
      <c r="D96" s="2">
        <v>32.943849999999998</v>
      </c>
      <c r="E96" s="2">
        <v>17.092264</v>
      </c>
      <c r="F96" s="2">
        <v>40.908479</v>
      </c>
      <c r="G96" s="2">
        <v>78.847531000000004</v>
      </c>
      <c r="H96" s="2">
        <v>784</v>
      </c>
      <c r="I96" s="2">
        <v>173</v>
      </c>
      <c r="J96" s="2">
        <v>347</v>
      </c>
      <c r="K96" s="2">
        <v>264</v>
      </c>
      <c r="L96" s="2">
        <v>5316</v>
      </c>
      <c r="M96" s="2">
        <v>44.260204000000002</v>
      </c>
      <c r="N96" s="2">
        <v>3.8344619999999998</v>
      </c>
      <c r="O96" s="2">
        <v>75983</v>
      </c>
      <c r="P96" s="2">
        <v>20384</v>
      </c>
      <c r="Q96" s="2">
        <v>109756</v>
      </c>
      <c r="R96" s="2">
        <v>164.41579200000001</v>
      </c>
      <c r="S96" s="2">
        <v>127.748577</v>
      </c>
      <c r="T96" s="2">
        <v>88.363707000000005</v>
      </c>
      <c r="U96" s="2">
        <v>26.312729000000001</v>
      </c>
      <c r="V96" s="2">
        <v>22.066327000000001</v>
      </c>
      <c r="W96" s="2">
        <v>6726</v>
      </c>
      <c r="X96" s="2">
        <v>5226</v>
      </c>
      <c r="Y96" s="2">
        <v>33.673468999999997</v>
      </c>
      <c r="Z96" s="1">
        <v>90</v>
      </c>
      <c r="AA96" s="1">
        <v>70</v>
      </c>
    </row>
    <row r="97" spans="1:27" x14ac:dyDescent="0.2">
      <c r="A97" s="2" t="s">
        <v>251</v>
      </c>
      <c r="B97" s="2" t="s">
        <v>252</v>
      </c>
      <c r="C97" s="2">
        <v>30.497945999999999</v>
      </c>
      <c r="D97" s="2">
        <v>43.613675999999998</v>
      </c>
      <c r="E97" s="2">
        <v>23.44688</v>
      </c>
      <c r="F97" s="2">
        <v>43.85078</v>
      </c>
      <c r="G97" s="2">
        <v>81.567087999999998</v>
      </c>
      <c r="H97" s="2">
        <v>784</v>
      </c>
      <c r="I97" s="2">
        <v>231</v>
      </c>
      <c r="J97" s="2">
        <v>286</v>
      </c>
      <c r="K97" s="2">
        <v>267</v>
      </c>
      <c r="L97" s="2">
        <v>5316</v>
      </c>
      <c r="M97" s="2">
        <v>36.479591999999997</v>
      </c>
      <c r="N97" s="2">
        <v>3.4623780000000002</v>
      </c>
      <c r="O97" s="2">
        <v>81448</v>
      </c>
      <c r="P97" s="2">
        <v>18406</v>
      </c>
      <c r="Q97" s="2">
        <v>104291</v>
      </c>
      <c r="R97" s="2">
        <v>80.021382000000003</v>
      </c>
      <c r="S97" s="2">
        <v>51.447203999999999</v>
      </c>
      <c r="T97" s="2">
        <v>88.454622000000001</v>
      </c>
      <c r="U97" s="2">
        <v>32.051965000000003</v>
      </c>
      <c r="V97" s="2">
        <v>29.464286000000001</v>
      </c>
      <c r="W97" s="2">
        <v>3509</v>
      </c>
      <c r="X97" s="2">
        <v>2256</v>
      </c>
      <c r="Y97" s="2">
        <v>34.056122000000002</v>
      </c>
      <c r="Z97" s="1">
        <v>100</v>
      </c>
      <c r="AA97" s="1">
        <v>70</v>
      </c>
    </row>
    <row r="98" spans="1:27" x14ac:dyDescent="0.2">
      <c r="A98" s="2" t="s">
        <v>199</v>
      </c>
      <c r="B98" s="2" t="s">
        <v>200</v>
      </c>
      <c r="C98" s="2">
        <v>16.682162999999999</v>
      </c>
      <c r="D98" s="2">
        <v>28.829115000000002</v>
      </c>
      <c r="E98" s="2">
        <v>11.7369</v>
      </c>
      <c r="F98" s="2">
        <v>31.266455000000001</v>
      </c>
      <c r="G98" s="2">
        <v>76.799175000000005</v>
      </c>
      <c r="H98" s="2">
        <v>784</v>
      </c>
      <c r="I98" s="2">
        <v>48</v>
      </c>
      <c r="J98" s="2">
        <v>465</v>
      </c>
      <c r="K98" s="2">
        <v>271</v>
      </c>
      <c r="L98" s="2">
        <v>5316</v>
      </c>
      <c r="M98" s="2">
        <v>59.311224000000003</v>
      </c>
      <c r="N98" s="2">
        <v>3.3002259999999999</v>
      </c>
      <c r="O98" s="2">
        <v>58074</v>
      </c>
      <c r="P98" s="2">
        <v>17544</v>
      </c>
      <c r="Q98" s="2">
        <v>127665</v>
      </c>
      <c r="R98" s="2">
        <v>311.19614100000001</v>
      </c>
      <c r="S98" s="2">
        <v>365.69544500000001</v>
      </c>
      <c r="T98" s="2">
        <v>87.127960999999999</v>
      </c>
      <c r="U98" s="2">
        <v>16.582408999999998</v>
      </c>
      <c r="V98" s="2">
        <v>6.1224489999999996</v>
      </c>
      <c r="W98" s="2">
        <v>9730</v>
      </c>
      <c r="X98" s="2">
        <v>11434</v>
      </c>
      <c r="Y98" s="2">
        <v>34.566327000000001</v>
      </c>
      <c r="Z98" s="2">
        <v>50</v>
      </c>
      <c r="AA98" s="2">
        <v>80</v>
      </c>
    </row>
    <row r="99" spans="1:27" x14ac:dyDescent="0.2">
      <c r="A99" s="2" t="s">
        <v>211</v>
      </c>
      <c r="B99" s="2" t="s">
        <v>212</v>
      </c>
      <c r="C99" s="2">
        <v>18.043392000000001</v>
      </c>
      <c r="D99" s="2">
        <v>29.536134000000001</v>
      </c>
      <c r="E99" s="2">
        <v>12.989195</v>
      </c>
      <c r="F99" s="2">
        <v>34.217370000000003</v>
      </c>
      <c r="G99" s="2">
        <v>77.806888000000001</v>
      </c>
      <c r="H99" s="2">
        <v>784</v>
      </c>
      <c r="I99" s="2">
        <v>66</v>
      </c>
      <c r="J99" s="2">
        <v>461</v>
      </c>
      <c r="K99" s="2">
        <v>257</v>
      </c>
      <c r="L99" s="2">
        <v>5316</v>
      </c>
      <c r="M99" s="2">
        <v>58.801020000000001</v>
      </c>
      <c r="N99" s="2">
        <v>3.4100830000000002</v>
      </c>
      <c r="O99" s="2">
        <v>63555</v>
      </c>
      <c r="P99" s="2">
        <v>18128</v>
      </c>
      <c r="Q99" s="2">
        <v>122184</v>
      </c>
      <c r="R99" s="2">
        <v>290.671087</v>
      </c>
      <c r="S99" s="2">
        <v>304.96207500000003</v>
      </c>
      <c r="T99" s="2">
        <v>87.301062999999999</v>
      </c>
      <c r="U99" s="2">
        <v>19.102612000000001</v>
      </c>
      <c r="V99" s="2">
        <v>8.4183669999999999</v>
      </c>
      <c r="W99" s="2">
        <v>9946</v>
      </c>
      <c r="X99" s="2">
        <v>10435</v>
      </c>
      <c r="Y99" s="2">
        <v>32.780611999999998</v>
      </c>
      <c r="Z99" s="1">
        <v>60</v>
      </c>
      <c r="AA99" s="2">
        <v>80</v>
      </c>
    </row>
    <row r="100" spans="1:27" x14ac:dyDescent="0.2">
      <c r="A100" s="2" t="s">
        <v>223</v>
      </c>
      <c r="B100" s="2" t="s">
        <v>224</v>
      </c>
      <c r="C100" s="2">
        <v>19.068764000000002</v>
      </c>
      <c r="D100" s="2">
        <v>30.052834000000001</v>
      </c>
      <c r="E100" s="2">
        <v>13.964757000000001</v>
      </c>
      <c r="F100" s="2">
        <v>36.784951</v>
      </c>
      <c r="G100" s="2">
        <v>79.162998000000002</v>
      </c>
      <c r="H100" s="2">
        <v>784</v>
      </c>
      <c r="I100" s="2">
        <v>95</v>
      </c>
      <c r="J100" s="2">
        <v>427</v>
      </c>
      <c r="K100" s="2">
        <v>262</v>
      </c>
      <c r="L100" s="2">
        <v>5316</v>
      </c>
      <c r="M100" s="2">
        <v>54.464286000000001</v>
      </c>
      <c r="N100" s="2">
        <v>3.3829950000000002</v>
      </c>
      <c r="O100" s="2">
        <v>68324</v>
      </c>
      <c r="P100" s="2">
        <v>17984</v>
      </c>
      <c r="Q100" s="2">
        <v>117415</v>
      </c>
      <c r="R100" s="2">
        <v>263.85790300000002</v>
      </c>
      <c r="S100" s="2">
        <v>251.97804400000001</v>
      </c>
      <c r="T100" s="2">
        <v>87.860408000000007</v>
      </c>
      <c r="U100" s="2">
        <v>21.876935</v>
      </c>
      <c r="V100" s="2">
        <v>12.117347000000001</v>
      </c>
      <c r="W100" s="2">
        <v>9706</v>
      </c>
      <c r="X100" s="2">
        <v>9269</v>
      </c>
      <c r="Y100" s="2">
        <v>33.418367000000003</v>
      </c>
      <c r="Z100" s="1">
        <v>70</v>
      </c>
      <c r="AA100" s="2">
        <v>80</v>
      </c>
    </row>
    <row r="101" spans="1:27" x14ac:dyDescent="0.2">
      <c r="A101" s="2" t="s">
        <v>233</v>
      </c>
      <c r="B101" s="2" t="s">
        <v>234</v>
      </c>
      <c r="C101" s="2">
        <v>20.771682999999999</v>
      </c>
      <c r="D101" s="2">
        <v>31.753081999999999</v>
      </c>
      <c r="E101" s="2">
        <v>15.434023</v>
      </c>
      <c r="F101" s="2">
        <v>39.373530000000002</v>
      </c>
      <c r="G101" s="2">
        <v>81.004863</v>
      </c>
      <c r="H101" s="2">
        <v>784</v>
      </c>
      <c r="I101" s="2">
        <v>132</v>
      </c>
      <c r="J101" s="2">
        <v>399</v>
      </c>
      <c r="K101" s="2">
        <v>253</v>
      </c>
      <c r="L101" s="2">
        <v>5316</v>
      </c>
      <c r="M101" s="2">
        <v>50.892856999999999</v>
      </c>
      <c r="N101" s="2">
        <v>3.2259220000000002</v>
      </c>
      <c r="O101" s="2">
        <v>73132</v>
      </c>
      <c r="P101" s="2">
        <v>17149</v>
      </c>
      <c r="Q101" s="2">
        <v>112607</v>
      </c>
      <c r="R101" s="2">
        <v>222.89086399999999</v>
      </c>
      <c r="S101" s="2">
        <v>187.58795799999999</v>
      </c>
      <c r="T101" s="2">
        <v>88.046481</v>
      </c>
      <c r="U101" s="2">
        <v>25.415772</v>
      </c>
      <c r="V101" s="2">
        <v>16.836735000000001</v>
      </c>
      <c r="W101" s="2">
        <v>8776</v>
      </c>
      <c r="X101" s="2">
        <v>7386</v>
      </c>
      <c r="Y101" s="2">
        <v>32.270408000000003</v>
      </c>
      <c r="Z101" s="2">
        <v>80</v>
      </c>
      <c r="AA101" s="2">
        <v>80</v>
      </c>
    </row>
    <row r="102" spans="1:27" x14ac:dyDescent="0.2">
      <c r="A102" s="2" t="s">
        <v>243</v>
      </c>
      <c r="B102" s="2" t="s">
        <v>244</v>
      </c>
      <c r="C102" s="2">
        <v>24.743157</v>
      </c>
      <c r="D102" s="2">
        <v>37.149819999999998</v>
      </c>
      <c r="E102" s="2">
        <v>18.548608999999999</v>
      </c>
      <c r="F102" s="2">
        <v>41.670301000000002</v>
      </c>
      <c r="G102" s="2">
        <v>83.458776</v>
      </c>
      <c r="H102" s="2">
        <v>784</v>
      </c>
      <c r="I102" s="2">
        <v>196</v>
      </c>
      <c r="J102" s="2">
        <v>332</v>
      </c>
      <c r="K102" s="2">
        <v>256</v>
      </c>
      <c r="L102" s="2">
        <v>5316</v>
      </c>
      <c r="M102" s="2">
        <v>42.346938999999999</v>
      </c>
      <c r="N102" s="2">
        <v>2.8856280000000001</v>
      </c>
      <c r="O102" s="2">
        <v>77398</v>
      </c>
      <c r="P102" s="2">
        <v>15340</v>
      </c>
      <c r="Q102" s="2">
        <v>108341</v>
      </c>
      <c r="R102" s="2">
        <v>152.050738</v>
      </c>
      <c r="S102" s="2">
        <v>119.58157</v>
      </c>
      <c r="T102" s="2">
        <v>88.429402999999994</v>
      </c>
      <c r="U102" s="2">
        <v>30.000162</v>
      </c>
      <c r="V102" s="2">
        <v>25</v>
      </c>
      <c r="W102" s="2">
        <v>6336</v>
      </c>
      <c r="X102" s="2">
        <v>4983</v>
      </c>
      <c r="Y102" s="2">
        <v>32.653061000000001</v>
      </c>
      <c r="Z102" s="1">
        <v>90</v>
      </c>
      <c r="AA102" s="2">
        <v>80</v>
      </c>
    </row>
    <row r="103" spans="1:27" x14ac:dyDescent="0.2">
      <c r="A103" s="2" t="s">
        <v>253</v>
      </c>
      <c r="B103" s="2" t="s">
        <v>254</v>
      </c>
      <c r="C103" s="2">
        <v>31.249307999999999</v>
      </c>
      <c r="D103" s="2">
        <v>46.354298999999997</v>
      </c>
      <c r="E103" s="2">
        <v>23.569094</v>
      </c>
      <c r="F103" s="2">
        <v>44.126973999999997</v>
      </c>
      <c r="G103" s="2">
        <v>86.786319000000006</v>
      </c>
      <c r="H103" s="2">
        <v>784</v>
      </c>
      <c r="I103" s="2">
        <v>254</v>
      </c>
      <c r="J103" s="2">
        <v>260</v>
      </c>
      <c r="K103" s="2">
        <v>270</v>
      </c>
      <c r="L103" s="2">
        <v>5316</v>
      </c>
      <c r="M103" s="2">
        <v>33.163265000000003</v>
      </c>
      <c r="N103" s="2">
        <v>2.347442</v>
      </c>
      <c r="O103" s="2">
        <v>81961</v>
      </c>
      <c r="P103" s="2">
        <v>12479</v>
      </c>
      <c r="Q103" s="2">
        <v>103778</v>
      </c>
      <c r="R103" s="2">
        <v>72.223398000000003</v>
      </c>
      <c r="S103" s="2">
        <v>44.054685999999997</v>
      </c>
      <c r="T103" s="2">
        <v>88.614503999999997</v>
      </c>
      <c r="U103" s="2">
        <v>35.692557999999998</v>
      </c>
      <c r="V103" s="2">
        <v>32.397959</v>
      </c>
      <c r="W103" s="2">
        <v>3187</v>
      </c>
      <c r="X103" s="2">
        <v>1944</v>
      </c>
      <c r="Y103" s="2">
        <v>34.438775999999997</v>
      </c>
      <c r="Z103" s="1">
        <v>100</v>
      </c>
      <c r="AA103" s="2">
        <v>80</v>
      </c>
    </row>
    <row r="104" spans="1:27" x14ac:dyDescent="0.2">
      <c r="A104" s="2" t="s">
        <v>201</v>
      </c>
      <c r="B104" s="2" t="s">
        <v>202</v>
      </c>
      <c r="C104" s="2">
        <v>17.686091999999999</v>
      </c>
      <c r="D104" s="2">
        <v>31.292285</v>
      </c>
      <c r="E104" s="2">
        <v>12.326437</v>
      </c>
      <c r="F104" s="2">
        <v>31.852761000000001</v>
      </c>
      <c r="G104" s="2">
        <v>80.862433999999993</v>
      </c>
      <c r="H104" s="2">
        <v>784</v>
      </c>
      <c r="I104" s="2">
        <v>49</v>
      </c>
      <c r="J104" s="2">
        <v>459</v>
      </c>
      <c r="K104" s="2">
        <v>276</v>
      </c>
      <c r="L104" s="2">
        <v>5316</v>
      </c>
      <c r="M104" s="2">
        <v>58.545918</v>
      </c>
      <c r="N104" s="2">
        <v>2.6339350000000001</v>
      </c>
      <c r="O104" s="2">
        <v>59163</v>
      </c>
      <c r="P104" s="2">
        <v>14002</v>
      </c>
      <c r="Q104" s="2">
        <v>126576</v>
      </c>
      <c r="R104" s="2">
        <v>314.10149799999999</v>
      </c>
      <c r="S104" s="2">
        <v>367.69182899999998</v>
      </c>
      <c r="T104" s="2">
        <v>87.605637999999999</v>
      </c>
      <c r="U104" s="2">
        <v>18.927634999999999</v>
      </c>
      <c r="V104" s="2">
        <v>6.25</v>
      </c>
      <c r="W104" s="2">
        <v>10005</v>
      </c>
      <c r="X104" s="2">
        <v>11712</v>
      </c>
      <c r="Y104" s="2">
        <v>35.204082</v>
      </c>
      <c r="Z104" s="2">
        <v>50</v>
      </c>
      <c r="AA104" s="1">
        <v>90</v>
      </c>
    </row>
    <row r="105" spans="1:27" x14ac:dyDescent="0.2">
      <c r="A105" s="2" t="s">
        <v>213</v>
      </c>
      <c r="B105" s="2" t="s">
        <v>214</v>
      </c>
      <c r="C105" s="2">
        <v>19.204208999999999</v>
      </c>
      <c r="D105" s="2">
        <v>31.698734999999999</v>
      </c>
      <c r="E105" s="2">
        <v>13.774705000000001</v>
      </c>
      <c r="F105" s="2">
        <v>35.394827999999997</v>
      </c>
      <c r="G105" s="2">
        <v>81.451562999999993</v>
      </c>
      <c r="H105" s="2">
        <v>784</v>
      </c>
      <c r="I105" s="2">
        <v>74</v>
      </c>
      <c r="J105" s="2">
        <v>436</v>
      </c>
      <c r="K105" s="2">
        <v>274</v>
      </c>
      <c r="L105" s="2">
        <v>5316</v>
      </c>
      <c r="M105" s="2">
        <v>55.612245000000001</v>
      </c>
      <c r="N105" s="2">
        <v>2.8162150000000001</v>
      </c>
      <c r="O105" s="2">
        <v>65742</v>
      </c>
      <c r="P105" s="2">
        <v>14971</v>
      </c>
      <c r="Q105" s="2">
        <v>119997</v>
      </c>
      <c r="R105" s="2">
        <v>297.24681600000002</v>
      </c>
      <c r="S105" s="2">
        <v>308.54790200000002</v>
      </c>
      <c r="T105" s="2">
        <v>87.805278999999999</v>
      </c>
      <c r="U105" s="2">
        <v>21.670193000000001</v>
      </c>
      <c r="V105" s="2">
        <v>9.4387760000000007</v>
      </c>
      <c r="W105" s="2">
        <v>10521</v>
      </c>
      <c r="X105" s="2">
        <v>10921</v>
      </c>
      <c r="Y105" s="2">
        <v>34.948979999999999</v>
      </c>
      <c r="Z105" s="1">
        <v>60</v>
      </c>
      <c r="AA105" s="1">
        <v>90</v>
      </c>
    </row>
    <row r="106" spans="1:27" x14ac:dyDescent="0.2">
      <c r="A106" s="2" t="s">
        <v>225</v>
      </c>
      <c r="B106" s="2" t="s">
        <v>226</v>
      </c>
      <c r="C106" s="2">
        <v>19.448775999999999</v>
      </c>
      <c r="D106" s="2">
        <v>30.837658000000001</v>
      </c>
      <c r="E106" s="2">
        <v>14.203264000000001</v>
      </c>
      <c r="F106" s="2">
        <v>37.958101999999997</v>
      </c>
      <c r="G106" s="2">
        <v>82.413381999999999</v>
      </c>
      <c r="H106" s="2">
        <v>784</v>
      </c>
      <c r="I106" s="2">
        <v>99</v>
      </c>
      <c r="J106" s="2">
        <v>424</v>
      </c>
      <c r="K106" s="2">
        <v>261</v>
      </c>
      <c r="L106" s="2">
        <v>5316</v>
      </c>
      <c r="M106" s="2">
        <v>54.081632999999997</v>
      </c>
      <c r="N106" s="2">
        <v>2.8301349999999998</v>
      </c>
      <c r="O106" s="2">
        <v>70503</v>
      </c>
      <c r="P106" s="2">
        <v>15045</v>
      </c>
      <c r="Q106" s="2">
        <v>115236</v>
      </c>
      <c r="R106" s="2">
        <v>270.87760800000001</v>
      </c>
      <c r="S106" s="2">
        <v>251.43511899999999</v>
      </c>
      <c r="T106" s="2">
        <v>88.009388999999999</v>
      </c>
      <c r="U106" s="2">
        <v>24.322302000000001</v>
      </c>
      <c r="V106" s="2">
        <v>12.627551</v>
      </c>
      <c r="W106" s="2">
        <v>10282</v>
      </c>
      <c r="X106" s="2">
        <v>9544</v>
      </c>
      <c r="Y106" s="2">
        <v>33.290816</v>
      </c>
      <c r="Z106" s="1">
        <v>70</v>
      </c>
      <c r="AA106" s="1">
        <v>90</v>
      </c>
    </row>
    <row r="107" spans="1:27" x14ac:dyDescent="0.2">
      <c r="A107" s="2" t="s">
        <v>235</v>
      </c>
      <c r="B107" s="2" t="s">
        <v>236</v>
      </c>
      <c r="C107" s="2">
        <v>21.560815999999999</v>
      </c>
      <c r="D107" s="2">
        <v>33.313827000000003</v>
      </c>
      <c r="E107" s="2">
        <v>15.937956</v>
      </c>
      <c r="F107" s="2">
        <v>40.050823999999999</v>
      </c>
      <c r="G107" s="2">
        <v>83.715016000000006</v>
      </c>
      <c r="H107" s="2">
        <v>784</v>
      </c>
      <c r="I107" s="2">
        <v>152</v>
      </c>
      <c r="J107" s="2">
        <v>369</v>
      </c>
      <c r="K107" s="2">
        <v>263</v>
      </c>
      <c r="L107" s="2">
        <v>5316</v>
      </c>
      <c r="M107" s="2">
        <v>47.066327000000001</v>
      </c>
      <c r="N107" s="2">
        <v>2.7221600000000001</v>
      </c>
      <c r="O107" s="2">
        <v>74390</v>
      </c>
      <c r="P107" s="2">
        <v>14471</v>
      </c>
      <c r="Q107" s="2">
        <v>111349</v>
      </c>
      <c r="R107" s="2">
        <v>212.979388</v>
      </c>
      <c r="S107" s="2">
        <v>181.94382200000001</v>
      </c>
      <c r="T107" s="2">
        <v>88.333180999999996</v>
      </c>
      <c r="U107" s="2">
        <v>27.667318000000002</v>
      </c>
      <c r="V107" s="2">
        <v>19.387754999999999</v>
      </c>
      <c r="W107" s="2">
        <v>8530</v>
      </c>
      <c r="X107" s="2">
        <v>7287</v>
      </c>
      <c r="Y107" s="2">
        <v>33.545918</v>
      </c>
      <c r="Z107" s="2">
        <v>80</v>
      </c>
      <c r="AA107" s="1">
        <v>90</v>
      </c>
    </row>
    <row r="108" spans="1:27" x14ac:dyDescent="0.2">
      <c r="A108" s="2" t="s">
        <v>245</v>
      </c>
      <c r="B108" s="2" t="s">
        <v>246</v>
      </c>
      <c r="C108" s="2">
        <v>26.025587999999999</v>
      </c>
      <c r="D108" s="2">
        <v>39.700329000000004</v>
      </c>
      <c r="E108" s="2">
        <v>19.357809</v>
      </c>
      <c r="F108" s="2">
        <v>41.872197</v>
      </c>
      <c r="G108" s="2">
        <v>85.874390000000005</v>
      </c>
      <c r="H108" s="2">
        <v>784</v>
      </c>
      <c r="I108" s="2">
        <v>212</v>
      </c>
      <c r="J108" s="2">
        <v>308</v>
      </c>
      <c r="K108" s="2">
        <v>264</v>
      </c>
      <c r="L108" s="2">
        <v>5316</v>
      </c>
      <c r="M108" s="2">
        <v>39.285713999999999</v>
      </c>
      <c r="N108" s="2">
        <v>2.4065089999999998</v>
      </c>
      <c r="O108" s="2">
        <v>77773</v>
      </c>
      <c r="P108" s="2">
        <v>12793</v>
      </c>
      <c r="Q108" s="2">
        <v>107966</v>
      </c>
      <c r="R108" s="2">
        <v>147.974084</v>
      </c>
      <c r="S108" s="2">
        <v>111.768676</v>
      </c>
      <c r="T108" s="2">
        <v>88.705222000000006</v>
      </c>
      <c r="U108" s="2">
        <v>31.648710999999999</v>
      </c>
      <c r="V108" s="2">
        <v>27.040816</v>
      </c>
      <c r="W108" s="2">
        <v>6196</v>
      </c>
      <c r="X108" s="2">
        <v>4680</v>
      </c>
      <c r="Y108" s="2">
        <v>33.673468999999997</v>
      </c>
      <c r="Z108" s="1">
        <v>90</v>
      </c>
      <c r="AA108" s="1">
        <v>90</v>
      </c>
    </row>
    <row r="109" spans="1:27" x14ac:dyDescent="0.2">
      <c r="A109" s="2" t="s">
        <v>255</v>
      </c>
      <c r="B109" s="2" t="s">
        <v>256</v>
      </c>
      <c r="C109" s="2">
        <v>33.833201000000003</v>
      </c>
      <c r="D109" s="2">
        <v>50.823369</v>
      </c>
      <c r="E109" s="2">
        <v>25.356549000000001</v>
      </c>
      <c r="F109" s="2">
        <v>44.259956000000003</v>
      </c>
      <c r="G109" s="2">
        <v>88.712393000000006</v>
      </c>
      <c r="H109" s="2">
        <v>784</v>
      </c>
      <c r="I109" s="2">
        <v>262</v>
      </c>
      <c r="J109" s="2">
        <v>253</v>
      </c>
      <c r="K109" s="2">
        <v>269</v>
      </c>
      <c r="L109" s="2">
        <v>5316</v>
      </c>
      <c r="M109" s="2">
        <v>32.270408000000003</v>
      </c>
      <c r="N109" s="2">
        <v>1.9676450000000001</v>
      </c>
      <c r="O109" s="2">
        <v>82208</v>
      </c>
      <c r="P109" s="2">
        <v>10460</v>
      </c>
      <c r="Q109" s="2">
        <v>103531</v>
      </c>
      <c r="R109" s="2">
        <v>65.725324999999998</v>
      </c>
      <c r="S109" s="2">
        <v>38.545000000000002</v>
      </c>
      <c r="T109" s="2">
        <v>88.830541999999994</v>
      </c>
      <c r="U109" s="2">
        <v>37.062221999999998</v>
      </c>
      <c r="V109" s="2">
        <v>33.418367000000003</v>
      </c>
      <c r="W109" s="2">
        <v>2909</v>
      </c>
      <c r="X109" s="2">
        <v>1706</v>
      </c>
      <c r="Y109" s="2">
        <v>34.311224000000003</v>
      </c>
      <c r="Z109" s="1">
        <v>100</v>
      </c>
      <c r="AA109" s="1">
        <v>90</v>
      </c>
    </row>
    <row r="110" spans="1:27" x14ac:dyDescent="0.2">
      <c r="A110" s="2" t="s">
        <v>203</v>
      </c>
      <c r="B110" s="2" t="s">
        <v>204</v>
      </c>
      <c r="C110" s="2">
        <v>17.147224000000001</v>
      </c>
      <c r="D110" s="2">
        <v>31.514347999999998</v>
      </c>
      <c r="E110" s="2">
        <v>11.777817000000001</v>
      </c>
      <c r="F110" s="2">
        <v>30.561164000000002</v>
      </c>
      <c r="G110" s="2">
        <v>81.773653999999993</v>
      </c>
      <c r="H110" s="2">
        <v>784</v>
      </c>
      <c r="I110" s="2">
        <v>49</v>
      </c>
      <c r="J110" s="2">
        <v>441</v>
      </c>
      <c r="K110" s="2">
        <v>294</v>
      </c>
      <c r="L110" s="2">
        <v>5316</v>
      </c>
      <c r="M110" s="2">
        <v>56.25</v>
      </c>
      <c r="N110" s="2">
        <v>2.379985</v>
      </c>
      <c r="O110" s="2">
        <v>56764</v>
      </c>
      <c r="P110" s="2">
        <v>12652</v>
      </c>
      <c r="Q110" s="2">
        <v>128975</v>
      </c>
      <c r="R110" s="2">
        <v>321.09379300000001</v>
      </c>
      <c r="S110" s="2">
        <v>376.425456</v>
      </c>
      <c r="T110" s="2">
        <v>87.783787000000004</v>
      </c>
      <c r="U110" s="2">
        <v>18.466235000000001</v>
      </c>
      <c r="V110" s="2">
        <v>6.25</v>
      </c>
      <c r="W110" s="2">
        <v>9813</v>
      </c>
      <c r="X110" s="2">
        <v>11504</v>
      </c>
      <c r="Y110" s="2">
        <v>37.5</v>
      </c>
      <c r="Z110" s="2">
        <v>50</v>
      </c>
      <c r="AA110" s="1">
        <v>100</v>
      </c>
    </row>
    <row r="111" spans="1:27" x14ac:dyDescent="0.2">
      <c r="A111" s="2" t="s">
        <v>215</v>
      </c>
      <c r="B111" s="2" t="s">
        <v>216</v>
      </c>
      <c r="C111" s="2">
        <v>18.075724000000001</v>
      </c>
      <c r="D111" s="2">
        <v>31.041263000000001</v>
      </c>
      <c r="E111" s="2">
        <v>12.750149</v>
      </c>
      <c r="F111" s="2">
        <v>33.973478999999998</v>
      </c>
      <c r="G111" s="2">
        <v>82.711162000000002</v>
      </c>
      <c r="H111" s="2">
        <v>784</v>
      </c>
      <c r="I111" s="2">
        <v>86</v>
      </c>
      <c r="J111" s="2">
        <v>420</v>
      </c>
      <c r="K111" s="2">
        <v>278</v>
      </c>
      <c r="L111" s="2">
        <v>5316</v>
      </c>
      <c r="M111" s="2">
        <v>53.571429000000002</v>
      </c>
      <c r="N111" s="2">
        <v>2.4811890000000001</v>
      </c>
      <c r="O111" s="2">
        <v>63102</v>
      </c>
      <c r="P111" s="2">
        <v>13190</v>
      </c>
      <c r="Q111" s="2">
        <v>122637</v>
      </c>
      <c r="R111" s="2">
        <v>299.70436699999999</v>
      </c>
      <c r="S111" s="2">
        <v>313.62699199999997</v>
      </c>
      <c r="T111" s="2">
        <v>88.128561000000005</v>
      </c>
      <c r="U111" s="2">
        <v>21.390229999999999</v>
      </c>
      <c r="V111" s="2">
        <v>10.969388</v>
      </c>
      <c r="W111" s="2">
        <v>10182</v>
      </c>
      <c r="X111" s="2">
        <v>10655</v>
      </c>
      <c r="Y111" s="2">
        <v>35.459184</v>
      </c>
      <c r="Z111" s="1">
        <v>60</v>
      </c>
      <c r="AA111" s="1">
        <v>100</v>
      </c>
    </row>
    <row r="112" spans="1:27" x14ac:dyDescent="0.2">
      <c r="A112" s="2" t="s">
        <v>227</v>
      </c>
      <c r="B112" s="2" t="s">
        <v>228</v>
      </c>
      <c r="C112" s="2">
        <v>19.621562999999998</v>
      </c>
      <c r="D112" s="2">
        <v>32.325142</v>
      </c>
      <c r="E112" s="2">
        <v>14.085895000000001</v>
      </c>
      <c r="F112" s="2">
        <v>36.595438000000001</v>
      </c>
      <c r="G112" s="2">
        <v>83.981368000000003</v>
      </c>
      <c r="H112" s="2">
        <v>784</v>
      </c>
      <c r="I112" s="2">
        <v>106</v>
      </c>
      <c r="J112" s="2">
        <v>397</v>
      </c>
      <c r="K112" s="2">
        <v>281</v>
      </c>
      <c r="L112" s="2">
        <v>5316</v>
      </c>
      <c r="M112" s="2">
        <v>50.637754999999999</v>
      </c>
      <c r="N112" s="2">
        <v>2.4388640000000001</v>
      </c>
      <c r="O112" s="2">
        <v>67972</v>
      </c>
      <c r="P112" s="2">
        <v>12965</v>
      </c>
      <c r="Q112" s="2">
        <v>117767</v>
      </c>
      <c r="R112" s="2">
        <v>270.99006400000002</v>
      </c>
      <c r="S112" s="2">
        <v>249.29337000000001</v>
      </c>
      <c r="T112" s="2">
        <v>88.259603999999996</v>
      </c>
      <c r="U112" s="2">
        <v>24.276</v>
      </c>
      <c r="V112" s="2">
        <v>13.520408</v>
      </c>
      <c r="W112" s="2">
        <v>9917</v>
      </c>
      <c r="X112" s="2">
        <v>9123</v>
      </c>
      <c r="Y112" s="2">
        <v>35.841836999999998</v>
      </c>
      <c r="Z112" s="1">
        <v>70</v>
      </c>
      <c r="AA112" s="1">
        <v>100</v>
      </c>
    </row>
    <row r="113" spans="1:27" x14ac:dyDescent="0.2">
      <c r="A113" s="2" t="s">
        <v>237</v>
      </c>
      <c r="B113" s="2" t="s">
        <v>238</v>
      </c>
      <c r="C113" s="2">
        <v>20.613192000000002</v>
      </c>
      <c r="D113" s="2">
        <v>33.284520999999998</v>
      </c>
      <c r="E113" s="2">
        <v>14.929551999999999</v>
      </c>
      <c r="F113" s="2">
        <v>38.632705000000001</v>
      </c>
      <c r="G113" s="2">
        <v>86.129249000000002</v>
      </c>
      <c r="H113" s="2">
        <v>784</v>
      </c>
      <c r="I113" s="2">
        <v>178</v>
      </c>
      <c r="J113" s="2">
        <v>320</v>
      </c>
      <c r="K113" s="2">
        <v>286</v>
      </c>
      <c r="L113" s="2">
        <v>5316</v>
      </c>
      <c r="M113" s="2">
        <v>40.816327000000001</v>
      </c>
      <c r="N113" s="2">
        <v>2.1738149999999998</v>
      </c>
      <c r="O113" s="2">
        <v>71756</v>
      </c>
      <c r="P113" s="2">
        <v>11556</v>
      </c>
      <c r="Q113" s="2">
        <v>113983</v>
      </c>
      <c r="R113" s="2">
        <v>218.00182000000001</v>
      </c>
      <c r="S113" s="2">
        <v>178.00979799999999</v>
      </c>
      <c r="T113" s="2">
        <v>88.615646999999996</v>
      </c>
      <c r="U113" s="2">
        <v>27.876752</v>
      </c>
      <c r="V113" s="2">
        <v>22.704082</v>
      </c>
      <c r="W113" s="2">
        <v>8422</v>
      </c>
      <c r="X113" s="2">
        <v>6877</v>
      </c>
      <c r="Y113" s="2">
        <v>36.479591999999997</v>
      </c>
      <c r="Z113" s="2">
        <v>80</v>
      </c>
      <c r="AA113" s="1">
        <v>100</v>
      </c>
    </row>
    <row r="114" spans="1:27" x14ac:dyDescent="0.2">
      <c r="A114" s="2" t="s">
        <v>247</v>
      </c>
      <c r="B114" s="2" t="s">
        <v>248</v>
      </c>
      <c r="C114" s="2">
        <v>24.143072</v>
      </c>
      <c r="D114" s="2">
        <v>38.378956000000002</v>
      </c>
      <c r="E114" s="2">
        <v>17.610733</v>
      </c>
      <c r="F114" s="2">
        <v>40.449770999999998</v>
      </c>
      <c r="G114" s="2">
        <v>88.151920000000004</v>
      </c>
      <c r="H114" s="2">
        <v>784</v>
      </c>
      <c r="I114" s="2">
        <v>223</v>
      </c>
      <c r="J114" s="2">
        <v>270</v>
      </c>
      <c r="K114" s="2">
        <v>291</v>
      </c>
      <c r="L114" s="2">
        <v>5316</v>
      </c>
      <c r="M114" s="2">
        <v>34.438775999999997</v>
      </c>
      <c r="N114" s="2">
        <v>1.8995489999999999</v>
      </c>
      <c r="O114" s="2">
        <v>75131</v>
      </c>
      <c r="P114" s="2">
        <v>10098</v>
      </c>
      <c r="Q114" s="2">
        <v>110608</v>
      </c>
      <c r="R114" s="2">
        <v>147.41739899999999</v>
      </c>
      <c r="S114" s="2">
        <v>105.389966</v>
      </c>
      <c r="T114" s="2">
        <v>88.995446000000001</v>
      </c>
      <c r="U114" s="2">
        <v>31.802690999999999</v>
      </c>
      <c r="V114" s="2">
        <v>28.443878000000002</v>
      </c>
      <c r="W114" s="2">
        <v>5963</v>
      </c>
      <c r="X114" s="2">
        <v>4263</v>
      </c>
      <c r="Y114" s="2">
        <v>37.117347000000002</v>
      </c>
      <c r="Z114" s="1">
        <v>90</v>
      </c>
      <c r="AA114" s="1">
        <v>100</v>
      </c>
    </row>
    <row r="115" spans="1:27" x14ac:dyDescent="0.2">
      <c r="A115" s="2" t="s">
        <v>257</v>
      </c>
      <c r="B115" s="2" t="s">
        <v>258</v>
      </c>
      <c r="C115" s="2">
        <v>33.182583000000001</v>
      </c>
      <c r="D115" s="2">
        <v>52.419429999999998</v>
      </c>
      <c r="E115" s="2">
        <v>24.274384999999999</v>
      </c>
      <c r="F115" s="2">
        <v>42.097244000000003</v>
      </c>
      <c r="G115" s="2">
        <v>90.907083</v>
      </c>
      <c r="H115" s="2">
        <v>784</v>
      </c>
      <c r="I115" s="2">
        <v>274</v>
      </c>
      <c r="J115" s="2">
        <v>213</v>
      </c>
      <c r="K115" s="2">
        <v>297</v>
      </c>
      <c r="L115" s="2">
        <v>5316</v>
      </c>
      <c r="M115" s="2">
        <v>27.168367</v>
      </c>
      <c r="N115" s="2">
        <v>1.4712190000000001</v>
      </c>
      <c r="O115" s="2">
        <v>78191</v>
      </c>
      <c r="P115" s="2">
        <v>7821</v>
      </c>
      <c r="Q115" s="2">
        <v>107548</v>
      </c>
      <c r="R115" s="2">
        <v>62.284362000000002</v>
      </c>
      <c r="S115" s="2">
        <v>33.161315999999999</v>
      </c>
      <c r="T115" s="2">
        <v>89.091121999999999</v>
      </c>
      <c r="U115" s="2">
        <v>36.474837999999998</v>
      </c>
      <c r="V115" s="2">
        <v>34.948979999999999</v>
      </c>
      <c r="W115" s="2">
        <v>2622</v>
      </c>
      <c r="X115" s="2">
        <v>1396</v>
      </c>
      <c r="Y115" s="2">
        <v>37.882652999999998</v>
      </c>
      <c r="Z115" s="1">
        <v>100</v>
      </c>
      <c r="AA115" s="1">
        <v>100</v>
      </c>
    </row>
    <row r="116" spans="1:27" ht="31.5" x14ac:dyDescent="0.2">
      <c r="A116" s="8" t="s">
        <v>299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</row>
    <row r="117" spans="1:27" x14ac:dyDescent="0.2">
      <c r="A117" s="2" t="s">
        <v>36</v>
      </c>
      <c r="B117" s="2" t="s">
        <v>37</v>
      </c>
      <c r="C117" s="2" t="s">
        <v>38</v>
      </c>
      <c r="D117" s="2" t="s">
        <v>39</v>
      </c>
      <c r="E117" s="2" t="s">
        <v>40</v>
      </c>
      <c r="F117" s="2" t="s">
        <v>41</v>
      </c>
      <c r="G117" s="2" t="s">
        <v>42</v>
      </c>
      <c r="H117" s="2" t="s">
        <v>43</v>
      </c>
      <c r="I117" s="2" t="s">
        <v>44</v>
      </c>
      <c r="J117" s="2" t="s">
        <v>45</v>
      </c>
      <c r="K117" s="2" t="s">
        <v>46</v>
      </c>
      <c r="L117" s="2" t="s">
        <v>47</v>
      </c>
      <c r="M117" s="2" t="s">
        <v>48</v>
      </c>
      <c r="N117" s="2" t="s">
        <v>49</v>
      </c>
      <c r="O117" s="2" t="s">
        <v>50</v>
      </c>
      <c r="P117" s="2" t="s">
        <v>51</v>
      </c>
      <c r="Q117" s="2" t="s">
        <v>52</v>
      </c>
      <c r="R117" s="2" t="s">
        <v>53</v>
      </c>
      <c r="S117" s="2" t="s">
        <v>54</v>
      </c>
      <c r="T117" s="2" t="s">
        <v>55</v>
      </c>
      <c r="U117" s="2" t="s">
        <v>56</v>
      </c>
      <c r="V117" s="2" t="s">
        <v>57</v>
      </c>
      <c r="W117" s="2" t="s">
        <v>58</v>
      </c>
      <c r="X117" s="2" t="s">
        <v>59</v>
      </c>
      <c r="Y117" s="2" t="s">
        <v>60</v>
      </c>
      <c r="Z117" s="2" t="s">
        <v>98</v>
      </c>
      <c r="AA117" s="1" t="s">
        <v>99</v>
      </c>
    </row>
    <row r="118" spans="1:27" x14ac:dyDescent="0.2">
      <c r="A118" s="2" t="s">
        <v>261</v>
      </c>
      <c r="B118" s="2" t="s">
        <v>260</v>
      </c>
      <c r="C118" s="2">
        <v>8.303293</v>
      </c>
      <c r="D118" s="2">
        <v>13.372954999999999</v>
      </c>
      <c r="E118" s="2">
        <v>6.0208139999999997</v>
      </c>
      <c r="F118" s="2">
        <v>26.422021999999998</v>
      </c>
      <c r="G118" s="2">
        <v>58.686501</v>
      </c>
      <c r="H118" s="2">
        <v>784</v>
      </c>
      <c r="I118" s="2">
        <v>21</v>
      </c>
      <c r="J118" s="2">
        <v>475</v>
      </c>
      <c r="K118" s="2">
        <v>288</v>
      </c>
      <c r="L118" s="2">
        <v>5316</v>
      </c>
      <c r="M118" s="2">
        <v>60.586734999999997</v>
      </c>
      <c r="N118" s="2">
        <v>6.4988710000000003</v>
      </c>
      <c r="O118" s="2">
        <v>49076</v>
      </c>
      <c r="P118" s="2">
        <v>34548</v>
      </c>
      <c r="Q118" s="2">
        <v>136663</v>
      </c>
      <c r="R118" s="2">
        <v>530.27735099999995</v>
      </c>
      <c r="S118" s="2">
        <v>484.82284399999998</v>
      </c>
      <c r="T118" s="2">
        <v>84.832965999999999</v>
      </c>
      <c r="U118" s="2">
        <v>0.27834799999999998</v>
      </c>
      <c r="V118" s="2">
        <v>2.6785709999999998</v>
      </c>
      <c r="W118" s="2">
        <v>14011</v>
      </c>
      <c r="X118" s="2">
        <v>12810</v>
      </c>
      <c r="Y118" s="2">
        <v>36.734693999999998</v>
      </c>
      <c r="Z118" s="2">
        <v>50</v>
      </c>
      <c r="AA118" s="2">
        <v>50</v>
      </c>
    </row>
    <row r="119" spans="1:27" x14ac:dyDescent="0.2">
      <c r="A119" s="2" t="s">
        <v>262</v>
      </c>
      <c r="B119" s="2" t="s">
        <v>263</v>
      </c>
      <c r="C119" s="2">
        <v>8.5363170000000004</v>
      </c>
      <c r="D119" s="2">
        <v>12.556588</v>
      </c>
      <c r="E119" s="2">
        <v>6.4660630000000001</v>
      </c>
      <c r="F119" s="2">
        <v>28.979913</v>
      </c>
      <c r="G119" s="2">
        <v>56.276725999999996</v>
      </c>
      <c r="H119" s="2">
        <v>784</v>
      </c>
      <c r="I119" s="2">
        <v>24</v>
      </c>
      <c r="J119" s="2">
        <v>485</v>
      </c>
      <c r="K119" s="2">
        <v>275</v>
      </c>
      <c r="L119" s="2">
        <v>5316</v>
      </c>
      <c r="M119" s="2">
        <v>61.862245000000001</v>
      </c>
      <c r="N119" s="2">
        <v>7.8668170000000002</v>
      </c>
      <c r="O119" s="2">
        <v>53827</v>
      </c>
      <c r="P119" s="2">
        <v>41820</v>
      </c>
      <c r="Q119" s="2">
        <v>131912</v>
      </c>
      <c r="R119" s="2">
        <v>530.33286099999998</v>
      </c>
      <c r="S119" s="2">
        <v>453.21047499999997</v>
      </c>
      <c r="T119" s="2">
        <v>85.105502000000001</v>
      </c>
      <c r="U119" s="2">
        <v>-1.8100670000000001</v>
      </c>
      <c r="V119" s="2">
        <v>3.0612240000000002</v>
      </c>
      <c r="W119" s="2">
        <v>15369</v>
      </c>
      <c r="X119" s="2">
        <v>13134</v>
      </c>
      <c r="Y119" s="2">
        <v>35.076531000000003</v>
      </c>
      <c r="Z119" s="2">
        <v>60</v>
      </c>
      <c r="AA119" s="2">
        <v>50</v>
      </c>
    </row>
    <row r="120" spans="1:27" x14ac:dyDescent="0.2">
      <c r="A120" s="2" t="s">
        <v>264</v>
      </c>
      <c r="B120" s="2" t="s">
        <v>265</v>
      </c>
      <c r="C120" s="2">
        <v>8.5921559999999992</v>
      </c>
      <c r="D120" s="2">
        <v>11.73138</v>
      </c>
      <c r="E120" s="2">
        <v>6.7783290000000003</v>
      </c>
      <c r="F120" s="2">
        <v>31.201847999999998</v>
      </c>
      <c r="G120" s="2">
        <v>54.001621</v>
      </c>
      <c r="H120" s="2">
        <v>784</v>
      </c>
      <c r="I120" s="2">
        <v>32</v>
      </c>
      <c r="J120" s="2">
        <v>479</v>
      </c>
      <c r="K120" s="2">
        <v>273</v>
      </c>
      <c r="L120" s="2">
        <v>5316</v>
      </c>
      <c r="M120" s="2">
        <v>61.096938999999999</v>
      </c>
      <c r="N120" s="2">
        <v>9.2861170000000008</v>
      </c>
      <c r="O120" s="2">
        <v>57954</v>
      </c>
      <c r="P120" s="2">
        <v>49365</v>
      </c>
      <c r="Q120" s="2">
        <v>127785</v>
      </c>
      <c r="R120" s="2">
        <v>522.94979899999998</v>
      </c>
      <c r="S120" s="2">
        <v>410.10391800000002</v>
      </c>
      <c r="T120" s="2">
        <v>85.559893000000002</v>
      </c>
      <c r="U120" s="2">
        <v>-4.1606769999999997</v>
      </c>
      <c r="V120" s="2">
        <v>4.0816330000000001</v>
      </c>
      <c r="W120" s="2">
        <v>16317</v>
      </c>
      <c r="X120" s="2">
        <v>12796</v>
      </c>
      <c r="Y120" s="2">
        <v>34.821429000000002</v>
      </c>
      <c r="Z120" s="2">
        <v>70</v>
      </c>
      <c r="AA120" s="2">
        <v>50</v>
      </c>
    </row>
    <row r="121" spans="1:27" x14ac:dyDescent="0.2">
      <c r="A121" s="2" t="s">
        <v>266</v>
      </c>
      <c r="B121" s="2" t="s">
        <v>267</v>
      </c>
      <c r="C121" s="2">
        <v>8.7743099999999998</v>
      </c>
      <c r="D121" s="2">
        <v>11.38129</v>
      </c>
      <c r="E121" s="2">
        <v>7.1390500000000001</v>
      </c>
      <c r="F121" s="2">
        <v>32.940846999999998</v>
      </c>
      <c r="G121" s="2">
        <v>52.515300000000003</v>
      </c>
      <c r="H121" s="2">
        <v>784</v>
      </c>
      <c r="I121" s="2">
        <v>46</v>
      </c>
      <c r="J121" s="2">
        <v>473</v>
      </c>
      <c r="K121" s="2">
        <v>265</v>
      </c>
      <c r="L121" s="2">
        <v>5316</v>
      </c>
      <c r="M121" s="2">
        <v>60.331632999999997</v>
      </c>
      <c r="N121" s="2">
        <v>10.406885000000001</v>
      </c>
      <c r="O121" s="2">
        <v>61184</v>
      </c>
      <c r="P121" s="2">
        <v>55323</v>
      </c>
      <c r="Q121" s="2">
        <v>124555</v>
      </c>
      <c r="R121" s="2">
        <v>517.32124399999998</v>
      </c>
      <c r="S121" s="2">
        <v>373.00194399999998</v>
      </c>
      <c r="T121" s="2">
        <v>86.053852000000006</v>
      </c>
      <c r="U121" s="2">
        <v>-6.0191990000000004</v>
      </c>
      <c r="V121" s="2">
        <v>5.8673469999999996</v>
      </c>
      <c r="W121" s="2">
        <v>17041</v>
      </c>
      <c r="X121" s="2">
        <v>12287</v>
      </c>
      <c r="Y121" s="2">
        <v>33.801020000000001</v>
      </c>
      <c r="Z121" s="2">
        <v>80</v>
      </c>
      <c r="AA121" s="2">
        <v>50</v>
      </c>
    </row>
    <row r="122" spans="1:27" x14ac:dyDescent="0.2">
      <c r="A122" s="2" t="s">
        <v>268</v>
      </c>
      <c r="B122" s="2" t="s">
        <v>269</v>
      </c>
      <c r="C122" s="2">
        <v>8.5555769999999995</v>
      </c>
      <c r="D122" s="2">
        <v>10.680612999999999</v>
      </c>
      <c r="E122" s="2">
        <v>7.1358199999999998</v>
      </c>
      <c r="F122" s="2">
        <v>34.421957999999997</v>
      </c>
      <c r="G122" s="2">
        <v>51.521427000000003</v>
      </c>
      <c r="H122" s="2">
        <v>784</v>
      </c>
      <c r="I122" s="2">
        <v>63</v>
      </c>
      <c r="J122" s="2">
        <v>460</v>
      </c>
      <c r="K122" s="2">
        <v>261</v>
      </c>
      <c r="L122" s="2">
        <v>5316</v>
      </c>
      <c r="M122" s="2">
        <v>58.673468999999997</v>
      </c>
      <c r="N122" s="2">
        <v>11.316591000000001</v>
      </c>
      <c r="O122" s="2">
        <v>63935</v>
      </c>
      <c r="P122" s="2">
        <v>60159</v>
      </c>
      <c r="Q122" s="2">
        <v>121804</v>
      </c>
      <c r="R122" s="2">
        <v>507.81539400000003</v>
      </c>
      <c r="S122" s="2">
        <v>339.26019300000002</v>
      </c>
      <c r="T122" s="2">
        <v>86.145791000000003</v>
      </c>
      <c r="U122" s="2">
        <v>-7.3780950000000001</v>
      </c>
      <c r="V122" s="2">
        <v>8.0357140000000005</v>
      </c>
      <c r="W122" s="2">
        <v>17480</v>
      </c>
      <c r="X122" s="2">
        <v>11678</v>
      </c>
      <c r="Y122" s="2">
        <v>33.290816</v>
      </c>
      <c r="Z122" s="2">
        <v>90</v>
      </c>
      <c r="AA122" s="2">
        <v>50</v>
      </c>
    </row>
    <row r="123" spans="1:27" x14ac:dyDescent="0.2">
      <c r="A123" s="2" t="s">
        <v>270</v>
      </c>
      <c r="B123" s="2" t="s">
        <v>271</v>
      </c>
      <c r="C123" s="2">
        <v>9.3127420000000001</v>
      </c>
      <c r="D123" s="2">
        <v>11.266605</v>
      </c>
      <c r="E123" s="2">
        <v>7.9364049999999997</v>
      </c>
      <c r="F123" s="2">
        <v>36.074815000000001</v>
      </c>
      <c r="G123" s="2">
        <v>51.212186000000003</v>
      </c>
      <c r="H123" s="2">
        <v>784</v>
      </c>
      <c r="I123" s="2">
        <v>108</v>
      </c>
      <c r="J123" s="2">
        <v>411</v>
      </c>
      <c r="K123" s="2">
        <v>265</v>
      </c>
      <c r="L123" s="2">
        <v>5316</v>
      </c>
      <c r="M123" s="2">
        <v>52.423468999999997</v>
      </c>
      <c r="N123" s="2">
        <v>12.007713000000001</v>
      </c>
      <c r="O123" s="2">
        <v>67005</v>
      </c>
      <c r="P123" s="2">
        <v>63833</v>
      </c>
      <c r="Q123" s="2">
        <v>118734</v>
      </c>
      <c r="R123" s="2">
        <v>489.87084700000003</v>
      </c>
      <c r="S123" s="2">
        <v>293.19623999999999</v>
      </c>
      <c r="T123" s="2">
        <v>86.752476000000001</v>
      </c>
      <c r="U123" s="2">
        <v>-7.8066529999999998</v>
      </c>
      <c r="V123" s="2">
        <v>13.775510000000001</v>
      </c>
      <c r="W123" s="2">
        <v>17672</v>
      </c>
      <c r="X123" s="2">
        <v>10577</v>
      </c>
      <c r="Y123" s="2">
        <v>33.801020000000001</v>
      </c>
      <c r="Z123" s="2">
        <v>100</v>
      </c>
      <c r="AA123" s="2">
        <v>50</v>
      </c>
    </row>
    <row r="124" spans="1:27" x14ac:dyDescent="0.2">
      <c r="A124" s="2" t="s">
        <v>272</v>
      </c>
      <c r="B124" s="2" t="s">
        <v>273</v>
      </c>
      <c r="C124" s="2">
        <v>9.8911180000000005</v>
      </c>
      <c r="D124" s="2">
        <v>16.900051999999999</v>
      </c>
      <c r="E124" s="2">
        <v>6.9915310000000002</v>
      </c>
      <c r="F124" s="2">
        <v>27.814298999999998</v>
      </c>
      <c r="G124" s="2">
        <v>67.233211999999995</v>
      </c>
      <c r="H124" s="2">
        <v>784</v>
      </c>
      <c r="I124" s="2">
        <v>26</v>
      </c>
      <c r="J124" s="2">
        <v>479</v>
      </c>
      <c r="K124" s="2">
        <v>279</v>
      </c>
      <c r="L124" s="2">
        <v>5316</v>
      </c>
      <c r="M124" s="2">
        <v>61.096938999999999</v>
      </c>
      <c r="N124" s="2">
        <v>4.7362679999999999</v>
      </c>
      <c r="O124" s="2">
        <v>51662</v>
      </c>
      <c r="P124" s="2">
        <v>25178</v>
      </c>
      <c r="Q124" s="2">
        <v>134077</v>
      </c>
      <c r="R124" s="2">
        <v>503.12252100000001</v>
      </c>
      <c r="S124" s="2">
        <v>462.028549</v>
      </c>
      <c r="T124" s="2">
        <v>85.368373000000005</v>
      </c>
      <c r="U124" s="2">
        <v>6.7244900000000003</v>
      </c>
      <c r="V124" s="2">
        <v>3.3163269999999998</v>
      </c>
      <c r="W124" s="2">
        <v>13994</v>
      </c>
      <c r="X124" s="2">
        <v>12851</v>
      </c>
      <c r="Y124" s="2">
        <v>35.586734999999997</v>
      </c>
      <c r="Z124" s="2">
        <v>50</v>
      </c>
      <c r="AA124" s="2">
        <v>60</v>
      </c>
    </row>
    <row r="125" spans="1:27" x14ac:dyDescent="0.2">
      <c r="A125" s="2" t="s">
        <v>322</v>
      </c>
      <c r="B125" s="2" t="s">
        <v>274</v>
      </c>
      <c r="C125" s="2">
        <v>10.464186</v>
      </c>
      <c r="D125" s="2">
        <v>16.290396000000001</v>
      </c>
      <c r="E125" s="2">
        <v>7.7075899999999997</v>
      </c>
      <c r="F125" s="2">
        <v>30.928884</v>
      </c>
      <c r="G125" s="2">
        <v>65.369821999999999</v>
      </c>
      <c r="H125" s="2">
        <v>784</v>
      </c>
      <c r="I125" s="2">
        <v>29</v>
      </c>
      <c r="J125" s="2">
        <v>483</v>
      </c>
      <c r="K125" s="2">
        <v>272</v>
      </c>
      <c r="L125" s="2">
        <v>5316</v>
      </c>
      <c r="M125" s="2">
        <v>61.607143000000001</v>
      </c>
      <c r="N125" s="2">
        <v>5.724793</v>
      </c>
      <c r="O125" s="2">
        <v>57447</v>
      </c>
      <c r="P125" s="2">
        <v>30433</v>
      </c>
      <c r="Q125" s="2">
        <v>128292</v>
      </c>
      <c r="R125" s="2">
        <v>496.04117500000001</v>
      </c>
      <c r="S125" s="2">
        <v>414.175952</v>
      </c>
      <c r="T125" s="2">
        <v>85.737656999999999</v>
      </c>
      <c r="U125" s="2">
        <v>6.2840870000000004</v>
      </c>
      <c r="V125" s="2">
        <v>3.6989800000000002</v>
      </c>
      <c r="W125" s="2">
        <v>15342</v>
      </c>
      <c r="X125" s="2">
        <v>12810</v>
      </c>
      <c r="Y125" s="2">
        <v>34.693877999999998</v>
      </c>
      <c r="Z125" s="2">
        <v>60</v>
      </c>
      <c r="AA125" s="2">
        <v>60</v>
      </c>
    </row>
    <row r="126" spans="1:27" x14ac:dyDescent="0.2">
      <c r="A126" s="2" t="s">
        <v>323</v>
      </c>
      <c r="B126" s="2" t="s">
        <v>324</v>
      </c>
      <c r="C126" s="2">
        <v>11.170736</v>
      </c>
      <c r="D126" s="2">
        <v>16.163305000000001</v>
      </c>
      <c r="E126" s="2">
        <v>8.5345569999999995</v>
      </c>
      <c r="F126" s="2">
        <v>33.902949999999997</v>
      </c>
      <c r="G126" s="2">
        <v>64.207639</v>
      </c>
      <c r="H126" s="2">
        <v>784</v>
      </c>
      <c r="I126" s="2">
        <v>42</v>
      </c>
      <c r="J126" s="2">
        <v>476</v>
      </c>
      <c r="K126" s="2">
        <v>266</v>
      </c>
      <c r="L126" s="2">
        <v>5316</v>
      </c>
      <c r="M126" s="2">
        <v>60.714286000000001</v>
      </c>
      <c r="N126" s="2">
        <v>6.6032729999999997</v>
      </c>
      <c r="O126" s="2">
        <v>62971</v>
      </c>
      <c r="P126" s="2">
        <v>35103</v>
      </c>
      <c r="Q126" s="2">
        <v>122768</v>
      </c>
      <c r="R126" s="2">
        <v>489.69190200000003</v>
      </c>
      <c r="S126" s="2">
        <v>363.68516799999998</v>
      </c>
      <c r="T126" s="2">
        <v>86.238027000000002</v>
      </c>
      <c r="U126" s="2">
        <v>6.0655010000000003</v>
      </c>
      <c r="V126" s="2">
        <v>5.3571429999999998</v>
      </c>
      <c r="W126" s="2">
        <v>16602</v>
      </c>
      <c r="X126" s="2">
        <v>12330</v>
      </c>
      <c r="Y126" s="2">
        <v>33.928570999999998</v>
      </c>
      <c r="Z126" s="2">
        <v>70</v>
      </c>
      <c r="AA126" s="2">
        <v>60</v>
      </c>
    </row>
    <row r="127" spans="1:27" x14ac:dyDescent="0.2">
      <c r="A127" s="2" t="s">
        <v>325</v>
      </c>
      <c r="B127" s="2" t="s">
        <v>326</v>
      </c>
      <c r="C127" s="2">
        <v>10.626035999999999</v>
      </c>
      <c r="D127" s="2">
        <v>14.537839999999999</v>
      </c>
      <c r="E127" s="2">
        <v>8.3730399999999996</v>
      </c>
      <c r="F127" s="2">
        <v>35.678021000000001</v>
      </c>
      <c r="G127" s="2">
        <v>61.946604999999998</v>
      </c>
      <c r="H127" s="2">
        <v>784</v>
      </c>
      <c r="I127" s="2">
        <v>63</v>
      </c>
      <c r="J127" s="2">
        <v>459</v>
      </c>
      <c r="K127" s="2">
        <v>262</v>
      </c>
      <c r="L127" s="2">
        <v>5316</v>
      </c>
      <c r="M127" s="2">
        <v>58.545918</v>
      </c>
      <c r="N127" s="2">
        <v>7.6576370000000002</v>
      </c>
      <c r="O127" s="2">
        <v>66268</v>
      </c>
      <c r="P127" s="2">
        <v>40708</v>
      </c>
      <c r="Q127" s="2">
        <v>119471</v>
      </c>
      <c r="R127" s="2">
        <v>482.42585700000001</v>
      </c>
      <c r="S127" s="2">
        <v>330.11920400000002</v>
      </c>
      <c r="T127" s="2">
        <v>86.603829000000005</v>
      </c>
      <c r="U127" s="2">
        <v>4.4944790000000001</v>
      </c>
      <c r="V127" s="2">
        <v>8.0357140000000005</v>
      </c>
      <c r="W127" s="2">
        <v>17212</v>
      </c>
      <c r="X127" s="2">
        <v>11778</v>
      </c>
      <c r="Y127" s="2">
        <v>33.418367000000003</v>
      </c>
      <c r="Z127" s="2">
        <v>80</v>
      </c>
      <c r="AA127" s="2">
        <v>60</v>
      </c>
    </row>
    <row r="128" spans="1:27" x14ac:dyDescent="0.2">
      <c r="A128" s="2" t="s">
        <v>327</v>
      </c>
      <c r="B128" s="2" t="s">
        <v>328</v>
      </c>
      <c r="C128" s="2">
        <v>10.547523</v>
      </c>
      <c r="D128" s="2">
        <v>13.824318</v>
      </c>
      <c r="E128" s="2">
        <v>8.5264810000000004</v>
      </c>
      <c r="F128" s="2">
        <v>37.192512000000001</v>
      </c>
      <c r="G128" s="2">
        <v>60.301679</v>
      </c>
      <c r="H128" s="2">
        <v>784</v>
      </c>
      <c r="I128" s="2">
        <v>81</v>
      </c>
      <c r="J128" s="2">
        <v>445</v>
      </c>
      <c r="K128" s="2">
        <v>258</v>
      </c>
      <c r="L128" s="2">
        <v>5316</v>
      </c>
      <c r="M128" s="2">
        <v>56.760204000000002</v>
      </c>
      <c r="N128" s="2">
        <v>8.5549289999999996</v>
      </c>
      <c r="O128" s="2">
        <v>69081</v>
      </c>
      <c r="P128" s="2">
        <v>45478</v>
      </c>
      <c r="Q128" s="2">
        <v>116658</v>
      </c>
      <c r="R128" s="2">
        <v>474.79987299999999</v>
      </c>
      <c r="S128" s="2">
        <v>291.85982300000001</v>
      </c>
      <c r="T128" s="2">
        <v>86.946149000000005</v>
      </c>
      <c r="U128" s="2">
        <v>3.2001900000000001</v>
      </c>
      <c r="V128" s="2">
        <v>10.331633</v>
      </c>
      <c r="W128" s="2">
        <v>17659</v>
      </c>
      <c r="X128" s="2">
        <v>10855</v>
      </c>
      <c r="Y128" s="2">
        <v>32.908163000000002</v>
      </c>
      <c r="Z128" s="2">
        <v>90</v>
      </c>
      <c r="AA128" s="2">
        <v>60</v>
      </c>
    </row>
    <row r="129" spans="1:27" x14ac:dyDescent="0.2">
      <c r="A129" s="2" t="s">
        <v>329</v>
      </c>
      <c r="B129" s="2" t="s">
        <v>330</v>
      </c>
      <c r="C129" s="2">
        <v>10.984159999999999</v>
      </c>
      <c r="D129" s="2">
        <v>13.890192000000001</v>
      </c>
      <c r="E129" s="2">
        <v>9.0837140000000005</v>
      </c>
      <c r="F129" s="2">
        <v>39.03219</v>
      </c>
      <c r="G129" s="2">
        <v>59.685347</v>
      </c>
      <c r="H129" s="2">
        <v>784</v>
      </c>
      <c r="I129" s="2">
        <v>132</v>
      </c>
      <c r="J129" s="2">
        <v>392</v>
      </c>
      <c r="K129" s="2">
        <v>260</v>
      </c>
      <c r="L129" s="2">
        <v>5316</v>
      </c>
      <c r="M129" s="2">
        <v>50</v>
      </c>
      <c r="N129" s="2">
        <v>9.2116249999999997</v>
      </c>
      <c r="O129" s="2">
        <v>72498</v>
      </c>
      <c r="P129" s="2">
        <v>48969</v>
      </c>
      <c r="Q129" s="2">
        <v>113241</v>
      </c>
      <c r="R129" s="2">
        <v>454.57351599999998</v>
      </c>
      <c r="S129" s="2">
        <v>247.71861200000001</v>
      </c>
      <c r="T129" s="2">
        <v>87.346952999999999</v>
      </c>
      <c r="U129" s="2">
        <v>3.1151239999999998</v>
      </c>
      <c r="V129" s="2">
        <v>16.836735000000001</v>
      </c>
      <c r="W129" s="2">
        <v>17743</v>
      </c>
      <c r="X129" s="2">
        <v>9669</v>
      </c>
      <c r="Y129" s="2">
        <v>33.163265000000003</v>
      </c>
      <c r="Z129" s="2">
        <v>100</v>
      </c>
      <c r="AA129" s="2">
        <v>60</v>
      </c>
    </row>
    <row r="130" spans="1:27" x14ac:dyDescent="0.2">
      <c r="A130" s="2" t="s">
        <v>275</v>
      </c>
      <c r="B130" s="2" t="s">
        <v>276</v>
      </c>
      <c r="C130" s="2">
        <v>10.055785</v>
      </c>
      <c r="D130" s="2">
        <v>17.465306000000002</v>
      </c>
      <c r="E130" s="2">
        <v>7.0604449999999996</v>
      </c>
      <c r="F130" s="2">
        <v>27.994658999999999</v>
      </c>
      <c r="G130" s="2">
        <v>69.249927</v>
      </c>
      <c r="H130" s="2">
        <v>784</v>
      </c>
      <c r="I130" s="2">
        <v>23</v>
      </c>
      <c r="J130" s="2">
        <v>475</v>
      </c>
      <c r="K130" s="2">
        <v>286</v>
      </c>
      <c r="L130" s="2">
        <v>5316</v>
      </c>
      <c r="M130" s="2">
        <v>60.586734999999997</v>
      </c>
      <c r="N130" s="2">
        <v>4.3433029999999997</v>
      </c>
      <c r="O130" s="2">
        <v>51997</v>
      </c>
      <c r="P130" s="2">
        <v>23089</v>
      </c>
      <c r="Q130" s="2">
        <v>133742</v>
      </c>
      <c r="R130" s="2">
        <v>487.12863099999998</v>
      </c>
      <c r="S130" s="2">
        <v>446.83523100000002</v>
      </c>
      <c r="T130" s="2">
        <v>85.686938999999995</v>
      </c>
      <c r="U130" s="2">
        <v>8.2217520000000004</v>
      </c>
      <c r="V130" s="2">
        <v>2.9336730000000002</v>
      </c>
      <c r="W130" s="2">
        <v>13637</v>
      </c>
      <c r="X130" s="2">
        <v>12509</v>
      </c>
      <c r="Y130" s="2">
        <v>36.479591999999997</v>
      </c>
      <c r="Z130" s="2">
        <v>50</v>
      </c>
      <c r="AA130" s="2">
        <v>70</v>
      </c>
    </row>
    <row r="131" spans="1:27" x14ac:dyDescent="0.2">
      <c r="A131" s="2" t="s">
        <v>277</v>
      </c>
      <c r="B131" s="2" t="s">
        <v>278</v>
      </c>
      <c r="C131" s="2">
        <v>11.049645999999999</v>
      </c>
      <c r="D131" s="2">
        <v>17.640947000000001</v>
      </c>
      <c r="E131" s="2">
        <v>8.0440830000000005</v>
      </c>
      <c r="F131" s="2">
        <v>31.736469</v>
      </c>
      <c r="G131" s="2">
        <v>69.599149999999995</v>
      </c>
      <c r="H131" s="2">
        <v>784</v>
      </c>
      <c r="I131" s="2">
        <v>28</v>
      </c>
      <c r="J131" s="2">
        <v>486</v>
      </c>
      <c r="K131" s="2">
        <v>270</v>
      </c>
      <c r="L131" s="2">
        <v>5316</v>
      </c>
      <c r="M131" s="2">
        <v>61.989795999999998</v>
      </c>
      <c r="N131" s="2">
        <v>4.8434910000000002</v>
      </c>
      <c r="O131" s="2">
        <v>58947</v>
      </c>
      <c r="P131" s="2">
        <v>25748</v>
      </c>
      <c r="Q131" s="2">
        <v>126792</v>
      </c>
      <c r="R131" s="2">
        <v>481.55955999999998</v>
      </c>
      <c r="S131" s="2">
        <v>393.77411599999999</v>
      </c>
      <c r="T131" s="2">
        <v>86.086164999999994</v>
      </c>
      <c r="U131" s="2">
        <v>9.6457929999999994</v>
      </c>
      <c r="V131" s="2">
        <v>3.5714290000000002</v>
      </c>
      <c r="W131" s="2">
        <v>15283</v>
      </c>
      <c r="X131" s="2">
        <v>12497</v>
      </c>
      <c r="Y131" s="2">
        <v>34.438775999999997</v>
      </c>
      <c r="Z131" s="2">
        <v>60</v>
      </c>
      <c r="AA131" s="2">
        <v>70</v>
      </c>
    </row>
    <row r="132" spans="1:27" x14ac:dyDescent="0.2">
      <c r="A132" s="2" t="s">
        <v>279</v>
      </c>
      <c r="B132" s="2" t="s">
        <v>280</v>
      </c>
      <c r="C132" s="2">
        <v>11.623739</v>
      </c>
      <c r="D132" s="2">
        <v>17.460128999999998</v>
      </c>
      <c r="E132" s="2">
        <v>8.7116869999999995</v>
      </c>
      <c r="F132" s="2">
        <v>34.384270000000001</v>
      </c>
      <c r="G132" s="2">
        <v>68.913611000000003</v>
      </c>
      <c r="H132" s="2">
        <v>784</v>
      </c>
      <c r="I132" s="2">
        <v>50</v>
      </c>
      <c r="J132" s="2">
        <v>465</v>
      </c>
      <c r="K132" s="2">
        <v>269</v>
      </c>
      <c r="L132" s="2">
        <v>5316</v>
      </c>
      <c r="M132" s="2">
        <v>59.311224000000003</v>
      </c>
      <c r="N132" s="2">
        <v>5.4192999999999998</v>
      </c>
      <c r="O132" s="2">
        <v>63865</v>
      </c>
      <c r="P132" s="2">
        <v>28809</v>
      </c>
      <c r="Q132" s="2">
        <v>121874</v>
      </c>
      <c r="R132" s="2">
        <v>476.00253900000001</v>
      </c>
      <c r="S132" s="2">
        <v>357.40179599999999</v>
      </c>
      <c r="T132" s="2">
        <v>86.589215999999993</v>
      </c>
      <c r="U132" s="2">
        <v>10.061968999999999</v>
      </c>
      <c r="V132" s="2">
        <v>6.3775510000000004</v>
      </c>
      <c r="W132" s="2">
        <v>16367</v>
      </c>
      <c r="X132" s="2">
        <v>12289</v>
      </c>
      <c r="Y132" s="2">
        <v>34.311224000000003</v>
      </c>
      <c r="Z132" s="2">
        <v>70</v>
      </c>
      <c r="AA132" s="2">
        <v>70</v>
      </c>
    </row>
    <row r="133" spans="1:27" x14ac:dyDescent="0.2">
      <c r="A133" s="2" t="s">
        <v>281</v>
      </c>
      <c r="B133" s="2" t="s">
        <v>282</v>
      </c>
      <c r="C133" s="2">
        <v>12.478069</v>
      </c>
      <c r="D133" s="2">
        <v>17.848483999999999</v>
      </c>
      <c r="E133" s="2">
        <v>9.5919539999999994</v>
      </c>
      <c r="F133" s="2">
        <v>36.950775</v>
      </c>
      <c r="G133" s="2">
        <v>68.757137999999998</v>
      </c>
      <c r="H133" s="2">
        <v>784</v>
      </c>
      <c r="I133" s="2">
        <v>65</v>
      </c>
      <c r="J133" s="2">
        <v>456</v>
      </c>
      <c r="K133" s="2">
        <v>263</v>
      </c>
      <c r="L133" s="2">
        <v>5316</v>
      </c>
      <c r="M133" s="2">
        <v>58.163265000000003</v>
      </c>
      <c r="N133" s="2">
        <v>5.866441</v>
      </c>
      <c r="O133" s="2">
        <v>68632</v>
      </c>
      <c r="P133" s="2">
        <v>31186</v>
      </c>
      <c r="Q133" s="2">
        <v>117107</v>
      </c>
      <c r="R133" s="2">
        <v>456.174464</v>
      </c>
      <c r="S133" s="2">
        <v>301.40098499999999</v>
      </c>
      <c r="T133" s="2">
        <v>87.019907000000003</v>
      </c>
      <c r="U133" s="2">
        <v>11.085448</v>
      </c>
      <c r="V133" s="2">
        <v>8.2908159999999995</v>
      </c>
      <c r="W133" s="2">
        <v>16856</v>
      </c>
      <c r="X133" s="2">
        <v>11137</v>
      </c>
      <c r="Y133" s="2">
        <v>33.545918</v>
      </c>
      <c r="Z133" s="2">
        <v>80</v>
      </c>
      <c r="AA133" s="2">
        <v>70</v>
      </c>
    </row>
    <row r="134" spans="1:27" x14ac:dyDescent="0.2">
      <c r="A134" s="2" t="s">
        <v>283</v>
      </c>
      <c r="B134" s="2" t="s">
        <v>284</v>
      </c>
      <c r="C134" s="2">
        <v>12.308199</v>
      </c>
      <c r="D134" s="2">
        <v>16.967334999999999</v>
      </c>
      <c r="E134" s="2">
        <v>9.656561</v>
      </c>
      <c r="F134" s="2">
        <v>38.892209000000001</v>
      </c>
      <c r="G134" s="2">
        <v>68.336659999999995</v>
      </c>
      <c r="H134" s="2">
        <v>784</v>
      </c>
      <c r="I134" s="2">
        <v>110</v>
      </c>
      <c r="J134" s="2">
        <v>417</v>
      </c>
      <c r="K134" s="2">
        <v>257</v>
      </c>
      <c r="L134" s="2">
        <v>5316</v>
      </c>
      <c r="M134" s="2">
        <v>53.188775999999997</v>
      </c>
      <c r="N134" s="2">
        <v>6.2962749999999996</v>
      </c>
      <c r="O134" s="2">
        <v>72238</v>
      </c>
      <c r="P134" s="2">
        <v>33471</v>
      </c>
      <c r="Q134" s="2">
        <v>113501</v>
      </c>
      <c r="R134" s="2">
        <v>440.78236900000002</v>
      </c>
      <c r="S134" s="2">
        <v>256.47810399999997</v>
      </c>
      <c r="T134" s="2">
        <v>87.418351000000001</v>
      </c>
      <c r="U134" s="2">
        <v>11.642143000000001</v>
      </c>
      <c r="V134" s="2">
        <v>14.030612</v>
      </c>
      <c r="W134" s="2">
        <v>17143</v>
      </c>
      <c r="X134" s="2">
        <v>9975</v>
      </c>
      <c r="Y134" s="2">
        <v>32.780611999999998</v>
      </c>
      <c r="Z134" s="2">
        <v>90</v>
      </c>
      <c r="AA134" s="2">
        <v>70</v>
      </c>
    </row>
    <row r="135" spans="1:27" x14ac:dyDescent="0.2">
      <c r="A135" s="2" t="s">
        <v>285</v>
      </c>
      <c r="B135" s="2" t="s">
        <v>286</v>
      </c>
      <c r="C135" s="2">
        <v>13.214537</v>
      </c>
      <c r="D135" s="2">
        <v>17.617346999999999</v>
      </c>
      <c r="E135" s="2">
        <v>10.572362</v>
      </c>
      <c r="F135" s="2">
        <v>40.910632999999997</v>
      </c>
      <c r="G135" s="2">
        <v>68.171785999999997</v>
      </c>
      <c r="H135" s="2">
        <v>784</v>
      </c>
      <c r="I135" s="2">
        <v>158</v>
      </c>
      <c r="J135" s="2">
        <v>369</v>
      </c>
      <c r="K135" s="2">
        <v>257</v>
      </c>
      <c r="L135" s="2">
        <v>5316</v>
      </c>
      <c r="M135" s="2">
        <v>47.066327000000001</v>
      </c>
      <c r="N135" s="2">
        <v>6.6736269999999998</v>
      </c>
      <c r="O135" s="2">
        <v>75987</v>
      </c>
      <c r="P135" s="2">
        <v>35477</v>
      </c>
      <c r="Q135" s="2">
        <v>109752</v>
      </c>
      <c r="R135" s="2">
        <v>422.28630700000002</v>
      </c>
      <c r="S135" s="2">
        <v>210.33651699999999</v>
      </c>
      <c r="T135" s="2">
        <v>87.821995999999999</v>
      </c>
      <c r="U135" s="2">
        <v>12.508951</v>
      </c>
      <c r="V135" s="2">
        <v>20.153061000000001</v>
      </c>
      <c r="W135" s="2">
        <v>17276</v>
      </c>
      <c r="X135" s="2">
        <v>8605</v>
      </c>
      <c r="Y135" s="2">
        <v>32.780611999999998</v>
      </c>
      <c r="Z135" s="2">
        <v>100</v>
      </c>
      <c r="AA135" s="2">
        <v>70</v>
      </c>
    </row>
    <row r="136" spans="1:27" x14ac:dyDescent="0.2">
      <c r="A136" s="2" t="s">
        <v>291</v>
      </c>
      <c r="B136" s="2" t="s">
        <v>292</v>
      </c>
      <c r="C136" s="2">
        <v>10.599266999999999</v>
      </c>
      <c r="D136" s="2">
        <v>18.868808999999999</v>
      </c>
      <c r="E136" s="2">
        <v>7.3694810000000004</v>
      </c>
      <c r="F136" s="2">
        <v>27.918745999999999</v>
      </c>
      <c r="G136" s="2">
        <v>71.48312</v>
      </c>
      <c r="H136" s="2">
        <v>784</v>
      </c>
      <c r="I136" s="2">
        <v>30</v>
      </c>
      <c r="J136" s="2">
        <v>470</v>
      </c>
      <c r="K136" s="2">
        <v>284</v>
      </c>
      <c r="L136" s="2">
        <v>5316</v>
      </c>
      <c r="M136" s="2">
        <v>59.948979999999999</v>
      </c>
      <c r="N136" s="2">
        <v>3.8914599999999999</v>
      </c>
      <c r="O136" s="2">
        <v>51856</v>
      </c>
      <c r="P136" s="2">
        <v>20687</v>
      </c>
      <c r="Q136" s="2">
        <v>133883</v>
      </c>
      <c r="R136" s="2">
        <v>472.22751</v>
      </c>
      <c r="S136" s="2">
        <v>441.99692599999997</v>
      </c>
      <c r="T136" s="2">
        <v>86.237695000000002</v>
      </c>
      <c r="U136" s="2">
        <v>9.6829420000000006</v>
      </c>
      <c r="V136" s="2">
        <v>3.8265310000000001</v>
      </c>
      <c r="W136" s="2">
        <v>13184</v>
      </c>
      <c r="X136" s="2">
        <v>12340</v>
      </c>
      <c r="Y136" s="2">
        <v>36.224490000000003</v>
      </c>
      <c r="Z136" s="2">
        <v>50</v>
      </c>
      <c r="AA136" s="2">
        <v>80</v>
      </c>
    </row>
    <row r="137" spans="1:27" x14ac:dyDescent="0.2">
      <c r="A137" s="2" t="s">
        <v>293</v>
      </c>
      <c r="B137" s="2" t="s">
        <v>294</v>
      </c>
      <c r="C137" s="2">
        <v>11.967320000000001</v>
      </c>
      <c r="D137" s="2">
        <v>19.566625999999999</v>
      </c>
      <c r="E137" s="2">
        <v>8.6196219999999997</v>
      </c>
      <c r="F137" s="2">
        <v>31.443045999999999</v>
      </c>
      <c r="G137" s="2">
        <v>71.376018999999999</v>
      </c>
      <c r="H137" s="2">
        <v>784</v>
      </c>
      <c r="I137" s="2">
        <v>25</v>
      </c>
      <c r="J137" s="2">
        <v>488</v>
      </c>
      <c r="K137" s="2">
        <v>271</v>
      </c>
      <c r="L137" s="2">
        <v>5316</v>
      </c>
      <c r="M137" s="2">
        <v>62.244897999999999</v>
      </c>
      <c r="N137" s="2">
        <v>4.4057560000000002</v>
      </c>
      <c r="O137" s="2">
        <v>58402</v>
      </c>
      <c r="P137" s="2">
        <v>23421</v>
      </c>
      <c r="Q137" s="2">
        <v>127337</v>
      </c>
      <c r="R137" s="2">
        <v>470.02443099999999</v>
      </c>
      <c r="S137" s="2">
        <v>392.51921800000002</v>
      </c>
      <c r="T137" s="2">
        <v>86.403358999999995</v>
      </c>
      <c r="U137" s="2">
        <v>10.876552999999999</v>
      </c>
      <c r="V137" s="2">
        <v>3.1887759999999998</v>
      </c>
      <c r="W137" s="2">
        <v>14779</v>
      </c>
      <c r="X137" s="2">
        <v>12342</v>
      </c>
      <c r="Y137" s="2">
        <v>34.566327000000001</v>
      </c>
      <c r="Z137" s="2">
        <v>60</v>
      </c>
      <c r="AA137" s="2">
        <v>80</v>
      </c>
    </row>
    <row r="138" spans="1:27" x14ac:dyDescent="0.2">
      <c r="A138" s="2" t="s">
        <v>295</v>
      </c>
      <c r="B138" s="2" t="s">
        <v>296</v>
      </c>
      <c r="C138" s="2">
        <v>12.682353000000001</v>
      </c>
      <c r="D138" s="2">
        <v>19.227150000000002</v>
      </c>
      <c r="E138" s="2">
        <v>9.4616640000000007</v>
      </c>
      <c r="F138" s="2">
        <v>34.721302000000001</v>
      </c>
      <c r="G138" s="2">
        <v>70.557536999999996</v>
      </c>
      <c r="H138" s="2">
        <v>784</v>
      </c>
      <c r="I138" s="2">
        <v>45</v>
      </c>
      <c r="J138" s="2">
        <v>465</v>
      </c>
      <c r="K138" s="2">
        <v>274</v>
      </c>
      <c r="L138" s="2">
        <v>5316</v>
      </c>
      <c r="M138" s="2">
        <v>59.311224000000003</v>
      </c>
      <c r="N138" s="2">
        <v>5.062265</v>
      </c>
      <c r="O138" s="2">
        <v>64491</v>
      </c>
      <c r="P138" s="2">
        <v>26911</v>
      </c>
      <c r="Q138" s="2">
        <v>121248</v>
      </c>
      <c r="R138" s="2">
        <v>455.13845600000002</v>
      </c>
      <c r="S138" s="2">
        <v>339.12898300000001</v>
      </c>
      <c r="T138" s="2">
        <v>86.766305000000003</v>
      </c>
      <c r="U138" s="2">
        <v>11.724517000000001</v>
      </c>
      <c r="V138" s="2">
        <v>5.7397960000000001</v>
      </c>
      <c r="W138" s="2">
        <v>15803</v>
      </c>
      <c r="X138" s="2">
        <v>11775</v>
      </c>
      <c r="Y138" s="2">
        <v>34.948979999999999</v>
      </c>
      <c r="Z138" s="2">
        <v>70</v>
      </c>
      <c r="AA138" s="2">
        <v>80</v>
      </c>
    </row>
    <row r="139" spans="1:27" x14ac:dyDescent="0.2">
      <c r="A139" s="2" t="s">
        <v>297</v>
      </c>
      <c r="B139" s="2" t="s">
        <v>298</v>
      </c>
      <c r="C139" s="2">
        <v>13.34816</v>
      </c>
      <c r="D139" s="2">
        <v>19.383611999999999</v>
      </c>
      <c r="E139" s="2">
        <v>10.178799</v>
      </c>
      <c r="F139" s="2">
        <v>37.425635</v>
      </c>
      <c r="G139" s="2">
        <v>71.270094999999998</v>
      </c>
      <c r="H139" s="2">
        <v>784</v>
      </c>
      <c r="I139" s="2">
        <v>67</v>
      </c>
      <c r="J139" s="2">
        <v>453</v>
      </c>
      <c r="K139" s="2">
        <v>264</v>
      </c>
      <c r="L139" s="2">
        <v>5316</v>
      </c>
      <c r="M139" s="2">
        <v>57.780611999999998</v>
      </c>
      <c r="N139" s="2">
        <v>5.2712570000000003</v>
      </c>
      <c r="O139" s="2">
        <v>69514</v>
      </c>
      <c r="P139" s="2">
        <v>28022</v>
      </c>
      <c r="Q139" s="2">
        <v>116225</v>
      </c>
      <c r="R139" s="2">
        <v>447.01980500000002</v>
      </c>
      <c r="S139" s="2">
        <v>292.68708500000002</v>
      </c>
      <c r="T139" s="2">
        <v>87.295641000000003</v>
      </c>
      <c r="U139" s="2">
        <v>13.33161</v>
      </c>
      <c r="V139" s="2">
        <v>8.5459180000000003</v>
      </c>
      <c r="W139" s="2">
        <v>16730</v>
      </c>
      <c r="X139" s="2">
        <v>10954</v>
      </c>
      <c r="Y139" s="2">
        <v>33.673468999999997</v>
      </c>
      <c r="Z139" s="2">
        <v>80</v>
      </c>
      <c r="AA139" s="2">
        <v>80</v>
      </c>
    </row>
    <row r="140" spans="1:27" x14ac:dyDescent="0.2">
      <c r="A140" s="2" t="s">
        <v>287</v>
      </c>
      <c r="B140" s="2" t="s">
        <v>288</v>
      </c>
      <c r="C140" s="2">
        <v>13.416164</v>
      </c>
      <c r="D140" s="2">
        <v>18.818463999999999</v>
      </c>
      <c r="E140" s="2">
        <v>10.423767</v>
      </c>
      <c r="F140" s="2">
        <v>39.402602999999999</v>
      </c>
      <c r="G140" s="2">
        <v>71.135172999999995</v>
      </c>
      <c r="H140" s="2">
        <v>784</v>
      </c>
      <c r="I140" s="2">
        <v>116</v>
      </c>
      <c r="J140" s="2">
        <v>403</v>
      </c>
      <c r="K140" s="2">
        <v>265</v>
      </c>
      <c r="L140" s="2">
        <v>5316</v>
      </c>
      <c r="M140" s="2">
        <v>51.403061000000001</v>
      </c>
      <c r="N140" s="2">
        <v>5.5863430000000003</v>
      </c>
      <c r="O140" s="2">
        <v>73186</v>
      </c>
      <c r="P140" s="2">
        <v>29697</v>
      </c>
      <c r="Q140" s="2">
        <v>112553</v>
      </c>
      <c r="R140" s="2">
        <v>431.97654199999999</v>
      </c>
      <c r="S140" s="2">
        <v>243.02963199999999</v>
      </c>
      <c r="T140" s="2">
        <v>87.603583</v>
      </c>
      <c r="U140" s="2">
        <v>14.250104</v>
      </c>
      <c r="V140" s="2">
        <v>14.795918</v>
      </c>
      <c r="W140" s="2">
        <v>17021</v>
      </c>
      <c r="X140" s="2">
        <v>9576</v>
      </c>
      <c r="Y140" s="2">
        <v>33.801020000000001</v>
      </c>
      <c r="Z140" s="2">
        <v>90</v>
      </c>
      <c r="AA140" s="2">
        <v>80</v>
      </c>
    </row>
    <row r="141" spans="1:27" x14ac:dyDescent="0.2">
      <c r="A141" s="2" t="s">
        <v>289</v>
      </c>
      <c r="B141" s="2" t="s">
        <v>290</v>
      </c>
      <c r="C141" s="2">
        <v>14.185662000000001</v>
      </c>
      <c r="D141" s="2">
        <v>19.409153</v>
      </c>
      <c r="E141" s="2">
        <v>11.177512999999999</v>
      </c>
      <c r="F141" s="2">
        <v>41.258432999999997</v>
      </c>
      <c r="G141" s="2">
        <v>71.643061000000003</v>
      </c>
      <c r="H141" s="2">
        <v>784</v>
      </c>
      <c r="I141" s="2">
        <v>174</v>
      </c>
      <c r="J141" s="2">
        <v>350</v>
      </c>
      <c r="K141" s="2">
        <v>260</v>
      </c>
      <c r="L141" s="2">
        <v>5316</v>
      </c>
      <c r="M141" s="2">
        <v>44.642856999999999</v>
      </c>
      <c r="N141" s="2">
        <v>5.705794</v>
      </c>
      <c r="O141" s="2">
        <v>76633</v>
      </c>
      <c r="P141" s="2">
        <v>30332</v>
      </c>
      <c r="Q141" s="2">
        <v>109106</v>
      </c>
      <c r="R141" s="2">
        <v>403.74776700000001</v>
      </c>
      <c r="S141" s="2">
        <v>195.28129200000001</v>
      </c>
      <c r="T141" s="2">
        <v>88.068736999999999</v>
      </c>
      <c r="U141" s="2">
        <v>15.959491999999999</v>
      </c>
      <c r="V141" s="2">
        <v>22.193878000000002</v>
      </c>
      <c r="W141" s="2">
        <v>16658</v>
      </c>
      <c r="X141" s="2">
        <v>8057</v>
      </c>
      <c r="Y141" s="2">
        <v>33.163265000000003</v>
      </c>
      <c r="Z141" s="2">
        <v>100</v>
      </c>
      <c r="AA141" s="2">
        <v>80</v>
      </c>
    </row>
    <row r="142" spans="1:27" x14ac:dyDescent="0.2">
      <c r="A142" s="2" t="s">
        <v>300</v>
      </c>
      <c r="B142" s="2" t="s">
        <v>301</v>
      </c>
      <c r="C142" s="2">
        <v>10.272319</v>
      </c>
      <c r="D142" s="2">
        <v>18.787921999999998</v>
      </c>
      <c r="E142" s="2">
        <v>7.0685209999999996</v>
      </c>
      <c r="F142" s="2">
        <v>27.938127999999999</v>
      </c>
      <c r="G142" s="2">
        <v>74.258729000000002</v>
      </c>
      <c r="H142" s="2">
        <v>784</v>
      </c>
      <c r="I142" s="2">
        <v>24</v>
      </c>
      <c r="J142" s="2">
        <v>463</v>
      </c>
      <c r="K142" s="2">
        <v>297</v>
      </c>
      <c r="L142" s="2">
        <v>5316</v>
      </c>
      <c r="M142" s="2">
        <v>59.056122000000002</v>
      </c>
      <c r="N142" s="2">
        <v>3.3837470000000001</v>
      </c>
      <c r="O142" s="2">
        <v>51892</v>
      </c>
      <c r="P142" s="2">
        <v>17988</v>
      </c>
      <c r="Q142" s="2">
        <v>133847</v>
      </c>
      <c r="R142" s="2">
        <v>480.275553</v>
      </c>
      <c r="S142" s="2">
        <v>443.55154700000003</v>
      </c>
      <c r="T142" s="2">
        <v>86.55489</v>
      </c>
      <c r="U142" s="2">
        <v>11.029455</v>
      </c>
      <c r="V142" s="2">
        <v>3.0612240000000002</v>
      </c>
      <c r="W142" s="2">
        <v>13418</v>
      </c>
      <c r="X142" s="2">
        <v>12392</v>
      </c>
      <c r="Y142" s="2">
        <v>37.882652999999998</v>
      </c>
      <c r="Z142" s="2">
        <v>50</v>
      </c>
      <c r="AA142" s="2">
        <v>90</v>
      </c>
    </row>
    <row r="143" spans="1:27" x14ac:dyDescent="0.2">
      <c r="A143" s="2" t="s">
        <v>304</v>
      </c>
      <c r="B143" s="2" t="s">
        <v>305</v>
      </c>
      <c r="C143" s="2">
        <v>11.989369</v>
      </c>
      <c r="D143" s="2">
        <v>19.801109</v>
      </c>
      <c r="E143" s="2">
        <v>8.5975479999999997</v>
      </c>
      <c r="F143" s="2">
        <v>32.048197000000002</v>
      </c>
      <c r="G143" s="2">
        <v>73.810557000000003</v>
      </c>
      <c r="H143" s="2">
        <v>784</v>
      </c>
      <c r="I143" s="2">
        <v>27</v>
      </c>
      <c r="J143" s="2">
        <v>487</v>
      </c>
      <c r="K143" s="2">
        <v>270</v>
      </c>
      <c r="L143" s="2">
        <v>5316</v>
      </c>
      <c r="M143" s="2">
        <v>62.117347000000002</v>
      </c>
      <c r="N143" s="2">
        <v>3.9731000000000001</v>
      </c>
      <c r="O143" s="2">
        <v>59526</v>
      </c>
      <c r="P143" s="2">
        <v>21121</v>
      </c>
      <c r="Q143" s="2">
        <v>126213</v>
      </c>
      <c r="R143" s="2">
        <v>468.54430400000001</v>
      </c>
      <c r="S143" s="2">
        <v>382.48642000000001</v>
      </c>
      <c r="T143" s="2">
        <v>87.033832000000004</v>
      </c>
      <c r="U143" s="2">
        <v>12.592401000000001</v>
      </c>
      <c r="V143" s="2">
        <v>3.4438780000000002</v>
      </c>
      <c r="W143" s="2">
        <v>15016</v>
      </c>
      <c r="X143" s="2">
        <v>12258</v>
      </c>
      <c r="Y143" s="2">
        <v>34.438775999999997</v>
      </c>
      <c r="Z143" s="2">
        <v>60</v>
      </c>
      <c r="AA143" s="2">
        <v>90</v>
      </c>
    </row>
    <row r="144" spans="1:27" x14ac:dyDescent="0.2">
      <c r="A144" s="2" t="s">
        <v>308</v>
      </c>
      <c r="B144" s="2" t="s">
        <v>309</v>
      </c>
      <c r="C144" s="2">
        <v>13.233040000000001</v>
      </c>
      <c r="D144" s="2">
        <v>20.437011999999999</v>
      </c>
      <c r="E144" s="2">
        <v>9.7841590000000007</v>
      </c>
      <c r="F144" s="2">
        <v>35.098714000000001</v>
      </c>
      <c r="G144" s="2">
        <v>73.313691000000006</v>
      </c>
      <c r="H144" s="2">
        <v>784</v>
      </c>
      <c r="I144" s="2">
        <v>46</v>
      </c>
      <c r="J144" s="2">
        <v>464</v>
      </c>
      <c r="K144" s="2">
        <v>274</v>
      </c>
      <c r="L144" s="2">
        <v>5316</v>
      </c>
      <c r="M144" s="2">
        <v>59.183672999999999</v>
      </c>
      <c r="N144" s="2">
        <v>4.463883</v>
      </c>
      <c r="O144" s="2">
        <v>65192</v>
      </c>
      <c r="P144" s="2">
        <v>23730</v>
      </c>
      <c r="Q144" s="2">
        <v>120547</v>
      </c>
      <c r="R144" s="2">
        <v>453.49240099999997</v>
      </c>
      <c r="S144" s="2">
        <v>331.864013</v>
      </c>
      <c r="T144" s="2">
        <v>87.285319000000001</v>
      </c>
      <c r="U144" s="2">
        <v>13.753170000000001</v>
      </c>
      <c r="V144" s="2">
        <v>5.8673469999999996</v>
      </c>
      <c r="W144" s="2">
        <v>15917</v>
      </c>
      <c r="X144" s="2">
        <v>11648</v>
      </c>
      <c r="Y144" s="2">
        <v>34.948979999999999</v>
      </c>
      <c r="Z144" s="2">
        <v>70</v>
      </c>
      <c r="AA144" s="2">
        <v>90</v>
      </c>
    </row>
    <row r="145" spans="1:27" x14ac:dyDescent="0.2">
      <c r="A145" s="2" t="s">
        <v>312</v>
      </c>
      <c r="B145" s="2" t="s">
        <v>313</v>
      </c>
      <c r="C145" s="2">
        <v>13.702669</v>
      </c>
      <c r="D145" s="2">
        <v>20.228959</v>
      </c>
      <c r="E145" s="2">
        <v>10.360237</v>
      </c>
      <c r="F145" s="2">
        <v>37.448785999999998</v>
      </c>
      <c r="G145" s="2">
        <v>73.120913000000002</v>
      </c>
      <c r="H145" s="2">
        <v>784</v>
      </c>
      <c r="I145" s="2">
        <v>85</v>
      </c>
      <c r="J145" s="2">
        <v>424</v>
      </c>
      <c r="K145" s="2">
        <v>275</v>
      </c>
      <c r="L145" s="2">
        <v>5316</v>
      </c>
      <c r="M145" s="2">
        <v>54.081632999999997</v>
      </c>
      <c r="N145" s="2">
        <v>4.8098190000000001</v>
      </c>
      <c r="O145" s="2">
        <v>69557</v>
      </c>
      <c r="P145" s="2">
        <v>25569</v>
      </c>
      <c r="Q145" s="2">
        <v>116182</v>
      </c>
      <c r="R145" s="2">
        <v>435.79517199999998</v>
      </c>
      <c r="S145" s="2">
        <v>283.66740900000002</v>
      </c>
      <c r="T145" s="2">
        <v>87.684623999999999</v>
      </c>
      <c r="U145" s="2">
        <v>14.896172</v>
      </c>
      <c r="V145" s="2">
        <v>10.841837</v>
      </c>
      <c r="W145" s="2">
        <v>16320</v>
      </c>
      <c r="X145" s="2">
        <v>10623</v>
      </c>
      <c r="Y145" s="2">
        <v>35.076531000000003</v>
      </c>
      <c r="Z145" s="2">
        <v>80</v>
      </c>
      <c r="AA145" s="2">
        <v>90</v>
      </c>
    </row>
    <row r="146" spans="1:27" x14ac:dyDescent="0.2">
      <c r="A146" s="2" t="s">
        <v>316</v>
      </c>
      <c r="B146" s="2" t="s">
        <v>317</v>
      </c>
      <c r="C146" s="2">
        <v>14.101485</v>
      </c>
      <c r="D146" s="2">
        <v>20.064992</v>
      </c>
      <c r="E146" s="2">
        <v>10.87063</v>
      </c>
      <c r="F146" s="2">
        <v>39.643262999999997</v>
      </c>
      <c r="G146" s="2">
        <v>73.173471000000006</v>
      </c>
      <c r="H146" s="2">
        <v>784</v>
      </c>
      <c r="I146" s="2">
        <v>133</v>
      </c>
      <c r="J146" s="2">
        <v>387</v>
      </c>
      <c r="K146" s="2">
        <v>264</v>
      </c>
      <c r="L146" s="2">
        <v>5316</v>
      </c>
      <c r="M146" s="2">
        <v>49.362245000000001</v>
      </c>
      <c r="N146" s="2">
        <v>5.0780659999999997</v>
      </c>
      <c r="O146" s="2">
        <v>73633</v>
      </c>
      <c r="P146" s="2">
        <v>26995</v>
      </c>
      <c r="Q146" s="2">
        <v>112106</v>
      </c>
      <c r="R146" s="2">
        <v>421.73622399999999</v>
      </c>
      <c r="S146" s="2">
        <v>231.81744699999999</v>
      </c>
      <c r="T146" s="2">
        <v>88.103182000000004</v>
      </c>
      <c r="U146" s="2">
        <v>16.108087000000001</v>
      </c>
      <c r="V146" s="2">
        <v>16.964286000000001</v>
      </c>
      <c r="W146" s="2">
        <v>16719</v>
      </c>
      <c r="X146" s="2">
        <v>9190</v>
      </c>
      <c r="Y146" s="2">
        <v>33.673468999999997</v>
      </c>
      <c r="Z146" s="2">
        <v>90</v>
      </c>
      <c r="AA146" s="2">
        <v>90</v>
      </c>
    </row>
    <row r="147" spans="1:27" x14ac:dyDescent="0.2">
      <c r="A147" s="2" t="s">
        <v>320</v>
      </c>
      <c r="B147" s="2" t="s">
        <v>321</v>
      </c>
      <c r="C147" s="2">
        <v>14.41011</v>
      </c>
      <c r="D147" s="2">
        <v>19.780674000000001</v>
      </c>
      <c r="E147" s="2">
        <v>11.333107</v>
      </c>
      <c r="F147" s="2">
        <v>41.509321999999997</v>
      </c>
      <c r="G147" s="2">
        <v>72.449890999999994</v>
      </c>
      <c r="H147" s="2">
        <v>784</v>
      </c>
      <c r="I147" s="2">
        <v>182</v>
      </c>
      <c r="J147" s="2">
        <v>344</v>
      </c>
      <c r="K147" s="2">
        <v>258</v>
      </c>
      <c r="L147" s="2">
        <v>5316</v>
      </c>
      <c r="M147" s="2">
        <v>43.877550999999997</v>
      </c>
      <c r="N147" s="2">
        <v>5.5150490000000003</v>
      </c>
      <c r="O147" s="2">
        <v>77099</v>
      </c>
      <c r="P147" s="2">
        <v>29318</v>
      </c>
      <c r="Q147" s="2">
        <v>108640</v>
      </c>
      <c r="R147" s="2">
        <v>401.57244500000002</v>
      </c>
      <c r="S147" s="2">
        <v>186.223229</v>
      </c>
      <c r="T147" s="2">
        <v>88.422534999999996</v>
      </c>
      <c r="U147" s="2">
        <v>16.750385999999999</v>
      </c>
      <c r="V147" s="2">
        <v>23.214286000000001</v>
      </c>
      <c r="W147" s="2">
        <v>16669</v>
      </c>
      <c r="X147" s="2">
        <v>7730</v>
      </c>
      <c r="Y147" s="2">
        <v>32.908163000000002</v>
      </c>
      <c r="Z147" s="2">
        <v>100</v>
      </c>
      <c r="AA147" s="2">
        <v>90</v>
      </c>
    </row>
    <row r="148" spans="1:27" x14ac:dyDescent="0.2">
      <c r="A148" s="2" t="s">
        <v>302</v>
      </c>
      <c r="B148" s="2" t="s">
        <v>303</v>
      </c>
      <c r="C148" s="2">
        <v>9.9289989999999992</v>
      </c>
      <c r="D148" s="2">
        <v>19.221076</v>
      </c>
      <c r="E148" s="2">
        <v>6.693263</v>
      </c>
      <c r="F148" s="2">
        <v>26.353107999999999</v>
      </c>
      <c r="G148" s="2">
        <v>75.678349999999995</v>
      </c>
      <c r="H148" s="2">
        <v>784</v>
      </c>
      <c r="I148" s="2">
        <v>18</v>
      </c>
      <c r="J148" s="2">
        <v>450</v>
      </c>
      <c r="K148" s="2">
        <v>316</v>
      </c>
      <c r="L148" s="2">
        <v>5316</v>
      </c>
      <c r="M148" s="2">
        <v>57.397959</v>
      </c>
      <c r="N148" s="2">
        <v>2.9591799999999999</v>
      </c>
      <c r="O148" s="2">
        <v>48948</v>
      </c>
      <c r="P148" s="2">
        <v>15731</v>
      </c>
      <c r="Q148" s="2">
        <v>136791</v>
      </c>
      <c r="R148" s="2">
        <v>489.73349999999999</v>
      </c>
      <c r="S148" s="2">
        <v>456.87210099999999</v>
      </c>
      <c r="T148" s="2">
        <v>86.680580000000006</v>
      </c>
      <c r="U148" s="2">
        <v>10.935237000000001</v>
      </c>
      <c r="V148" s="2">
        <v>2.2959179999999999</v>
      </c>
      <c r="W148" s="2">
        <v>12906</v>
      </c>
      <c r="X148" s="2">
        <v>12040</v>
      </c>
      <c r="Y148" s="2">
        <v>40.306122000000002</v>
      </c>
      <c r="Z148" s="2">
        <v>50</v>
      </c>
      <c r="AA148" s="2">
        <v>100</v>
      </c>
    </row>
    <row r="149" spans="1:27" x14ac:dyDescent="0.2">
      <c r="A149" s="2" t="s">
        <v>306</v>
      </c>
      <c r="B149" s="2" t="s">
        <v>307</v>
      </c>
      <c r="C149" s="2">
        <v>11.341972</v>
      </c>
      <c r="D149" s="2">
        <v>19.683907999999999</v>
      </c>
      <c r="E149" s="2">
        <v>7.9660169999999999</v>
      </c>
      <c r="F149" s="2">
        <v>30.477174999999999</v>
      </c>
      <c r="G149" s="2">
        <v>75.308642000000006</v>
      </c>
      <c r="H149" s="2">
        <v>784</v>
      </c>
      <c r="I149" s="2">
        <v>32</v>
      </c>
      <c r="J149" s="2">
        <v>458</v>
      </c>
      <c r="K149" s="2">
        <v>294</v>
      </c>
      <c r="L149" s="2">
        <v>5316</v>
      </c>
      <c r="M149" s="2">
        <v>58.418367000000003</v>
      </c>
      <c r="N149" s="2">
        <v>3.4913470000000002</v>
      </c>
      <c r="O149" s="2">
        <v>56608</v>
      </c>
      <c r="P149" s="2">
        <v>18560</v>
      </c>
      <c r="Q149" s="2">
        <v>129131</v>
      </c>
      <c r="R149" s="2">
        <v>477.01271600000001</v>
      </c>
      <c r="S149" s="2">
        <v>392.09670899999998</v>
      </c>
      <c r="T149" s="2">
        <v>87.132907000000003</v>
      </c>
      <c r="U149" s="2">
        <v>12.657546</v>
      </c>
      <c r="V149" s="2">
        <v>4.0816330000000001</v>
      </c>
      <c r="W149" s="2">
        <v>14538</v>
      </c>
      <c r="X149" s="2">
        <v>11950</v>
      </c>
      <c r="Y149" s="2">
        <v>37.5</v>
      </c>
      <c r="Z149" s="2">
        <v>60</v>
      </c>
      <c r="AA149" s="2">
        <v>100</v>
      </c>
    </row>
    <row r="150" spans="1:27" x14ac:dyDescent="0.2">
      <c r="A150" s="2" t="s">
        <v>310</v>
      </c>
      <c r="B150" s="2" t="s">
        <v>311</v>
      </c>
      <c r="C150" s="2">
        <v>12.635577</v>
      </c>
      <c r="D150" s="2">
        <v>20.312705000000001</v>
      </c>
      <c r="E150" s="2">
        <v>9.1698570000000004</v>
      </c>
      <c r="F150" s="2">
        <v>33.800655999999996</v>
      </c>
      <c r="G150" s="2">
        <v>74.87388</v>
      </c>
      <c r="H150" s="2">
        <v>784</v>
      </c>
      <c r="I150" s="2">
        <v>57</v>
      </c>
      <c r="J150" s="2">
        <v>439</v>
      </c>
      <c r="K150" s="2">
        <v>288</v>
      </c>
      <c r="L150" s="2">
        <v>5316</v>
      </c>
      <c r="M150" s="2">
        <v>55.994897999999999</v>
      </c>
      <c r="N150" s="2">
        <v>3.96313</v>
      </c>
      <c r="O150" s="2">
        <v>62781</v>
      </c>
      <c r="P150" s="2">
        <v>21068</v>
      </c>
      <c r="Q150" s="2">
        <v>122958</v>
      </c>
      <c r="R150" s="2">
        <v>453.09771799999999</v>
      </c>
      <c r="S150" s="2">
        <v>332.00539300000003</v>
      </c>
      <c r="T150" s="2">
        <v>87.663072999999997</v>
      </c>
      <c r="U150" s="2">
        <v>14.212415999999999</v>
      </c>
      <c r="V150" s="2">
        <v>7.2704079999999998</v>
      </c>
      <c r="W150" s="2">
        <v>15315</v>
      </c>
      <c r="X150" s="2">
        <v>11222</v>
      </c>
      <c r="Y150" s="2">
        <v>36.734693999999998</v>
      </c>
      <c r="Z150" s="2">
        <v>70</v>
      </c>
      <c r="AA150" s="2">
        <v>100</v>
      </c>
    </row>
    <row r="151" spans="1:27" x14ac:dyDescent="0.2">
      <c r="A151" s="2" t="s">
        <v>314</v>
      </c>
      <c r="B151" s="2" t="s">
        <v>315</v>
      </c>
      <c r="C151" s="2">
        <v>14.158856</v>
      </c>
      <c r="D151" s="2">
        <v>21.627482000000001</v>
      </c>
      <c r="E151" s="2">
        <v>10.524445999999999</v>
      </c>
      <c r="F151" s="2">
        <v>36.235793000000001</v>
      </c>
      <c r="G151" s="2">
        <v>74.463683000000003</v>
      </c>
      <c r="H151" s="2">
        <v>784</v>
      </c>
      <c r="I151" s="2">
        <v>83</v>
      </c>
      <c r="J151" s="2">
        <v>416</v>
      </c>
      <c r="K151" s="2">
        <v>285</v>
      </c>
      <c r="L151" s="2">
        <v>5316</v>
      </c>
      <c r="M151" s="2">
        <v>53.061224000000003</v>
      </c>
      <c r="N151" s="2">
        <v>4.3417979999999998</v>
      </c>
      <c r="O151" s="2">
        <v>67304</v>
      </c>
      <c r="P151" s="2">
        <v>23081</v>
      </c>
      <c r="Q151" s="2">
        <v>118435</v>
      </c>
      <c r="R151" s="2">
        <v>433.27325300000001</v>
      </c>
      <c r="S151" s="2">
        <v>276.66014999999999</v>
      </c>
      <c r="T151" s="2">
        <v>88.013177999999996</v>
      </c>
      <c r="U151" s="2">
        <v>15.356495000000001</v>
      </c>
      <c r="V151" s="2">
        <v>10.586734999999999</v>
      </c>
      <c r="W151" s="2">
        <v>15700</v>
      </c>
      <c r="X151" s="2">
        <v>10025</v>
      </c>
      <c r="Y151" s="2">
        <v>36.352041</v>
      </c>
      <c r="Z151" s="2">
        <v>80</v>
      </c>
      <c r="AA151" s="2">
        <v>100</v>
      </c>
    </row>
    <row r="152" spans="1:27" x14ac:dyDescent="0.2">
      <c r="A152" s="2" t="s">
        <v>318</v>
      </c>
      <c r="B152" s="2" t="s">
        <v>319</v>
      </c>
      <c r="C152" s="2">
        <v>13.943227</v>
      </c>
      <c r="D152" s="2">
        <v>20.498062000000001</v>
      </c>
      <c r="E152" s="2">
        <v>10.564825000000001</v>
      </c>
      <c r="F152" s="2">
        <v>38.371048000000002</v>
      </c>
      <c r="G152" s="2">
        <v>74.448193000000003</v>
      </c>
      <c r="H152" s="2">
        <v>784</v>
      </c>
      <c r="I152" s="2">
        <v>139</v>
      </c>
      <c r="J152" s="2">
        <v>356</v>
      </c>
      <c r="K152" s="2">
        <v>289</v>
      </c>
      <c r="L152" s="2">
        <v>5316</v>
      </c>
      <c r="M152" s="2">
        <v>45.408163000000002</v>
      </c>
      <c r="N152" s="2">
        <v>4.6013919999999997</v>
      </c>
      <c r="O152" s="2">
        <v>71270</v>
      </c>
      <c r="P152" s="2">
        <v>24461</v>
      </c>
      <c r="Q152" s="2">
        <v>114469</v>
      </c>
      <c r="R152" s="2">
        <v>417.99744900000002</v>
      </c>
      <c r="S152" s="2">
        <v>224.38793200000001</v>
      </c>
      <c r="T152" s="2">
        <v>88.423438000000004</v>
      </c>
      <c r="U152" s="2">
        <v>16.566257</v>
      </c>
      <c r="V152" s="2">
        <v>17.729592</v>
      </c>
      <c r="W152" s="2">
        <v>16039</v>
      </c>
      <c r="X152" s="2">
        <v>8610</v>
      </c>
      <c r="Y152" s="2">
        <v>36.862245000000001</v>
      </c>
      <c r="Z152" s="2">
        <v>90</v>
      </c>
      <c r="AA152" s="2">
        <v>100</v>
      </c>
    </row>
    <row r="153" spans="1:27" x14ac:dyDescent="0.2">
      <c r="A153" s="2" t="s">
        <v>331</v>
      </c>
      <c r="B153" s="2" t="s">
        <v>332</v>
      </c>
      <c r="C153" s="2">
        <v>15.063962</v>
      </c>
      <c r="D153" s="2">
        <v>21.405408999999999</v>
      </c>
      <c r="E153" s="2">
        <v>11.621146</v>
      </c>
      <c r="F153" s="2">
        <v>40.050823999999999</v>
      </c>
      <c r="G153" s="2">
        <v>73.771061000000003</v>
      </c>
      <c r="H153" s="2">
        <v>784</v>
      </c>
      <c r="I153" s="2">
        <v>189</v>
      </c>
      <c r="J153" s="2">
        <v>309</v>
      </c>
      <c r="K153" s="2">
        <v>286</v>
      </c>
      <c r="L153" s="2">
        <v>5316</v>
      </c>
      <c r="M153" s="2">
        <v>39.413265000000003</v>
      </c>
      <c r="N153" s="2">
        <v>4.9753569999999998</v>
      </c>
      <c r="O153" s="2">
        <v>74390</v>
      </c>
      <c r="P153" s="2">
        <v>26449</v>
      </c>
      <c r="Q153" s="2">
        <v>111349</v>
      </c>
      <c r="R153" s="2">
        <v>393.35020900000001</v>
      </c>
      <c r="S153" s="2">
        <v>172.35600400000001</v>
      </c>
      <c r="T153" s="2">
        <v>88.741274000000004</v>
      </c>
      <c r="U153" s="2">
        <v>17.329155</v>
      </c>
      <c r="V153" s="2">
        <v>24.107143000000001</v>
      </c>
      <c r="W153" s="2">
        <v>15754</v>
      </c>
      <c r="X153" s="2">
        <v>6903</v>
      </c>
      <c r="Y153" s="2">
        <v>36.479591999999997</v>
      </c>
      <c r="Z153" s="2">
        <v>100</v>
      </c>
      <c r="AA153" s="2">
        <v>100</v>
      </c>
    </row>
  </sheetData>
  <sortState xmlns:xlrd2="http://schemas.microsoft.com/office/spreadsheetml/2017/richdata2" ref="A118:AA153">
    <sortCondition ref="AA118:AA153"/>
  </sortState>
  <mergeCells count="4">
    <mergeCell ref="A116:AA116"/>
    <mergeCell ref="A1:Y1"/>
    <mergeCell ref="A40:AA40"/>
    <mergeCell ref="A78:AA7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D80F-6887-48AA-A4B6-96DF42FF2092}">
  <dimension ref="A1:Y7"/>
  <sheetViews>
    <sheetView topLeftCell="D1" zoomScale="130" zoomScaleNormal="130" workbookViewId="0">
      <selection activeCell="O9" sqref="O9"/>
    </sheetView>
    <sheetView workbookViewId="1"/>
    <sheetView workbookViewId="2"/>
  </sheetViews>
  <sheetFormatPr defaultRowHeight="15" x14ac:dyDescent="0.2"/>
  <cols>
    <col min="1" max="16384" width="9" style="20"/>
  </cols>
  <sheetData>
    <row r="1" spans="1:25" x14ac:dyDescent="0.2">
      <c r="A1" s="20" t="s">
        <v>658</v>
      </c>
      <c r="B1" s="20" t="s">
        <v>659</v>
      </c>
      <c r="C1" s="20" t="s">
        <v>660</v>
      </c>
      <c r="D1" s="20" t="s">
        <v>661</v>
      </c>
      <c r="E1" s="20" t="s">
        <v>662</v>
      </c>
      <c r="F1" s="20" t="s">
        <v>663</v>
      </c>
      <c r="G1" s="20" t="s">
        <v>664</v>
      </c>
      <c r="H1" s="20" t="s">
        <v>665</v>
      </c>
      <c r="I1" s="20" t="s">
        <v>666</v>
      </c>
      <c r="J1" s="20" t="s">
        <v>667</v>
      </c>
      <c r="K1" s="20" t="s">
        <v>668</v>
      </c>
      <c r="L1" s="20" t="s">
        <v>669</v>
      </c>
      <c r="M1" s="20" t="s">
        <v>670</v>
      </c>
      <c r="N1" s="20" t="s">
        <v>671</v>
      </c>
      <c r="O1" s="20" t="s">
        <v>672</v>
      </c>
      <c r="P1" s="20" t="s">
        <v>673</v>
      </c>
      <c r="Q1" s="20" t="s">
        <v>674</v>
      </c>
      <c r="R1" s="20" t="s">
        <v>675</v>
      </c>
      <c r="S1" s="20" t="s">
        <v>676</v>
      </c>
      <c r="T1" s="20" t="s">
        <v>102</v>
      </c>
      <c r="U1" s="20" t="s">
        <v>101</v>
      </c>
      <c r="V1" s="20" t="s">
        <v>677</v>
      </c>
      <c r="W1" s="20" t="s">
        <v>678</v>
      </c>
      <c r="X1" s="20" t="s">
        <v>679</v>
      </c>
      <c r="Y1" s="20" t="s">
        <v>680</v>
      </c>
    </row>
    <row r="2" spans="1:25" x14ac:dyDescent="0.2">
      <c r="A2" s="20" t="s">
        <v>696</v>
      </c>
      <c r="B2" s="20" t="s">
        <v>697</v>
      </c>
      <c r="C2" s="20">
        <v>50.696666</v>
      </c>
      <c r="D2" s="20">
        <v>82.462226999999999</v>
      </c>
      <c r="E2" s="20">
        <v>36.59845</v>
      </c>
      <c r="F2" s="20">
        <v>43.855553</v>
      </c>
      <c r="G2" s="20">
        <v>98.813654</v>
      </c>
      <c r="H2" s="20">
        <v>80</v>
      </c>
      <c r="I2" s="20">
        <v>21</v>
      </c>
      <c r="J2" s="20">
        <v>30</v>
      </c>
      <c r="K2" s="20">
        <v>29</v>
      </c>
      <c r="L2" s="20">
        <v>600</v>
      </c>
      <c r="M2" s="20">
        <v>37.5</v>
      </c>
      <c r="N2" s="20">
        <v>0.17666699999999999</v>
      </c>
      <c r="O2" s="20">
        <v>8829</v>
      </c>
      <c r="P2" s="20">
        <v>106</v>
      </c>
      <c r="Q2" s="20">
        <v>11303</v>
      </c>
      <c r="R2" s="20">
        <v>2.0065870000000001</v>
      </c>
      <c r="S2" s="20">
        <v>3.4203190000000001</v>
      </c>
      <c r="T2" s="20">
        <v>90.463453999999999</v>
      </c>
      <c r="U2" s="20">
        <v>42.891913000000002</v>
      </c>
      <c r="V2" s="20">
        <v>26.25</v>
      </c>
      <c r="W2" s="20">
        <v>88</v>
      </c>
      <c r="X2" s="20">
        <v>150</v>
      </c>
      <c r="Y2" s="20">
        <v>36.25</v>
      </c>
    </row>
    <row r="3" spans="1:25" x14ac:dyDescent="0.2">
      <c r="A3" s="20" t="s">
        <v>696</v>
      </c>
      <c r="B3" s="20" t="s">
        <v>698</v>
      </c>
      <c r="C3" s="20">
        <v>50.696666</v>
      </c>
      <c r="D3" s="20">
        <v>82.462226999999999</v>
      </c>
      <c r="E3" s="20">
        <v>36.59845</v>
      </c>
      <c r="F3" s="20">
        <v>43.855553</v>
      </c>
      <c r="G3" s="20">
        <v>98.813654</v>
      </c>
      <c r="H3" s="20">
        <v>80</v>
      </c>
      <c r="I3" s="20">
        <v>21</v>
      </c>
      <c r="J3" s="20">
        <v>30</v>
      </c>
      <c r="K3" s="20">
        <v>29</v>
      </c>
      <c r="L3" s="20">
        <v>600</v>
      </c>
      <c r="M3" s="20">
        <v>37.5</v>
      </c>
      <c r="N3" s="20">
        <v>0.17666699999999999</v>
      </c>
      <c r="O3" s="20">
        <v>8829</v>
      </c>
      <c r="P3" s="20">
        <v>106</v>
      </c>
      <c r="Q3" s="20">
        <v>11303</v>
      </c>
      <c r="R3" s="20">
        <v>2.0065870000000001</v>
      </c>
      <c r="S3" s="20">
        <v>3.4203190000000001</v>
      </c>
      <c r="T3" s="20">
        <v>90.463453999999999</v>
      </c>
      <c r="U3" s="20">
        <v>42.891913000000002</v>
      </c>
      <c r="V3" s="20">
        <v>26.25</v>
      </c>
      <c r="W3" s="20">
        <v>88</v>
      </c>
      <c r="X3" s="20">
        <v>150</v>
      </c>
      <c r="Y3" s="20">
        <v>36.25</v>
      </c>
    </row>
    <row r="4" spans="1:25" x14ac:dyDescent="0.2">
      <c r="A4" s="20" t="s">
        <v>699</v>
      </c>
      <c r="B4" s="20" t="s">
        <v>697</v>
      </c>
      <c r="C4" s="20">
        <v>50.696666</v>
      </c>
      <c r="D4" s="20">
        <v>82.462226999999999</v>
      </c>
      <c r="E4" s="20">
        <v>36.59845</v>
      </c>
      <c r="F4" s="20">
        <v>43.855553</v>
      </c>
      <c r="G4" s="20">
        <v>98.813654</v>
      </c>
      <c r="H4" s="20">
        <v>80</v>
      </c>
      <c r="I4" s="20">
        <v>21</v>
      </c>
      <c r="J4" s="20">
        <v>30</v>
      </c>
      <c r="K4" s="20">
        <v>29</v>
      </c>
      <c r="L4" s="20">
        <v>600</v>
      </c>
      <c r="M4" s="20">
        <v>37.5</v>
      </c>
      <c r="N4" s="20">
        <v>0.17666699999999999</v>
      </c>
      <c r="O4" s="20">
        <v>8829</v>
      </c>
      <c r="P4" s="20">
        <v>106</v>
      </c>
      <c r="Q4" s="20">
        <v>11303</v>
      </c>
      <c r="R4" s="20">
        <v>2.0065870000000001</v>
      </c>
      <c r="S4" s="20">
        <v>3.4203190000000001</v>
      </c>
      <c r="T4" s="20">
        <v>90.463453999999999</v>
      </c>
      <c r="U4" s="20">
        <v>42.891913000000002</v>
      </c>
      <c r="V4" s="20">
        <v>26.25</v>
      </c>
      <c r="W4" s="20">
        <v>88</v>
      </c>
      <c r="X4" s="20">
        <v>150</v>
      </c>
      <c r="Y4" s="20">
        <v>36.25</v>
      </c>
    </row>
    <row r="5" spans="1:25" x14ac:dyDescent="0.2">
      <c r="A5" s="20" t="s">
        <v>699</v>
      </c>
      <c r="B5" s="20" t="s">
        <v>698</v>
      </c>
      <c r="C5" s="20">
        <v>50.696666</v>
      </c>
      <c r="D5" s="20">
        <v>82.462226999999999</v>
      </c>
      <c r="E5" s="20">
        <v>36.59845</v>
      </c>
      <c r="F5" s="20">
        <v>43.855553</v>
      </c>
      <c r="G5" s="20">
        <v>98.813654</v>
      </c>
      <c r="H5" s="20">
        <v>80</v>
      </c>
      <c r="I5" s="20">
        <v>21</v>
      </c>
      <c r="J5" s="20">
        <v>30</v>
      </c>
      <c r="K5" s="20">
        <v>29</v>
      </c>
      <c r="L5" s="20">
        <v>600</v>
      </c>
      <c r="M5" s="20">
        <v>37.5</v>
      </c>
      <c r="N5" s="20">
        <v>0.17666699999999999</v>
      </c>
      <c r="O5" s="20">
        <v>8829</v>
      </c>
      <c r="P5" s="20">
        <v>106</v>
      </c>
      <c r="Q5" s="20">
        <v>11303</v>
      </c>
      <c r="R5" s="20">
        <v>2.0065870000000001</v>
      </c>
      <c r="S5" s="20">
        <v>3.4203190000000001</v>
      </c>
      <c r="T5" s="20">
        <v>90.463453999999999</v>
      </c>
      <c r="U5" s="20">
        <v>42.891913000000002</v>
      </c>
      <c r="V5" s="20">
        <v>26.25</v>
      </c>
      <c r="W5" s="20">
        <v>88</v>
      </c>
      <c r="X5" s="20">
        <v>150</v>
      </c>
      <c r="Y5" s="20">
        <v>36.25</v>
      </c>
    </row>
    <row r="6" spans="1:25" x14ac:dyDescent="0.2">
      <c r="A6" s="20" t="s">
        <v>700</v>
      </c>
      <c r="B6" s="20" t="s">
        <v>697</v>
      </c>
      <c r="C6" s="20">
        <v>50.696666</v>
      </c>
      <c r="D6" s="20">
        <v>82.462226999999999</v>
      </c>
      <c r="E6" s="20">
        <v>36.59845</v>
      </c>
      <c r="F6" s="20">
        <v>43.855553</v>
      </c>
      <c r="G6" s="20">
        <v>98.813654</v>
      </c>
      <c r="H6" s="20">
        <v>80</v>
      </c>
      <c r="I6" s="20">
        <v>21</v>
      </c>
      <c r="J6" s="20">
        <v>30</v>
      </c>
      <c r="K6" s="20">
        <v>29</v>
      </c>
      <c r="L6" s="20">
        <v>600</v>
      </c>
      <c r="M6" s="20">
        <v>37.5</v>
      </c>
      <c r="N6" s="20">
        <v>0.17666699999999999</v>
      </c>
      <c r="O6" s="20">
        <v>8829</v>
      </c>
      <c r="P6" s="20">
        <v>106</v>
      </c>
      <c r="Q6" s="20">
        <v>11303</v>
      </c>
      <c r="R6" s="20">
        <v>2.0065870000000001</v>
      </c>
      <c r="S6" s="20">
        <v>3.4203190000000001</v>
      </c>
      <c r="T6" s="20">
        <v>90.463453999999999</v>
      </c>
      <c r="U6" s="20">
        <v>42.891913000000002</v>
      </c>
      <c r="V6" s="20">
        <v>26.25</v>
      </c>
      <c r="W6" s="20">
        <v>88</v>
      </c>
      <c r="X6" s="20">
        <v>150</v>
      </c>
      <c r="Y6" s="20">
        <v>36.25</v>
      </c>
    </row>
    <row r="7" spans="1:25" x14ac:dyDescent="0.2">
      <c r="A7" s="20" t="s">
        <v>700</v>
      </c>
      <c r="B7" s="20" t="s">
        <v>698</v>
      </c>
      <c r="C7" s="20">
        <v>50.696666</v>
      </c>
      <c r="D7" s="20">
        <v>82.462226999999999</v>
      </c>
      <c r="E7" s="20">
        <v>36.59845</v>
      </c>
      <c r="F7" s="20">
        <v>43.855553</v>
      </c>
      <c r="G7" s="20">
        <v>98.813654</v>
      </c>
      <c r="H7" s="20">
        <v>80</v>
      </c>
      <c r="I7" s="20">
        <v>21</v>
      </c>
      <c r="J7" s="20">
        <v>30</v>
      </c>
      <c r="K7" s="20">
        <v>29</v>
      </c>
      <c r="L7" s="20">
        <v>600</v>
      </c>
      <c r="M7" s="20">
        <v>37.5</v>
      </c>
      <c r="N7" s="20">
        <v>0.17666699999999999</v>
      </c>
      <c r="O7" s="20">
        <v>8829</v>
      </c>
      <c r="P7" s="20">
        <v>106</v>
      </c>
      <c r="Q7" s="20">
        <v>11303</v>
      </c>
      <c r="R7" s="20">
        <v>2.0065870000000001</v>
      </c>
      <c r="S7" s="20">
        <v>3.4203190000000001</v>
      </c>
      <c r="T7" s="20">
        <v>90.463453999999999</v>
      </c>
      <c r="U7" s="20">
        <v>42.891913000000002</v>
      </c>
      <c r="V7" s="20">
        <v>26.25</v>
      </c>
      <c r="W7" s="20">
        <v>88</v>
      </c>
      <c r="X7" s="20">
        <v>150</v>
      </c>
      <c r="Y7" s="20">
        <v>36.25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E6E4-A69C-440A-8050-2B0F8249A717}">
  <dimension ref="A1:Y122"/>
  <sheetViews>
    <sheetView workbookViewId="0">
      <selection activeCell="Z111" sqref="Z111"/>
    </sheetView>
    <sheetView tabSelected="1" zoomScale="115" zoomScaleNormal="115" workbookViewId="1">
      <selection activeCell="O5" sqref="O5:P10"/>
    </sheetView>
    <sheetView topLeftCell="A19" workbookViewId="2">
      <selection sqref="A1:L40"/>
    </sheetView>
  </sheetViews>
  <sheetFormatPr defaultRowHeight="15" x14ac:dyDescent="0.2"/>
  <cols>
    <col min="1" max="16384" width="9" style="1"/>
  </cols>
  <sheetData>
    <row r="1" spans="1:25" x14ac:dyDescent="0.2">
      <c r="A1" s="7" t="s">
        <v>105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N1" s="7" t="s">
        <v>701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2">
      <c r="A2" s="7" t="s">
        <v>105</v>
      </c>
      <c r="B2" s="7"/>
      <c r="C2" s="7"/>
      <c r="D2" s="7"/>
      <c r="E2" s="7"/>
      <c r="F2" s="7"/>
      <c r="G2" s="7" t="s">
        <v>106</v>
      </c>
      <c r="H2" s="7"/>
      <c r="I2" s="7"/>
      <c r="J2" s="7" t="s">
        <v>107</v>
      </c>
      <c r="K2" s="7"/>
      <c r="L2" s="7"/>
      <c r="N2" s="7" t="s">
        <v>701</v>
      </c>
      <c r="O2" s="7"/>
      <c r="P2" s="7"/>
      <c r="Q2" s="7"/>
      <c r="R2" s="7"/>
      <c r="S2" s="7"/>
      <c r="T2" s="7" t="s">
        <v>711</v>
      </c>
      <c r="U2" s="7"/>
      <c r="V2" s="7"/>
      <c r="W2" s="7" t="s">
        <v>712</v>
      </c>
      <c r="X2" s="7"/>
      <c r="Y2" s="7"/>
    </row>
    <row r="3" spans="1:25" x14ac:dyDescent="0.2">
      <c r="A3" s="7" t="s">
        <v>100</v>
      </c>
      <c r="B3" s="7"/>
      <c r="C3" s="7"/>
      <c r="D3" s="7"/>
      <c r="E3" s="7"/>
      <c r="F3" s="7"/>
      <c r="G3" s="7" t="s">
        <v>108</v>
      </c>
      <c r="H3" s="7"/>
      <c r="I3" s="7"/>
      <c r="J3" s="7" t="s">
        <v>108</v>
      </c>
      <c r="K3" s="7"/>
      <c r="L3" s="7"/>
      <c r="N3" s="7" t="s">
        <v>100</v>
      </c>
      <c r="O3" s="7"/>
      <c r="P3" s="7"/>
      <c r="Q3" s="7"/>
      <c r="R3" s="7"/>
      <c r="S3" s="7"/>
      <c r="T3" s="7" t="s">
        <v>108</v>
      </c>
      <c r="U3" s="7"/>
      <c r="V3" s="7"/>
      <c r="W3" s="7" t="s">
        <v>108</v>
      </c>
      <c r="X3" s="7"/>
      <c r="Y3" s="7"/>
    </row>
    <row r="4" spans="1:25" ht="30" x14ac:dyDescent="0.2">
      <c r="A4" s="1" t="s">
        <v>108</v>
      </c>
      <c r="B4" s="2" t="s">
        <v>56</v>
      </c>
      <c r="C4" s="2" t="s">
        <v>57</v>
      </c>
      <c r="D4" s="2" t="s">
        <v>58</v>
      </c>
      <c r="E4" s="2" t="s">
        <v>59</v>
      </c>
      <c r="F4" s="2" t="s">
        <v>60</v>
      </c>
      <c r="G4" s="1" t="s">
        <v>108</v>
      </c>
      <c r="H4" s="1" t="s">
        <v>103</v>
      </c>
      <c r="I4" s="1" t="s">
        <v>57</v>
      </c>
      <c r="J4" s="1" t="s">
        <v>108</v>
      </c>
      <c r="K4" s="1" t="s">
        <v>104</v>
      </c>
      <c r="L4" s="1" t="s">
        <v>60</v>
      </c>
      <c r="N4" s="1" t="s">
        <v>108</v>
      </c>
      <c r="O4" s="2" t="s">
        <v>56</v>
      </c>
      <c r="P4" s="2" t="s">
        <v>57</v>
      </c>
      <c r="Q4" s="2" t="s">
        <v>58</v>
      </c>
      <c r="R4" s="2" t="s">
        <v>59</v>
      </c>
      <c r="S4" s="2" t="s">
        <v>60</v>
      </c>
      <c r="T4" s="1" t="s">
        <v>108</v>
      </c>
      <c r="U4" s="1" t="s">
        <v>103</v>
      </c>
      <c r="V4" s="1" t="s">
        <v>57</v>
      </c>
      <c r="W4" s="1" t="s">
        <v>108</v>
      </c>
      <c r="X4" s="1" t="s">
        <v>104</v>
      </c>
      <c r="Y4" s="1" t="s">
        <v>60</v>
      </c>
    </row>
    <row r="5" spans="1:25" x14ac:dyDescent="0.2">
      <c r="A5" s="2">
        <v>50</v>
      </c>
      <c r="B5" s="2">
        <v>19.306122999999999</v>
      </c>
      <c r="C5" s="2">
        <v>5.6122449999999997</v>
      </c>
      <c r="D5" s="2">
        <v>4634</v>
      </c>
      <c r="E5" s="2">
        <v>8666</v>
      </c>
      <c r="F5" s="2">
        <v>39.668367000000003</v>
      </c>
      <c r="G5" s="2">
        <v>50</v>
      </c>
      <c r="H5" s="1">
        <f>B5</f>
        <v>19.306122999999999</v>
      </c>
      <c r="I5" s="1">
        <f>C5</f>
        <v>5.6122449999999997</v>
      </c>
      <c r="J5" s="2">
        <v>50</v>
      </c>
      <c r="K5" s="1">
        <f>D5</f>
        <v>4634</v>
      </c>
      <c r="L5" s="1">
        <f>F5</f>
        <v>39.668367000000003</v>
      </c>
      <c r="N5" s="2">
        <v>50</v>
      </c>
      <c r="O5" s="2">
        <v>22.799196999999999</v>
      </c>
      <c r="P5" s="2">
        <v>7.9081630000000001</v>
      </c>
      <c r="Q5" s="2">
        <v>4201</v>
      </c>
      <c r="R5" s="2">
        <v>8036</v>
      </c>
      <c r="S5" s="2">
        <v>39.030611999999998</v>
      </c>
      <c r="T5" s="2">
        <v>50</v>
      </c>
      <c r="U5" s="1">
        <f>O5</f>
        <v>22.799196999999999</v>
      </c>
      <c r="V5" s="1">
        <f>P5</f>
        <v>7.9081630000000001</v>
      </c>
      <c r="W5" s="2">
        <v>50</v>
      </c>
      <c r="X5" s="1">
        <f>Q5</f>
        <v>4201</v>
      </c>
      <c r="Y5" s="1">
        <f>S5</f>
        <v>39.030611999999998</v>
      </c>
    </row>
    <row r="6" spans="1:25" x14ac:dyDescent="0.2">
      <c r="A6" s="1">
        <v>60</v>
      </c>
      <c r="B6" s="2">
        <v>20.867992000000001</v>
      </c>
      <c r="C6" s="2">
        <v>8.4183669999999999</v>
      </c>
      <c r="D6" s="2">
        <v>5025</v>
      </c>
      <c r="E6" s="2">
        <v>8474</v>
      </c>
      <c r="F6" s="2">
        <v>38.392856999999999</v>
      </c>
      <c r="G6" s="1">
        <v>60</v>
      </c>
      <c r="H6" s="1">
        <f t="shared" ref="H6:H10" si="0">B6</f>
        <v>20.867992000000001</v>
      </c>
      <c r="I6" s="1">
        <f t="shared" ref="I6:I10" si="1">C6</f>
        <v>8.4183669999999999</v>
      </c>
      <c r="J6" s="1">
        <v>60</v>
      </c>
      <c r="K6" s="1">
        <f t="shared" ref="K6:K10" si="2">D6</f>
        <v>5025</v>
      </c>
      <c r="L6" s="1">
        <f t="shared" ref="L6:L10" si="3">F6</f>
        <v>38.392856999999999</v>
      </c>
      <c r="N6" s="1">
        <v>60</v>
      </c>
      <c r="O6" s="2">
        <v>24.715865000000001</v>
      </c>
      <c r="P6" s="2">
        <v>10.969388</v>
      </c>
      <c r="Q6" s="2">
        <v>4497</v>
      </c>
      <c r="R6" s="2">
        <v>7681</v>
      </c>
      <c r="S6" s="2">
        <v>38.265306000000002</v>
      </c>
      <c r="T6" s="1">
        <v>60</v>
      </c>
      <c r="U6" s="1">
        <f t="shared" ref="U6:U10" si="4">O6</f>
        <v>24.715865000000001</v>
      </c>
      <c r="V6" s="1">
        <f t="shared" ref="V6:V10" si="5">P6</f>
        <v>10.969388</v>
      </c>
      <c r="W6" s="1">
        <v>60</v>
      </c>
      <c r="X6" s="1">
        <f t="shared" ref="X6:X10" si="6">Q6</f>
        <v>4497</v>
      </c>
      <c r="Y6" s="1">
        <f t="shared" ref="Y6:Y10" si="7">S6</f>
        <v>38.265306000000002</v>
      </c>
    </row>
    <row r="7" spans="1:25" x14ac:dyDescent="0.2">
      <c r="A7" s="1">
        <v>70</v>
      </c>
      <c r="B7" s="2">
        <v>21.735337999999999</v>
      </c>
      <c r="C7" s="2">
        <v>11.862245</v>
      </c>
      <c r="D7" s="2">
        <v>5171</v>
      </c>
      <c r="E7" s="2">
        <v>7742</v>
      </c>
      <c r="F7" s="2">
        <v>38.265306000000002</v>
      </c>
      <c r="G7" s="1">
        <v>70</v>
      </c>
      <c r="H7" s="1">
        <f t="shared" si="0"/>
        <v>21.735337999999999</v>
      </c>
      <c r="I7" s="1">
        <f t="shared" si="1"/>
        <v>11.862245</v>
      </c>
      <c r="J7" s="1">
        <v>70</v>
      </c>
      <c r="K7" s="1">
        <f t="shared" si="2"/>
        <v>5171</v>
      </c>
      <c r="L7" s="1">
        <f t="shared" si="3"/>
        <v>38.265306000000002</v>
      </c>
      <c r="N7" s="1">
        <v>70</v>
      </c>
      <c r="O7" s="2">
        <v>26.203436</v>
      </c>
      <c r="P7" s="2">
        <v>13.647959</v>
      </c>
      <c r="Q7" s="2">
        <v>4482</v>
      </c>
      <c r="R7" s="2">
        <v>6977</v>
      </c>
      <c r="S7" s="2">
        <v>38.137754999999999</v>
      </c>
      <c r="T7" s="1">
        <v>70</v>
      </c>
      <c r="U7" s="1">
        <f t="shared" si="4"/>
        <v>26.203436</v>
      </c>
      <c r="V7" s="1">
        <f t="shared" si="5"/>
        <v>13.647959</v>
      </c>
      <c r="W7" s="1">
        <v>70</v>
      </c>
      <c r="X7" s="1">
        <f t="shared" si="6"/>
        <v>4482</v>
      </c>
      <c r="Y7" s="1">
        <f t="shared" si="7"/>
        <v>38.137754999999999</v>
      </c>
    </row>
    <row r="8" spans="1:25" x14ac:dyDescent="0.2">
      <c r="A8" s="2">
        <v>80</v>
      </c>
      <c r="B8" s="2">
        <v>24.330915999999998</v>
      </c>
      <c r="C8" s="2">
        <v>15.943878</v>
      </c>
      <c r="D8" s="2">
        <v>4494</v>
      </c>
      <c r="E8" s="2">
        <v>6368</v>
      </c>
      <c r="F8" s="2">
        <v>39.413265000000003</v>
      </c>
      <c r="G8" s="2">
        <v>80</v>
      </c>
      <c r="H8" s="1">
        <f t="shared" si="0"/>
        <v>24.330915999999998</v>
      </c>
      <c r="I8" s="1">
        <f t="shared" si="1"/>
        <v>15.943878</v>
      </c>
      <c r="J8" s="2">
        <v>80</v>
      </c>
      <c r="K8" s="1">
        <f t="shared" si="2"/>
        <v>4494</v>
      </c>
      <c r="L8" s="1">
        <f t="shared" si="3"/>
        <v>39.413265000000003</v>
      </c>
      <c r="N8" s="2">
        <v>80</v>
      </c>
      <c r="O8" s="2">
        <v>28.075956000000001</v>
      </c>
      <c r="P8" s="2">
        <v>18.112245000000001</v>
      </c>
      <c r="Q8" s="2">
        <v>3969</v>
      </c>
      <c r="R8" s="2">
        <v>5675</v>
      </c>
      <c r="S8" s="2">
        <v>38.392856999999999</v>
      </c>
      <c r="T8" s="2">
        <v>80</v>
      </c>
      <c r="U8" s="1">
        <f t="shared" si="4"/>
        <v>28.075956000000001</v>
      </c>
      <c r="V8" s="1">
        <f t="shared" si="5"/>
        <v>18.112245000000001</v>
      </c>
      <c r="W8" s="2">
        <v>80</v>
      </c>
      <c r="X8" s="1">
        <f t="shared" si="6"/>
        <v>3969</v>
      </c>
      <c r="Y8" s="1">
        <f t="shared" si="7"/>
        <v>38.392856999999999</v>
      </c>
    </row>
    <row r="9" spans="1:25" x14ac:dyDescent="0.2">
      <c r="A9" s="1">
        <v>90</v>
      </c>
      <c r="B9" s="2">
        <v>28.345689</v>
      </c>
      <c r="C9" s="2">
        <v>20.535713999999999</v>
      </c>
      <c r="D9" s="2">
        <v>3530</v>
      </c>
      <c r="E9" s="2">
        <v>4546</v>
      </c>
      <c r="F9" s="2">
        <v>38.265306000000002</v>
      </c>
      <c r="G9" s="1">
        <v>90</v>
      </c>
      <c r="H9" s="1">
        <f t="shared" si="0"/>
        <v>28.345689</v>
      </c>
      <c r="I9" s="1">
        <f t="shared" si="1"/>
        <v>20.535713999999999</v>
      </c>
      <c r="J9" s="1">
        <v>90</v>
      </c>
      <c r="K9" s="1">
        <f t="shared" si="2"/>
        <v>3530</v>
      </c>
      <c r="L9" s="1">
        <f t="shared" si="3"/>
        <v>38.265306000000002</v>
      </c>
      <c r="N9" s="1">
        <v>90</v>
      </c>
      <c r="O9" s="2">
        <v>31.396744999999999</v>
      </c>
      <c r="P9" s="2">
        <v>23.979592</v>
      </c>
      <c r="Q9" s="2">
        <v>3041</v>
      </c>
      <c r="R9" s="2">
        <v>4021</v>
      </c>
      <c r="S9" s="2">
        <v>38.647959</v>
      </c>
      <c r="T9" s="1">
        <v>90</v>
      </c>
      <c r="U9" s="1">
        <f t="shared" si="4"/>
        <v>31.396744999999999</v>
      </c>
      <c r="V9" s="1">
        <f t="shared" si="5"/>
        <v>23.979592</v>
      </c>
      <c r="W9" s="1">
        <v>90</v>
      </c>
      <c r="X9" s="1">
        <f t="shared" si="6"/>
        <v>3041</v>
      </c>
      <c r="Y9" s="1">
        <f t="shared" si="7"/>
        <v>38.647959</v>
      </c>
    </row>
    <row r="10" spans="1:25" x14ac:dyDescent="0.2">
      <c r="A10" s="1">
        <v>100</v>
      </c>
      <c r="B10" s="2">
        <v>33.584223000000001</v>
      </c>
      <c r="C10" s="2">
        <v>28.571428999999998</v>
      </c>
      <c r="D10" s="2">
        <v>1969</v>
      </c>
      <c r="E10" s="2">
        <v>2020</v>
      </c>
      <c r="F10" s="2">
        <v>39.923468999999997</v>
      </c>
      <c r="G10" s="1">
        <v>100</v>
      </c>
      <c r="H10" s="1">
        <f t="shared" si="0"/>
        <v>33.584223000000001</v>
      </c>
      <c r="I10" s="1">
        <f t="shared" si="1"/>
        <v>28.571428999999998</v>
      </c>
      <c r="J10" s="1">
        <v>100</v>
      </c>
      <c r="K10" s="1">
        <f t="shared" si="2"/>
        <v>1969</v>
      </c>
      <c r="L10" s="1">
        <f t="shared" si="3"/>
        <v>39.923468999999997</v>
      </c>
      <c r="N10" s="1">
        <v>100</v>
      </c>
      <c r="O10" s="2">
        <v>35.201546</v>
      </c>
      <c r="P10" s="2">
        <v>31.632653000000001</v>
      </c>
      <c r="Q10" s="2">
        <v>1667</v>
      </c>
      <c r="R10" s="2">
        <v>1711</v>
      </c>
      <c r="S10" s="2">
        <v>40.306122000000002</v>
      </c>
      <c r="T10" s="1">
        <v>100</v>
      </c>
      <c r="U10" s="1">
        <f t="shared" si="4"/>
        <v>35.201546</v>
      </c>
      <c r="V10" s="1">
        <f t="shared" si="5"/>
        <v>31.632653000000001</v>
      </c>
      <c r="W10" s="1">
        <v>100</v>
      </c>
      <c r="X10" s="1">
        <f t="shared" si="6"/>
        <v>1667</v>
      </c>
      <c r="Y10" s="1">
        <f t="shared" si="7"/>
        <v>40.306122000000002</v>
      </c>
    </row>
    <row r="11" spans="1:25" x14ac:dyDescent="0.2">
      <c r="A11" s="7" t="s">
        <v>182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 t="s">
        <v>702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 s="7" t="s">
        <v>182</v>
      </c>
      <c r="B12" s="7"/>
      <c r="C12" s="7"/>
      <c r="D12" s="7"/>
      <c r="E12" s="7"/>
      <c r="F12" s="7"/>
      <c r="G12" s="7" t="s">
        <v>183</v>
      </c>
      <c r="H12" s="7"/>
      <c r="I12" s="7"/>
      <c r="J12" s="7" t="s">
        <v>184</v>
      </c>
      <c r="K12" s="7"/>
      <c r="L12" s="7"/>
      <c r="N12" s="7" t="s">
        <v>702</v>
      </c>
      <c r="O12" s="7"/>
      <c r="P12" s="7"/>
      <c r="Q12" s="7"/>
      <c r="R12" s="7"/>
      <c r="S12" s="7"/>
      <c r="T12" s="7" t="s">
        <v>710</v>
      </c>
      <c r="U12" s="7"/>
      <c r="V12" s="7"/>
      <c r="W12" s="7" t="s">
        <v>709</v>
      </c>
      <c r="X12" s="7"/>
      <c r="Y12" s="7"/>
    </row>
    <row r="13" spans="1:25" x14ac:dyDescent="0.2">
      <c r="A13" s="7" t="s">
        <v>100</v>
      </c>
      <c r="B13" s="7"/>
      <c r="C13" s="7"/>
      <c r="D13" s="7"/>
      <c r="E13" s="7"/>
      <c r="F13" s="7"/>
      <c r="G13" s="7" t="s">
        <v>108</v>
      </c>
      <c r="H13" s="7"/>
      <c r="I13" s="7"/>
      <c r="J13" s="7" t="s">
        <v>108</v>
      </c>
      <c r="K13" s="7"/>
      <c r="L13" s="7"/>
      <c r="N13" s="7" t="s">
        <v>100</v>
      </c>
      <c r="O13" s="7"/>
      <c r="P13" s="7"/>
      <c r="Q13" s="7"/>
      <c r="R13" s="7"/>
      <c r="S13" s="7"/>
      <c r="T13" s="7" t="s">
        <v>108</v>
      </c>
      <c r="U13" s="7"/>
      <c r="V13" s="7"/>
      <c r="W13" s="7" t="s">
        <v>108</v>
      </c>
      <c r="X13" s="7"/>
      <c r="Y13" s="7"/>
    </row>
    <row r="14" spans="1:25" ht="30" x14ac:dyDescent="0.2">
      <c r="A14" s="1" t="s">
        <v>108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60</v>
      </c>
      <c r="G14" s="1" t="s">
        <v>108</v>
      </c>
      <c r="H14" s="1" t="s">
        <v>103</v>
      </c>
      <c r="I14" s="1" t="s">
        <v>57</v>
      </c>
      <c r="J14" s="1" t="s">
        <v>108</v>
      </c>
      <c r="K14" s="1" t="s">
        <v>104</v>
      </c>
      <c r="L14" s="1" t="s">
        <v>60</v>
      </c>
      <c r="N14" s="1" t="s">
        <v>108</v>
      </c>
      <c r="O14" s="2" t="s">
        <v>56</v>
      </c>
      <c r="P14" s="2" t="s">
        <v>57</v>
      </c>
      <c r="Q14" s="2" t="s">
        <v>58</v>
      </c>
      <c r="R14" s="2" t="s">
        <v>59</v>
      </c>
      <c r="S14" s="2" t="s">
        <v>60</v>
      </c>
      <c r="T14" s="1" t="s">
        <v>108</v>
      </c>
      <c r="U14" s="1" t="s">
        <v>103</v>
      </c>
      <c r="V14" s="1" t="s">
        <v>57</v>
      </c>
      <c r="W14" s="1" t="s">
        <v>108</v>
      </c>
      <c r="X14" s="1" t="s">
        <v>104</v>
      </c>
      <c r="Y14" s="1" t="s">
        <v>60</v>
      </c>
    </row>
    <row r="15" spans="1:25" x14ac:dyDescent="0.2">
      <c r="A15" s="2">
        <v>50</v>
      </c>
      <c r="B15" s="2">
        <v>19.372883000000002</v>
      </c>
      <c r="C15" s="2">
        <v>5.8673469999999996</v>
      </c>
      <c r="D15" s="2">
        <v>4611</v>
      </c>
      <c r="E15" s="2">
        <v>8691</v>
      </c>
      <c r="F15" s="2">
        <v>39.413265000000003</v>
      </c>
      <c r="G15" s="2">
        <v>50</v>
      </c>
      <c r="H15" s="1">
        <f>B15</f>
        <v>19.372883000000002</v>
      </c>
      <c r="I15" s="1">
        <f>C15</f>
        <v>5.8673469999999996</v>
      </c>
      <c r="J15" s="2">
        <v>50</v>
      </c>
      <c r="K15" s="1">
        <f>D15</f>
        <v>4611</v>
      </c>
      <c r="L15" s="1">
        <f>F15</f>
        <v>39.413265000000003</v>
      </c>
      <c r="N15" s="2">
        <v>50</v>
      </c>
      <c r="O15" s="2">
        <v>23.002707999999998</v>
      </c>
      <c r="P15" s="2">
        <v>7.6530610000000001</v>
      </c>
      <c r="Q15" s="2">
        <v>4166</v>
      </c>
      <c r="R15" s="2">
        <v>8014</v>
      </c>
      <c r="S15" s="2">
        <v>39.030611999999998</v>
      </c>
      <c r="T15" s="2">
        <v>50</v>
      </c>
      <c r="U15" s="1">
        <f>O15</f>
        <v>23.002707999999998</v>
      </c>
      <c r="V15" s="1">
        <f>P15</f>
        <v>7.6530610000000001</v>
      </c>
      <c r="W15" s="2">
        <v>50</v>
      </c>
      <c r="X15" s="1">
        <f>Q15</f>
        <v>4166</v>
      </c>
      <c r="Y15" s="1">
        <f>S15</f>
        <v>39.030611999999998</v>
      </c>
    </row>
    <row r="16" spans="1:25" x14ac:dyDescent="0.2">
      <c r="A16" s="1">
        <v>60</v>
      </c>
      <c r="B16" s="2">
        <v>20.744163</v>
      </c>
      <c r="C16" s="2">
        <v>8.4183669999999999</v>
      </c>
      <c r="D16" s="2">
        <v>5013</v>
      </c>
      <c r="E16" s="2">
        <v>8476</v>
      </c>
      <c r="F16" s="2">
        <v>38.520408000000003</v>
      </c>
      <c r="G16" s="1">
        <v>60</v>
      </c>
      <c r="H16" s="1">
        <f t="shared" ref="H16:H20" si="8">B16</f>
        <v>20.744163</v>
      </c>
      <c r="I16" s="1">
        <f t="shared" ref="I16:I20" si="9">C16</f>
        <v>8.4183669999999999</v>
      </c>
      <c r="J16" s="1">
        <v>60</v>
      </c>
      <c r="K16" s="1">
        <f t="shared" ref="K16:K20" si="10">D16</f>
        <v>5013</v>
      </c>
      <c r="L16" s="1">
        <f t="shared" ref="L16:L20" si="11">F16</f>
        <v>38.520408000000003</v>
      </c>
      <c r="N16" s="1">
        <v>60</v>
      </c>
      <c r="O16" s="2">
        <v>24.770242</v>
      </c>
      <c r="P16" s="2">
        <v>10.841837</v>
      </c>
      <c r="Q16" s="2">
        <v>4460</v>
      </c>
      <c r="R16" s="2">
        <v>7719</v>
      </c>
      <c r="S16" s="2">
        <v>38.265306000000002</v>
      </c>
      <c r="T16" s="1">
        <v>60</v>
      </c>
      <c r="U16" s="1">
        <f t="shared" ref="U16:U20" si="12">O16</f>
        <v>24.770242</v>
      </c>
      <c r="V16" s="1">
        <f t="shared" ref="V16:V20" si="13">P16</f>
        <v>10.841837</v>
      </c>
      <c r="W16" s="1">
        <v>60</v>
      </c>
      <c r="X16" s="1">
        <f t="shared" ref="X16:X20" si="14">Q16</f>
        <v>4460</v>
      </c>
      <c r="Y16" s="1">
        <f t="shared" ref="Y16:Y20" si="15">S16</f>
        <v>38.265306000000002</v>
      </c>
    </row>
    <row r="17" spans="1:25" x14ac:dyDescent="0.2">
      <c r="A17" s="1">
        <v>70</v>
      </c>
      <c r="B17" s="2">
        <v>21.878011999999998</v>
      </c>
      <c r="C17" s="2">
        <v>11.352041</v>
      </c>
      <c r="D17" s="2">
        <v>4863</v>
      </c>
      <c r="E17" s="2">
        <v>7590</v>
      </c>
      <c r="F17" s="2">
        <v>38.137754999999999</v>
      </c>
      <c r="G17" s="1">
        <v>70</v>
      </c>
      <c r="H17" s="1">
        <f t="shared" si="8"/>
        <v>21.878011999999998</v>
      </c>
      <c r="I17" s="1">
        <f t="shared" si="9"/>
        <v>11.352041</v>
      </c>
      <c r="J17" s="1">
        <v>70</v>
      </c>
      <c r="K17" s="1">
        <f t="shared" si="10"/>
        <v>4863</v>
      </c>
      <c r="L17" s="1">
        <f t="shared" si="11"/>
        <v>38.137754999999999</v>
      </c>
      <c r="N17" s="1">
        <v>70</v>
      </c>
      <c r="O17" s="2">
        <v>26.222818</v>
      </c>
      <c r="P17" s="2">
        <v>14.030612</v>
      </c>
      <c r="Q17" s="2">
        <v>4399</v>
      </c>
      <c r="R17" s="2">
        <v>6942</v>
      </c>
      <c r="S17" s="2">
        <v>38.392856999999999</v>
      </c>
      <c r="T17" s="1">
        <v>70</v>
      </c>
      <c r="U17" s="1">
        <f t="shared" si="12"/>
        <v>26.222818</v>
      </c>
      <c r="V17" s="1">
        <f t="shared" si="13"/>
        <v>14.030612</v>
      </c>
      <c r="W17" s="1">
        <v>70</v>
      </c>
      <c r="X17" s="1">
        <f t="shared" si="14"/>
        <v>4399</v>
      </c>
      <c r="Y17" s="1">
        <f t="shared" si="15"/>
        <v>38.392856999999999</v>
      </c>
    </row>
    <row r="18" spans="1:25" x14ac:dyDescent="0.2">
      <c r="A18" s="2">
        <v>80</v>
      </c>
      <c r="B18" s="2">
        <v>24.154862000000001</v>
      </c>
      <c r="C18" s="2">
        <v>15.943878</v>
      </c>
      <c r="D18" s="2">
        <v>4481</v>
      </c>
      <c r="E18" s="2">
        <v>6381</v>
      </c>
      <c r="F18" s="2">
        <v>39.030611999999998</v>
      </c>
      <c r="G18" s="2">
        <v>80</v>
      </c>
      <c r="H18" s="1">
        <f t="shared" si="8"/>
        <v>24.154862000000001</v>
      </c>
      <c r="I18" s="1">
        <f t="shared" si="9"/>
        <v>15.943878</v>
      </c>
      <c r="J18" s="2">
        <v>80</v>
      </c>
      <c r="K18" s="1">
        <f t="shared" si="10"/>
        <v>4481</v>
      </c>
      <c r="L18" s="1">
        <f t="shared" si="11"/>
        <v>39.030611999999998</v>
      </c>
      <c r="N18" s="2">
        <v>80</v>
      </c>
      <c r="O18" s="2">
        <v>28.309616999999999</v>
      </c>
      <c r="P18" s="2">
        <v>17.729592</v>
      </c>
      <c r="Q18" s="2">
        <v>3989</v>
      </c>
      <c r="R18" s="2">
        <v>5655</v>
      </c>
      <c r="S18" s="2">
        <v>38.265306000000002</v>
      </c>
      <c r="T18" s="2">
        <v>80</v>
      </c>
      <c r="U18" s="1">
        <f t="shared" si="12"/>
        <v>28.309616999999999</v>
      </c>
      <c r="V18" s="1">
        <f t="shared" si="13"/>
        <v>17.729592</v>
      </c>
      <c r="W18" s="2">
        <v>80</v>
      </c>
      <c r="X18" s="1">
        <f t="shared" si="14"/>
        <v>3989</v>
      </c>
      <c r="Y18" s="1">
        <f t="shared" si="15"/>
        <v>38.265306000000002</v>
      </c>
    </row>
    <row r="19" spans="1:25" x14ac:dyDescent="0.2">
      <c r="A19" s="1">
        <v>90</v>
      </c>
      <c r="B19" s="2">
        <v>27.910132000000001</v>
      </c>
      <c r="C19" s="2">
        <v>20.025510000000001</v>
      </c>
      <c r="D19" s="2">
        <v>3493</v>
      </c>
      <c r="E19" s="2">
        <v>4520</v>
      </c>
      <c r="F19" s="2">
        <v>38.392856999999999</v>
      </c>
      <c r="G19" s="1">
        <v>90</v>
      </c>
      <c r="H19" s="1">
        <f t="shared" si="8"/>
        <v>27.910132000000001</v>
      </c>
      <c r="I19" s="1">
        <f t="shared" si="9"/>
        <v>20.025510000000001</v>
      </c>
      <c r="J19" s="1">
        <v>90</v>
      </c>
      <c r="K19" s="1">
        <f t="shared" si="10"/>
        <v>3493</v>
      </c>
      <c r="L19" s="1">
        <f t="shared" si="11"/>
        <v>38.392856999999999</v>
      </c>
      <c r="N19" s="1">
        <v>90</v>
      </c>
      <c r="O19" s="2">
        <v>31.244918999999999</v>
      </c>
      <c r="P19" s="2">
        <v>22.576530999999999</v>
      </c>
      <c r="Q19" s="2">
        <v>3071</v>
      </c>
      <c r="R19" s="2">
        <v>3989</v>
      </c>
      <c r="S19" s="2">
        <v>38.775509999999997</v>
      </c>
      <c r="T19" s="1">
        <v>90</v>
      </c>
      <c r="U19" s="1">
        <f t="shared" si="12"/>
        <v>31.244918999999999</v>
      </c>
      <c r="V19" s="1">
        <f t="shared" si="13"/>
        <v>22.576530999999999</v>
      </c>
      <c r="W19" s="1">
        <v>90</v>
      </c>
      <c r="X19" s="1">
        <f t="shared" si="14"/>
        <v>3071</v>
      </c>
      <c r="Y19" s="1">
        <f t="shared" si="15"/>
        <v>38.775509999999997</v>
      </c>
    </row>
    <row r="20" spans="1:25" x14ac:dyDescent="0.2">
      <c r="A20" s="1">
        <v>100</v>
      </c>
      <c r="B20" s="2">
        <v>33.974017000000003</v>
      </c>
      <c r="C20" s="2">
        <v>29.464286000000001</v>
      </c>
      <c r="D20" s="2">
        <v>1938</v>
      </c>
      <c r="E20" s="2">
        <v>1955</v>
      </c>
      <c r="F20" s="2">
        <v>39.668367000000003</v>
      </c>
      <c r="G20" s="1">
        <v>100</v>
      </c>
      <c r="H20" s="1">
        <f t="shared" si="8"/>
        <v>33.974017000000003</v>
      </c>
      <c r="I20" s="1">
        <f t="shared" si="9"/>
        <v>29.464286000000001</v>
      </c>
      <c r="J20" s="1">
        <v>100</v>
      </c>
      <c r="K20" s="1">
        <f t="shared" si="10"/>
        <v>1938</v>
      </c>
      <c r="L20" s="1">
        <f t="shared" si="11"/>
        <v>39.668367000000003</v>
      </c>
      <c r="N20" s="1">
        <v>100</v>
      </c>
      <c r="O20" s="2">
        <v>35.296303000000002</v>
      </c>
      <c r="P20" s="2">
        <v>31.25</v>
      </c>
      <c r="Q20" s="2">
        <v>1682</v>
      </c>
      <c r="R20" s="2">
        <v>1698</v>
      </c>
      <c r="S20" s="2">
        <v>40.433672999999999</v>
      </c>
      <c r="T20" s="1">
        <v>100</v>
      </c>
      <c r="U20" s="1">
        <f t="shared" si="12"/>
        <v>35.296303000000002</v>
      </c>
      <c r="V20" s="1">
        <f t="shared" si="13"/>
        <v>31.25</v>
      </c>
      <c r="W20" s="1">
        <v>100</v>
      </c>
      <c r="X20" s="1">
        <f t="shared" si="14"/>
        <v>1682</v>
      </c>
      <c r="Y20" s="1">
        <f t="shared" si="15"/>
        <v>40.433672999999999</v>
      </c>
    </row>
    <row r="21" spans="1:25" x14ac:dyDescent="0.2">
      <c r="A21" s="7" t="s">
        <v>339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7" t="s">
        <v>703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">
      <c r="A22" s="7" t="s">
        <v>339</v>
      </c>
      <c r="B22" s="7"/>
      <c r="C22" s="7"/>
      <c r="D22" s="7"/>
      <c r="E22" s="7"/>
      <c r="F22" s="7"/>
      <c r="G22" s="7" t="s">
        <v>340</v>
      </c>
      <c r="H22" s="7"/>
      <c r="I22" s="7"/>
      <c r="J22" s="7" t="s">
        <v>341</v>
      </c>
      <c r="K22" s="7"/>
      <c r="L22" s="7"/>
      <c r="N22" s="7" t="s">
        <v>703</v>
      </c>
      <c r="O22" s="7"/>
      <c r="P22" s="7"/>
      <c r="Q22" s="7"/>
      <c r="R22" s="7"/>
      <c r="S22" s="7"/>
      <c r="T22" s="7" t="s">
        <v>708</v>
      </c>
      <c r="U22" s="7"/>
      <c r="V22" s="7"/>
      <c r="W22" s="7" t="s">
        <v>707</v>
      </c>
      <c r="X22" s="7"/>
      <c r="Y22" s="7"/>
    </row>
    <row r="23" spans="1:25" x14ac:dyDescent="0.2">
      <c r="A23" s="7" t="s">
        <v>100</v>
      </c>
      <c r="B23" s="7"/>
      <c r="C23" s="7"/>
      <c r="D23" s="7"/>
      <c r="E23" s="7"/>
      <c r="F23" s="7"/>
      <c r="G23" s="7" t="s">
        <v>108</v>
      </c>
      <c r="H23" s="7"/>
      <c r="I23" s="7"/>
      <c r="J23" s="7" t="s">
        <v>108</v>
      </c>
      <c r="K23" s="7"/>
      <c r="L23" s="7"/>
      <c r="N23" s="7" t="s">
        <v>100</v>
      </c>
      <c r="O23" s="7"/>
      <c r="P23" s="7"/>
      <c r="Q23" s="7"/>
      <c r="R23" s="7"/>
      <c r="S23" s="7"/>
      <c r="T23" s="7" t="s">
        <v>108</v>
      </c>
      <c r="U23" s="7"/>
      <c r="V23" s="7"/>
      <c r="W23" s="7" t="s">
        <v>108</v>
      </c>
      <c r="X23" s="7"/>
      <c r="Y23" s="7"/>
    </row>
    <row r="24" spans="1:25" ht="30" x14ac:dyDescent="0.2">
      <c r="A24" s="1" t="s">
        <v>108</v>
      </c>
      <c r="B24" s="2" t="s">
        <v>56</v>
      </c>
      <c r="C24" s="2" t="s">
        <v>57</v>
      </c>
      <c r="D24" s="2" t="s">
        <v>58</v>
      </c>
      <c r="E24" s="2" t="s">
        <v>59</v>
      </c>
      <c r="F24" s="2" t="s">
        <v>60</v>
      </c>
      <c r="G24" s="1" t="s">
        <v>108</v>
      </c>
      <c r="H24" s="1" t="s">
        <v>103</v>
      </c>
      <c r="I24" s="1" t="s">
        <v>57</v>
      </c>
      <c r="J24" s="1" t="s">
        <v>108</v>
      </c>
      <c r="K24" s="1" t="s">
        <v>104</v>
      </c>
      <c r="L24" s="1" t="s">
        <v>60</v>
      </c>
      <c r="N24" s="1" t="s">
        <v>108</v>
      </c>
      <c r="O24" s="2" t="s">
        <v>56</v>
      </c>
      <c r="P24" s="2" t="s">
        <v>57</v>
      </c>
      <c r="Q24" s="2" t="s">
        <v>58</v>
      </c>
      <c r="R24" s="2" t="s">
        <v>59</v>
      </c>
      <c r="S24" s="2" t="s">
        <v>60</v>
      </c>
      <c r="T24" s="1" t="s">
        <v>108</v>
      </c>
      <c r="U24" s="1" t="s">
        <v>103</v>
      </c>
      <c r="V24" s="1" t="s">
        <v>57</v>
      </c>
      <c r="W24" s="1" t="s">
        <v>108</v>
      </c>
      <c r="X24" s="1" t="s">
        <v>104</v>
      </c>
      <c r="Y24" s="1" t="s">
        <v>60</v>
      </c>
    </row>
    <row r="25" spans="1:25" x14ac:dyDescent="0.2">
      <c r="A25" s="2">
        <v>50</v>
      </c>
      <c r="B25" s="2">
        <v>4.8277419999999998</v>
      </c>
      <c r="C25" s="2">
        <v>4.9744900000000003</v>
      </c>
      <c r="D25" s="2">
        <v>10018</v>
      </c>
      <c r="E25" s="2">
        <v>11585</v>
      </c>
      <c r="F25" s="2">
        <v>34.438775999999997</v>
      </c>
      <c r="G25" s="2">
        <v>50</v>
      </c>
      <c r="H25" s="1">
        <f>B25</f>
        <v>4.8277419999999998</v>
      </c>
      <c r="I25" s="1">
        <f>C25</f>
        <v>4.9744900000000003</v>
      </c>
      <c r="J25" s="2">
        <v>50</v>
      </c>
      <c r="K25" s="1">
        <f>D25</f>
        <v>10018</v>
      </c>
      <c r="L25" s="1">
        <f>F25</f>
        <v>34.438775999999997</v>
      </c>
      <c r="N25" s="2">
        <v>50</v>
      </c>
      <c r="O25" s="2">
        <v>12.727537</v>
      </c>
      <c r="P25" s="2">
        <v>6.3775510000000004</v>
      </c>
      <c r="Q25" s="2">
        <v>9659</v>
      </c>
      <c r="R25" s="2">
        <v>11258</v>
      </c>
      <c r="S25" s="2">
        <v>33.418367000000003</v>
      </c>
      <c r="T25" s="2">
        <v>50</v>
      </c>
      <c r="U25" s="1">
        <f>O25</f>
        <v>12.727537</v>
      </c>
      <c r="V25" s="1">
        <f>P25</f>
        <v>6.3775510000000004</v>
      </c>
      <c r="W25" s="2">
        <v>50</v>
      </c>
      <c r="X25" s="1">
        <f>Q25</f>
        <v>9659</v>
      </c>
      <c r="Y25" s="1">
        <f>S25</f>
        <v>33.418367000000003</v>
      </c>
    </row>
    <row r="26" spans="1:25" x14ac:dyDescent="0.2">
      <c r="A26" s="1">
        <v>60</v>
      </c>
      <c r="B26" s="2">
        <v>2.371607</v>
      </c>
      <c r="C26" s="2">
        <v>6.8877550000000003</v>
      </c>
      <c r="D26" s="2">
        <v>11093</v>
      </c>
      <c r="E26" s="2">
        <v>11324</v>
      </c>
      <c r="F26" s="2">
        <v>34.566327000000001</v>
      </c>
      <c r="G26" s="1">
        <v>60</v>
      </c>
      <c r="H26" s="1">
        <f t="shared" ref="H26:H30" si="16">B26</f>
        <v>2.371607</v>
      </c>
      <c r="I26" s="1">
        <f t="shared" ref="I26:I30" si="17">C26</f>
        <v>6.8877550000000003</v>
      </c>
      <c r="J26" s="1">
        <v>60</v>
      </c>
      <c r="K26" s="1">
        <f t="shared" ref="K26:K30" si="18">D26</f>
        <v>11093</v>
      </c>
      <c r="L26" s="1">
        <f t="shared" ref="L26:L30" si="19">F26</f>
        <v>34.566327000000001</v>
      </c>
      <c r="N26" s="1">
        <v>60</v>
      </c>
      <c r="O26" s="2">
        <v>13.115716000000001</v>
      </c>
      <c r="P26" s="2">
        <v>7.2704079999999998</v>
      </c>
      <c r="Q26" s="2">
        <v>10406</v>
      </c>
      <c r="R26" s="2">
        <v>10821</v>
      </c>
      <c r="S26" s="2">
        <v>33.673468999999997</v>
      </c>
      <c r="T26" s="1">
        <v>60</v>
      </c>
      <c r="U26" s="1">
        <f t="shared" ref="U26:U30" si="20">O26</f>
        <v>13.115716000000001</v>
      </c>
      <c r="V26" s="1">
        <f t="shared" ref="V26:V30" si="21">P26</f>
        <v>7.2704079999999998</v>
      </c>
      <c r="W26" s="1">
        <v>60</v>
      </c>
      <c r="X26" s="1">
        <f t="shared" ref="X26:X30" si="22">Q26</f>
        <v>10406</v>
      </c>
      <c r="Y26" s="1">
        <f t="shared" ref="Y26:Y30" si="23">S26</f>
        <v>33.673468999999997</v>
      </c>
    </row>
    <row r="27" spans="1:25" x14ac:dyDescent="0.2">
      <c r="A27" s="1">
        <v>70</v>
      </c>
      <c r="B27" s="2">
        <v>1.1440790000000001</v>
      </c>
      <c r="C27" s="2">
        <v>6.8877550000000003</v>
      </c>
      <c r="D27" s="2">
        <v>10955</v>
      </c>
      <c r="E27" s="2">
        <v>10453</v>
      </c>
      <c r="F27" s="2">
        <v>33.801020000000001</v>
      </c>
      <c r="G27" s="1">
        <v>70</v>
      </c>
      <c r="H27" s="1">
        <f t="shared" si="16"/>
        <v>1.1440790000000001</v>
      </c>
      <c r="I27" s="1">
        <f t="shared" si="17"/>
        <v>6.8877550000000003</v>
      </c>
      <c r="J27" s="1">
        <v>70</v>
      </c>
      <c r="K27" s="1">
        <f t="shared" si="18"/>
        <v>10955</v>
      </c>
      <c r="L27" s="1">
        <f t="shared" si="19"/>
        <v>33.801020000000001</v>
      </c>
      <c r="N27" s="1">
        <v>70</v>
      </c>
      <c r="O27" s="2">
        <v>13.187860000000001</v>
      </c>
      <c r="P27" s="2">
        <v>9.8214290000000002</v>
      </c>
      <c r="Q27" s="2">
        <v>10190</v>
      </c>
      <c r="R27" s="2">
        <v>9781</v>
      </c>
      <c r="S27" s="2">
        <v>33.035713999999999</v>
      </c>
      <c r="T27" s="1">
        <v>70</v>
      </c>
      <c r="U27" s="1">
        <f t="shared" si="20"/>
        <v>13.187860000000001</v>
      </c>
      <c r="V27" s="1">
        <f t="shared" si="21"/>
        <v>9.8214290000000002</v>
      </c>
      <c r="W27" s="1">
        <v>70</v>
      </c>
      <c r="X27" s="1">
        <f t="shared" si="22"/>
        <v>10190</v>
      </c>
      <c r="Y27" s="1">
        <f t="shared" si="23"/>
        <v>33.035713999999999</v>
      </c>
    </row>
    <row r="28" spans="1:25" x14ac:dyDescent="0.2">
      <c r="A28" s="2">
        <v>80</v>
      </c>
      <c r="B28" s="2">
        <v>1.316902</v>
      </c>
      <c r="C28" s="2">
        <v>11.096939000000001</v>
      </c>
      <c r="D28" s="2">
        <v>10027</v>
      </c>
      <c r="E28" s="2">
        <v>8991</v>
      </c>
      <c r="F28" s="2">
        <v>33.928570999999998</v>
      </c>
      <c r="G28" s="2">
        <v>80</v>
      </c>
      <c r="H28" s="1">
        <f t="shared" si="16"/>
        <v>1.316902</v>
      </c>
      <c r="I28" s="1">
        <f t="shared" si="17"/>
        <v>11.096939000000001</v>
      </c>
      <c r="J28" s="2">
        <v>80</v>
      </c>
      <c r="K28" s="1">
        <f t="shared" si="18"/>
        <v>10027</v>
      </c>
      <c r="L28" s="1">
        <f t="shared" si="19"/>
        <v>33.928570999999998</v>
      </c>
      <c r="N28" s="2">
        <v>80</v>
      </c>
      <c r="O28" s="2">
        <v>13.760707</v>
      </c>
      <c r="P28" s="2">
        <v>12.372449</v>
      </c>
      <c r="Q28" s="2">
        <v>9461</v>
      </c>
      <c r="R28" s="2">
        <v>8310</v>
      </c>
      <c r="S28" s="2">
        <v>33.163265000000003</v>
      </c>
      <c r="T28" s="2">
        <v>80</v>
      </c>
      <c r="U28" s="1">
        <f t="shared" si="20"/>
        <v>13.760707</v>
      </c>
      <c r="V28" s="1">
        <f t="shared" si="21"/>
        <v>12.372449</v>
      </c>
      <c r="W28" s="2">
        <v>80</v>
      </c>
      <c r="X28" s="1">
        <f t="shared" si="22"/>
        <v>9461</v>
      </c>
      <c r="Y28" s="1">
        <f t="shared" si="23"/>
        <v>33.163265000000003</v>
      </c>
    </row>
    <row r="29" spans="1:25" x14ac:dyDescent="0.2">
      <c r="A29" s="1">
        <v>90</v>
      </c>
      <c r="B29" s="2">
        <v>3.135583</v>
      </c>
      <c r="C29" s="2">
        <v>14.285714</v>
      </c>
      <c r="D29" s="2">
        <v>8175</v>
      </c>
      <c r="E29" s="2">
        <v>6877</v>
      </c>
      <c r="F29" s="2">
        <v>33.290816</v>
      </c>
      <c r="G29" s="1">
        <v>90</v>
      </c>
      <c r="H29" s="1">
        <f t="shared" si="16"/>
        <v>3.135583</v>
      </c>
      <c r="I29" s="1">
        <f t="shared" si="17"/>
        <v>14.285714</v>
      </c>
      <c r="J29" s="1">
        <v>90</v>
      </c>
      <c r="K29" s="1">
        <f t="shared" si="18"/>
        <v>8175</v>
      </c>
      <c r="L29" s="1">
        <f t="shared" si="19"/>
        <v>33.290816</v>
      </c>
      <c r="N29" s="1">
        <v>90</v>
      </c>
      <c r="O29" s="2">
        <v>16.672319999999999</v>
      </c>
      <c r="P29" s="2">
        <v>20.025510000000001</v>
      </c>
      <c r="Q29" s="2">
        <v>7454</v>
      </c>
      <c r="R29" s="2">
        <v>5924</v>
      </c>
      <c r="S29" s="2">
        <v>32.780611999999998</v>
      </c>
      <c r="T29" s="1">
        <v>90</v>
      </c>
      <c r="U29" s="1">
        <f t="shared" si="20"/>
        <v>16.672319999999999</v>
      </c>
      <c r="V29" s="1">
        <f t="shared" si="21"/>
        <v>20.025510000000001</v>
      </c>
      <c r="W29" s="1">
        <v>90</v>
      </c>
      <c r="X29" s="1">
        <f t="shared" si="22"/>
        <v>7454</v>
      </c>
      <c r="Y29" s="1">
        <f t="shared" si="23"/>
        <v>32.780611999999998</v>
      </c>
    </row>
    <row r="30" spans="1:25" x14ac:dyDescent="0.2">
      <c r="A30" s="1">
        <v>100</v>
      </c>
      <c r="B30" s="2">
        <v>7.1320509999999997</v>
      </c>
      <c r="C30" s="2">
        <v>21.556121999999998</v>
      </c>
      <c r="D30" s="2">
        <v>5364</v>
      </c>
      <c r="E30" s="2">
        <v>4123</v>
      </c>
      <c r="F30" s="2">
        <v>34.438775999999997</v>
      </c>
      <c r="G30" s="1">
        <v>100</v>
      </c>
      <c r="H30" s="1">
        <f t="shared" si="16"/>
        <v>7.1320509999999997</v>
      </c>
      <c r="I30" s="1">
        <f t="shared" si="17"/>
        <v>21.556121999999998</v>
      </c>
      <c r="J30" s="1">
        <v>100</v>
      </c>
      <c r="K30" s="1">
        <f t="shared" si="18"/>
        <v>5364</v>
      </c>
      <c r="L30" s="1">
        <f t="shared" si="19"/>
        <v>34.438775999999997</v>
      </c>
      <c r="N30" s="1">
        <v>100</v>
      </c>
      <c r="O30" s="2">
        <v>20.964901999999999</v>
      </c>
      <c r="P30" s="2">
        <v>25.892856999999999</v>
      </c>
      <c r="Q30" s="2">
        <v>4215</v>
      </c>
      <c r="R30" s="2">
        <v>2940</v>
      </c>
      <c r="S30" s="2">
        <v>33.673468999999997</v>
      </c>
      <c r="T30" s="1">
        <v>100</v>
      </c>
      <c r="U30" s="1">
        <f t="shared" si="20"/>
        <v>20.964901999999999</v>
      </c>
      <c r="V30" s="1">
        <f t="shared" si="21"/>
        <v>25.892856999999999</v>
      </c>
      <c r="W30" s="1">
        <v>100</v>
      </c>
      <c r="X30" s="1">
        <f t="shared" si="22"/>
        <v>4215</v>
      </c>
      <c r="Y30" s="1">
        <f t="shared" si="23"/>
        <v>33.673468999999997</v>
      </c>
    </row>
    <row r="31" spans="1:25" x14ac:dyDescent="0.2">
      <c r="A31" s="7" t="s">
        <v>342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7" t="s">
        <v>704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">
      <c r="A32" s="7" t="s">
        <v>342</v>
      </c>
      <c r="B32" s="7"/>
      <c r="C32" s="7"/>
      <c r="D32" s="7"/>
      <c r="E32" s="7"/>
      <c r="F32" s="7"/>
      <c r="G32" s="7" t="s">
        <v>343</v>
      </c>
      <c r="H32" s="7"/>
      <c r="I32" s="7"/>
      <c r="J32" s="7" t="s">
        <v>344</v>
      </c>
      <c r="K32" s="7"/>
      <c r="L32" s="7"/>
      <c r="N32" s="7" t="s">
        <v>704</v>
      </c>
      <c r="O32" s="7"/>
      <c r="P32" s="7"/>
      <c r="Q32" s="7"/>
      <c r="R32" s="7"/>
      <c r="S32" s="7"/>
      <c r="T32" s="7" t="s">
        <v>705</v>
      </c>
      <c r="U32" s="7"/>
      <c r="V32" s="7"/>
      <c r="W32" s="7" t="s">
        <v>706</v>
      </c>
      <c r="X32" s="7"/>
      <c r="Y32" s="7"/>
    </row>
    <row r="33" spans="1:25" x14ac:dyDescent="0.2">
      <c r="A33" s="7" t="s">
        <v>100</v>
      </c>
      <c r="B33" s="7"/>
      <c r="C33" s="7"/>
      <c r="D33" s="7"/>
      <c r="E33" s="7"/>
      <c r="F33" s="7"/>
      <c r="G33" s="7" t="s">
        <v>108</v>
      </c>
      <c r="H33" s="7"/>
      <c r="I33" s="7"/>
      <c r="J33" s="7" t="s">
        <v>108</v>
      </c>
      <c r="K33" s="7"/>
      <c r="L33" s="7"/>
      <c r="N33" s="7" t="s">
        <v>100</v>
      </c>
      <c r="O33" s="7"/>
      <c r="P33" s="7"/>
      <c r="Q33" s="7"/>
      <c r="R33" s="7"/>
      <c r="S33" s="7"/>
      <c r="T33" s="7" t="s">
        <v>108</v>
      </c>
      <c r="U33" s="7"/>
      <c r="V33" s="7"/>
      <c r="W33" s="7" t="s">
        <v>108</v>
      </c>
      <c r="X33" s="7"/>
      <c r="Y33" s="7"/>
    </row>
    <row r="34" spans="1:25" ht="30" x14ac:dyDescent="0.2">
      <c r="A34" s="1" t="s">
        <v>108</v>
      </c>
      <c r="B34" s="2" t="s">
        <v>56</v>
      </c>
      <c r="C34" s="2" t="s">
        <v>57</v>
      </c>
      <c r="D34" s="2" t="s">
        <v>58</v>
      </c>
      <c r="E34" s="2" t="s">
        <v>59</v>
      </c>
      <c r="F34" s="2" t="s">
        <v>60</v>
      </c>
      <c r="G34" s="1" t="s">
        <v>108</v>
      </c>
      <c r="H34" s="1" t="s">
        <v>103</v>
      </c>
      <c r="I34" s="1" t="s">
        <v>57</v>
      </c>
      <c r="J34" s="1" t="s">
        <v>108</v>
      </c>
      <c r="K34" s="1" t="s">
        <v>104</v>
      </c>
      <c r="L34" s="1" t="s">
        <v>60</v>
      </c>
      <c r="N34" s="1" t="s">
        <v>108</v>
      </c>
      <c r="O34" s="2" t="s">
        <v>56</v>
      </c>
      <c r="P34" s="2" t="s">
        <v>57</v>
      </c>
      <c r="Q34" s="2" t="s">
        <v>58</v>
      </c>
      <c r="R34" s="2" t="s">
        <v>59</v>
      </c>
      <c r="S34" s="2" t="s">
        <v>60</v>
      </c>
      <c r="T34" s="1" t="s">
        <v>108</v>
      </c>
      <c r="U34" s="1" t="s">
        <v>103</v>
      </c>
      <c r="V34" s="1" t="s">
        <v>57</v>
      </c>
      <c r="W34" s="1" t="s">
        <v>108</v>
      </c>
      <c r="X34" s="1" t="s">
        <v>104</v>
      </c>
      <c r="Y34" s="1" t="s">
        <v>60</v>
      </c>
    </row>
    <row r="35" spans="1:25" x14ac:dyDescent="0.2">
      <c r="A35" s="2">
        <v>50</v>
      </c>
      <c r="B35" s="2">
        <v>0.27834799999999998</v>
      </c>
      <c r="C35" s="2">
        <v>2.6785709999999998</v>
      </c>
      <c r="D35" s="2">
        <v>14011</v>
      </c>
      <c r="E35" s="2">
        <v>12810</v>
      </c>
      <c r="F35" s="2">
        <v>36.734693999999998</v>
      </c>
      <c r="G35" s="2">
        <v>50</v>
      </c>
      <c r="H35" s="1">
        <f>B35</f>
        <v>0.27834799999999998</v>
      </c>
      <c r="I35" s="1">
        <f>C35</f>
        <v>2.6785709999999998</v>
      </c>
      <c r="J35" s="2">
        <v>50</v>
      </c>
      <c r="K35" s="1">
        <f>D35</f>
        <v>14011</v>
      </c>
      <c r="L35" s="1">
        <f>F35</f>
        <v>36.734693999999998</v>
      </c>
      <c r="N35" s="2">
        <v>50</v>
      </c>
      <c r="O35" s="2">
        <v>6.7244900000000003</v>
      </c>
      <c r="P35" s="2">
        <v>3.3163269999999998</v>
      </c>
      <c r="Q35" s="2">
        <v>13994</v>
      </c>
      <c r="R35" s="2">
        <v>12851</v>
      </c>
      <c r="S35" s="2">
        <v>35.586734999999997</v>
      </c>
      <c r="T35" s="2">
        <v>50</v>
      </c>
      <c r="U35" s="1">
        <f>O35</f>
        <v>6.7244900000000003</v>
      </c>
      <c r="V35" s="1">
        <f>P35</f>
        <v>3.3163269999999998</v>
      </c>
      <c r="W35" s="2">
        <v>50</v>
      </c>
      <c r="X35" s="1">
        <f>Q35</f>
        <v>13994</v>
      </c>
      <c r="Y35" s="1">
        <f>S35</f>
        <v>35.586734999999997</v>
      </c>
    </row>
    <row r="36" spans="1:25" x14ac:dyDescent="0.2">
      <c r="A36" s="1">
        <v>60</v>
      </c>
      <c r="B36" s="2">
        <v>-1.8100670000000001</v>
      </c>
      <c r="C36" s="2">
        <v>3.0612240000000002</v>
      </c>
      <c r="D36" s="2">
        <v>15369</v>
      </c>
      <c r="E36" s="2">
        <v>13134</v>
      </c>
      <c r="F36" s="2">
        <v>35.076531000000003</v>
      </c>
      <c r="G36" s="1">
        <v>60</v>
      </c>
      <c r="H36" s="1">
        <f t="shared" ref="H36:H40" si="24">B36</f>
        <v>-1.8100670000000001</v>
      </c>
      <c r="I36" s="1">
        <f t="shared" ref="I36:I40" si="25">C36</f>
        <v>3.0612240000000002</v>
      </c>
      <c r="J36" s="1">
        <v>60</v>
      </c>
      <c r="K36" s="1">
        <f t="shared" ref="K36:K40" si="26">D36</f>
        <v>15369</v>
      </c>
      <c r="L36" s="1">
        <f t="shared" ref="L36:L40" si="27">F36</f>
        <v>35.076531000000003</v>
      </c>
      <c r="N36" s="1">
        <v>60</v>
      </c>
      <c r="O36" s="2">
        <v>6.2840870000000004</v>
      </c>
      <c r="P36" s="2">
        <v>3.6989800000000002</v>
      </c>
      <c r="Q36" s="2">
        <v>15342</v>
      </c>
      <c r="R36" s="2">
        <v>12810</v>
      </c>
      <c r="S36" s="2">
        <v>34.693877999999998</v>
      </c>
      <c r="T36" s="1">
        <v>60</v>
      </c>
      <c r="U36" s="1">
        <f t="shared" ref="U36:U40" si="28">O36</f>
        <v>6.2840870000000004</v>
      </c>
      <c r="V36" s="1">
        <f t="shared" ref="V36:V40" si="29">P36</f>
        <v>3.6989800000000002</v>
      </c>
      <c r="W36" s="1">
        <v>60</v>
      </c>
      <c r="X36" s="1">
        <f t="shared" ref="X36:X40" si="30">Q36</f>
        <v>15342</v>
      </c>
      <c r="Y36" s="1">
        <f t="shared" ref="Y36:Y40" si="31">S36</f>
        <v>34.693877999999998</v>
      </c>
    </row>
    <row r="37" spans="1:25" x14ac:dyDescent="0.2">
      <c r="A37" s="1">
        <v>70</v>
      </c>
      <c r="B37" s="2">
        <v>-4.1606769999999997</v>
      </c>
      <c r="C37" s="2">
        <v>4.0816330000000001</v>
      </c>
      <c r="D37" s="2">
        <v>16317</v>
      </c>
      <c r="E37" s="2">
        <v>12796</v>
      </c>
      <c r="F37" s="2">
        <v>34.821429000000002</v>
      </c>
      <c r="G37" s="1">
        <v>70</v>
      </c>
      <c r="H37" s="1">
        <f t="shared" si="24"/>
        <v>-4.1606769999999997</v>
      </c>
      <c r="I37" s="1">
        <f t="shared" si="25"/>
        <v>4.0816330000000001</v>
      </c>
      <c r="J37" s="1">
        <v>70</v>
      </c>
      <c r="K37" s="1">
        <f t="shared" si="26"/>
        <v>16317</v>
      </c>
      <c r="L37" s="1">
        <f t="shared" si="27"/>
        <v>34.821429000000002</v>
      </c>
      <c r="N37" s="1">
        <v>70</v>
      </c>
      <c r="O37" s="2">
        <v>6.0655010000000003</v>
      </c>
      <c r="P37" s="2">
        <v>5.3571429999999998</v>
      </c>
      <c r="Q37" s="2">
        <v>16602</v>
      </c>
      <c r="R37" s="2">
        <v>12330</v>
      </c>
      <c r="S37" s="2">
        <v>33.928570999999998</v>
      </c>
      <c r="T37" s="1">
        <v>70</v>
      </c>
      <c r="U37" s="1">
        <f t="shared" si="28"/>
        <v>6.0655010000000003</v>
      </c>
      <c r="V37" s="1">
        <f t="shared" si="29"/>
        <v>5.3571429999999998</v>
      </c>
      <c r="W37" s="1">
        <v>70</v>
      </c>
      <c r="X37" s="1">
        <f t="shared" si="30"/>
        <v>16602</v>
      </c>
      <c r="Y37" s="1">
        <f t="shared" si="31"/>
        <v>33.928570999999998</v>
      </c>
    </row>
    <row r="38" spans="1:25" x14ac:dyDescent="0.2">
      <c r="A38" s="2">
        <v>80</v>
      </c>
      <c r="B38" s="2">
        <v>-6.0191990000000004</v>
      </c>
      <c r="C38" s="2">
        <v>5.8673469999999996</v>
      </c>
      <c r="D38" s="2">
        <v>17041</v>
      </c>
      <c r="E38" s="2">
        <v>12287</v>
      </c>
      <c r="F38" s="2">
        <v>33.801020000000001</v>
      </c>
      <c r="G38" s="2">
        <v>80</v>
      </c>
      <c r="H38" s="1">
        <f t="shared" si="24"/>
        <v>-6.0191990000000004</v>
      </c>
      <c r="I38" s="1">
        <f t="shared" si="25"/>
        <v>5.8673469999999996</v>
      </c>
      <c r="J38" s="2">
        <v>80</v>
      </c>
      <c r="K38" s="1">
        <f t="shared" si="26"/>
        <v>17041</v>
      </c>
      <c r="L38" s="1">
        <f t="shared" si="27"/>
        <v>33.801020000000001</v>
      </c>
      <c r="N38" s="2">
        <v>80</v>
      </c>
      <c r="O38" s="2">
        <v>4.4944790000000001</v>
      </c>
      <c r="P38" s="2">
        <v>8.0357140000000005</v>
      </c>
      <c r="Q38" s="2">
        <v>17212</v>
      </c>
      <c r="R38" s="2">
        <v>11778</v>
      </c>
      <c r="S38" s="2">
        <v>33.418367000000003</v>
      </c>
      <c r="T38" s="2">
        <v>80</v>
      </c>
      <c r="U38" s="1">
        <f t="shared" si="28"/>
        <v>4.4944790000000001</v>
      </c>
      <c r="V38" s="1">
        <f t="shared" si="29"/>
        <v>8.0357140000000005</v>
      </c>
      <c r="W38" s="2">
        <v>80</v>
      </c>
      <c r="X38" s="1">
        <f t="shared" si="30"/>
        <v>17212</v>
      </c>
      <c r="Y38" s="1">
        <f t="shared" si="31"/>
        <v>33.418367000000003</v>
      </c>
    </row>
    <row r="39" spans="1:25" x14ac:dyDescent="0.2">
      <c r="A39" s="1">
        <v>90</v>
      </c>
      <c r="B39" s="2">
        <v>-7.3780950000000001</v>
      </c>
      <c r="C39" s="2">
        <v>8.0357140000000005</v>
      </c>
      <c r="D39" s="2">
        <v>17480</v>
      </c>
      <c r="E39" s="2">
        <v>11678</v>
      </c>
      <c r="F39" s="2">
        <v>33.290816</v>
      </c>
      <c r="G39" s="1">
        <v>90</v>
      </c>
      <c r="H39" s="1">
        <f t="shared" si="24"/>
        <v>-7.3780950000000001</v>
      </c>
      <c r="I39" s="1">
        <f t="shared" si="25"/>
        <v>8.0357140000000005</v>
      </c>
      <c r="J39" s="1">
        <v>90</v>
      </c>
      <c r="K39" s="1">
        <f t="shared" si="26"/>
        <v>17480</v>
      </c>
      <c r="L39" s="1">
        <f t="shared" si="27"/>
        <v>33.290816</v>
      </c>
      <c r="N39" s="1">
        <v>90</v>
      </c>
      <c r="O39" s="2">
        <v>3.2001900000000001</v>
      </c>
      <c r="P39" s="2">
        <v>10.331633</v>
      </c>
      <c r="Q39" s="2">
        <v>17659</v>
      </c>
      <c r="R39" s="2">
        <v>10855</v>
      </c>
      <c r="S39" s="2">
        <v>32.908163000000002</v>
      </c>
      <c r="T39" s="1">
        <v>90</v>
      </c>
      <c r="U39" s="1">
        <f t="shared" si="28"/>
        <v>3.2001900000000001</v>
      </c>
      <c r="V39" s="1">
        <f t="shared" si="29"/>
        <v>10.331633</v>
      </c>
      <c r="W39" s="1">
        <v>90</v>
      </c>
      <c r="X39" s="1">
        <f t="shared" si="30"/>
        <v>17659</v>
      </c>
      <c r="Y39" s="1">
        <f t="shared" si="31"/>
        <v>32.908163000000002</v>
      </c>
    </row>
    <row r="40" spans="1:25" x14ac:dyDescent="0.2">
      <c r="A40" s="1">
        <v>100</v>
      </c>
      <c r="B40" s="2">
        <v>-7.8066529999999998</v>
      </c>
      <c r="C40" s="2">
        <v>13.775510000000001</v>
      </c>
      <c r="D40" s="2">
        <v>17672</v>
      </c>
      <c r="E40" s="2">
        <v>10577</v>
      </c>
      <c r="F40" s="2">
        <v>33.801020000000001</v>
      </c>
      <c r="G40" s="1">
        <v>100</v>
      </c>
      <c r="H40" s="1">
        <f t="shared" si="24"/>
        <v>-7.8066529999999998</v>
      </c>
      <c r="I40" s="1">
        <f t="shared" si="25"/>
        <v>13.775510000000001</v>
      </c>
      <c r="J40" s="1">
        <v>100</v>
      </c>
      <c r="K40" s="1">
        <f t="shared" si="26"/>
        <v>17672</v>
      </c>
      <c r="L40" s="1">
        <f t="shared" si="27"/>
        <v>33.801020000000001</v>
      </c>
      <c r="N40" s="1">
        <v>100</v>
      </c>
      <c r="O40" s="2">
        <v>3.1151239999999998</v>
      </c>
      <c r="P40" s="2">
        <v>16.836735000000001</v>
      </c>
      <c r="Q40" s="2">
        <v>17743</v>
      </c>
      <c r="R40" s="2">
        <v>9669</v>
      </c>
      <c r="S40" s="2">
        <v>33.163265000000003</v>
      </c>
      <c r="T40" s="1">
        <v>100</v>
      </c>
      <c r="U40" s="1">
        <f t="shared" si="28"/>
        <v>3.1151239999999998</v>
      </c>
      <c r="V40" s="1">
        <f t="shared" si="29"/>
        <v>16.836735000000001</v>
      </c>
      <c r="W40" s="1">
        <v>100</v>
      </c>
      <c r="X40" s="1">
        <f t="shared" si="30"/>
        <v>17743</v>
      </c>
      <c r="Y40" s="1">
        <f t="shared" si="31"/>
        <v>33.163265000000003</v>
      </c>
    </row>
    <row r="42" spans="1:25" x14ac:dyDescent="0.2">
      <c r="A42" s="7" t="s">
        <v>713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7" t="s">
        <v>725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">
      <c r="A43" s="7" t="s">
        <v>713</v>
      </c>
      <c r="B43" s="7"/>
      <c r="C43" s="7"/>
      <c r="D43" s="7"/>
      <c r="E43" s="7"/>
      <c r="F43" s="7"/>
      <c r="G43" s="7" t="s">
        <v>714</v>
      </c>
      <c r="H43" s="7"/>
      <c r="I43" s="7"/>
      <c r="J43" s="7" t="s">
        <v>715</v>
      </c>
      <c r="K43" s="7"/>
      <c r="L43" s="7"/>
      <c r="N43" s="7" t="s">
        <v>725</v>
      </c>
      <c r="O43" s="7"/>
      <c r="P43" s="7"/>
      <c r="Q43" s="7"/>
      <c r="R43" s="7"/>
      <c r="S43" s="7"/>
      <c r="T43" s="7" t="s">
        <v>726</v>
      </c>
      <c r="U43" s="7"/>
      <c r="V43" s="7"/>
      <c r="W43" s="7" t="s">
        <v>727</v>
      </c>
      <c r="X43" s="7"/>
      <c r="Y43" s="7"/>
    </row>
    <row r="44" spans="1:25" x14ac:dyDescent="0.2">
      <c r="A44" s="7" t="s">
        <v>100</v>
      </c>
      <c r="B44" s="7"/>
      <c r="C44" s="7"/>
      <c r="D44" s="7"/>
      <c r="E44" s="7"/>
      <c r="F44" s="7"/>
      <c r="G44" s="7" t="s">
        <v>108</v>
      </c>
      <c r="H44" s="7"/>
      <c r="I44" s="7"/>
      <c r="J44" s="7" t="s">
        <v>108</v>
      </c>
      <c r="K44" s="7"/>
      <c r="L44" s="7"/>
      <c r="N44" s="7" t="s">
        <v>100</v>
      </c>
      <c r="O44" s="7"/>
      <c r="P44" s="7"/>
      <c r="Q44" s="7"/>
      <c r="R44" s="7"/>
      <c r="S44" s="7"/>
      <c r="T44" s="7" t="s">
        <v>108</v>
      </c>
      <c r="U44" s="7"/>
      <c r="V44" s="7"/>
      <c r="W44" s="7" t="s">
        <v>108</v>
      </c>
      <c r="X44" s="7"/>
      <c r="Y44" s="7"/>
    </row>
    <row r="45" spans="1:25" ht="30" x14ac:dyDescent="0.2">
      <c r="A45" s="1" t="s">
        <v>108</v>
      </c>
      <c r="B45" s="2" t="s">
        <v>56</v>
      </c>
      <c r="C45" s="2" t="s">
        <v>57</v>
      </c>
      <c r="D45" s="2" t="s">
        <v>58</v>
      </c>
      <c r="E45" s="2" t="s">
        <v>59</v>
      </c>
      <c r="F45" s="2" t="s">
        <v>60</v>
      </c>
      <c r="G45" s="1" t="s">
        <v>108</v>
      </c>
      <c r="H45" s="1" t="s">
        <v>103</v>
      </c>
      <c r="I45" s="1" t="s">
        <v>57</v>
      </c>
      <c r="J45" s="1" t="s">
        <v>108</v>
      </c>
      <c r="K45" s="1" t="s">
        <v>104</v>
      </c>
      <c r="L45" s="1" t="s">
        <v>60</v>
      </c>
      <c r="N45" s="1" t="s">
        <v>108</v>
      </c>
      <c r="O45" s="2" t="s">
        <v>56</v>
      </c>
      <c r="P45" s="2" t="s">
        <v>57</v>
      </c>
      <c r="Q45" s="2" t="s">
        <v>58</v>
      </c>
      <c r="R45" s="2" t="s">
        <v>59</v>
      </c>
      <c r="S45" s="2" t="s">
        <v>60</v>
      </c>
      <c r="T45" s="1" t="s">
        <v>108</v>
      </c>
      <c r="U45" s="1" t="s">
        <v>103</v>
      </c>
      <c r="V45" s="1" t="s">
        <v>57</v>
      </c>
      <c r="W45" s="1" t="s">
        <v>108</v>
      </c>
      <c r="X45" s="1" t="s">
        <v>104</v>
      </c>
      <c r="Y45" s="1" t="s">
        <v>60</v>
      </c>
    </row>
    <row r="46" spans="1:25" x14ac:dyDescent="0.2">
      <c r="A46" s="2">
        <v>50</v>
      </c>
      <c r="B46" s="2">
        <v>24.343837000000001</v>
      </c>
      <c r="C46" s="2">
        <v>7.1428570000000002</v>
      </c>
      <c r="D46" s="2">
        <v>3977</v>
      </c>
      <c r="E46" s="2">
        <v>7734</v>
      </c>
      <c r="F46" s="2">
        <v>38.775509999999997</v>
      </c>
      <c r="G46" s="2">
        <v>50</v>
      </c>
      <c r="H46" s="1">
        <f>B46</f>
        <v>24.343837000000001</v>
      </c>
      <c r="I46" s="1">
        <f>C46</f>
        <v>7.1428570000000002</v>
      </c>
      <c r="J46" s="2">
        <v>50</v>
      </c>
      <c r="K46" s="1">
        <f>D46</f>
        <v>3977</v>
      </c>
      <c r="L46" s="1">
        <f>F46</f>
        <v>38.775509999999997</v>
      </c>
      <c r="N46" s="2">
        <v>50</v>
      </c>
      <c r="O46" s="2">
        <v>25.758188000000001</v>
      </c>
      <c r="P46" s="2">
        <v>9.8214290000000002</v>
      </c>
      <c r="Q46" s="2">
        <v>3863</v>
      </c>
      <c r="R46" s="2">
        <v>7578</v>
      </c>
      <c r="S46" s="2">
        <v>39.540816</v>
      </c>
      <c r="T46" s="2">
        <v>50</v>
      </c>
      <c r="U46" s="1">
        <f>O46</f>
        <v>25.758188000000001</v>
      </c>
      <c r="V46" s="1">
        <f>P46</f>
        <v>9.8214290000000002</v>
      </c>
      <c r="W46" s="2">
        <v>50</v>
      </c>
      <c r="X46" s="1">
        <f>Q46</f>
        <v>3863</v>
      </c>
      <c r="Y46" s="1">
        <f>S46</f>
        <v>39.540816</v>
      </c>
    </row>
    <row r="47" spans="1:25" x14ac:dyDescent="0.2">
      <c r="A47" s="1">
        <v>60</v>
      </c>
      <c r="B47" s="2">
        <v>26.673988999999999</v>
      </c>
      <c r="C47" s="2">
        <v>11.352041</v>
      </c>
      <c r="D47" s="2">
        <v>4297</v>
      </c>
      <c r="E47" s="2">
        <v>7176</v>
      </c>
      <c r="F47" s="2">
        <v>37.882652999999998</v>
      </c>
      <c r="G47" s="1">
        <v>60</v>
      </c>
      <c r="H47" s="1">
        <f t="shared" ref="H47:H51" si="32">B47</f>
        <v>26.673988999999999</v>
      </c>
      <c r="I47" s="1">
        <f t="shared" ref="I47:I51" si="33">C47</f>
        <v>11.352041</v>
      </c>
      <c r="J47" s="1">
        <v>60</v>
      </c>
      <c r="K47" s="1">
        <f t="shared" ref="K47:K51" si="34">D47</f>
        <v>4297</v>
      </c>
      <c r="L47" s="1">
        <f t="shared" ref="L47:L51" si="35">F47</f>
        <v>37.882652999999998</v>
      </c>
      <c r="N47" s="1">
        <v>60</v>
      </c>
      <c r="O47" s="2">
        <v>27.815913999999999</v>
      </c>
      <c r="P47" s="2">
        <v>12.372449</v>
      </c>
      <c r="Q47" s="2">
        <v>4113</v>
      </c>
      <c r="R47" s="2">
        <v>7038</v>
      </c>
      <c r="S47" s="2">
        <v>38.647959</v>
      </c>
      <c r="T47" s="1">
        <v>60</v>
      </c>
      <c r="U47" s="1">
        <f t="shared" ref="U47:U51" si="36">O47</f>
        <v>27.815913999999999</v>
      </c>
      <c r="V47" s="1">
        <f t="shared" ref="V47:V51" si="37">P47</f>
        <v>12.372449</v>
      </c>
      <c r="W47" s="1">
        <v>60</v>
      </c>
      <c r="X47" s="1">
        <f t="shared" ref="X47:X51" si="38">Q47</f>
        <v>4113</v>
      </c>
      <c r="Y47" s="1">
        <f t="shared" ref="Y47:Y51" si="39">S47</f>
        <v>38.647959</v>
      </c>
    </row>
    <row r="48" spans="1:25" x14ac:dyDescent="0.2">
      <c r="A48" s="1">
        <v>70</v>
      </c>
      <c r="B48" s="2">
        <v>28.435061999999999</v>
      </c>
      <c r="C48" s="2">
        <v>17.219387999999999</v>
      </c>
      <c r="D48" s="2">
        <v>4177</v>
      </c>
      <c r="E48" s="2">
        <v>6381</v>
      </c>
      <c r="F48" s="2">
        <v>38.010204000000002</v>
      </c>
      <c r="G48" s="1">
        <v>70</v>
      </c>
      <c r="H48" s="1">
        <f t="shared" si="32"/>
        <v>28.435061999999999</v>
      </c>
      <c r="I48" s="1">
        <f t="shared" si="33"/>
        <v>17.219387999999999</v>
      </c>
      <c r="J48" s="1">
        <v>70</v>
      </c>
      <c r="K48" s="1">
        <f t="shared" si="34"/>
        <v>4177</v>
      </c>
      <c r="L48" s="1">
        <f t="shared" si="35"/>
        <v>38.010204000000002</v>
      </c>
      <c r="N48" s="1">
        <v>70</v>
      </c>
      <c r="O48" s="2">
        <v>29.774038000000001</v>
      </c>
      <c r="P48" s="2">
        <v>18.75</v>
      </c>
      <c r="Q48" s="2">
        <v>3895</v>
      </c>
      <c r="R48" s="2">
        <v>6006</v>
      </c>
      <c r="S48" s="2">
        <v>38.137754999999999</v>
      </c>
      <c r="T48" s="1">
        <v>70</v>
      </c>
      <c r="U48" s="1">
        <f t="shared" si="36"/>
        <v>29.774038000000001</v>
      </c>
      <c r="V48" s="1">
        <f t="shared" si="37"/>
        <v>18.75</v>
      </c>
      <c r="W48" s="1">
        <v>70</v>
      </c>
      <c r="X48" s="1">
        <f t="shared" si="38"/>
        <v>3895</v>
      </c>
      <c r="Y48" s="1">
        <f t="shared" si="39"/>
        <v>38.137754999999999</v>
      </c>
    </row>
    <row r="49" spans="1:25" x14ac:dyDescent="0.2">
      <c r="A49" s="2">
        <v>80</v>
      </c>
      <c r="B49" s="2">
        <v>30.353345000000001</v>
      </c>
      <c r="C49" s="2">
        <v>21.556121999999998</v>
      </c>
      <c r="D49" s="2">
        <v>3788</v>
      </c>
      <c r="E49" s="2">
        <v>5273</v>
      </c>
      <c r="F49" s="2">
        <v>38.392856999999999</v>
      </c>
      <c r="G49" s="2">
        <v>80</v>
      </c>
      <c r="H49" s="1">
        <f t="shared" si="32"/>
        <v>30.353345000000001</v>
      </c>
      <c r="I49" s="1">
        <f t="shared" si="33"/>
        <v>21.556121999999998</v>
      </c>
      <c r="J49" s="2">
        <v>80</v>
      </c>
      <c r="K49" s="1">
        <f t="shared" si="34"/>
        <v>3788</v>
      </c>
      <c r="L49" s="1">
        <f t="shared" si="35"/>
        <v>38.392856999999999</v>
      </c>
      <c r="N49" s="2">
        <v>80</v>
      </c>
      <c r="O49" s="2">
        <v>31.628791</v>
      </c>
      <c r="P49" s="2">
        <v>22.193878000000002</v>
      </c>
      <c r="Q49" s="2">
        <v>3668</v>
      </c>
      <c r="R49" s="2">
        <v>4997</v>
      </c>
      <c r="S49" s="2">
        <v>37.882652999999998</v>
      </c>
      <c r="T49" s="2">
        <v>80</v>
      </c>
      <c r="U49" s="1">
        <f t="shared" si="36"/>
        <v>31.628791</v>
      </c>
      <c r="V49" s="1">
        <f t="shared" si="37"/>
        <v>22.193878000000002</v>
      </c>
      <c r="W49" s="2">
        <v>80</v>
      </c>
      <c r="X49" s="1">
        <f t="shared" si="38"/>
        <v>3668</v>
      </c>
      <c r="Y49" s="1">
        <f t="shared" si="39"/>
        <v>37.882652999999998</v>
      </c>
    </row>
    <row r="50" spans="1:25" x14ac:dyDescent="0.2">
      <c r="A50" s="1">
        <v>90</v>
      </c>
      <c r="B50" s="2">
        <v>33.100749</v>
      </c>
      <c r="C50" s="2">
        <v>26.403061000000001</v>
      </c>
      <c r="D50" s="2">
        <v>2779</v>
      </c>
      <c r="E50" s="2">
        <v>3490</v>
      </c>
      <c r="F50" s="2">
        <v>38.903061000000001</v>
      </c>
      <c r="G50" s="1">
        <v>90</v>
      </c>
      <c r="H50" s="1">
        <f t="shared" si="32"/>
        <v>33.100749</v>
      </c>
      <c r="I50" s="1">
        <f t="shared" si="33"/>
        <v>26.403061000000001</v>
      </c>
      <c r="J50" s="1">
        <v>90</v>
      </c>
      <c r="K50" s="1">
        <f t="shared" si="34"/>
        <v>2779</v>
      </c>
      <c r="L50" s="1">
        <f t="shared" si="35"/>
        <v>38.903061000000001</v>
      </c>
      <c r="N50" s="1">
        <v>90</v>
      </c>
      <c r="O50" s="2">
        <v>34.144686999999998</v>
      </c>
      <c r="P50" s="2">
        <v>27.806121999999998</v>
      </c>
      <c r="Q50" s="2">
        <v>2666</v>
      </c>
      <c r="R50" s="2">
        <v>3405</v>
      </c>
      <c r="S50" s="2">
        <v>38.265306000000002</v>
      </c>
      <c r="T50" s="1">
        <v>90</v>
      </c>
      <c r="U50" s="1">
        <f t="shared" si="36"/>
        <v>34.144686999999998</v>
      </c>
      <c r="V50" s="1">
        <f t="shared" si="37"/>
        <v>27.806121999999998</v>
      </c>
      <c r="W50" s="1">
        <v>90</v>
      </c>
      <c r="X50" s="1">
        <f t="shared" si="38"/>
        <v>2666</v>
      </c>
      <c r="Y50" s="1">
        <f t="shared" si="39"/>
        <v>38.265306000000002</v>
      </c>
    </row>
    <row r="51" spans="1:25" x14ac:dyDescent="0.2">
      <c r="A51" s="1">
        <v>100</v>
      </c>
      <c r="B51" s="2">
        <v>36.083429000000002</v>
      </c>
      <c r="C51" s="2">
        <v>30.994897999999999</v>
      </c>
      <c r="D51" s="2">
        <v>1509</v>
      </c>
      <c r="E51" s="2">
        <v>1612</v>
      </c>
      <c r="F51" s="2">
        <v>39.158163000000002</v>
      </c>
      <c r="G51" s="1">
        <v>100</v>
      </c>
      <c r="H51" s="1">
        <f t="shared" si="32"/>
        <v>36.083429000000002</v>
      </c>
      <c r="I51" s="1">
        <f t="shared" si="33"/>
        <v>30.994897999999999</v>
      </c>
      <c r="J51" s="1">
        <v>100</v>
      </c>
      <c r="K51" s="1">
        <f t="shared" si="34"/>
        <v>1509</v>
      </c>
      <c r="L51" s="1">
        <f t="shared" si="35"/>
        <v>39.158163000000002</v>
      </c>
      <c r="N51" s="1">
        <v>100</v>
      </c>
      <c r="O51" s="2">
        <v>36.589514999999999</v>
      </c>
      <c r="P51" s="2">
        <v>33.545918</v>
      </c>
      <c r="Q51" s="2">
        <v>1414</v>
      </c>
      <c r="R51" s="2">
        <v>1429</v>
      </c>
      <c r="S51" s="2">
        <v>39.540816</v>
      </c>
      <c r="T51" s="1">
        <v>100</v>
      </c>
      <c r="U51" s="1">
        <f t="shared" si="36"/>
        <v>36.589514999999999</v>
      </c>
      <c r="V51" s="1">
        <f t="shared" si="37"/>
        <v>33.545918</v>
      </c>
      <c r="W51" s="1">
        <v>100</v>
      </c>
      <c r="X51" s="1">
        <f t="shared" si="38"/>
        <v>1414</v>
      </c>
      <c r="Y51" s="1">
        <f t="shared" si="39"/>
        <v>39.540816</v>
      </c>
    </row>
    <row r="52" spans="1:25" x14ac:dyDescent="0.2">
      <c r="A52" s="7" t="s">
        <v>716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7" t="s">
        <v>728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">
      <c r="A53" s="7" t="s">
        <v>716</v>
      </c>
      <c r="B53" s="7"/>
      <c r="C53" s="7"/>
      <c r="D53" s="7"/>
      <c r="E53" s="7"/>
      <c r="F53" s="7"/>
      <c r="G53" s="7" t="s">
        <v>717</v>
      </c>
      <c r="H53" s="7"/>
      <c r="I53" s="7"/>
      <c r="J53" s="7" t="s">
        <v>718</v>
      </c>
      <c r="K53" s="7"/>
      <c r="L53" s="7"/>
      <c r="N53" s="7" t="s">
        <v>728</v>
      </c>
      <c r="O53" s="7"/>
      <c r="P53" s="7"/>
      <c r="Q53" s="7"/>
      <c r="R53" s="7"/>
      <c r="S53" s="7"/>
      <c r="T53" s="7" t="s">
        <v>729</v>
      </c>
      <c r="U53" s="7"/>
      <c r="V53" s="7"/>
      <c r="W53" s="7" t="s">
        <v>730</v>
      </c>
      <c r="X53" s="7"/>
      <c r="Y53" s="7"/>
    </row>
    <row r="54" spans="1:25" x14ac:dyDescent="0.2">
      <c r="A54" s="7" t="s">
        <v>100</v>
      </c>
      <c r="B54" s="7"/>
      <c r="C54" s="7"/>
      <c r="D54" s="7"/>
      <c r="E54" s="7"/>
      <c r="F54" s="7"/>
      <c r="G54" s="7" t="s">
        <v>108</v>
      </c>
      <c r="H54" s="7"/>
      <c r="I54" s="7"/>
      <c r="J54" s="7" t="s">
        <v>108</v>
      </c>
      <c r="K54" s="7"/>
      <c r="L54" s="7"/>
      <c r="N54" s="7" t="s">
        <v>100</v>
      </c>
      <c r="O54" s="7"/>
      <c r="P54" s="7"/>
      <c r="Q54" s="7"/>
      <c r="R54" s="7"/>
      <c r="S54" s="7"/>
      <c r="T54" s="7" t="s">
        <v>108</v>
      </c>
      <c r="U54" s="7"/>
      <c r="V54" s="7"/>
      <c r="W54" s="7" t="s">
        <v>108</v>
      </c>
      <c r="X54" s="7"/>
      <c r="Y54" s="7"/>
    </row>
    <row r="55" spans="1:25" ht="30" x14ac:dyDescent="0.2">
      <c r="A55" s="1" t="s">
        <v>108</v>
      </c>
      <c r="B55" s="2" t="s">
        <v>56</v>
      </c>
      <c r="C55" s="2" t="s">
        <v>57</v>
      </c>
      <c r="D55" s="2" t="s">
        <v>58</v>
      </c>
      <c r="E55" s="2" t="s">
        <v>59</v>
      </c>
      <c r="F55" s="2" t="s">
        <v>60</v>
      </c>
      <c r="G55" s="1" t="s">
        <v>108</v>
      </c>
      <c r="H55" s="1" t="s">
        <v>103</v>
      </c>
      <c r="I55" s="1" t="s">
        <v>57</v>
      </c>
      <c r="J55" s="1" t="s">
        <v>108</v>
      </c>
      <c r="K55" s="1" t="s">
        <v>104</v>
      </c>
      <c r="L55" s="1" t="s">
        <v>60</v>
      </c>
      <c r="N55" s="1" t="s">
        <v>108</v>
      </c>
      <c r="O55" s="2" t="s">
        <v>56</v>
      </c>
      <c r="P55" s="2" t="s">
        <v>57</v>
      </c>
      <c r="Q55" s="2" t="s">
        <v>58</v>
      </c>
      <c r="R55" s="2" t="s">
        <v>59</v>
      </c>
      <c r="S55" s="2" t="s">
        <v>60</v>
      </c>
      <c r="T55" s="1" t="s">
        <v>108</v>
      </c>
      <c r="U55" s="1" t="s">
        <v>103</v>
      </c>
      <c r="V55" s="1" t="s">
        <v>57</v>
      </c>
      <c r="W55" s="1" t="s">
        <v>108</v>
      </c>
      <c r="X55" s="1" t="s">
        <v>104</v>
      </c>
      <c r="Y55" s="1" t="s">
        <v>60</v>
      </c>
    </row>
    <row r="56" spans="1:25" x14ac:dyDescent="0.2">
      <c r="A56" s="2">
        <v>50</v>
      </c>
      <c r="B56" s="2">
        <v>24.276539</v>
      </c>
      <c r="C56" s="2">
        <v>7.2704079999999998</v>
      </c>
      <c r="D56" s="2">
        <v>4021</v>
      </c>
      <c r="E56" s="2">
        <v>7829</v>
      </c>
      <c r="F56" s="2">
        <v>38.775509999999997</v>
      </c>
      <c r="G56" s="2">
        <v>50</v>
      </c>
      <c r="H56" s="1">
        <f>B56</f>
        <v>24.276539</v>
      </c>
      <c r="I56" s="1">
        <f>C56</f>
        <v>7.2704079999999998</v>
      </c>
      <c r="J56" s="2">
        <v>50</v>
      </c>
      <c r="K56" s="1">
        <f>D56</f>
        <v>4021</v>
      </c>
      <c r="L56" s="1">
        <f>F56</f>
        <v>38.775509999999997</v>
      </c>
      <c r="N56" s="2">
        <v>50</v>
      </c>
      <c r="O56" s="2">
        <v>25.785107</v>
      </c>
      <c r="P56" s="2">
        <v>9.5663269999999994</v>
      </c>
      <c r="Q56" s="2">
        <v>3808</v>
      </c>
      <c r="R56" s="2">
        <v>7541</v>
      </c>
      <c r="S56" s="2">
        <v>39.540816</v>
      </c>
      <c r="T56" s="2">
        <v>50</v>
      </c>
      <c r="U56" s="1">
        <f>O56</f>
        <v>25.785107</v>
      </c>
      <c r="V56" s="1">
        <f>P56</f>
        <v>9.5663269999999994</v>
      </c>
      <c r="W56" s="2">
        <v>50</v>
      </c>
      <c r="X56" s="1">
        <f>Q56</f>
        <v>3808</v>
      </c>
      <c r="Y56" s="1">
        <f>S56</f>
        <v>39.540816</v>
      </c>
    </row>
    <row r="57" spans="1:25" x14ac:dyDescent="0.2">
      <c r="A57" s="1">
        <v>60</v>
      </c>
      <c r="B57" s="2">
        <v>26.558235</v>
      </c>
      <c r="C57" s="2">
        <v>11.479592</v>
      </c>
      <c r="D57" s="2">
        <v>4271</v>
      </c>
      <c r="E57" s="2">
        <v>7181</v>
      </c>
      <c r="F57" s="2">
        <v>38.265306000000002</v>
      </c>
      <c r="G57" s="1">
        <v>60</v>
      </c>
      <c r="H57" s="1">
        <f t="shared" ref="H57:H61" si="40">B57</f>
        <v>26.558235</v>
      </c>
      <c r="I57" s="1">
        <f t="shared" ref="I57:I61" si="41">C57</f>
        <v>11.479592</v>
      </c>
      <c r="J57" s="1">
        <v>60</v>
      </c>
      <c r="K57" s="1">
        <f t="shared" ref="K57:K61" si="42">D57</f>
        <v>4271</v>
      </c>
      <c r="L57" s="1">
        <f t="shared" ref="L57:L61" si="43">F57</f>
        <v>38.265306000000002</v>
      </c>
      <c r="N57" s="1">
        <v>60</v>
      </c>
      <c r="O57" s="2">
        <v>27.837987999999999</v>
      </c>
      <c r="P57" s="2">
        <v>12.117347000000001</v>
      </c>
      <c r="Q57" s="2">
        <v>4073</v>
      </c>
      <c r="R57" s="2">
        <v>7014</v>
      </c>
      <c r="S57" s="2">
        <v>38.137754999999999</v>
      </c>
      <c r="T57" s="1">
        <v>60</v>
      </c>
      <c r="U57" s="1">
        <f t="shared" ref="U57:U61" si="44">O57</f>
        <v>27.837987999999999</v>
      </c>
      <c r="V57" s="1">
        <f t="shared" ref="V57:V61" si="45">P57</f>
        <v>12.117347000000001</v>
      </c>
      <c r="W57" s="1">
        <v>60</v>
      </c>
      <c r="X57" s="1">
        <f t="shared" ref="X57:X61" si="46">Q57</f>
        <v>4073</v>
      </c>
      <c r="Y57" s="1">
        <f t="shared" ref="Y57:Y61" si="47">S57</f>
        <v>38.137754999999999</v>
      </c>
    </row>
    <row r="58" spans="1:25" x14ac:dyDescent="0.2">
      <c r="A58" s="1">
        <v>70</v>
      </c>
      <c r="B58" s="2">
        <v>28.643419000000002</v>
      </c>
      <c r="C58" s="2">
        <v>17.346938999999999</v>
      </c>
      <c r="D58" s="2">
        <v>4087</v>
      </c>
      <c r="E58" s="2">
        <v>6307</v>
      </c>
      <c r="F58" s="2">
        <v>37.755102000000001</v>
      </c>
      <c r="G58" s="1">
        <v>70</v>
      </c>
      <c r="H58" s="1">
        <f t="shared" si="40"/>
        <v>28.643419000000002</v>
      </c>
      <c r="I58" s="1">
        <f t="shared" si="41"/>
        <v>17.346938999999999</v>
      </c>
      <c r="J58" s="1">
        <v>70</v>
      </c>
      <c r="K58" s="1">
        <f t="shared" si="42"/>
        <v>4087</v>
      </c>
      <c r="L58" s="1">
        <f t="shared" si="43"/>
        <v>37.755102000000001</v>
      </c>
      <c r="N58" s="1">
        <v>70</v>
      </c>
      <c r="O58" s="2">
        <v>29.699739999999998</v>
      </c>
      <c r="P58" s="2">
        <v>18.494897999999999</v>
      </c>
      <c r="Q58" s="2">
        <v>3963</v>
      </c>
      <c r="R58" s="2">
        <v>6041</v>
      </c>
      <c r="S58" s="2">
        <v>38.647959</v>
      </c>
      <c r="T58" s="1">
        <v>70</v>
      </c>
      <c r="U58" s="1">
        <f t="shared" si="44"/>
        <v>29.699739999999998</v>
      </c>
      <c r="V58" s="1">
        <f t="shared" si="45"/>
        <v>18.494897999999999</v>
      </c>
      <c r="W58" s="1">
        <v>70</v>
      </c>
      <c r="X58" s="1">
        <f t="shared" si="46"/>
        <v>3963</v>
      </c>
      <c r="Y58" s="1">
        <f t="shared" si="47"/>
        <v>38.647959</v>
      </c>
    </row>
    <row r="59" spans="1:25" x14ac:dyDescent="0.2">
      <c r="A59" s="2">
        <v>80</v>
      </c>
      <c r="B59" s="2">
        <v>30.468022000000001</v>
      </c>
      <c r="C59" s="2">
        <v>21.428571000000002</v>
      </c>
      <c r="D59" s="2">
        <v>3759</v>
      </c>
      <c r="E59" s="2">
        <v>5274</v>
      </c>
      <c r="F59" s="2">
        <v>38.137754999999999</v>
      </c>
      <c r="G59" s="2">
        <v>80</v>
      </c>
      <c r="H59" s="1">
        <f t="shared" si="40"/>
        <v>30.468022000000001</v>
      </c>
      <c r="I59" s="1">
        <f t="shared" si="41"/>
        <v>21.428571000000002</v>
      </c>
      <c r="J59" s="2">
        <v>80</v>
      </c>
      <c r="K59" s="1">
        <f t="shared" si="42"/>
        <v>3759</v>
      </c>
      <c r="L59" s="1">
        <f t="shared" si="43"/>
        <v>38.137754999999999</v>
      </c>
      <c r="N59" s="2">
        <v>80</v>
      </c>
      <c r="O59" s="2">
        <v>31.630944</v>
      </c>
      <c r="P59" s="2">
        <v>22.959184</v>
      </c>
      <c r="Q59" s="2">
        <v>3565</v>
      </c>
      <c r="R59" s="2">
        <v>4974</v>
      </c>
      <c r="S59" s="2">
        <v>38.137754999999999</v>
      </c>
      <c r="T59" s="2">
        <v>80</v>
      </c>
      <c r="U59" s="1">
        <f t="shared" si="44"/>
        <v>31.630944</v>
      </c>
      <c r="V59" s="1">
        <f t="shared" si="45"/>
        <v>22.959184</v>
      </c>
      <c r="W59" s="2">
        <v>80</v>
      </c>
      <c r="X59" s="1">
        <f t="shared" si="46"/>
        <v>3565</v>
      </c>
      <c r="Y59" s="1">
        <f t="shared" si="47"/>
        <v>38.137754999999999</v>
      </c>
    </row>
    <row r="60" spans="1:25" x14ac:dyDescent="0.2">
      <c r="A60" s="1">
        <v>90</v>
      </c>
      <c r="B60" s="2">
        <v>32.908005000000003</v>
      </c>
      <c r="C60" s="2">
        <v>26.147959</v>
      </c>
      <c r="D60" s="2">
        <v>2837</v>
      </c>
      <c r="E60" s="2">
        <v>3590</v>
      </c>
      <c r="F60" s="2">
        <v>38.775509999999997</v>
      </c>
      <c r="G60" s="1">
        <v>90</v>
      </c>
      <c r="H60" s="1">
        <f t="shared" si="40"/>
        <v>32.908005000000003</v>
      </c>
      <c r="I60" s="1">
        <f t="shared" si="41"/>
        <v>26.147959</v>
      </c>
      <c r="J60" s="1">
        <v>90</v>
      </c>
      <c r="K60" s="1">
        <f t="shared" si="42"/>
        <v>2837</v>
      </c>
      <c r="L60" s="1">
        <f t="shared" si="43"/>
        <v>38.775509999999997</v>
      </c>
      <c r="N60" s="1">
        <v>90</v>
      </c>
      <c r="O60" s="2">
        <v>34.221138000000003</v>
      </c>
      <c r="P60" s="2">
        <v>28.954082</v>
      </c>
      <c r="Q60" s="2">
        <v>2576</v>
      </c>
      <c r="R60" s="2">
        <v>3287</v>
      </c>
      <c r="S60" s="2">
        <v>38.137754999999999</v>
      </c>
      <c r="T60" s="1">
        <v>90</v>
      </c>
      <c r="U60" s="1">
        <f t="shared" si="44"/>
        <v>34.221138000000003</v>
      </c>
      <c r="V60" s="1">
        <f t="shared" si="45"/>
        <v>28.954082</v>
      </c>
      <c r="W60" s="1">
        <v>90</v>
      </c>
      <c r="X60" s="1">
        <f t="shared" si="46"/>
        <v>2576</v>
      </c>
      <c r="Y60" s="1">
        <f t="shared" si="47"/>
        <v>38.137754999999999</v>
      </c>
    </row>
    <row r="61" spans="1:25" x14ac:dyDescent="0.2">
      <c r="A61" s="1">
        <v>100</v>
      </c>
      <c r="B61" s="2">
        <v>35.915450999999997</v>
      </c>
      <c r="C61" s="2">
        <v>30.739795999999998</v>
      </c>
      <c r="D61" s="2">
        <v>1542</v>
      </c>
      <c r="E61" s="2">
        <v>1612</v>
      </c>
      <c r="F61" s="2">
        <v>39.540816</v>
      </c>
      <c r="G61" s="1">
        <v>100</v>
      </c>
      <c r="H61" s="1">
        <f t="shared" si="40"/>
        <v>35.915450999999997</v>
      </c>
      <c r="I61" s="1">
        <f t="shared" si="41"/>
        <v>30.739795999999998</v>
      </c>
      <c r="J61" s="1">
        <v>100</v>
      </c>
      <c r="K61" s="1">
        <f t="shared" si="42"/>
        <v>1542</v>
      </c>
      <c r="L61" s="1">
        <f t="shared" si="43"/>
        <v>39.540816</v>
      </c>
      <c r="N61" s="1">
        <v>100</v>
      </c>
      <c r="O61" s="2">
        <v>36.563133999999998</v>
      </c>
      <c r="P61" s="2">
        <v>32.525509999999997</v>
      </c>
      <c r="Q61" s="2">
        <v>1436</v>
      </c>
      <c r="R61" s="2">
        <v>1452</v>
      </c>
      <c r="S61" s="2">
        <v>39.668367000000003</v>
      </c>
      <c r="T61" s="1">
        <v>100</v>
      </c>
      <c r="U61" s="1">
        <f t="shared" si="44"/>
        <v>36.563133999999998</v>
      </c>
      <c r="V61" s="1">
        <f t="shared" si="45"/>
        <v>32.525509999999997</v>
      </c>
      <c r="W61" s="1">
        <v>100</v>
      </c>
      <c r="X61" s="1">
        <f t="shared" si="46"/>
        <v>1436</v>
      </c>
      <c r="Y61" s="1">
        <f t="shared" si="47"/>
        <v>39.668367000000003</v>
      </c>
    </row>
    <row r="62" spans="1:25" x14ac:dyDescent="0.2">
      <c r="A62" s="7" t="s">
        <v>719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N62" s="7" t="s">
        <v>731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">
      <c r="A63" s="7" t="s">
        <v>719</v>
      </c>
      <c r="B63" s="7"/>
      <c r="C63" s="7"/>
      <c r="D63" s="7"/>
      <c r="E63" s="7"/>
      <c r="F63" s="7"/>
      <c r="G63" s="7" t="s">
        <v>720</v>
      </c>
      <c r="H63" s="7"/>
      <c r="I63" s="7"/>
      <c r="J63" s="7" t="s">
        <v>721</v>
      </c>
      <c r="K63" s="7"/>
      <c r="L63" s="7"/>
      <c r="N63" s="7" t="s">
        <v>731</v>
      </c>
      <c r="O63" s="7"/>
      <c r="P63" s="7"/>
      <c r="Q63" s="7"/>
      <c r="R63" s="7"/>
      <c r="S63" s="7"/>
      <c r="T63" s="7" t="s">
        <v>732</v>
      </c>
      <c r="U63" s="7"/>
      <c r="V63" s="7"/>
      <c r="W63" s="7" t="s">
        <v>733</v>
      </c>
      <c r="X63" s="7"/>
      <c r="Y63" s="7"/>
    </row>
    <row r="64" spans="1:25" x14ac:dyDescent="0.2">
      <c r="A64" s="7" t="s">
        <v>100</v>
      </c>
      <c r="B64" s="7"/>
      <c r="C64" s="7"/>
      <c r="D64" s="7"/>
      <c r="E64" s="7"/>
      <c r="F64" s="7"/>
      <c r="G64" s="7" t="s">
        <v>108</v>
      </c>
      <c r="H64" s="7"/>
      <c r="I64" s="7"/>
      <c r="J64" s="7" t="s">
        <v>108</v>
      </c>
      <c r="K64" s="7"/>
      <c r="L64" s="7"/>
      <c r="N64" s="7" t="s">
        <v>100</v>
      </c>
      <c r="O64" s="7"/>
      <c r="P64" s="7"/>
      <c r="Q64" s="7"/>
      <c r="R64" s="7"/>
      <c r="S64" s="7"/>
      <c r="T64" s="7" t="s">
        <v>108</v>
      </c>
      <c r="U64" s="7"/>
      <c r="V64" s="7"/>
      <c r="W64" s="7" t="s">
        <v>108</v>
      </c>
      <c r="X64" s="7"/>
      <c r="Y64" s="7"/>
    </row>
    <row r="65" spans="1:25" ht="30" x14ac:dyDescent="0.2">
      <c r="A65" s="1" t="s">
        <v>108</v>
      </c>
      <c r="B65" s="2" t="s">
        <v>56</v>
      </c>
      <c r="C65" s="2" t="s">
        <v>57</v>
      </c>
      <c r="D65" s="2" t="s">
        <v>58</v>
      </c>
      <c r="E65" s="2" t="s">
        <v>59</v>
      </c>
      <c r="F65" s="2" t="s">
        <v>60</v>
      </c>
      <c r="G65" s="1" t="s">
        <v>108</v>
      </c>
      <c r="H65" s="1" t="s">
        <v>103</v>
      </c>
      <c r="I65" s="1" t="s">
        <v>57</v>
      </c>
      <c r="J65" s="1" t="s">
        <v>108</v>
      </c>
      <c r="K65" s="1" t="s">
        <v>104</v>
      </c>
      <c r="L65" s="1" t="s">
        <v>60</v>
      </c>
      <c r="N65" s="1" t="s">
        <v>108</v>
      </c>
      <c r="O65" s="2" t="s">
        <v>56</v>
      </c>
      <c r="P65" s="2" t="s">
        <v>57</v>
      </c>
      <c r="Q65" s="2" t="s">
        <v>58</v>
      </c>
      <c r="R65" s="2" t="s">
        <v>59</v>
      </c>
      <c r="S65" s="2" t="s">
        <v>60</v>
      </c>
      <c r="T65" s="1" t="s">
        <v>108</v>
      </c>
      <c r="U65" s="1" t="s">
        <v>103</v>
      </c>
      <c r="V65" s="1" t="s">
        <v>57</v>
      </c>
      <c r="W65" s="1" t="s">
        <v>108</v>
      </c>
      <c r="X65" s="1" t="s">
        <v>104</v>
      </c>
      <c r="Y65" s="1" t="s">
        <v>60</v>
      </c>
    </row>
    <row r="66" spans="1:25" x14ac:dyDescent="0.2">
      <c r="A66" s="2">
        <v>50</v>
      </c>
      <c r="B66" s="2">
        <v>15.404949999999999</v>
      </c>
      <c r="C66" s="2">
        <v>4.9744900000000003</v>
      </c>
      <c r="D66" s="2">
        <v>9228</v>
      </c>
      <c r="E66" s="2">
        <v>11159</v>
      </c>
      <c r="F66" s="2">
        <v>34.183672999999999</v>
      </c>
      <c r="G66" s="2">
        <v>50</v>
      </c>
      <c r="H66" s="1">
        <f>B66</f>
        <v>15.404949999999999</v>
      </c>
      <c r="I66" s="1">
        <f>C66</f>
        <v>4.9744900000000003</v>
      </c>
      <c r="J66" s="2">
        <v>50</v>
      </c>
      <c r="K66" s="1">
        <f>D66</f>
        <v>9228</v>
      </c>
      <c r="L66" s="1">
        <f>F66</f>
        <v>34.183672999999999</v>
      </c>
      <c r="N66" s="2">
        <v>50</v>
      </c>
      <c r="O66" s="2">
        <v>16.582408999999998</v>
      </c>
      <c r="P66" s="2">
        <v>6.1224489999999996</v>
      </c>
      <c r="Q66" s="2">
        <v>9730</v>
      </c>
      <c r="R66" s="2">
        <v>11434</v>
      </c>
      <c r="S66" s="2">
        <v>34.566327000000001</v>
      </c>
      <c r="T66" s="2">
        <v>50</v>
      </c>
      <c r="U66" s="1">
        <f>O66</f>
        <v>16.582408999999998</v>
      </c>
      <c r="V66" s="1">
        <f>P66</f>
        <v>6.1224489999999996</v>
      </c>
      <c r="W66" s="2">
        <v>50</v>
      </c>
      <c r="X66" s="1">
        <f>Q66</f>
        <v>9730</v>
      </c>
      <c r="Y66" s="1">
        <f>S66</f>
        <v>34.566327000000001</v>
      </c>
    </row>
    <row r="67" spans="1:25" x14ac:dyDescent="0.2">
      <c r="A67" s="1">
        <v>60</v>
      </c>
      <c r="B67" s="2">
        <v>17.318387999999999</v>
      </c>
      <c r="C67" s="2">
        <v>7.3979590000000002</v>
      </c>
      <c r="D67" s="2">
        <v>10165</v>
      </c>
      <c r="E67" s="2">
        <v>10692</v>
      </c>
      <c r="F67" s="2">
        <v>33.545918</v>
      </c>
      <c r="G67" s="1">
        <v>60</v>
      </c>
      <c r="H67" s="1">
        <f t="shared" ref="H67:H71" si="48">B67</f>
        <v>17.318387999999999</v>
      </c>
      <c r="I67" s="1">
        <f t="shared" ref="I67:I71" si="49">C67</f>
        <v>7.3979590000000002</v>
      </c>
      <c r="J67" s="1">
        <v>60</v>
      </c>
      <c r="K67" s="1">
        <f t="shared" ref="K67:K71" si="50">D67</f>
        <v>10165</v>
      </c>
      <c r="L67" s="1">
        <f t="shared" ref="L67:L71" si="51">F67</f>
        <v>33.545918</v>
      </c>
      <c r="N67" s="1">
        <v>60</v>
      </c>
      <c r="O67" s="2">
        <v>19.102612000000001</v>
      </c>
      <c r="P67" s="2">
        <v>8.4183669999999999</v>
      </c>
      <c r="Q67" s="2">
        <v>9946</v>
      </c>
      <c r="R67" s="2">
        <v>10435</v>
      </c>
      <c r="S67" s="2">
        <v>32.780611999999998</v>
      </c>
      <c r="T67" s="1">
        <v>60</v>
      </c>
      <c r="U67" s="1">
        <f t="shared" ref="U67:U71" si="52">O67</f>
        <v>19.102612000000001</v>
      </c>
      <c r="V67" s="1">
        <f t="shared" ref="V67:V71" si="53">P67</f>
        <v>8.4183669999999999</v>
      </c>
      <c r="W67" s="1">
        <v>60</v>
      </c>
      <c r="X67" s="1">
        <f t="shared" ref="X67:X71" si="54">Q67</f>
        <v>9946</v>
      </c>
      <c r="Y67" s="1">
        <f t="shared" ref="Y67:Y71" si="55">S67</f>
        <v>32.780611999999998</v>
      </c>
    </row>
    <row r="68" spans="1:25" x14ac:dyDescent="0.2">
      <c r="A68" s="1">
        <v>70</v>
      </c>
      <c r="B68" s="2">
        <v>20.013029</v>
      </c>
      <c r="C68" s="2">
        <v>12.244897999999999</v>
      </c>
      <c r="D68" s="2">
        <v>9886</v>
      </c>
      <c r="E68" s="2">
        <v>9445</v>
      </c>
      <c r="F68" s="2">
        <v>32.780611999999998</v>
      </c>
      <c r="G68" s="1">
        <v>70</v>
      </c>
      <c r="H68" s="1">
        <f t="shared" si="48"/>
        <v>20.013029</v>
      </c>
      <c r="I68" s="1">
        <f t="shared" si="49"/>
        <v>12.244897999999999</v>
      </c>
      <c r="J68" s="1">
        <v>70</v>
      </c>
      <c r="K68" s="1">
        <f t="shared" si="50"/>
        <v>9886</v>
      </c>
      <c r="L68" s="1">
        <f t="shared" si="51"/>
        <v>32.780611999999998</v>
      </c>
      <c r="N68" s="1">
        <v>70</v>
      </c>
      <c r="O68" s="2">
        <v>21.876935</v>
      </c>
      <c r="P68" s="2">
        <v>12.117347000000001</v>
      </c>
      <c r="Q68" s="2">
        <v>9706</v>
      </c>
      <c r="R68" s="2">
        <v>9269</v>
      </c>
      <c r="S68" s="2">
        <v>33.418367000000003</v>
      </c>
      <c r="T68" s="1">
        <v>70</v>
      </c>
      <c r="U68" s="1">
        <f t="shared" si="52"/>
        <v>21.876935</v>
      </c>
      <c r="V68" s="1">
        <f t="shared" si="53"/>
        <v>12.117347000000001</v>
      </c>
      <c r="W68" s="1">
        <v>70</v>
      </c>
      <c r="X68" s="1">
        <f t="shared" si="54"/>
        <v>9706</v>
      </c>
      <c r="Y68" s="1">
        <f t="shared" si="55"/>
        <v>33.418367000000003</v>
      </c>
    </row>
    <row r="69" spans="1:25" x14ac:dyDescent="0.2">
      <c r="A69" s="2">
        <v>80</v>
      </c>
      <c r="B69" s="2">
        <v>22.783045000000001</v>
      </c>
      <c r="C69" s="2">
        <v>15.816326999999999</v>
      </c>
      <c r="D69" s="2">
        <v>8850</v>
      </c>
      <c r="E69" s="2">
        <v>7645</v>
      </c>
      <c r="F69" s="2">
        <v>33.673468999999997</v>
      </c>
      <c r="G69" s="2">
        <v>80</v>
      </c>
      <c r="H69" s="1">
        <f t="shared" si="48"/>
        <v>22.783045000000001</v>
      </c>
      <c r="I69" s="1">
        <f t="shared" si="49"/>
        <v>15.816326999999999</v>
      </c>
      <c r="J69" s="2">
        <v>80</v>
      </c>
      <c r="K69" s="1">
        <f t="shared" si="50"/>
        <v>8850</v>
      </c>
      <c r="L69" s="1">
        <f t="shared" si="51"/>
        <v>33.673468999999997</v>
      </c>
      <c r="N69" s="2">
        <v>80</v>
      </c>
      <c r="O69" s="2">
        <v>25.415772</v>
      </c>
      <c r="P69" s="2">
        <v>16.836735000000001</v>
      </c>
      <c r="Q69" s="2">
        <v>8776</v>
      </c>
      <c r="R69" s="2">
        <v>7386</v>
      </c>
      <c r="S69" s="2">
        <v>32.270408000000003</v>
      </c>
      <c r="T69" s="2">
        <v>80</v>
      </c>
      <c r="U69" s="1">
        <f t="shared" si="52"/>
        <v>25.415772</v>
      </c>
      <c r="V69" s="1">
        <f t="shared" si="53"/>
        <v>16.836735000000001</v>
      </c>
      <c r="W69" s="2">
        <v>80</v>
      </c>
      <c r="X69" s="1">
        <f t="shared" si="54"/>
        <v>8776</v>
      </c>
      <c r="Y69" s="1">
        <f t="shared" si="55"/>
        <v>32.270408000000003</v>
      </c>
    </row>
    <row r="70" spans="1:25" x14ac:dyDescent="0.2">
      <c r="A70" s="1">
        <v>90</v>
      </c>
      <c r="B70" s="2">
        <v>26.312729000000001</v>
      </c>
      <c r="C70" s="2">
        <v>22.066327000000001</v>
      </c>
      <c r="D70" s="2">
        <v>6726</v>
      </c>
      <c r="E70" s="2">
        <v>5226</v>
      </c>
      <c r="F70" s="2">
        <v>33.673468999999997</v>
      </c>
      <c r="G70" s="1">
        <v>90</v>
      </c>
      <c r="H70" s="1">
        <f t="shared" si="48"/>
        <v>26.312729000000001</v>
      </c>
      <c r="I70" s="1">
        <f t="shared" si="49"/>
        <v>22.066327000000001</v>
      </c>
      <c r="J70" s="1">
        <v>90</v>
      </c>
      <c r="K70" s="1">
        <f t="shared" si="50"/>
        <v>6726</v>
      </c>
      <c r="L70" s="1">
        <f t="shared" si="51"/>
        <v>33.673468999999997</v>
      </c>
      <c r="N70" s="1">
        <v>90</v>
      </c>
      <c r="O70" s="2">
        <v>30.000162</v>
      </c>
      <c r="P70" s="2">
        <v>25</v>
      </c>
      <c r="Q70" s="2">
        <v>6336</v>
      </c>
      <c r="R70" s="2">
        <v>4983</v>
      </c>
      <c r="S70" s="2">
        <v>32.653061000000001</v>
      </c>
      <c r="T70" s="1">
        <v>90</v>
      </c>
      <c r="U70" s="1">
        <f t="shared" si="52"/>
        <v>30.000162</v>
      </c>
      <c r="V70" s="1">
        <f t="shared" si="53"/>
        <v>25</v>
      </c>
      <c r="W70" s="1">
        <v>90</v>
      </c>
      <c r="X70" s="1">
        <f t="shared" si="54"/>
        <v>6336</v>
      </c>
      <c r="Y70" s="1">
        <f t="shared" si="55"/>
        <v>32.653061000000001</v>
      </c>
    </row>
    <row r="71" spans="1:25" x14ac:dyDescent="0.2">
      <c r="A71" s="1">
        <v>100</v>
      </c>
      <c r="B71" s="2">
        <v>32.051965000000003</v>
      </c>
      <c r="C71" s="2">
        <v>29.464286000000001</v>
      </c>
      <c r="D71" s="2">
        <v>3509</v>
      </c>
      <c r="E71" s="2">
        <v>2256</v>
      </c>
      <c r="F71" s="2">
        <v>34.056122000000002</v>
      </c>
      <c r="G71" s="1">
        <v>100</v>
      </c>
      <c r="H71" s="1">
        <f t="shared" si="48"/>
        <v>32.051965000000003</v>
      </c>
      <c r="I71" s="1">
        <f t="shared" si="49"/>
        <v>29.464286000000001</v>
      </c>
      <c r="J71" s="1">
        <v>100</v>
      </c>
      <c r="K71" s="1">
        <f t="shared" si="50"/>
        <v>3509</v>
      </c>
      <c r="L71" s="1">
        <f t="shared" si="51"/>
        <v>34.056122000000002</v>
      </c>
      <c r="N71" s="1">
        <v>100</v>
      </c>
      <c r="O71" s="2">
        <v>35.692557999999998</v>
      </c>
      <c r="P71" s="2">
        <v>32.397959</v>
      </c>
      <c r="Q71" s="2">
        <v>3187</v>
      </c>
      <c r="R71" s="2">
        <v>1944</v>
      </c>
      <c r="S71" s="2">
        <v>34.438775999999997</v>
      </c>
      <c r="T71" s="1">
        <v>100</v>
      </c>
      <c r="U71" s="1">
        <f t="shared" si="52"/>
        <v>35.692557999999998</v>
      </c>
      <c r="V71" s="1">
        <f t="shared" si="53"/>
        <v>32.397959</v>
      </c>
      <c r="W71" s="1">
        <v>100</v>
      </c>
      <c r="X71" s="1">
        <f t="shared" si="54"/>
        <v>3187</v>
      </c>
      <c r="Y71" s="1">
        <f t="shared" si="55"/>
        <v>34.438775999999997</v>
      </c>
    </row>
    <row r="72" spans="1:25" x14ac:dyDescent="0.2">
      <c r="A72" s="7" t="s">
        <v>722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N72" s="7" t="s">
        <v>734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x14ac:dyDescent="0.2">
      <c r="A73" s="7" t="s">
        <v>722</v>
      </c>
      <c r="B73" s="7"/>
      <c r="C73" s="7"/>
      <c r="D73" s="7"/>
      <c r="E73" s="7"/>
      <c r="F73" s="7"/>
      <c r="G73" s="7" t="s">
        <v>723</v>
      </c>
      <c r="H73" s="7"/>
      <c r="I73" s="7"/>
      <c r="J73" s="7" t="s">
        <v>724</v>
      </c>
      <c r="K73" s="7"/>
      <c r="L73" s="7"/>
      <c r="N73" s="7" t="s">
        <v>734</v>
      </c>
      <c r="O73" s="7"/>
      <c r="P73" s="7"/>
      <c r="Q73" s="7"/>
      <c r="R73" s="7"/>
      <c r="S73" s="7"/>
      <c r="T73" s="7" t="s">
        <v>735</v>
      </c>
      <c r="U73" s="7"/>
      <c r="V73" s="7"/>
      <c r="W73" s="7" t="s">
        <v>736</v>
      </c>
      <c r="X73" s="7"/>
      <c r="Y73" s="7"/>
    </row>
    <row r="74" spans="1:25" x14ac:dyDescent="0.2">
      <c r="A74" s="7" t="s">
        <v>100</v>
      </c>
      <c r="B74" s="7"/>
      <c r="C74" s="7"/>
      <c r="D74" s="7"/>
      <c r="E74" s="7"/>
      <c r="F74" s="7"/>
      <c r="G74" s="7" t="s">
        <v>108</v>
      </c>
      <c r="H74" s="7"/>
      <c r="I74" s="7"/>
      <c r="J74" s="7" t="s">
        <v>108</v>
      </c>
      <c r="K74" s="7"/>
      <c r="L74" s="7"/>
      <c r="N74" s="7" t="s">
        <v>100</v>
      </c>
      <c r="O74" s="7"/>
      <c r="P74" s="7"/>
      <c r="Q74" s="7"/>
      <c r="R74" s="7"/>
      <c r="S74" s="7"/>
      <c r="T74" s="7" t="s">
        <v>108</v>
      </c>
      <c r="U74" s="7"/>
      <c r="V74" s="7"/>
      <c r="W74" s="7" t="s">
        <v>108</v>
      </c>
      <c r="X74" s="7"/>
      <c r="Y74" s="7"/>
    </row>
    <row r="75" spans="1:25" ht="30" x14ac:dyDescent="0.2">
      <c r="A75" s="1" t="s">
        <v>108</v>
      </c>
      <c r="B75" s="2" t="s">
        <v>56</v>
      </c>
      <c r="C75" s="2" t="s">
        <v>57</v>
      </c>
      <c r="D75" s="2" t="s">
        <v>58</v>
      </c>
      <c r="E75" s="2" t="s">
        <v>59</v>
      </c>
      <c r="F75" s="2" t="s">
        <v>60</v>
      </c>
      <c r="G75" s="1" t="s">
        <v>108</v>
      </c>
      <c r="H75" s="1" t="s">
        <v>103</v>
      </c>
      <c r="I75" s="1" t="s">
        <v>57</v>
      </c>
      <c r="J75" s="1" t="s">
        <v>108</v>
      </c>
      <c r="K75" s="1" t="s">
        <v>104</v>
      </c>
      <c r="L75" s="1" t="s">
        <v>60</v>
      </c>
      <c r="N75" s="1" t="s">
        <v>108</v>
      </c>
      <c r="O75" s="2" t="s">
        <v>56</v>
      </c>
      <c r="P75" s="2" t="s">
        <v>57</v>
      </c>
      <c r="Q75" s="2" t="s">
        <v>58</v>
      </c>
      <c r="R75" s="2" t="s">
        <v>59</v>
      </c>
      <c r="S75" s="2" t="s">
        <v>60</v>
      </c>
      <c r="T75" s="1" t="s">
        <v>108</v>
      </c>
      <c r="U75" s="1" t="s">
        <v>103</v>
      </c>
      <c r="V75" s="1" t="s">
        <v>57</v>
      </c>
      <c r="W75" s="1" t="s">
        <v>108</v>
      </c>
      <c r="X75" s="1" t="s">
        <v>104</v>
      </c>
      <c r="Y75" s="1" t="s">
        <v>60</v>
      </c>
    </row>
    <row r="76" spans="1:25" x14ac:dyDescent="0.2">
      <c r="A76" s="2">
        <v>50</v>
      </c>
      <c r="B76" s="2">
        <v>8.2217520000000004</v>
      </c>
      <c r="C76" s="2">
        <v>2.9336730000000002</v>
      </c>
      <c r="D76" s="2">
        <v>13637</v>
      </c>
      <c r="E76" s="2">
        <v>12509</v>
      </c>
      <c r="F76" s="2">
        <v>36.479591999999997</v>
      </c>
      <c r="G76" s="2">
        <v>50</v>
      </c>
      <c r="H76" s="1">
        <f>B76</f>
        <v>8.2217520000000004</v>
      </c>
      <c r="I76" s="1">
        <f>C76</f>
        <v>2.9336730000000002</v>
      </c>
      <c r="J76" s="2">
        <v>50</v>
      </c>
      <c r="K76" s="1">
        <f>D76</f>
        <v>13637</v>
      </c>
      <c r="L76" s="1">
        <f>F76</f>
        <v>36.479591999999997</v>
      </c>
      <c r="N76" s="2">
        <v>50</v>
      </c>
      <c r="O76" s="2">
        <v>9.6829420000000006</v>
      </c>
      <c r="P76" s="2">
        <v>3.8265310000000001</v>
      </c>
      <c r="Q76" s="2">
        <v>13184</v>
      </c>
      <c r="R76" s="2">
        <v>12340</v>
      </c>
      <c r="S76" s="2">
        <v>36.224490000000003</v>
      </c>
      <c r="T76" s="2">
        <v>50</v>
      </c>
      <c r="U76" s="1">
        <f>O76</f>
        <v>9.6829420000000006</v>
      </c>
      <c r="V76" s="1">
        <f>P76</f>
        <v>3.8265310000000001</v>
      </c>
      <c r="W76" s="2">
        <v>50</v>
      </c>
      <c r="X76" s="1">
        <f>Q76</f>
        <v>13184</v>
      </c>
      <c r="Y76" s="1">
        <f>S76</f>
        <v>36.224490000000003</v>
      </c>
    </row>
    <row r="77" spans="1:25" x14ac:dyDescent="0.2">
      <c r="A77" s="1">
        <v>60</v>
      </c>
      <c r="B77" s="2">
        <v>9.6457929999999994</v>
      </c>
      <c r="C77" s="2">
        <v>3.5714290000000002</v>
      </c>
      <c r="D77" s="2">
        <v>15283</v>
      </c>
      <c r="E77" s="2">
        <v>12497</v>
      </c>
      <c r="F77" s="2">
        <v>34.438775999999997</v>
      </c>
      <c r="G77" s="1">
        <v>60</v>
      </c>
      <c r="H77" s="1">
        <f t="shared" ref="H77:H81" si="56">B77</f>
        <v>9.6457929999999994</v>
      </c>
      <c r="I77" s="1">
        <f t="shared" ref="I77:I81" si="57">C77</f>
        <v>3.5714290000000002</v>
      </c>
      <c r="J77" s="1">
        <v>60</v>
      </c>
      <c r="K77" s="1">
        <f t="shared" ref="K77:K81" si="58">D77</f>
        <v>15283</v>
      </c>
      <c r="L77" s="1">
        <f t="shared" ref="L77:L81" si="59">F77</f>
        <v>34.438775999999997</v>
      </c>
      <c r="N77" s="1">
        <v>60</v>
      </c>
      <c r="O77" s="2">
        <v>10.876552999999999</v>
      </c>
      <c r="P77" s="2">
        <v>3.1887759999999998</v>
      </c>
      <c r="Q77" s="2">
        <v>14779</v>
      </c>
      <c r="R77" s="2">
        <v>12342</v>
      </c>
      <c r="S77" s="2">
        <v>34.566327000000001</v>
      </c>
      <c r="T77" s="1">
        <v>60</v>
      </c>
      <c r="U77" s="1">
        <f t="shared" ref="U77:U81" si="60">O77</f>
        <v>10.876552999999999</v>
      </c>
      <c r="V77" s="1">
        <f t="shared" ref="V77:V81" si="61">P77</f>
        <v>3.1887759999999998</v>
      </c>
      <c r="W77" s="1">
        <v>60</v>
      </c>
      <c r="X77" s="1">
        <f t="shared" ref="X77:X81" si="62">Q77</f>
        <v>14779</v>
      </c>
      <c r="Y77" s="1">
        <f t="shared" ref="Y77:Y81" si="63">S77</f>
        <v>34.566327000000001</v>
      </c>
    </row>
    <row r="78" spans="1:25" x14ac:dyDescent="0.2">
      <c r="A78" s="1">
        <v>70</v>
      </c>
      <c r="B78" s="2">
        <v>10.061968999999999</v>
      </c>
      <c r="C78" s="2">
        <v>6.3775510000000004</v>
      </c>
      <c r="D78" s="2">
        <v>16367</v>
      </c>
      <c r="E78" s="2">
        <v>12289</v>
      </c>
      <c r="F78" s="2">
        <v>34.311224000000003</v>
      </c>
      <c r="G78" s="1">
        <v>70</v>
      </c>
      <c r="H78" s="1">
        <f t="shared" si="56"/>
        <v>10.061968999999999</v>
      </c>
      <c r="I78" s="1">
        <f t="shared" si="57"/>
        <v>6.3775510000000004</v>
      </c>
      <c r="J78" s="1">
        <v>70</v>
      </c>
      <c r="K78" s="1">
        <f t="shared" si="58"/>
        <v>16367</v>
      </c>
      <c r="L78" s="1">
        <f t="shared" si="59"/>
        <v>34.311224000000003</v>
      </c>
      <c r="N78" s="1">
        <v>70</v>
      </c>
      <c r="O78" s="2">
        <v>11.724517000000001</v>
      </c>
      <c r="P78" s="2">
        <v>5.7397960000000001</v>
      </c>
      <c r="Q78" s="2">
        <v>15803</v>
      </c>
      <c r="R78" s="2">
        <v>11775</v>
      </c>
      <c r="S78" s="2">
        <v>34.948979999999999</v>
      </c>
      <c r="T78" s="1">
        <v>70</v>
      </c>
      <c r="U78" s="1">
        <f t="shared" si="60"/>
        <v>11.724517000000001</v>
      </c>
      <c r="V78" s="1">
        <f t="shared" si="61"/>
        <v>5.7397960000000001</v>
      </c>
      <c r="W78" s="1">
        <v>70</v>
      </c>
      <c r="X78" s="1">
        <f t="shared" si="62"/>
        <v>15803</v>
      </c>
      <c r="Y78" s="1">
        <f t="shared" si="63"/>
        <v>34.948979999999999</v>
      </c>
    </row>
    <row r="79" spans="1:25" x14ac:dyDescent="0.2">
      <c r="A79" s="2">
        <v>80</v>
      </c>
      <c r="B79" s="2">
        <v>11.085448</v>
      </c>
      <c r="C79" s="2">
        <v>8.2908159999999995</v>
      </c>
      <c r="D79" s="2">
        <v>16856</v>
      </c>
      <c r="E79" s="2">
        <v>11137</v>
      </c>
      <c r="F79" s="2">
        <v>33.545918</v>
      </c>
      <c r="G79" s="2">
        <v>80</v>
      </c>
      <c r="H79" s="1">
        <f t="shared" si="56"/>
        <v>11.085448</v>
      </c>
      <c r="I79" s="1">
        <f t="shared" si="57"/>
        <v>8.2908159999999995</v>
      </c>
      <c r="J79" s="2">
        <v>80</v>
      </c>
      <c r="K79" s="1">
        <f t="shared" si="58"/>
        <v>16856</v>
      </c>
      <c r="L79" s="1">
        <f t="shared" si="59"/>
        <v>33.545918</v>
      </c>
      <c r="N79" s="2">
        <v>80</v>
      </c>
      <c r="O79" s="2">
        <v>13.33161</v>
      </c>
      <c r="P79" s="2">
        <v>8.5459180000000003</v>
      </c>
      <c r="Q79" s="2">
        <v>16730</v>
      </c>
      <c r="R79" s="2">
        <v>10954</v>
      </c>
      <c r="S79" s="2">
        <v>33.673468999999997</v>
      </c>
      <c r="T79" s="2">
        <v>80</v>
      </c>
      <c r="U79" s="1">
        <f t="shared" si="60"/>
        <v>13.33161</v>
      </c>
      <c r="V79" s="1">
        <f t="shared" si="61"/>
        <v>8.5459180000000003</v>
      </c>
      <c r="W79" s="2">
        <v>80</v>
      </c>
      <c r="X79" s="1">
        <f t="shared" si="62"/>
        <v>16730</v>
      </c>
      <c r="Y79" s="1">
        <f t="shared" si="63"/>
        <v>33.673468999999997</v>
      </c>
    </row>
    <row r="80" spans="1:25" x14ac:dyDescent="0.2">
      <c r="A80" s="1">
        <v>90</v>
      </c>
      <c r="B80" s="2">
        <v>11.642143000000001</v>
      </c>
      <c r="C80" s="2">
        <v>14.030612</v>
      </c>
      <c r="D80" s="2">
        <v>17143</v>
      </c>
      <c r="E80" s="2">
        <v>9975</v>
      </c>
      <c r="F80" s="2">
        <v>32.780611999999998</v>
      </c>
      <c r="G80" s="1">
        <v>90</v>
      </c>
      <c r="H80" s="1">
        <f t="shared" si="56"/>
        <v>11.642143000000001</v>
      </c>
      <c r="I80" s="1">
        <f t="shared" si="57"/>
        <v>14.030612</v>
      </c>
      <c r="J80" s="1">
        <v>90</v>
      </c>
      <c r="K80" s="1">
        <f t="shared" si="58"/>
        <v>17143</v>
      </c>
      <c r="L80" s="1">
        <f t="shared" si="59"/>
        <v>32.780611999999998</v>
      </c>
      <c r="N80" s="1">
        <v>90</v>
      </c>
      <c r="O80" s="2">
        <v>14.250104</v>
      </c>
      <c r="P80" s="2">
        <v>14.795918</v>
      </c>
      <c r="Q80" s="2">
        <v>17021</v>
      </c>
      <c r="R80" s="2">
        <v>9576</v>
      </c>
      <c r="S80" s="2">
        <v>33.801020000000001</v>
      </c>
      <c r="T80" s="1">
        <v>90</v>
      </c>
      <c r="U80" s="1">
        <f t="shared" si="60"/>
        <v>14.250104</v>
      </c>
      <c r="V80" s="1">
        <f t="shared" si="61"/>
        <v>14.795918</v>
      </c>
      <c r="W80" s="1">
        <v>90</v>
      </c>
      <c r="X80" s="1">
        <f t="shared" si="62"/>
        <v>17021</v>
      </c>
      <c r="Y80" s="1">
        <f t="shared" si="63"/>
        <v>33.801020000000001</v>
      </c>
    </row>
    <row r="81" spans="1:25" x14ac:dyDescent="0.2">
      <c r="A81" s="1">
        <v>100</v>
      </c>
      <c r="B81" s="2">
        <v>12.508951</v>
      </c>
      <c r="C81" s="2">
        <v>20.153061000000001</v>
      </c>
      <c r="D81" s="2">
        <v>17276</v>
      </c>
      <c r="E81" s="2">
        <v>8605</v>
      </c>
      <c r="F81" s="2">
        <v>32.780611999999998</v>
      </c>
      <c r="G81" s="1">
        <v>100</v>
      </c>
      <c r="H81" s="1">
        <f t="shared" si="56"/>
        <v>12.508951</v>
      </c>
      <c r="I81" s="1">
        <f t="shared" si="57"/>
        <v>20.153061000000001</v>
      </c>
      <c r="J81" s="1">
        <v>100</v>
      </c>
      <c r="K81" s="1">
        <f t="shared" si="58"/>
        <v>17276</v>
      </c>
      <c r="L81" s="1">
        <f t="shared" si="59"/>
        <v>32.780611999999998</v>
      </c>
      <c r="N81" s="1">
        <v>100</v>
      </c>
      <c r="O81" s="2">
        <v>15.959491999999999</v>
      </c>
      <c r="P81" s="2">
        <v>22.193878000000002</v>
      </c>
      <c r="Q81" s="2">
        <v>16658</v>
      </c>
      <c r="R81" s="2">
        <v>8057</v>
      </c>
      <c r="S81" s="2">
        <v>33.163265000000003</v>
      </c>
      <c r="T81" s="1">
        <v>100</v>
      </c>
      <c r="U81" s="1">
        <f t="shared" si="60"/>
        <v>15.959491999999999</v>
      </c>
      <c r="V81" s="1">
        <f t="shared" si="61"/>
        <v>22.193878000000002</v>
      </c>
      <c r="W81" s="1">
        <v>100</v>
      </c>
      <c r="X81" s="1">
        <f t="shared" si="62"/>
        <v>16658</v>
      </c>
      <c r="Y81" s="1">
        <f t="shared" si="63"/>
        <v>33.163265000000003</v>
      </c>
    </row>
    <row r="83" spans="1:25" x14ac:dyDescent="0.2">
      <c r="A83" s="7" t="s">
        <v>737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N83" s="7" t="s">
        <v>749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2">
      <c r="A84" s="7" t="s">
        <v>737</v>
      </c>
      <c r="B84" s="7"/>
      <c r="C84" s="7"/>
      <c r="D84" s="7"/>
      <c r="E84" s="7"/>
      <c r="F84" s="7"/>
      <c r="G84" s="7" t="s">
        <v>738</v>
      </c>
      <c r="H84" s="7"/>
      <c r="I84" s="7"/>
      <c r="J84" s="7" t="s">
        <v>739</v>
      </c>
      <c r="K84" s="7"/>
      <c r="L84" s="7"/>
      <c r="N84" s="7" t="s">
        <v>749</v>
      </c>
      <c r="O84" s="7"/>
      <c r="P84" s="7"/>
      <c r="Q84" s="7"/>
      <c r="R84" s="7"/>
      <c r="S84" s="7"/>
      <c r="T84" s="7" t="s">
        <v>750</v>
      </c>
      <c r="U84" s="7"/>
      <c r="V84" s="7"/>
      <c r="W84" s="7" t="s">
        <v>751</v>
      </c>
      <c r="X84" s="7"/>
      <c r="Y84" s="7"/>
    </row>
    <row r="85" spans="1:25" x14ac:dyDescent="0.2">
      <c r="A85" s="7" t="s">
        <v>100</v>
      </c>
      <c r="B85" s="7"/>
      <c r="C85" s="7"/>
      <c r="D85" s="7"/>
      <c r="E85" s="7"/>
      <c r="F85" s="7"/>
      <c r="G85" s="7" t="s">
        <v>108</v>
      </c>
      <c r="H85" s="7"/>
      <c r="I85" s="7"/>
      <c r="J85" s="7" t="s">
        <v>108</v>
      </c>
      <c r="K85" s="7"/>
      <c r="L85" s="7"/>
      <c r="N85" s="7" t="s">
        <v>100</v>
      </c>
      <c r="O85" s="7"/>
      <c r="P85" s="7"/>
      <c r="Q85" s="7"/>
      <c r="R85" s="7"/>
      <c r="S85" s="7"/>
      <c r="T85" s="7" t="s">
        <v>108</v>
      </c>
      <c r="U85" s="7"/>
      <c r="V85" s="7"/>
      <c r="W85" s="7" t="s">
        <v>108</v>
      </c>
      <c r="X85" s="7"/>
      <c r="Y85" s="7"/>
    </row>
    <row r="86" spans="1:25" ht="30" x14ac:dyDescent="0.2">
      <c r="A86" s="1" t="s">
        <v>108</v>
      </c>
      <c r="B86" s="2" t="s">
        <v>56</v>
      </c>
      <c r="C86" s="2" t="s">
        <v>57</v>
      </c>
      <c r="D86" s="2" t="s">
        <v>58</v>
      </c>
      <c r="E86" s="2" t="s">
        <v>59</v>
      </c>
      <c r="F86" s="2" t="s">
        <v>60</v>
      </c>
      <c r="G86" s="1" t="s">
        <v>108</v>
      </c>
      <c r="H86" s="1" t="s">
        <v>103</v>
      </c>
      <c r="I86" s="1" t="s">
        <v>57</v>
      </c>
      <c r="J86" s="1" t="s">
        <v>108</v>
      </c>
      <c r="K86" s="1" t="s">
        <v>104</v>
      </c>
      <c r="L86" s="1" t="s">
        <v>60</v>
      </c>
      <c r="N86" s="1" t="s">
        <v>108</v>
      </c>
      <c r="O86" s="2" t="s">
        <v>56</v>
      </c>
      <c r="P86" s="2" t="s">
        <v>57</v>
      </c>
      <c r="Q86" s="2" t="s">
        <v>58</v>
      </c>
      <c r="R86" s="2" t="s">
        <v>59</v>
      </c>
      <c r="S86" s="2" t="s">
        <v>60</v>
      </c>
      <c r="T86" s="1" t="s">
        <v>108</v>
      </c>
      <c r="U86" s="1" t="s">
        <v>103</v>
      </c>
      <c r="V86" s="1" t="s">
        <v>57</v>
      </c>
      <c r="W86" s="1" t="s">
        <v>108</v>
      </c>
      <c r="X86" s="1" t="s">
        <v>104</v>
      </c>
      <c r="Y86" s="1" t="s">
        <v>60</v>
      </c>
    </row>
    <row r="87" spans="1:25" x14ac:dyDescent="0.2">
      <c r="A87" s="2">
        <v>50</v>
      </c>
      <c r="B87" s="2">
        <v>27.582791</v>
      </c>
      <c r="C87" s="2">
        <v>11.352041</v>
      </c>
      <c r="D87" s="2">
        <v>3930</v>
      </c>
      <c r="E87" s="2">
        <v>7522</v>
      </c>
      <c r="F87" s="2">
        <v>39.795918</v>
      </c>
      <c r="G87" s="2">
        <v>50</v>
      </c>
      <c r="H87" s="1">
        <f>B87</f>
        <v>27.582791</v>
      </c>
      <c r="I87" s="1">
        <f>C87</f>
        <v>11.352041</v>
      </c>
      <c r="J87" s="2">
        <v>50</v>
      </c>
      <c r="K87" s="1">
        <f>D87</f>
        <v>3930</v>
      </c>
      <c r="L87" s="1">
        <f>F87</f>
        <v>39.795918</v>
      </c>
      <c r="N87" s="2">
        <v>50</v>
      </c>
      <c r="O87" s="2">
        <v>28.844238000000001</v>
      </c>
      <c r="P87" s="2">
        <v>9.8214290000000002</v>
      </c>
      <c r="Q87" s="2">
        <v>3514</v>
      </c>
      <c r="R87" s="2">
        <v>6904</v>
      </c>
      <c r="S87" s="2">
        <v>38.775509999999997</v>
      </c>
      <c r="T87" s="2">
        <v>50</v>
      </c>
      <c r="U87" s="1">
        <f>O87</f>
        <v>28.844238000000001</v>
      </c>
      <c r="V87" s="1">
        <f>P87</f>
        <v>9.8214290000000002</v>
      </c>
      <c r="W87" s="2">
        <v>50</v>
      </c>
      <c r="X87" s="1">
        <f>Q87</f>
        <v>3514</v>
      </c>
      <c r="Y87" s="1">
        <f>S87</f>
        <v>38.775509999999997</v>
      </c>
    </row>
    <row r="88" spans="1:25" x14ac:dyDescent="0.2">
      <c r="A88" s="1">
        <v>60</v>
      </c>
      <c r="B88" s="2">
        <v>30.030311000000001</v>
      </c>
      <c r="C88" s="2">
        <v>16.198979999999999</v>
      </c>
      <c r="D88" s="2">
        <v>3873</v>
      </c>
      <c r="E88" s="2">
        <v>6658</v>
      </c>
      <c r="F88" s="2">
        <v>38.265306000000002</v>
      </c>
      <c r="G88" s="1">
        <v>60</v>
      </c>
      <c r="H88" s="1">
        <f t="shared" ref="H88:H92" si="64">B88</f>
        <v>30.030311000000001</v>
      </c>
      <c r="I88" s="1">
        <f t="shared" ref="I88:I92" si="65">C88</f>
        <v>16.198979999999999</v>
      </c>
      <c r="J88" s="1">
        <v>60</v>
      </c>
      <c r="K88" s="1">
        <f t="shared" ref="K88:K92" si="66">D88</f>
        <v>3873</v>
      </c>
      <c r="L88" s="1">
        <f t="shared" ref="L88:L92" si="67">F88</f>
        <v>38.265306000000002</v>
      </c>
      <c r="N88" s="1">
        <v>60</v>
      </c>
      <c r="O88" s="2">
        <v>31.134549</v>
      </c>
      <c r="P88" s="2">
        <v>20.408162999999998</v>
      </c>
      <c r="Q88" s="2">
        <v>3775</v>
      </c>
      <c r="R88" s="2">
        <v>6183</v>
      </c>
      <c r="S88" s="2">
        <v>38.010204000000002</v>
      </c>
      <c r="T88" s="1">
        <v>60</v>
      </c>
      <c r="U88" s="1">
        <f t="shared" ref="U88:U92" si="68">O88</f>
        <v>31.134549</v>
      </c>
      <c r="V88" s="1">
        <f t="shared" ref="V88:V92" si="69">P88</f>
        <v>20.408162999999998</v>
      </c>
      <c r="W88" s="1">
        <v>60</v>
      </c>
      <c r="X88" s="1">
        <f t="shared" ref="X88:X92" si="70">Q88</f>
        <v>3775</v>
      </c>
      <c r="Y88" s="1">
        <f t="shared" ref="Y88:Y92" si="71">S88</f>
        <v>38.010204000000002</v>
      </c>
    </row>
    <row r="89" spans="1:25" x14ac:dyDescent="0.2">
      <c r="A89" s="1">
        <v>70</v>
      </c>
      <c r="B89" s="2">
        <v>31.625561000000001</v>
      </c>
      <c r="C89" s="2">
        <v>19.770408</v>
      </c>
      <c r="D89" s="2">
        <v>3684</v>
      </c>
      <c r="E89" s="2">
        <v>5820</v>
      </c>
      <c r="F89" s="2">
        <v>37.627550999999997</v>
      </c>
      <c r="G89" s="1">
        <v>70</v>
      </c>
      <c r="H89" s="1">
        <f t="shared" si="64"/>
        <v>31.625561000000001</v>
      </c>
      <c r="I89" s="1">
        <f t="shared" si="65"/>
        <v>19.770408</v>
      </c>
      <c r="J89" s="1">
        <v>70</v>
      </c>
      <c r="K89" s="1">
        <f t="shared" si="66"/>
        <v>3684</v>
      </c>
      <c r="L89" s="1">
        <f t="shared" si="67"/>
        <v>37.627550999999997</v>
      </c>
      <c r="N89" s="1">
        <v>70</v>
      </c>
      <c r="O89" s="2">
        <v>32.997915999999996</v>
      </c>
      <c r="P89" s="2">
        <v>23.214286000000001</v>
      </c>
      <c r="Q89" s="2">
        <v>3449</v>
      </c>
      <c r="R89" s="2">
        <v>5223</v>
      </c>
      <c r="S89" s="2">
        <v>38.010204000000002</v>
      </c>
      <c r="T89" s="1">
        <v>70</v>
      </c>
      <c r="U89" s="1">
        <f t="shared" si="68"/>
        <v>32.997915999999996</v>
      </c>
      <c r="V89" s="1">
        <f t="shared" si="69"/>
        <v>23.214286000000001</v>
      </c>
      <c r="W89" s="1">
        <v>70</v>
      </c>
      <c r="X89" s="1">
        <f t="shared" si="70"/>
        <v>3449</v>
      </c>
      <c r="Y89" s="1">
        <f t="shared" si="71"/>
        <v>38.010204000000002</v>
      </c>
    </row>
    <row r="90" spans="1:25" x14ac:dyDescent="0.2">
      <c r="A90" s="2">
        <v>80</v>
      </c>
      <c r="B90" s="2">
        <v>33.403861999999997</v>
      </c>
      <c r="C90" s="2">
        <v>23.979592</v>
      </c>
      <c r="D90" s="2">
        <v>3222</v>
      </c>
      <c r="E90" s="2">
        <v>4557</v>
      </c>
      <c r="F90" s="2">
        <v>37.244897999999999</v>
      </c>
      <c r="G90" s="2">
        <v>80</v>
      </c>
      <c r="H90" s="1">
        <f t="shared" si="64"/>
        <v>33.403861999999997</v>
      </c>
      <c r="I90" s="1">
        <f t="shared" si="65"/>
        <v>23.979592</v>
      </c>
      <c r="J90" s="2">
        <v>80</v>
      </c>
      <c r="K90" s="1">
        <f t="shared" si="66"/>
        <v>3222</v>
      </c>
      <c r="L90" s="1">
        <f t="shared" si="67"/>
        <v>37.244897999999999</v>
      </c>
      <c r="N90" s="2">
        <v>80</v>
      </c>
      <c r="O90" s="2">
        <v>34.706766000000002</v>
      </c>
      <c r="P90" s="2">
        <v>27.168367</v>
      </c>
      <c r="Q90" s="2">
        <v>2801</v>
      </c>
      <c r="R90" s="2">
        <v>3966</v>
      </c>
      <c r="S90" s="2">
        <v>38.265306000000002</v>
      </c>
      <c r="T90" s="2">
        <v>80</v>
      </c>
      <c r="U90" s="1">
        <f t="shared" si="68"/>
        <v>34.706766000000002</v>
      </c>
      <c r="V90" s="1">
        <f t="shared" si="69"/>
        <v>27.168367</v>
      </c>
      <c r="W90" s="2">
        <v>80</v>
      </c>
      <c r="X90" s="1">
        <f t="shared" si="70"/>
        <v>2801</v>
      </c>
      <c r="Y90" s="1">
        <f t="shared" si="71"/>
        <v>38.265306000000002</v>
      </c>
    </row>
    <row r="91" spans="1:25" x14ac:dyDescent="0.2">
      <c r="A91" s="1">
        <v>90</v>
      </c>
      <c r="B91" s="2">
        <v>35.359833000000002</v>
      </c>
      <c r="C91" s="2">
        <v>28.571428999999998</v>
      </c>
      <c r="D91" s="2">
        <v>2424</v>
      </c>
      <c r="E91" s="2">
        <v>2999</v>
      </c>
      <c r="F91" s="2">
        <v>38.392856999999999</v>
      </c>
      <c r="G91" s="1">
        <v>90</v>
      </c>
      <c r="H91" s="1">
        <f t="shared" si="64"/>
        <v>35.359833000000002</v>
      </c>
      <c r="I91" s="1">
        <f t="shared" si="65"/>
        <v>28.571428999999998</v>
      </c>
      <c r="J91" s="1">
        <v>90</v>
      </c>
      <c r="K91" s="1">
        <f t="shared" si="66"/>
        <v>2424</v>
      </c>
      <c r="L91" s="1">
        <f t="shared" si="67"/>
        <v>38.392856999999999</v>
      </c>
      <c r="N91" s="1">
        <v>90</v>
      </c>
      <c r="O91" s="2">
        <v>36.016129999999997</v>
      </c>
      <c r="P91" s="2">
        <v>32.397959</v>
      </c>
      <c r="Q91" s="2">
        <v>2165</v>
      </c>
      <c r="R91" s="2">
        <v>2579</v>
      </c>
      <c r="S91" s="2">
        <v>38.903061000000001</v>
      </c>
      <c r="T91" s="1">
        <v>90</v>
      </c>
      <c r="U91" s="1">
        <f t="shared" si="68"/>
        <v>36.016129999999997</v>
      </c>
      <c r="V91" s="1">
        <f t="shared" si="69"/>
        <v>32.397959</v>
      </c>
      <c r="W91" s="1">
        <v>90</v>
      </c>
      <c r="X91" s="1">
        <f t="shared" si="70"/>
        <v>2165</v>
      </c>
      <c r="Y91" s="1">
        <f t="shared" si="71"/>
        <v>38.903061000000001</v>
      </c>
    </row>
    <row r="92" spans="1:25" x14ac:dyDescent="0.2">
      <c r="A92" s="1">
        <v>100</v>
      </c>
      <c r="B92" s="2">
        <v>37.455784999999999</v>
      </c>
      <c r="C92" s="2">
        <v>34.948979999999999</v>
      </c>
      <c r="D92" s="2">
        <v>1289</v>
      </c>
      <c r="E92" s="2">
        <v>1284</v>
      </c>
      <c r="F92" s="2">
        <v>38.392856999999999</v>
      </c>
      <c r="G92" s="1">
        <v>100</v>
      </c>
      <c r="H92" s="1">
        <f t="shared" si="64"/>
        <v>37.455784999999999</v>
      </c>
      <c r="I92" s="1">
        <f t="shared" si="65"/>
        <v>34.948979999999999</v>
      </c>
      <c r="J92" s="1">
        <v>100</v>
      </c>
      <c r="K92" s="1">
        <f t="shared" si="66"/>
        <v>1289</v>
      </c>
      <c r="L92" s="1">
        <f t="shared" si="67"/>
        <v>38.392856999999999</v>
      </c>
      <c r="N92" s="1">
        <v>100</v>
      </c>
      <c r="O92" s="2">
        <v>38.275213999999998</v>
      </c>
      <c r="P92" s="2">
        <v>34.438775999999997</v>
      </c>
      <c r="Q92" s="2">
        <v>1029</v>
      </c>
      <c r="R92" s="2">
        <v>1024</v>
      </c>
      <c r="S92" s="2">
        <v>39.285713999999999</v>
      </c>
      <c r="T92" s="1">
        <v>100</v>
      </c>
      <c r="U92" s="1">
        <f t="shared" si="68"/>
        <v>38.275213999999998</v>
      </c>
      <c r="V92" s="1">
        <f t="shared" si="69"/>
        <v>34.438775999999997</v>
      </c>
      <c r="W92" s="1">
        <v>100</v>
      </c>
      <c r="X92" s="1">
        <f t="shared" si="70"/>
        <v>1029</v>
      </c>
      <c r="Y92" s="1">
        <f t="shared" si="71"/>
        <v>39.285713999999999</v>
      </c>
    </row>
    <row r="93" spans="1:25" x14ac:dyDescent="0.2">
      <c r="A93" s="7" t="s">
        <v>740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N93" s="7" t="s">
        <v>752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x14ac:dyDescent="0.2">
      <c r="A94" s="7" t="s">
        <v>740</v>
      </c>
      <c r="B94" s="7"/>
      <c r="C94" s="7"/>
      <c r="D94" s="7"/>
      <c r="E94" s="7"/>
      <c r="F94" s="7"/>
      <c r="G94" s="7" t="s">
        <v>741</v>
      </c>
      <c r="H94" s="7"/>
      <c r="I94" s="7"/>
      <c r="J94" s="7" t="s">
        <v>742</v>
      </c>
      <c r="K94" s="7"/>
      <c r="L94" s="7"/>
      <c r="N94" s="7" t="s">
        <v>752</v>
      </c>
      <c r="O94" s="7"/>
      <c r="P94" s="7"/>
      <c r="Q94" s="7"/>
      <c r="R94" s="7"/>
      <c r="S94" s="7"/>
      <c r="T94" s="7" t="s">
        <v>753</v>
      </c>
      <c r="U94" s="7"/>
      <c r="V94" s="7"/>
      <c r="W94" s="7" t="s">
        <v>754</v>
      </c>
      <c r="X94" s="7"/>
      <c r="Y94" s="7"/>
    </row>
    <row r="95" spans="1:25" x14ac:dyDescent="0.2">
      <c r="A95" s="7" t="s">
        <v>100</v>
      </c>
      <c r="B95" s="7"/>
      <c r="C95" s="7"/>
      <c r="D95" s="7"/>
      <c r="E95" s="7"/>
      <c r="F95" s="7"/>
      <c r="G95" s="7" t="s">
        <v>108</v>
      </c>
      <c r="H95" s="7"/>
      <c r="I95" s="7"/>
      <c r="J95" s="7" t="s">
        <v>108</v>
      </c>
      <c r="K95" s="7"/>
      <c r="L95" s="7"/>
      <c r="N95" s="7" t="s">
        <v>100</v>
      </c>
      <c r="O95" s="7"/>
      <c r="P95" s="7"/>
      <c r="Q95" s="7"/>
      <c r="R95" s="7"/>
      <c r="S95" s="7"/>
      <c r="T95" s="7" t="s">
        <v>108</v>
      </c>
      <c r="U95" s="7"/>
      <c r="V95" s="7"/>
      <c r="W95" s="7" t="s">
        <v>108</v>
      </c>
      <c r="X95" s="7"/>
      <c r="Y95" s="7"/>
    </row>
    <row r="96" spans="1:25" ht="30" x14ac:dyDescent="0.2">
      <c r="A96" s="1" t="s">
        <v>108</v>
      </c>
      <c r="B96" s="2" t="s">
        <v>56</v>
      </c>
      <c r="C96" s="2" t="s">
        <v>57</v>
      </c>
      <c r="D96" s="2" t="s">
        <v>58</v>
      </c>
      <c r="E96" s="2" t="s">
        <v>59</v>
      </c>
      <c r="F96" s="2" t="s">
        <v>60</v>
      </c>
      <c r="G96" s="1" t="s">
        <v>108</v>
      </c>
      <c r="H96" s="1" t="s">
        <v>103</v>
      </c>
      <c r="I96" s="1" t="s">
        <v>57</v>
      </c>
      <c r="J96" s="1" t="s">
        <v>108</v>
      </c>
      <c r="K96" s="1" t="s">
        <v>104</v>
      </c>
      <c r="L96" s="1" t="s">
        <v>60</v>
      </c>
      <c r="N96" s="1" t="s">
        <v>108</v>
      </c>
      <c r="O96" s="2" t="s">
        <v>56</v>
      </c>
      <c r="P96" s="2" t="s">
        <v>57</v>
      </c>
      <c r="Q96" s="2" t="s">
        <v>58</v>
      </c>
      <c r="R96" s="2" t="s">
        <v>59</v>
      </c>
      <c r="S96" s="2" t="s">
        <v>60</v>
      </c>
      <c r="T96" s="1" t="s">
        <v>108</v>
      </c>
      <c r="U96" s="1" t="s">
        <v>103</v>
      </c>
      <c r="V96" s="1" t="s">
        <v>57</v>
      </c>
      <c r="W96" s="1" t="s">
        <v>108</v>
      </c>
      <c r="X96" s="1" t="s">
        <v>104</v>
      </c>
      <c r="Y96" s="1" t="s">
        <v>60</v>
      </c>
    </row>
    <row r="97" spans="1:25" x14ac:dyDescent="0.2">
      <c r="A97" s="2">
        <v>50</v>
      </c>
      <c r="B97" s="2">
        <v>27.582791</v>
      </c>
      <c r="C97" s="2">
        <v>11.352041</v>
      </c>
      <c r="D97" s="2">
        <v>3930</v>
      </c>
      <c r="E97" s="2">
        <v>7522</v>
      </c>
      <c r="F97" s="2">
        <v>39.795918</v>
      </c>
      <c r="G97" s="2">
        <v>50</v>
      </c>
      <c r="H97" s="1">
        <f>B97</f>
        <v>27.582791</v>
      </c>
      <c r="I97" s="1">
        <f>C97</f>
        <v>11.352041</v>
      </c>
      <c r="J97" s="2">
        <v>50</v>
      </c>
      <c r="K97" s="1">
        <f>D97</f>
        <v>3930</v>
      </c>
      <c r="L97" s="1">
        <f>F97</f>
        <v>39.795918</v>
      </c>
      <c r="N97" s="2">
        <v>50</v>
      </c>
      <c r="O97" s="2">
        <v>28.844238000000001</v>
      </c>
      <c r="P97" s="2">
        <v>9.8214290000000002</v>
      </c>
      <c r="Q97" s="2">
        <v>3514</v>
      </c>
      <c r="R97" s="2">
        <v>6904</v>
      </c>
      <c r="S97" s="2">
        <v>38.775509999999997</v>
      </c>
      <c r="T97" s="2">
        <v>50</v>
      </c>
      <c r="U97" s="1">
        <f>O97</f>
        <v>28.844238000000001</v>
      </c>
      <c r="V97" s="1">
        <f>P97</f>
        <v>9.8214290000000002</v>
      </c>
      <c r="W97" s="2">
        <v>50</v>
      </c>
      <c r="X97" s="1">
        <f>Q97</f>
        <v>3514</v>
      </c>
      <c r="Y97" s="1">
        <f>S97</f>
        <v>38.775509999999997</v>
      </c>
    </row>
    <row r="98" spans="1:25" x14ac:dyDescent="0.2">
      <c r="A98" s="1">
        <v>60</v>
      </c>
      <c r="B98" s="2">
        <v>30.030311000000001</v>
      </c>
      <c r="C98" s="2">
        <v>16.198979999999999</v>
      </c>
      <c r="D98" s="2">
        <v>3873</v>
      </c>
      <c r="E98" s="2">
        <v>6658</v>
      </c>
      <c r="F98" s="2">
        <v>38.265306000000002</v>
      </c>
      <c r="G98" s="1">
        <v>60</v>
      </c>
      <c r="H98" s="1">
        <f t="shared" ref="H98:H102" si="72">B98</f>
        <v>30.030311000000001</v>
      </c>
      <c r="I98" s="1">
        <f t="shared" ref="I98:I102" si="73">C98</f>
        <v>16.198979999999999</v>
      </c>
      <c r="J98" s="1">
        <v>60</v>
      </c>
      <c r="K98" s="1">
        <f t="shared" ref="K98:K102" si="74">D98</f>
        <v>3873</v>
      </c>
      <c r="L98" s="1">
        <f t="shared" ref="L98:L102" si="75">F98</f>
        <v>38.265306000000002</v>
      </c>
      <c r="N98" s="1">
        <v>60</v>
      </c>
      <c r="O98" s="2">
        <v>31.134549</v>
      </c>
      <c r="P98" s="2">
        <v>20.408162999999998</v>
      </c>
      <c r="Q98" s="2">
        <v>3775</v>
      </c>
      <c r="R98" s="2">
        <v>6183</v>
      </c>
      <c r="S98" s="2">
        <v>38.010204000000002</v>
      </c>
      <c r="T98" s="1">
        <v>60</v>
      </c>
      <c r="U98" s="1">
        <f t="shared" ref="U98:U102" si="76">O98</f>
        <v>31.134549</v>
      </c>
      <c r="V98" s="1">
        <f t="shared" ref="V98:V102" si="77">P98</f>
        <v>20.408162999999998</v>
      </c>
      <c r="W98" s="1">
        <v>60</v>
      </c>
      <c r="X98" s="1">
        <f t="shared" ref="X98:X102" si="78">Q98</f>
        <v>3775</v>
      </c>
      <c r="Y98" s="1">
        <f t="shared" ref="Y98:Y102" si="79">S98</f>
        <v>38.010204000000002</v>
      </c>
    </row>
    <row r="99" spans="1:25" x14ac:dyDescent="0.2">
      <c r="A99" s="1">
        <v>70</v>
      </c>
      <c r="B99" s="2">
        <v>31.625561000000001</v>
      </c>
      <c r="C99" s="2">
        <v>19.770408</v>
      </c>
      <c r="D99" s="2">
        <v>3684</v>
      </c>
      <c r="E99" s="2">
        <v>5820</v>
      </c>
      <c r="F99" s="2">
        <v>37.627550999999997</v>
      </c>
      <c r="G99" s="1">
        <v>70</v>
      </c>
      <c r="H99" s="1">
        <f t="shared" si="72"/>
        <v>31.625561000000001</v>
      </c>
      <c r="I99" s="1">
        <f t="shared" si="73"/>
        <v>19.770408</v>
      </c>
      <c r="J99" s="1">
        <v>70</v>
      </c>
      <c r="K99" s="1">
        <f t="shared" si="74"/>
        <v>3684</v>
      </c>
      <c r="L99" s="1">
        <f t="shared" si="75"/>
        <v>37.627550999999997</v>
      </c>
      <c r="N99" s="1">
        <v>70</v>
      </c>
      <c r="O99" s="2">
        <v>32.997915999999996</v>
      </c>
      <c r="P99" s="2">
        <v>23.214286000000001</v>
      </c>
      <c r="Q99" s="2">
        <v>3449</v>
      </c>
      <c r="R99" s="2">
        <v>5223</v>
      </c>
      <c r="S99" s="2">
        <v>38.010204000000002</v>
      </c>
      <c r="T99" s="1">
        <v>70</v>
      </c>
      <c r="U99" s="1">
        <f t="shared" si="76"/>
        <v>32.997915999999996</v>
      </c>
      <c r="V99" s="1">
        <f t="shared" si="77"/>
        <v>23.214286000000001</v>
      </c>
      <c r="W99" s="1">
        <v>70</v>
      </c>
      <c r="X99" s="1">
        <f t="shared" si="78"/>
        <v>3449</v>
      </c>
      <c r="Y99" s="1">
        <f t="shared" si="79"/>
        <v>38.010204000000002</v>
      </c>
    </row>
    <row r="100" spans="1:25" x14ac:dyDescent="0.2">
      <c r="A100" s="2">
        <v>80</v>
      </c>
      <c r="B100" s="2">
        <v>33.403861999999997</v>
      </c>
      <c r="C100" s="2">
        <v>23.979592</v>
      </c>
      <c r="D100" s="2">
        <v>3222</v>
      </c>
      <c r="E100" s="2">
        <v>4557</v>
      </c>
      <c r="F100" s="2">
        <v>37.244897999999999</v>
      </c>
      <c r="G100" s="2">
        <v>80</v>
      </c>
      <c r="H100" s="1">
        <f t="shared" si="72"/>
        <v>33.403861999999997</v>
      </c>
      <c r="I100" s="1">
        <f t="shared" si="73"/>
        <v>23.979592</v>
      </c>
      <c r="J100" s="2">
        <v>80</v>
      </c>
      <c r="K100" s="1">
        <f t="shared" si="74"/>
        <v>3222</v>
      </c>
      <c r="L100" s="1">
        <f t="shared" si="75"/>
        <v>37.244897999999999</v>
      </c>
      <c r="N100" s="2">
        <v>80</v>
      </c>
      <c r="O100" s="2">
        <v>34.706766000000002</v>
      </c>
      <c r="P100" s="2">
        <v>27.168367</v>
      </c>
      <c r="Q100" s="2">
        <v>2801</v>
      </c>
      <c r="R100" s="2">
        <v>3966</v>
      </c>
      <c r="S100" s="2">
        <v>38.265306000000002</v>
      </c>
      <c r="T100" s="2">
        <v>80</v>
      </c>
      <c r="U100" s="1">
        <f t="shared" si="76"/>
        <v>34.706766000000002</v>
      </c>
      <c r="V100" s="1">
        <f t="shared" si="77"/>
        <v>27.168367</v>
      </c>
      <c r="W100" s="2">
        <v>80</v>
      </c>
      <c r="X100" s="1">
        <f t="shared" si="78"/>
        <v>2801</v>
      </c>
      <c r="Y100" s="1">
        <f t="shared" si="79"/>
        <v>38.265306000000002</v>
      </c>
    </row>
    <row r="101" spans="1:25" x14ac:dyDescent="0.2">
      <c r="A101" s="1">
        <v>90</v>
      </c>
      <c r="B101" s="2">
        <v>35.359833000000002</v>
      </c>
      <c r="C101" s="2">
        <v>28.571428999999998</v>
      </c>
      <c r="D101" s="2">
        <v>2424</v>
      </c>
      <c r="E101" s="2">
        <v>2999</v>
      </c>
      <c r="F101" s="2">
        <v>38.392856999999999</v>
      </c>
      <c r="G101" s="1">
        <v>90</v>
      </c>
      <c r="H101" s="1">
        <f t="shared" si="72"/>
        <v>35.359833000000002</v>
      </c>
      <c r="I101" s="1">
        <f t="shared" si="73"/>
        <v>28.571428999999998</v>
      </c>
      <c r="J101" s="1">
        <v>90</v>
      </c>
      <c r="K101" s="1">
        <f t="shared" si="74"/>
        <v>2424</v>
      </c>
      <c r="L101" s="1">
        <f t="shared" si="75"/>
        <v>38.392856999999999</v>
      </c>
      <c r="N101" s="1">
        <v>90</v>
      </c>
      <c r="O101" s="2">
        <v>36.016129999999997</v>
      </c>
      <c r="P101" s="2">
        <v>32.397959</v>
      </c>
      <c r="Q101" s="2">
        <v>2165</v>
      </c>
      <c r="R101" s="2">
        <v>2579</v>
      </c>
      <c r="S101" s="2">
        <v>38.903061000000001</v>
      </c>
      <c r="T101" s="1">
        <v>90</v>
      </c>
      <c r="U101" s="1">
        <f t="shared" si="76"/>
        <v>36.016129999999997</v>
      </c>
      <c r="V101" s="1">
        <f t="shared" si="77"/>
        <v>32.397959</v>
      </c>
      <c r="W101" s="1">
        <v>90</v>
      </c>
      <c r="X101" s="1">
        <f t="shared" si="78"/>
        <v>2165</v>
      </c>
      <c r="Y101" s="1">
        <f t="shared" si="79"/>
        <v>38.903061000000001</v>
      </c>
    </row>
    <row r="102" spans="1:25" x14ac:dyDescent="0.2">
      <c r="A102" s="1">
        <v>100</v>
      </c>
      <c r="B102" s="2">
        <v>37.455784999999999</v>
      </c>
      <c r="C102" s="2">
        <v>34.948979999999999</v>
      </c>
      <c r="D102" s="2">
        <v>1289</v>
      </c>
      <c r="E102" s="2">
        <v>1284</v>
      </c>
      <c r="F102" s="2">
        <v>38.392856999999999</v>
      </c>
      <c r="G102" s="1">
        <v>100</v>
      </c>
      <c r="H102" s="1">
        <f t="shared" si="72"/>
        <v>37.455784999999999</v>
      </c>
      <c r="I102" s="1">
        <f t="shared" si="73"/>
        <v>34.948979999999999</v>
      </c>
      <c r="J102" s="1">
        <v>100</v>
      </c>
      <c r="K102" s="1">
        <f t="shared" si="74"/>
        <v>1289</v>
      </c>
      <c r="L102" s="1">
        <f t="shared" si="75"/>
        <v>38.392856999999999</v>
      </c>
      <c r="N102" s="1">
        <v>100</v>
      </c>
      <c r="O102" s="2">
        <v>38.275213999999998</v>
      </c>
      <c r="P102" s="2">
        <v>34.438775999999997</v>
      </c>
      <c r="Q102" s="2">
        <v>1029</v>
      </c>
      <c r="R102" s="2">
        <v>1024</v>
      </c>
      <c r="S102" s="2">
        <v>39.285713999999999</v>
      </c>
      <c r="T102" s="1">
        <v>100</v>
      </c>
      <c r="U102" s="1">
        <f t="shared" si="76"/>
        <v>38.275213999999998</v>
      </c>
      <c r="V102" s="1">
        <f t="shared" si="77"/>
        <v>34.438775999999997</v>
      </c>
      <c r="W102" s="1">
        <v>100</v>
      </c>
      <c r="X102" s="1">
        <f t="shared" si="78"/>
        <v>1029</v>
      </c>
      <c r="Y102" s="1">
        <f t="shared" si="79"/>
        <v>39.285713999999999</v>
      </c>
    </row>
    <row r="103" spans="1:25" x14ac:dyDescent="0.2">
      <c r="A103" s="7" t="s">
        <v>743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N103" s="7" t="s">
        <v>755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x14ac:dyDescent="0.2">
      <c r="A104" s="7" t="s">
        <v>743</v>
      </c>
      <c r="B104" s="7"/>
      <c r="C104" s="7"/>
      <c r="D104" s="7"/>
      <c r="E104" s="7"/>
      <c r="F104" s="7"/>
      <c r="G104" s="7" t="s">
        <v>744</v>
      </c>
      <c r="H104" s="7"/>
      <c r="I104" s="7"/>
      <c r="J104" s="7" t="s">
        <v>745</v>
      </c>
      <c r="K104" s="7"/>
      <c r="L104" s="7"/>
      <c r="N104" s="7" t="s">
        <v>755</v>
      </c>
      <c r="O104" s="7"/>
      <c r="P104" s="7"/>
      <c r="Q104" s="7"/>
      <c r="R104" s="7"/>
      <c r="S104" s="7"/>
      <c r="T104" s="7" t="s">
        <v>756</v>
      </c>
      <c r="U104" s="7"/>
      <c r="V104" s="7"/>
      <c r="W104" s="7" t="s">
        <v>757</v>
      </c>
      <c r="X104" s="7"/>
      <c r="Y104" s="7"/>
    </row>
    <row r="105" spans="1:25" x14ac:dyDescent="0.2">
      <c r="A105" s="7" t="s">
        <v>100</v>
      </c>
      <c r="B105" s="7"/>
      <c r="C105" s="7"/>
      <c r="D105" s="7"/>
      <c r="E105" s="7"/>
      <c r="F105" s="7"/>
      <c r="G105" s="7" t="s">
        <v>108</v>
      </c>
      <c r="H105" s="7"/>
      <c r="I105" s="7"/>
      <c r="J105" s="7" t="s">
        <v>108</v>
      </c>
      <c r="K105" s="7"/>
      <c r="L105" s="7"/>
      <c r="N105" s="7" t="s">
        <v>100</v>
      </c>
      <c r="O105" s="7"/>
      <c r="P105" s="7"/>
      <c r="Q105" s="7"/>
      <c r="R105" s="7"/>
      <c r="S105" s="7"/>
      <c r="T105" s="7" t="s">
        <v>108</v>
      </c>
      <c r="U105" s="7"/>
      <c r="V105" s="7"/>
      <c r="W105" s="7" t="s">
        <v>108</v>
      </c>
      <c r="X105" s="7"/>
      <c r="Y105" s="7"/>
    </row>
    <row r="106" spans="1:25" ht="30" x14ac:dyDescent="0.2">
      <c r="A106" s="1" t="s">
        <v>108</v>
      </c>
      <c r="B106" s="2" t="s">
        <v>56</v>
      </c>
      <c r="C106" s="2" t="s">
        <v>57</v>
      </c>
      <c r="D106" s="2" t="s">
        <v>58</v>
      </c>
      <c r="E106" s="2" t="s">
        <v>59</v>
      </c>
      <c r="F106" s="2" t="s">
        <v>60</v>
      </c>
      <c r="G106" s="1" t="s">
        <v>108</v>
      </c>
      <c r="H106" s="1" t="s">
        <v>103</v>
      </c>
      <c r="I106" s="1" t="s">
        <v>57</v>
      </c>
      <c r="J106" s="1" t="s">
        <v>108</v>
      </c>
      <c r="K106" s="1" t="s">
        <v>104</v>
      </c>
      <c r="L106" s="1" t="s">
        <v>60</v>
      </c>
      <c r="N106" s="1" t="s">
        <v>108</v>
      </c>
      <c r="O106" s="2" t="s">
        <v>56</v>
      </c>
      <c r="P106" s="2" t="s">
        <v>57</v>
      </c>
      <c r="Q106" s="2" t="s">
        <v>58</v>
      </c>
      <c r="R106" s="2" t="s">
        <v>59</v>
      </c>
      <c r="S106" s="2" t="s">
        <v>60</v>
      </c>
      <c r="T106" s="1" t="s">
        <v>108</v>
      </c>
      <c r="U106" s="1" t="s">
        <v>103</v>
      </c>
      <c r="V106" s="1" t="s">
        <v>57</v>
      </c>
      <c r="W106" s="1" t="s">
        <v>108</v>
      </c>
      <c r="X106" s="1" t="s">
        <v>104</v>
      </c>
      <c r="Y106" s="1" t="s">
        <v>60</v>
      </c>
    </row>
    <row r="107" spans="1:25" x14ac:dyDescent="0.2">
      <c r="A107" s="2">
        <v>50</v>
      </c>
      <c r="B107" s="2">
        <v>18.927634999999999</v>
      </c>
      <c r="C107" s="2">
        <v>6.25</v>
      </c>
      <c r="D107" s="2">
        <v>10005</v>
      </c>
      <c r="E107" s="2">
        <v>11712</v>
      </c>
      <c r="F107" s="2">
        <v>35.204082</v>
      </c>
      <c r="G107" s="2">
        <v>50</v>
      </c>
      <c r="H107" s="1">
        <f>B107</f>
        <v>18.927634999999999</v>
      </c>
      <c r="I107" s="1">
        <f>C107</f>
        <v>6.25</v>
      </c>
      <c r="J107" s="2">
        <v>50</v>
      </c>
      <c r="K107" s="1">
        <f>D107</f>
        <v>10005</v>
      </c>
      <c r="L107" s="1">
        <f>F107</f>
        <v>35.204082</v>
      </c>
      <c r="N107" s="2">
        <v>50</v>
      </c>
      <c r="O107" s="2">
        <v>18.466235000000001</v>
      </c>
      <c r="P107" s="2">
        <v>6.25</v>
      </c>
      <c r="Q107" s="2">
        <v>9813</v>
      </c>
      <c r="R107" s="2">
        <v>11504</v>
      </c>
      <c r="S107" s="2">
        <v>37.5</v>
      </c>
      <c r="T107" s="2">
        <v>50</v>
      </c>
      <c r="U107" s="1">
        <f>O107</f>
        <v>18.466235000000001</v>
      </c>
      <c r="V107" s="1">
        <f>P107</f>
        <v>6.25</v>
      </c>
      <c r="W107" s="2">
        <v>50</v>
      </c>
      <c r="X107" s="1">
        <f>Q107</f>
        <v>9813</v>
      </c>
      <c r="Y107" s="1">
        <f>S107</f>
        <v>37.5</v>
      </c>
    </row>
    <row r="108" spans="1:25" x14ac:dyDescent="0.2">
      <c r="A108" s="1">
        <v>60</v>
      </c>
      <c r="B108" s="2">
        <v>21.670193000000001</v>
      </c>
      <c r="C108" s="2">
        <v>9.4387760000000007</v>
      </c>
      <c r="D108" s="2">
        <v>10521</v>
      </c>
      <c r="E108" s="2">
        <v>10921</v>
      </c>
      <c r="F108" s="2">
        <v>34.948979999999999</v>
      </c>
      <c r="G108" s="1">
        <v>60</v>
      </c>
      <c r="H108" s="1">
        <f t="shared" ref="H108:H112" si="80">B108</f>
        <v>21.670193000000001</v>
      </c>
      <c r="I108" s="1">
        <f t="shared" ref="I108:I112" si="81">C108</f>
        <v>9.4387760000000007</v>
      </c>
      <c r="J108" s="1">
        <v>60</v>
      </c>
      <c r="K108" s="1">
        <f t="shared" ref="K108:K112" si="82">D108</f>
        <v>10521</v>
      </c>
      <c r="L108" s="1">
        <f t="shared" ref="L108:L112" si="83">F108</f>
        <v>34.948979999999999</v>
      </c>
      <c r="N108" s="1">
        <v>60</v>
      </c>
      <c r="O108" s="2">
        <v>21.390229999999999</v>
      </c>
      <c r="P108" s="2">
        <v>10.969388</v>
      </c>
      <c r="Q108" s="2">
        <v>10182</v>
      </c>
      <c r="R108" s="2">
        <v>10655</v>
      </c>
      <c r="S108" s="2">
        <v>35.459184</v>
      </c>
      <c r="T108" s="1">
        <v>60</v>
      </c>
      <c r="U108" s="1">
        <f t="shared" ref="U108:U112" si="84">O108</f>
        <v>21.390229999999999</v>
      </c>
      <c r="V108" s="1">
        <f t="shared" ref="V108:V112" si="85">P108</f>
        <v>10.969388</v>
      </c>
      <c r="W108" s="1">
        <v>60</v>
      </c>
      <c r="X108" s="1">
        <f t="shared" ref="X108:X112" si="86">Q108</f>
        <v>10182</v>
      </c>
      <c r="Y108" s="1">
        <f t="shared" ref="Y108:Y112" si="87">S108</f>
        <v>35.459184</v>
      </c>
    </row>
    <row r="109" spans="1:25" x14ac:dyDescent="0.2">
      <c r="A109" s="1">
        <v>70</v>
      </c>
      <c r="B109" s="2">
        <v>24.322302000000001</v>
      </c>
      <c r="C109" s="2">
        <v>12.627551</v>
      </c>
      <c r="D109" s="2">
        <v>10282</v>
      </c>
      <c r="E109" s="2">
        <v>9544</v>
      </c>
      <c r="F109" s="2">
        <v>33.290816</v>
      </c>
      <c r="G109" s="1">
        <v>70</v>
      </c>
      <c r="H109" s="1">
        <f t="shared" si="80"/>
        <v>24.322302000000001</v>
      </c>
      <c r="I109" s="1">
        <f t="shared" si="81"/>
        <v>12.627551</v>
      </c>
      <c r="J109" s="1">
        <v>70</v>
      </c>
      <c r="K109" s="1">
        <f t="shared" si="82"/>
        <v>10282</v>
      </c>
      <c r="L109" s="1">
        <f t="shared" si="83"/>
        <v>33.290816</v>
      </c>
      <c r="N109" s="1">
        <v>70</v>
      </c>
      <c r="O109" s="2">
        <v>24.276</v>
      </c>
      <c r="P109" s="2">
        <v>13.520408</v>
      </c>
      <c r="Q109" s="2">
        <v>9917</v>
      </c>
      <c r="R109" s="2">
        <v>9123</v>
      </c>
      <c r="S109" s="2">
        <v>35.841836999999998</v>
      </c>
      <c r="T109" s="1">
        <v>70</v>
      </c>
      <c r="U109" s="1">
        <f t="shared" si="84"/>
        <v>24.276</v>
      </c>
      <c r="V109" s="1">
        <f t="shared" si="85"/>
        <v>13.520408</v>
      </c>
      <c r="W109" s="1">
        <v>70</v>
      </c>
      <c r="X109" s="1">
        <f t="shared" si="86"/>
        <v>9917</v>
      </c>
      <c r="Y109" s="1">
        <f t="shared" si="87"/>
        <v>35.841836999999998</v>
      </c>
    </row>
    <row r="110" spans="1:25" x14ac:dyDescent="0.2">
      <c r="A110" s="2">
        <v>80</v>
      </c>
      <c r="B110" s="2">
        <v>27.667318000000002</v>
      </c>
      <c r="C110" s="2">
        <v>19.387754999999999</v>
      </c>
      <c r="D110" s="2">
        <v>8530</v>
      </c>
      <c r="E110" s="2">
        <v>7287</v>
      </c>
      <c r="F110" s="2">
        <v>33.545918</v>
      </c>
      <c r="G110" s="2">
        <v>80</v>
      </c>
      <c r="H110" s="1">
        <f t="shared" si="80"/>
        <v>27.667318000000002</v>
      </c>
      <c r="I110" s="1">
        <f t="shared" si="81"/>
        <v>19.387754999999999</v>
      </c>
      <c r="J110" s="2">
        <v>80</v>
      </c>
      <c r="K110" s="1">
        <f t="shared" si="82"/>
        <v>8530</v>
      </c>
      <c r="L110" s="1">
        <f t="shared" si="83"/>
        <v>33.545918</v>
      </c>
      <c r="N110" s="2">
        <v>80</v>
      </c>
      <c r="O110" s="2">
        <v>27.876752</v>
      </c>
      <c r="P110" s="2">
        <v>22.704082</v>
      </c>
      <c r="Q110" s="2">
        <v>8422</v>
      </c>
      <c r="R110" s="2">
        <v>6877</v>
      </c>
      <c r="S110" s="2">
        <v>36.479591999999997</v>
      </c>
      <c r="T110" s="2">
        <v>80</v>
      </c>
      <c r="U110" s="1">
        <f t="shared" si="84"/>
        <v>27.876752</v>
      </c>
      <c r="V110" s="1">
        <f t="shared" si="85"/>
        <v>22.704082</v>
      </c>
      <c r="W110" s="2">
        <v>80</v>
      </c>
      <c r="X110" s="1">
        <f t="shared" si="86"/>
        <v>8422</v>
      </c>
      <c r="Y110" s="1">
        <f t="shared" si="87"/>
        <v>36.479591999999997</v>
      </c>
    </row>
    <row r="111" spans="1:25" x14ac:dyDescent="0.2">
      <c r="A111" s="1">
        <v>90</v>
      </c>
      <c r="B111" s="2">
        <v>31.648710999999999</v>
      </c>
      <c r="C111" s="2">
        <v>27.040816</v>
      </c>
      <c r="D111" s="2">
        <v>6196</v>
      </c>
      <c r="E111" s="2">
        <v>4680</v>
      </c>
      <c r="F111" s="2">
        <v>33.673468999999997</v>
      </c>
      <c r="G111" s="1">
        <v>90</v>
      </c>
      <c r="H111" s="1">
        <f t="shared" si="80"/>
        <v>31.648710999999999</v>
      </c>
      <c r="I111" s="1">
        <f t="shared" si="81"/>
        <v>27.040816</v>
      </c>
      <c r="J111" s="1">
        <v>90</v>
      </c>
      <c r="K111" s="1">
        <f t="shared" si="82"/>
        <v>6196</v>
      </c>
      <c r="L111" s="1">
        <f t="shared" si="83"/>
        <v>33.673468999999997</v>
      </c>
      <c r="N111" s="1">
        <v>90</v>
      </c>
      <c r="O111" s="2">
        <v>31.802690999999999</v>
      </c>
      <c r="P111" s="2">
        <v>28.443878000000002</v>
      </c>
      <c r="Q111" s="2">
        <v>5963</v>
      </c>
      <c r="R111" s="2">
        <v>4263</v>
      </c>
      <c r="S111" s="2">
        <v>37.117347000000002</v>
      </c>
      <c r="T111" s="1">
        <v>90</v>
      </c>
      <c r="U111" s="1">
        <f t="shared" si="84"/>
        <v>31.802690999999999</v>
      </c>
      <c r="V111" s="1">
        <f t="shared" si="85"/>
        <v>28.443878000000002</v>
      </c>
      <c r="W111" s="1">
        <v>90</v>
      </c>
      <c r="X111" s="1">
        <f t="shared" si="86"/>
        <v>5963</v>
      </c>
      <c r="Y111" s="1">
        <f t="shared" si="87"/>
        <v>37.117347000000002</v>
      </c>
    </row>
    <row r="112" spans="1:25" x14ac:dyDescent="0.2">
      <c r="A112" s="1">
        <v>100</v>
      </c>
      <c r="B112" s="2">
        <v>37.062221999999998</v>
      </c>
      <c r="C112" s="2">
        <v>33.418367000000003</v>
      </c>
      <c r="D112" s="2">
        <v>2909</v>
      </c>
      <c r="E112" s="2">
        <v>1706</v>
      </c>
      <c r="F112" s="2">
        <v>34.311224000000003</v>
      </c>
      <c r="G112" s="1">
        <v>100</v>
      </c>
      <c r="H112" s="1">
        <f t="shared" si="80"/>
        <v>37.062221999999998</v>
      </c>
      <c r="I112" s="1">
        <f t="shared" si="81"/>
        <v>33.418367000000003</v>
      </c>
      <c r="J112" s="1">
        <v>100</v>
      </c>
      <c r="K112" s="1">
        <f t="shared" si="82"/>
        <v>2909</v>
      </c>
      <c r="L112" s="1">
        <f t="shared" si="83"/>
        <v>34.311224000000003</v>
      </c>
      <c r="N112" s="1">
        <v>100</v>
      </c>
      <c r="O112" s="2">
        <v>36.474837999999998</v>
      </c>
      <c r="P112" s="2">
        <v>34.948979999999999</v>
      </c>
      <c r="Q112" s="2">
        <v>2622</v>
      </c>
      <c r="R112" s="2">
        <v>1396</v>
      </c>
      <c r="S112" s="2">
        <v>37.882652999999998</v>
      </c>
      <c r="T112" s="1">
        <v>100</v>
      </c>
      <c r="U112" s="1">
        <f t="shared" si="84"/>
        <v>36.474837999999998</v>
      </c>
      <c r="V112" s="1">
        <f t="shared" si="85"/>
        <v>34.948979999999999</v>
      </c>
      <c r="W112" s="1">
        <v>100</v>
      </c>
      <c r="X112" s="1">
        <f t="shared" si="86"/>
        <v>2622</v>
      </c>
      <c r="Y112" s="1">
        <f t="shared" si="87"/>
        <v>37.882652999999998</v>
      </c>
    </row>
    <row r="113" spans="1:25" x14ac:dyDescent="0.2">
      <c r="A113" s="7" t="s">
        <v>746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N113" s="7" t="s">
        <v>758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x14ac:dyDescent="0.2">
      <c r="A114" s="7" t="s">
        <v>746</v>
      </c>
      <c r="B114" s="7"/>
      <c r="C114" s="7"/>
      <c r="D114" s="7"/>
      <c r="E114" s="7"/>
      <c r="F114" s="7"/>
      <c r="G114" s="7" t="s">
        <v>747</v>
      </c>
      <c r="H114" s="7"/>
      <c r="I114" s="7"/>
      <c r="J114" s="7" t="s">
        <v>748</v>
      </c>
      <c r="K114" s="7"/>
      <c r="L114" s="7"/>
      <c r="N114" s="7" t="s">
        <v>758</v>
      </c>
      <c r="O114" s="7"/>
      <c r="P114" s="7"/>
      <c r="Q114" s="7"/>
      <c r="R114" s="7"/>
      <c r="S114" s="7"/>
      <c r="T114" s="7" t="s">
        <v>759</v>
      </c>
      <c r="U114" s="7"/>
      <c r="V114" s="7"/>
      <c r="W114" s="7" t="s">
        <v>760</v>
      </c>
      <c r="X114" s="7"/>
      <c r="Y114" s="7"/>
    </row>
    <row r="115" spans="1:25" x14ac:dyDescent="0.2">
      <c r="A115" s="7" t="s">
        <v>100</v>
      </c>
      <c r="B115" s="7"/>
      <c r="C115" s="7"/>
      <c r="D115" s="7"/>
      <c r="E115" s="7"/>
      <c r="F115" s="7"/>
      <c r="G115" s="7" t="s">
        <v>108</v>
      </c>
      <c r="H115" s="7"/>
      <c r="I115" s="7"/>
      <c r="J115" s="7" t="s">
        <v>108</v>
      </c>
      <c r="K115" s="7"/>
      <c r="L115" s="7"/>
      <c r="N115" s="7" t="s">
        <v>100</v>
      </c>
      <c r="O115" s="7"/>
      <c r="P115" s="7"/>
      <c r="Q115" s="7"/>
      <c r="R115" s="7"/>
      <c r="S115" s="7"/>
      <c r="T115" s="7" t="s">
        <v>108</v>
      </c>
      <c r="U115" s="7"/>
      <c r="V115" s="7"/>
      <c r="W115" s="7" t="s">
        <v>108</v>
      </c>
      <c r="X115" s="7"/>
      <c r="Y115" s="7"/>
    </row>
    <row r="116" spans="1:25" ht="30" x14ac:dyDescent="0.2">
      <c r="A116" s="1" t="s">
        <v>108</v>
      </c>
      <c r="B116" s="2" t="s">
        <v>56</v>
      </c>
      <c r="C116" s="2" t="s">
        <v>57</v>
      </c>
      <c r="D116" s="2" t="s">
        <v>58</v>
      </c>
      <c r="E116" s="2" t="s">
        <v>59</v>
      </c>
      <c r="F116" s="2" t="s">
        <v>60</v>
      </c>
      <c r="G116" s="1" t="s">
        <v>108</v>
      </c>
      <c r="H116" s="1" t="s">
        <v>103</v>
      </c>
      <c r="I116" s="1" t="s">
        <v>57</v>
      </c>
      <c r="J116" s="1" t="s">
        <v>108</v>
      </c>
      <c r="K116" s="1" t="s">
        <v>104</v>
      </c>
      <c r="L116" s="1" t="s">
        <v>60</v>
      </c>
      <c r="N116" s="1" t="s">
        <v>108</v>
      </c>
      <c r="O116" s="2" t="s">
        <v>56</v>
      </c>
      <c r="P116" s="2" t="s">
        <v>57</v>
      </c>
      <c r="Q116" s="2" t="s">
        <v>58</v>
      </c>
      <c r="R116" s="2" t="s">
        <v>59</v>
      </c>
      <c r="S116" s="2" t="s">
        <v>60</v>
      </c>
      <c r="T116" s="1" t="s">
        <v>108</v>
      </c>
      <c r="U116" s="1" t="s">
        <v>103</v>
      </c>
      <c r="V116" s="1" t="s">
        <v>57</v>
      </c>
      <c r="W116" s="1" t="s">
        <v>108</v>
      </c>
      <c r="X116" s="1" t="s">
        <v>104</v>
      </c>
      <c r="Y116" s="1" t="s">
        <v>60</v>
      </c>
    </row>
    <row r="117" spans="1:25" x14ac:dyDescent="0.2">
      <c r="A117" s="2">
        <v>50</v>
      </c>
      <c r="B117" s="2">
        <v>11.029455</v>
      </c>
      <c r="C117" s="2">
        <v>3.0612240000000002</v>
      </c>
      <c r="D117" s="2">
        <v>13418</v>
      </c>
      <c r="E117" s="2">
        <v>12392</v>
      </c>
      <c r="F117" s="2">
        <v>37.882652999999998</v>
      </c>
      <c r="G117" s="2">
        <v>50</v>
      </c>
      <c r="H117" s="1">
        <f>B117</f>
        <v>11.029455</v>
      </c>
      <c r="I117" s="1">
        <f>C117</f>
        <v>3.0612240000000002</v>
      </c>
      <c r="J117" s="2">
        <v>50</v>
      </c>
      <c r="K117" s="1">
        <f>D117</f>
        <v>13418</v>
      </c>
      <c r="L117" s="1">
        <f>F117</f>
        <v>37.882652999999998</v>
      </c>
      <c r="N117" s="2">
        <v>50</v>
      </c>
      <c r="O117" s="2">
        <v>10.935237000000001</v>
      </c>
      <c r="P117" s="2">
        <v>2.2959179999999999</v>
      </c>
      <c r="Q117" s="2">
        <v>12906</v>
      </c>
      <c r="R117" s="2">
        <v>12040</v>
      </c>
      <c r="S117" s="2">
        <v>40.306122000000002</v>
      </c>
      <c r="T117" s="2">
        <v>50</v>
      </c>
      <c r="U117" s="1">
        <f>O117</f>
        <v>10.935237000000001</v>
      </c>
      <c r="V117" s="1">
        <f>P117</f>
        <v>2.2959179999999999</v>
      </c>
      <c r="W117" s="2">
        <v>50</v>
      </c>
      <c r="X117" s="1">
        <f>Q117</f>
        <v>12906</v>
      </c>
      <c r="Y117" s="1">
        <f>S117</f>
        <v>40.306122000000002</v>
      </c>
    </row>
    <row r="118" spans="1:25" x14ac:dyDescent="0.2">
      <c r="A118" s="1">
        <v>60</v>
      </c>
      <c r="B118" s="2">
        <v>12.592401000000001</v>
      </c>
      <c r="C118" s="2">
        <v>3.4438780000000002</v>
      </c>
      <c r="D118" s="2">
        <v>15016</v>
      </c>
      <c r="E118" s="2">
        <v>12258</v>
      </c>
      <c r="F118" s="2">
        <v>34.438775999999997</v>
      </c>
      <c r="G118" s="1">
        <v>60</v>
      </c>
      <c r="H118" s="1">
        <f t="shared" ref="H118:H122" si="88">B118</f>
        <v>12.592401000000001</v>
      </c>
      <c r="I118" s="1">
        <f t="shared" ref="I118:I122" si="89">C118</f>
        <v>3.4438780000000002</v>
      </c>
      <c r="J118" s="1">
        <v>60</v>
      </c>
      <c r="K118" s="1">
        <f t="shared" ref="K118:K122" si="90">D118</f>
        <v>15016</v>
      </c>
      <c r="L118" s="1">
        <f t="shared" ref="L118:L122" si="91">F118</f>
        <v>34.438775999999997</v>
      </c>
      <c r="N118" s="1">
        <v>60</v>
      </c>
      <c r="O118" s="2">
        <v>12.657546</v>
      </c>
      <c r="P118" s="2">
        <v>4.0816330000000001</v>
      </c>
      <c r="Q118" s="2">
        <v>14538</v>
      </c>
      <c r="R118" s="2">
        <v>11950</v>
      </c>
      <c r="S118" s="2">
        <v>37.5</v>
      </c>
      <c r="T118" s="1">
        <v>60</v>
      </c>
      <c r="U118" s="1">
        <f t="shared" ref="U118:U122" si="92">O118</f>
        <v>12.657546</v>
      </c>
      <c r="V118" s="1">
        <f t="shared" ref="V118:V122" si="93">P118</f>
        <v>4.0816330000000001</v>
      </c>
      <c r="W118" s="1">
        <v>60</v>
      </c>
      <c r="X118" s="1">
        <f t="shared" ref="X118:X122" si="94">Q118</f>
        <v>14538</v>
      </c>
      <c r="Y118" s="1">
        <f t="shared" ref="Y118:Y122" si="95">S118</f>
        <v>37.5</v>
      </c>
    </row>
    <row r="119" spans="1:25" x14ac:dyDescent="0.2">
      <c r="A119" s="1">
        <v>70</v>
      </c>
      <c r="B119" s="2">
        <v>13.753170000000001</v>
      </c>
      <c r="C119" s="2">
        <v>5.8673469999999996</v>
      </c>
      <c r="D119" s="2">
        <v>15917</v>
      </c>
      <c r="E119" s="2">
        <v>11648</v>
      </c>
      <c r="F119" s="2">
        <v>34.948979999999999</v>
      </c>
      <c r="G119" s="1">
        <v>70</v>
      </c>
      <c r="H119" s="1">
        <f t="shared" si="88"/>
        <v>13.753170000000001</v>
      </c>
      <c r="I119" s="1">
        <f t="shared" si="89"/>
        <v>5.8673469999999996</v>
      </c>
      <c r="J119" s="1">
        <v>70</v>
      </c>
      <c r="K119" s="1">
        <f t="shared" si="90"/>
        <v>15917</v>
      </c>
      <c r="L119" s="1">
        <f t="shared" si="91"/>
        <v>34.948979999999999</v>
      </c>
      <c r="N119" s="1">
        <v>70</v>
      </c>
      <c r="O119" s="2">
        <v>14.212415999999999</v>
      </c>
      <c r="P119" s="2">
        <v>7.2704079999999998</v>
      </c>
      <c r="Q119" s="2">
        <v>15315</v>
      </c>
      <c r="R119" s="2">
        <v>11222</v>
      </c>
      <c r="S119" s="2">
        <v>36.734693999999998</v>
      </c>
      <c r="T119" s="1">
        <v>70</v>
      </c>
      <c r="U119" s="1">
        <f t="shared" si="92"/>
        <v>14.212415999999999</v>
      </c>
      <c r="V119" s="1">
        <f t="shared" si="93"/>
        <v>7.2704079999999998</v>
      </c>
      <c r="W119" s="1">
        <v>70</v>
      </c>
      <c r="X119" s="1">
        <f t="shared" si="94"/>
        <v>15315</v>
      </c>
      <c r="Y119" s="1">
        <f t="shared" si="95"/>
        <v>36.734693999999998</v>
      </c>
    </row>
    <row r="120" spans="1:25" x14ac:dyDescent="0.2">
      <c r="A120" s="2">
        <v>80</v>
      </c>
      <c r="B120" s="2">
        <v>14.896172</v>
      </c>
      <c r="C120" s="2">
        <v>10.841837</v>
      </c>
      <c r="D120" s="2">
        <v>16320</v>
      </c>
      <c r="E120" s="2">
        <v>10623</v>
      </c>
      <c r="F120" s="2">
        <v>35.076531000000003</v>
      </c>
      <c r="G120" s="2">
        <v>80</v>
      </c>
      <c r="H120" s="1">
        <f t="shared" si="88"/>
        <v>14.896172</v>
      </c>
      <c r="I120" s="1">
        <f t="shared" si="89"/>
        <v>10.841837</v>
      </c>
      <c r="J120" s="2">
        <v>80</v>
      </c>
      <c r="K120" s="1">
        <f t="shared" si="90"/>
        <v>16320</v>
      </c>
      <c r="L120" s="1">
        <f t="shared" si="91"/>
        <v>35.076531000000003</v>
      </c>
      <c r="N120" s="2">
        <v>80</v>
      </c>
      <c r="O120" s="2">
        <v>15.356495000000001</v>
      </c>
      <c r="P120" s="2">
        <v>10.586734999999999</v>
      </c>
      <c r="Q120" s="2">
        <v>15700</v>
      </c>
      <c r="R120" s="2">
        <v>10025</v>
      </c>
      <c r="S120" s="2">
        <v>36.352041</v>
      </c>
      <c r="T120" s="2">
        <v>80</v>
      </c>
      <c r="U120" s="1">
        <f t="shared" si="92"/>
        <v>15.356495000000001</v>
      </c>
      <c r="V120" s="1">
        <f t="shared" si="93"/>
        <v>10.586734999999999</v>
      </c>
      <c r="W120" s="2">
        <v>80</v>
      </c>
      <c r="X120" s="1">
        <f t="shared" si="94"/>
        <v>15700</v>
      </c>
      <c r="Y120" s="1">
        <f t="shared" si="95"/>
        <v>36.352041</v>
      </c>
    </row>
    <row r="121" spans="1:25" x14ac:dyDescent="0.2">
      <c r="A121" s="1">
        <v>90</v>
      </c>
      <c r="B121" s="2">
        <v>16.108087000000001</v>
      </c>
      <c r="C121" s="2">
        <v>16.964286000000001</v>
      </c>
      <c r="D121" s="2">
        <v>16719</v>
      </c>
      <c r="E121" s="2">
        <v>9190</v>
      </c>
      <c r="F121" s="2">
        <v>33.673468999999997</v>
      </c>
      <c r="G121" s="1">
        <v>90</v>
      </c>
      <c r="H121" s="1">
        <f t="shared" si="88"/>
        <v>16.108087000000001</v>
      </c>
      <c r="I121" s="1">
        <f t="shared" si="89"/>
        <v>16.964286000000001</v>
      </c>
      <c r="J121" s="1">
        <v>90</v>
      </c>
      <c r="K121" s="1">
        <f t="shared" si="90"/>
        <v>16719</v>
      </c>
      <c r="L121" s="1">
        <f t="shared" si="91"/>
        <v>33.673468999999997</v>
      </c>
      <c r="N121" s="1">
        <v>90</v>
      </c>
      <c r="O121" s="2">
        <v>16.566257</v>
      </c>
      <c r="P121" s="2">
        <v>17.729592</v>
      </c>
      <c r="Q121" s="2">
        <v>16039</v>
      </c>
      <c r="R121" s="2">
        <v>8610</v>
      </c>
      <c r="S121" s="2">
        <v>36.862245000000001</v>
      </c>
      <c r="T121" s="1">
        <v>90</v>
      </c>
      <c r="U121" s="1">
        <f t="shared" si="92"/>
        <v>16.566257</v>
      </c>
      <c r="V121" s="1">
        <f t="shared" si="93"/>
        <v>17.729592</v>
      </c>
      <c r="W121" s="1">
        <v>90</v>
      </c>
      <c r="X121" s="1">
        <f t="shared" si="94"/>
        <v>16039</v>
      </c>
      <c r="Y121" s="1">
        <f t="shared" si="95"/>
        <v>36.862245000000001</v>
      </c>
    </row>
    <row r="122" spans="1:25" x14ac:dyDescent="0.2">
      <c r="A122" s="1">
        <v>100</v>
      </c>
      <c r="B122" s="2">
        <v>16.750385999999999</v>
      </c>
      <c r="C122" s="2">
        <v>23.214286000000001</v>
      </c>
      <c r="D122" s="2">
        <v>16669</v>
      </c>
      <c r="E122" s="2">
        <v>7730</v>
      </c>
      <c r="F122" s="2">
        <v>32.908163000000002</v>
      </c>
      <c r="G122" s="1">
        <v>100</v>
      </c>
      <c r="H122" s="1">
        <f t="shared" si="88"/>
        <v>16.750385999999999</v>
      </c>
      <c r="I122" s="1">
        <f t="shared" si="89"/>
        <v>23.214286000000001</v>
      </c>
      <c r="J122" s="1">
        <v>100</v>
      </c>
      <c r="K122" s="1">
        <f t="shared" si="90"/>
        <v>16669</v>
      </c>
      <c r="L122" s="1">
        <f t="shared" si="91"/>
        <v>32.908163000000002</v>
      </c>
      <c r="N122" s="1">
        <v>100</v>
      </c>
      <c r="O122" s="2">
        <v>17.329155</v>
      </c>
      <c r="P122" s="2">
        <v>24.107143000000001</v>
      </c>
      <c r="Q122" s="2">
        <v>15754</v>
      </c>
      <c r="R122" s="2">
        <v>6903</v>
      </c>
      <c r="S122" s="2">
        <v>36.479591999999997</v>
      </c>
      <c r="T122" s="1">
        <v>100</v>
      </c>
      <c r="U122" s="1">
        <f t="shared" si="92"/>
        <v>17.329155</v>
      </c>
      <c r="V122" s="1">
        <f t="shared" si="93"/>
        <v>24.107143000000001</v>
      </c>
      <c r="W122" s="1">
        <v>100</v>
      </c>
      <c r="X122" s="1">
        <f t="shared" si="94"/>
        <v>15754</v>
      </c>
      <c r="Y122" s="1">
        <f t="shared" si="95"/>
        <v>36.479591999999997</v>
      </c>
    </row>
  </sheetData>
  <mergeCells count="168">
    <mergeCell ref="N113:Y113"/>
    <mergeCell ref="N114:S114"/>
    <mergeCell ref="T114:V114"/>
    <mergeCell ref="W114:Y114"/>
    <mergeCell ref="N115:S115"/>
    <mergeCell ref="T115:V115"/>
    <mergeCell ref="W115:Y115"/>
    <mergeCell ref="N103:Y103"/>
    <mergeCell ref="N104:S104"/>
    <mergeCell ref="T104:V104"/>
    <mergeCell ref="W104:Y104"/>
    <mergeCell ref="N105:S105"/>
    <mergeCell ref="T105:V105"/>
    <mergeCell ref="W105:Y105"/>
    <mergeCell ref="N93:Y93"/>
    <mergeCell ref="N94:S94"/>
    <mergeCell ref="T94:V94"/>
    <mergeCell ref="W94:Y94"/>
    <mergeCell ref="N95:S95"/>
    <mergeCell ref="T95:V95"/>
    <mergeCell ref="W95:Y95"/>
    <mergeCell ref="N83:Y83"/>
    <mergeCell ref="N84:S84"/>
    <mergeCell ref="T84:V84"/>
    <mergeCell ref="W84:Y84"/>
    <mergeCell ref="N85:S85"/>
    <mergeCell ref="T85:V85"/>
    <mergeCell ref="W85:Y85"/>
    <mergeCell ref="A113:L113"/>
    <mergeCell ref="A114:F114"/>
    <mergeCell ref="G114:I114"/>
    <mergeCell ref="J114:L114"/>
    <mergeCell ref="A115:F115"/>
    <mergeCell ref="G115:I115"/>
    <mergeCell ref="J115:L115"/>
    <mergeCell ref="A103:L103"/>
    <mergeCell ref="A104:F104"/>
    <mergeCell ref="G104:I104"/>
    <mergeCell ref="J104:L104"/>
    <mergeCell ref="A105:F105"/>
    <mergeCell ref="G105:I105"/>
    <mergeCell ref="J105:L105"/>
    <mergeCell ref="A93:L93"/>
    <mergeCell ref="A94:F94"/>
    <mergeCell ref="G94:I94"/>
    <mergeCell ref="J94:L94"/>
    <mergeCell ref="A95:F95"/>
    <mergeCell ref="G95:I95"/>
    <mergeCell ref="J95:L95"/>
    <mergeCell ref="A83:L83"/>
    <mergeCell ref="A84:F84"/>
    <mergeCell ref="G84:I84"/>
    <mergeCell ref="J84:L84"/>
    <mergeCell ref="A85:F85"/>
    <mergeCell ref="G85:I85"/>
    <mergeCell ref="J85:L85"/>
    <mergeCell ref="N72:Y72"/>
    <mergeCell ref="N73:S73"/>
    <mergeCell ref="T73:V73"/>
    <mergeCell ref="W73:Y73"/>
    <mergeCell ref="N74:S74"/>
    <mergeCell ref="T74:V74"/>
    <mergeCell ref="W74:Y74"/>
    <mergeCell ref="N62:Y62"/>
    <mergeCell ref="N63:S63"/>
    <mergeCell ref="T63:V63"/>
    <mergeCell ref="W63:Y63"/>
    <mergeCell ref="N64:S64"/>
    <mergeCell ref="T64:V64"/>
    <mergeCell ref="W64:Y64"/>
    <mergeCell ref="N52:Y52"/>
    <mergeCell ref="N53:S53"/>
    <mergeCell ref="T53:V53"/>
    <mergeCell ref="W53:Y53"/>
    <mergeCell ref="N54:S54"/>
    <mergeCell ref="T54:V54"/>
    <mergeCell ref="W54:Y54"/>
    <mergeCell ref="N42:Y42"/>
    <mergeCell ref="N43:S43"/>
    <mergeCell ref="T43:V43"/>
    <mergeCell ref="W43:Y43"/>
    <mergeCell ref="N44:S44"/>
    <mergeCell ref="T44:V44"/>
    <mergeCell ref="W44:Y44"/>
    <mergeCell ref="A72:L72"/>
    <mergeCell ref="A73:F73"/>
    <mergeCell ref="G73:I73"/>
    <mergeCell ref="J73:L73"/>
    <mergeCell ref="A74:F74"/>
    <mergeCell ref="G74:I74"/>
    <mergeCell ref="J74:L74"/>
    <mergeCell ref="A62:L62"/>
    <mergeCell ref="A63:F63"/>
    <mergeCell ref="G63:I63"/>
    <mergeCell ref="J63:L63"/>
    <mergeCell ref="A64:F64"/>
    <mergeCell ref="G64:I64"/>
    <mergeCell ref="J64:L64"/>
    <mergeCell ref="A52:L52"/>
    <mergeCell ref="A53:F53"/>
    <mergeCell ref="G53:I53"/>
    <mergeCell ref="J53:L53"/>
    <mergeCell ref="A54:F54"/>
    <mergeCell ref="G54:I54"/>
    <mergeCell ref="J54:L54"/>
    <mergeCell ref="A42:L42"/>
    <mergeCell ref="A43:F43"/>
    <mergeCell ref="G43:I43"/>
    <mergeCell ref="J43:L43"/>
    <mergeCell ref="A44:F44"/>
    <mergeCell ref="G44:I44"/>
    <mergeCell ref="J44:L44"/>
    <mergeCell ref="N31:Y31"/>
    <mergeCell ref="N32:S32"/>
    <mergeCell ref="T32:V32"/>
    <mergeCell ref="W32:Y32"/>
    <mergeCell ref="N33:S33"/>
    <mergeCell ref="T33:V33"/>
    <mergeCell ref="W33:Y33"/>
    <mergeCell ref="N21:Y21"/>
    <mergeCell ref="N22:S22"/>
    <mergeCell ref="T22:V22"/>
    <mergeCell ref="W22:Y22"/>
    <mergeCell ref="N23:S23"/>
    <mergeCell ref="T23:V23"/>
    <mergeCell ref="W23:Y23"/>
    <mergeCell ref="N11:Y11"/>
    <mergeCell ref="N12:S12"/>
    <mergeCell ref="T12:V12"/>
    <mergeCell ref="W12:Y12"/>
    <mergeCell ref="N13:S13"/>
    <mergeCell ref="T13:V13"/>
    <mergeCell ref="W13:Y13"/>
    <mergeCell ref="N1:Y1"/>
    <mergeCell ref="N2:S2"/>
    <mergeCell ref="T2:V2"/>
    <mergeCell ref="W2:Y2"/>
    <mergeCell ref="N3:S3"/>
    <mergeCell ref="T3:V3"/>
    <mergeCell ref="W3:Y3"/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053-FDA6-4CFF-94A0-A9989E23460E}">
  <dimension ref="A1:R54"/>
  <sheetViews>
    <sheetView tabSelected="1" topLeftCell="A4" zoomScale="130" zoomScaleNormal="130" workbookViewId="0">
      <selection activeCell="E18" sqref="E18"/>
    </sheetView>
    <sheetView workbookViewId="1">
      <selection activeCell="J19" sqref="J19"/>
    </sheetView>
    <sheetView topLeftCell="B1" zoomScale="160" zoomScaleNormal="160" workbookViewId="2">
      <selection sqref="A1:R9"/>
    </sheetView>
  </sheetViews>
  <sheetFormatPr defaultRowHeight="15" x14ac:dyDescent="0.2"/>
  <cols>
    <col min="1" max="16384" width="9" style="1"/>
  </cols>
  <sheetData>
    <row r="1" spans="1:18" ht="15" customHeight="1" x14ac:dyDescent="0.2">
      <c r="A1" s="4" t="s">
        <v>185</v>
      </c>
      <c r="B1" s="5"/>
      <c r="C1" s="5"/>
      <c r="D1" s="5"/>
      <c r="E1" s="5"/>
      <c r="F1" s="5"/>
      <c r="G1" s="5"/>
      <c r="H1" s="5"/>
      <c r="I1" s="6"/>
      <c r="J1" s="4" t="s">
        <v>186</v>
      </c>
      <c r="K1" s="5"/>
      <c r="L1" s="5"/>
      <c r="M1" s="5"/>
      <c r="N1" s="5"/>
      <c r="O1" s="5"/>
      <c r="P1" s="5"/>
      <c r="Q1" s="5"/>
      <c r="R1" s="6"/>
    </row>
    <row r="2" spans="1:18" x14ac:dyDescent="0.2">
      <c r="A2" s="4" t="s">
        <v>345</v>
      </c>
      <c r="B2" s="5"/>
      <c r="C2" s="5"/>
      <c r="D2" s="5"/>
      <c r="E2" s="6"/>
      <c r="F2" s="3"/>
      <c r="G2" s="3"/>
      <c r="H2" s="3"/>
      <c r="I2" s="3"/>
      <c r="J2" s="4" t="s">
        <v>348</v>
      </c>
      <c r="K2" s="5"/>
      <c r="L2" s="5"/>
      <c r="M2" s="5"/>
      <c r="N2" s="6"/>
    </row>
    <row r="3" spans="1:18" ht="30" x14ac:dyDescent="0.2">
      <c r="A3" s="1" t="s">
        <v>108</v>
      </c>
      <c r="B3" s="1" t="s">
        <v>349</v>
      </c>
      <c r="C3" s="1" t="s">
        <v>349</v>
      </c>
      <c r="D3" s="1" t="s">
        <v>350</v>
      </c>
      <c r="E3" s="1" t="s">
        <v>350</v>
      </c>
      <c r="F3" s="1" t="s">
        <v>346</v>
      </c>
      <c r="G3" s="1" t="s">
        <v>346</v>
      </c>
      <c r="H3" s="1" t="s">
        <v>347</v>
      </c>
      <c r="I3" s="1" t="s">
        <v>347</v>
      </c>
      <c r="J3" s="1" t="s">
        <v>108</v>
      </c>
      <c r="K3" s="1" t="s">
        <v>349</v>
      </c>
      <c r="L3" s="1" t="s">
        <v>349</v>
      </c>
      <c r="M3" s="1" t="s">
        <v>350</v>
      </c>
      <c r="N3" s="1" t="s">
        <v>350</v>
      </c>
      <c r="O3" s="1" t="s">
        <v>346</v>
      </c>
      <c r="P3" s="1" t="s">
        <v>346</v>
      </c>
      <c r="Q3" s="1" t="s">
        <v>347</v>
      </c>
      <c r="R3" s="1" t="s">
        <v>347</v>
      </c>
    </row>
    <row r="4" spans="1:18" x14ac:dyDescent="0.2">
      <c r="A4" s="2" t="s">
        <v>187</v>
      </c>
      <c r="B4" s="1">
        <v>19.306122999999999</v>
      </c>
      <c r="C4" s="1">
        <v>5.6122449999999997</v>
      </c>
      <c r="D4" s="1">
        <v>19.372883000000002</v>
      </c>
      <c r="E4" s="1">
        <v>5.8673469999999996</v>
      </c>
      <c r="F4" s="1">
        <v>4.8277419999999998</v>
      </c>
      <c r="G4" s="1">
        <v>4.9744900000000003</v>
      </c>
      <c r="H4" s="1">
        <v>0.27834799999999998</v>
      </c>
      <c r="I4" s="1">
        <v>2.6785709999999998</v>
      </c>
      <c r="J4" s="2" t="s">
        <v>187</v>
      </c>
      <c r="K4" s="1">
        <v>4634</v>
      </c>
      <c r="L4" s="1">
        <v>39.668367000000003</v>
      </c>
      <c r="M4" s="1">
        <v>4611</v>
      </c>
      <c r="N4" s="1">
        <v>39.413265000000003</v>
      </c>
      <c r="O4" s="1">
        <v>10018</v>
      </c>
      <c r="P4" s="1">
        <v>34.438775999999997</v>
      </c>
      <c r="Q4" s="1">
        <v>14011</v>
      </c>
      <c r="R4" s="1">
        <v>36.734693999999998</v>
      </c>
    </row>
    <row r="5" spans="1:18" x14ac:dyDescent="0.2">
      <c r="A5" s="1" t="s">
        <v>188</v>
      </c>
      <c r="B5" s="1">
        <v>20.867992000000001</v>
      </c>
      <c r="C5" s="1">
        <v>8.4183669999999999</v>
      </c>
      <c r="D5" s="1">
        <v>20.744163</v>
      </c>
      <c r="E5" s="1">
        <v>8.4183669999999999</v>
      </c>
      <c r="F5" s="1">
        <v>2.371607</v>
      </c>
      <c r="G5" s="1">
        <v>6.8877550000000003</v>
      </c>
      <c r="H5" s="1">
        <v>-1.8100670000000001</v>
      </c>
      <c r="I5" s="1">
        <v>3.0612240000000002</v>
      </c>
      <c r="J5" s="1" t="s">
        <v>188</v>
      </c>
      <c r="K5" s="1">
        <v>5025</v>
      </c>
      <c r="L5" s="1">
        <v>38.392856999999999</v>
      </c>
      <c r="M5" s="1">
        <v>5013</v>
      </c>
      <c r="N5" s="1">
        <v>38.520408000000003</v>
      </c>
      <c r="O5" s="1">
        <v>11093</v>
      </c>
      <c r="P5" s="1">
        <v>34.566327000000001</v>
      </c>
      <c r="Q5" s="1">
        <v>15369</v>
      </c>
      <c r="R5" s="1">
        <v>35.076531000000003</v>
      </c>
    </row>
    <row r="6" spans="1:18" x14ac:dyDescent="0.2">
      <c r="A6" s="1" t="s">
        <v>189</v>
      </c>
      <c r="B6" s="1">
        <v>21.735337999999999</v>
      </c>
      <c r="C6" s="1">
        <v>11.862245</v>
      </c>
      <c r="D6" s="1">
        <v>21.878011999999998</v>
      </c>
      <c r="E6" s="1">
        <v>11.352041</v>
      </c>
      <c r="F6" s="1">
        <v>1.1440790000000001</v>
      </c>
      <c r="G6" s="1">
        <v>6.8877550000000003</v>
      </c>
      <c r="H6" s="1">
        <v>-4.1606769999999997</v>
      </c>
      <c r="I6" s="1">
        <v>4.0816330000000001</v>
      </c>
      <c r="J6" s="1" t="s">
        <v>189</v>
      </c>
      <c r="K6" s="1">
        <v>5171</v>
      </c>
      <c r="L6" s="1">
        <v>38.265306000000002</v>
      </c>
      <c r="M6" s="1">
        <v>4863</v>
      </c>
      <c r="N6" s="1">
        <v>38.137754999999999</v>
      </c>
      <c r="O6" s="1">
        <v>10955</v>
      </c>
      <c r="P6" s="1">
        <v>33.801020000000001</v>
      </c>
      <c r="Q6" s="1">
        <v>16317</v>
      </c>
      <c r="R6" s="1">
        <v>34.821429000000002</v>
      </c>
    </row>
    <row r="7" spans="1:18" x14ac:dyDescent="0.2">
      <c r="A7" s="2" t="s">
        <v>190</v>
      </c>
      <c r="B7" s="1">
        <v>24.330915999999998</v>
      </c>
      <c r="C7" s="1">
        <v>15.943878</v>
      </c>
      <c r="D7" s="1">
        <v>24.154862000000001</v>
      </c>
      <c r="E7" s="1">
        <v>15.943878</v>
      </c>
      <c r="F7" s="1">
        <v>1.316902</v>
      </c>
      <c r="G7" s="1">
        <v>11.096939000000001</v>
      </c>
      <c r="H7" s="1">
        <v>-6.0191990000000004</v>
      </c>
      <c r="I7" s="1">
        <v>5.8673469999999996</v>
      </c>
      <c r="J7" s="2" t="s">
        <v>190</v>
      </c>
      <c r="K7" s="1">
        <v>4494</v>
      </c>
      <c r="L7" s="1">
        <v>39.413265000000003</v>
      </c>
      <c r="M7" s="1">
        <v>4481</v>
      </c>
      <c r="N7" s="1">
        <v>39.030611999999998</v>
      </c>
      <c r="O7" s="1">
        <v>10027</v>
      </c>
      <c r="P7" s="1">
        <v>33.928570999999998</v>
      </c>
      <c r="Q7" s="1">
        <v>17041</v>
      </c>
      <c r="R7" s="1">
        <v>33.801020000000001</v>
      </c>
    </row>
    <row r="8" spans="1:18" x14ac:dyDescent="0.2">
      <c r="A8" s="1" t="s">
        <v>191</v>
      </c>
      <c r="B8" s="1">
        <v>28.345689</v>
      </c>
      <c r="C8" s="1">
        <v>20.535713999999999</v>
      </c>
      <c r="D8" s="1">
        <v>27.910132000000001</v>
      </c>
      <c r="E8" s="1">
        <v>20.025510000000001</v>
      </c>
      <c r="F8" s="1">
        <v>3.135583</v>
      </c>
      <c r="G8" s="1">
        <v>14.285714</v>
      </c>
      <c r="H8" s="1">
        <v>-7.3780950000000001</v>
      </c>
      <c r="I8" s="1">
        <v>8.0357140000000005</v>
      </c>
      <c r="J8" s="1" t="s">
        <v>191</v>
      </c>
      <c r="K8" s="1">
        <v>3530</v>
      </c>
      <c r="L8" s="1">
        <v>38.265306000000002</v>
      </c>
      <c r="M8" s="1">
        <v>3493</v>
      </c>
      <c r="N8" s="1">
        <v>38.392856999999999</v>
      </c>
      <c r="O8" s="1">
        <v>8175</v>
      </c>
      <c r="P8" s="1">
        <v>33.290816</v>
      </c>
      <c r="Q8" s="1">
        <v>17480</v>
      </c>
      <c r="R8" s="1">
        <v>33.290816</v>
      </c>
    </row>
    <row r="9" spans="1:18" x14ac:dyDescent="0.2">
      <c r="A9" s="1" t="s">
        <v>192</v>
      </c>
      <c r="B9" s="1">
        <v>33.584223000000001</v>
      </c>
      <c r="C9" s="1">
        <v>28.571428999999998</v>
      </c>
      <c r="D9" s="1">
        <v>33.974017000000003</v>
      </c>
      <c r="E9" s="1">
        <v>29.464286000000001</v>
      </c>
      <c r="F9" s="1">
        <v>7.1320509999999997</v>
      </c>
      <c r="G9" s="1">
        <v>21.556121999999998</v>
      </c>
      <c r="H9" s="1">
        <v>-7.8066529999999998</v>
      </c>
      <c r="I9" s="1">
        <v>13.775510000000001</v>
      </c>
      <c r="J9" s="1" t="s">
        <v>192</v>
      </c>
      <c r="K9" s="1">
        <v>1969</v>
      </c>
      <c r="L9" s="1">
        <v>39.923468999999997</v>
      </c>
      <c r="M9" s="1">
        <v>1938</v>
      </c>
      <c r="N9" s="1">
        <v>39.668367000000003</v>
      </c>
      <c r="O9" s="1">
        <v>5364</v>
      </c>
      <c r="P9" s="1">
        <v>34.438775999999997</v>
      </c>
      <c r="Q9" s="1">
        <v>17672</v>
      </c>
      <c r="R9" s="1">
        <v>33.801020000000001</v>
      </c>
    </row>
    <row r="10" spans="1:18" x14ac:dyDescent="0.2">
      <c r="A10" s="4" t="s">
        <v>761</v>
      </c>
      <c r="B10" s="5"/>
      <c r="C10" s="5"/>
      <c r="D10" s="5"/>
      <c r="E10" s="5"/>
      <c r="F10" s="5"/>
      <c r="G10" s="5"/>
      <c r="H10" s="5"/>
      <c r="I10" s="6"/>
      <c r="J10" s="4" t="s">
        <v>762</v>
      </c>
      <c r="K10" s="5"/>
      <c r="L10" s="5"/>
      <c r="M10" s="5"/>
      <c r="N10" s="5"/>
      <c r="O10" s="5"/>
      <c r="P10" s="5"/>
      <c r="Q10" s="5"/>
      <c r="R10" s="6"/>
    </row>
    <row r="11" spans="1:18" x14ac:dyDescent="0.2">
      <c r="A11" s="4" t="s">
        <v>345</v>
      </c>
      <c r="B11" s="5"/>
      <c r="C11" s="5"/>
      <c r="D11" s="5"/>
      <c r="E11" s="6"/>
      <c r="F11" s="3"/>
      <c r="G11" s="3"/>
      <c r="H11" s="3"/>
      <c r="I11" s="3"/>
      <c r="J11" s="4" t="s">
        <v>348</v>
      </c>
      <c r="K11" s="5"/>
      <c r="L11" s="5"/>
      <c r="M11" s="5"/>
      <c r="N11" s="6"/>
    </row>
    <row r="12" spans="1:18" ht="30" x14ac:dyDescent="0.2">
      <c r="A12" s="1" t="s">
        <v>108</v>
      </c>
      <c r="B12" s="1" t="s">
        <v>349</v>
      </c>
      <c r="C12" s="1" t="s">
        <v>349</v>
      </c>
      <c r="D12" s="1" t="s">
        <v>350</v>
      </c>
      <c r="E12" s="1" t="s">
        <v>350</v>
      </c>
      <c r="F12" s="1" t="s">
        <v>346</v>
      </c>
      <c r="G12" s="1" t="s">
        <v>346</v>
      </c>
      <c r="H12" s="1" t="s">
        <v>347</v>
      </c>
      <c r="I12" s="1" t="s">
        <v>347</v>
      </c>
      <c r="J12" s="1" t="s">
        <v>108</v>
      </c>
      <c r="K12" s="1" t="s">
        <v>349</v>
      </c>
      <c r="L12" s="1" t="s">
        <v>349</v>
      </c>
      <c r="M12" s="1" t="s">
        <v>350</v>
      </c>
      <c r="N12" s="1" t="s">
        <v>350</v>
      </c>
      <c r="O12" s="1" t="s">
        <v>346</v>
      </c>
      <c r="P12" s="1" t="s">
        <v>346</v>
      </c>
      <c r="Q12" s="1" t="s">
        <v>347</v>
      </c>
      <c r="R12" s="1" t="s">
        <v>347</v>
      </c>
    </row>
    <row r="13" spans="1:18" x14ac:dyDescent="0.2">
      <c r="A13" s="2" t="s">
        <v>187</v>
      </c>
      <c r="B13" s="1">
        <v>22.799196999999999</v>
      </c>
      <c r="C13" s="1">
        <v>7.9081630000000001</v>
      </c>
      <c r="J13" s="2" t="s">
        <v>187</v>
      </c>
    </row>
    <row r="14" spans="1:18" x14ac:dyDescent="0.2">
      <c r="A14" s="1" t="s">
        <v>188</v>
      </c>
      <c r="B14" s="1">
        <v>24.715865000000001</v>
      </c>
      <c r="C14" s="1">
        <v>10.969388</v>
      </c>
      <c r="J14" s="1" t="s">
        <v>188</v>
      </c>
    </row>
    <row r="15" spans="1:18" x14ac:dyDescent="0.2">
      <c r="A15" s="1" t="s">
        <v>189</v>
      </c>
      <c r="B15" s="1">
        <v>26.203436</v>
      </c>
      <c r="C15" s="1">
        <v>13.647959</v>
      </c>
      <c r="J15" s="1" t="s">
        <v>189</v>
      </c>
    </row>
    <row r="16" spans="1:18" x14ac:dyDescent="0.2">
      <c r="A16" s="2" t="s">
        <v>190</v>
      </c>
      <c r="B16" s="1">
        <v>28.075956000000001</v>
      </c>
      <c r="C16" s="1">
        <v>18.112245000000001</v>
      </c>
      <c r="J16" s="2" t="s">
        <v>190</v>
      </c>
    </row>
    <row r="17" spans="1:18" x14ac:dyDescent="0.2">
      <c r="A17" s="1" t="s">
        <v>191</v>
      </c>
      <c r="B17" s="1">
        <v>31.396744999999999</v>
      </c>
      <c r="C17" s="1">
        <v>23.979592</v>
      </c>
      <c r="J17" s="1" t="s">
        <v>191</v>
      </c>
    </row>
    <row r="18" spans="1:18" x14ac:dyDescent="0.2">
      <c r="A18" s="1" t="s">
        <v>192</v>
      </c>
      <c r="B18" s="1">
        <v>35.201546</v>
      </c>
      <c r="C18" s="1">
        <v>31.632653000000001</v>
      </c>
      <c r="J18" s="1" t="s">
        <v>192</v>
      </c>
    </row>
    <row r="19" spans="1:18" x14ac:dyDescent="0.2">
      <c r="A19" s="4" t="s">
        <v>763</v>
      </c>
      <c r="B19" s="5"/>
      <c r="C19" s="5"/>
      <c r="D19" s="5"/>
      <c r="E19" s="5"/>
      <c r="F19" s="5"/>
      <c r="G19" s="5"/>
      <c r="H19" s="5"/>
      <c r="I19" s="6"/>
      <c r="J19" s="4" t="s">
        <v>764</v>
      </c>
      <c r="K19" s="5"/>
      <c r="L19" s="5"/>
      <c r="M19" s="5"/>
      <c r="N19" s="5"/>
      <c r="O19" s="5"/>
      <c r="P19" s="5"/>
      <c r="Q19" s="5"/>
      <c r="R19" s="6"/>
    </row>
    <row r="20" spans="1:18" x14ac:dyDescent="0.2">
      <c r="A20" s="4" t="s">
        <v>345</v>
      </c>
      <c r="B20" s="5"/>
      <c r="C20" s="5"/>
      <c r="D20" s="5"/>
      <c r="E20" s="6"/>
      <c r="F20" s="3"/>
      <c r="G20" s="3"/>
      <c r="H20" s="3"/>
      <c r="I20" s="3"/>
      <c r="J20" s="4" t="s">
        <v>348</v>
      </c>
      <c r="K20" s="5"/>
      <c r="L20" s="5"/>
      <c r="M20" s="5"/>
      <c r="N20" s="6"/>
    </row>
    <row r="21" spans="1:18" ht="30" x14ac:dyDescent="0.2">
      <c r="A21" s="1" t="s">
        <v>108</v>
      </c>
      <c r="B21" s="1" t="s">
        <v>349</v>
      </c>
      <c r="C21" s="1" t="s">
        <v>349</v>
      </c>
      <c r="D21" s="1" t="s">
        <v>350</v>
      </c>
      <c r="E21" s="1" t="s">
        <v>350</v>
      </c>
      <c r="F21" s="1" t="s">
        <v>346</v>
      </c>
      <c r="G21" s="1" t="s">
        <v>346</v>
      </c>
      <c r="H21" s="1" t="s">
        <v>347</v>
      </c>
      <c r="I21" s="1" t="s">
        <v>347</v>
      </c>
      <c r="J21" s="1" t="s">
        <v>108</v>
      </c>
      <c r="K21" s="1" t="s">
        <v>349</v>
      </c>
      <c r="L21" s="1" t="s">
        <v>349</v>
      </c>
      <c r="M21" s="1" t="s">
        <v>350</v>
      </c>
      <c r="N21" s="1" t="s">
        <v>350</v>
      </c>
      <c r="O21" s="1" t="s">
        <v>346</v>
      </c>
      <c r="P21" s="1" t="s">
        <v>346</v>
      </c>
      <c r="Q21" s="1" t="s">
        <v>347</v>
      </c>
      <c r="R21" s="1" t="s">
        <v>347</v>
      </c>
    </row>
    <row r="22" spans="1:18" x14ac:dyDescent="0.2">
      <c r="A22" s="2" t="s">
        <v>187</v>
      </c>
      <c r="J22" s="2" t="s">
        <v>187</v>
      </c>
    </row>
    <row r="23" spans="1:18" x14ac:dyDescent="0.2">
      <c r="A23" s="1" t="s">
        <v>188</v>
      </c>
      <c r="J23" s="1" t="s">
        <v>188</v>
      </c>
    </row>
    <row r="24" spans="1:18" x14ac:dyDescent="0.2">
      <c r="A24" s="1" t="s">
        <v>189</v>
      </c>
      <c r="J24" s="1" t="s">
        <v>189</v>
      </c>
    </row>
    <row r="25" spans="1:18" x14ac:dyDescent="0.2">
      <c r="A25" s="2" t="s">
        <v>190</v>
      </c>
      <c r="J25" s="2" t="s">
        <v>190</v>
      </c>
    </row>
    <row r="26" spans="1:18" x14ac:dyDescent="0.2">
      <c r="A26" s="1" t="s">
        <v>191</v>
      </c>
      <c r="J26" s="1" t="s">
        <v>191</v>
      </c>
    </row>
    <row r="27" spans="1:18" x14ac:dyDescent="0.2">
      <c r="A27" s="1" t="s">
        <v>192</v>
      </c>
      <c r="J27" s="1" t="s">
        <v>192</v>
      </c>
    </row>
    <row r="28" spans="1:18" x14ac:dyDescent="0.2">
      <c r="A28" s="4" t="s">
        <v>765</v>
      </c>
      <c r="B28" s="5"/>
      <c r="C28" s="5"/>
      <c r="D28" s="5"/>
      <c r="E28" s="5"/>
      <c r="F28" s="5"/>
      <c r="G28" s="5"/>
      <c r="H28" s="5"/>
      <c r="I28" s="6"/>
      <c r="J28" s="4" t="s">
        <v>766</v>
      </c>
      <c r="K28" s="5"/>
      <c r="L28" s="5"/>
      <c r="M28" s="5"/>
      <c r="N28" s="5"/>
      <c r="O28" s="5"/>
      <c r="P28" s="5"/>
      <c r="Q28" s="5"/>
      <c r="R28" s="6"/>
    </row>
    <row r="29" spans="1:18" x14ac:dyDescent="0.2">
      <c r="A29" s="4" t="s">
        <v>345</v>
      </c>
      <c r="B29" s="5"/>
      <c r="C29" s="5"/>
      <c r="D29" s="5"/>
      <c r="E29" s="6"/>
      <c r="F29" s="3"/>
      <c r="G29" s="3"/>
      <c r="H29" s="3"/>
      <c r="I29" s="3"/>
      <c r="J29" s="4" t="s">
        <v>348</v>
      </c>
      <c r="K29" s="5"/>
      <c r="L29" s="5"/>
      <c r="M29" s="5"/>
      <c r="N29" s="6"/>
    </row>
    <row r="30" spans="1:18" ht="30" x14ac:dyDescent="0.2">
      <c r="A30" s="1" t="s">
        <v>108</v>
      </c>
      <c r="B30" s="1" t="s">
        <v>349</v>
      </c>
      <c r="C30" s="1" t="s">
        <v>349</v>
      </c>
      <c r="D30" s="1" t="s">
        <v>350</v>
      </c>
      <c r="E30" s="1" t="s">
        <v>350</v>
      </c>
      <c r="F30" s="1" t="s">
        <v>346</v>
      </c>
      <c r="G30" s="1" t="s">
        <v>346</v>
      </c>
      <c r="H30" s="1" t="s">
        <v>347</v>
      </c>
      <c r="I30" s="1" t="s">
        <v>347</v>
      </c>
      <c r="J30" s="1" t="s">
        <v>108</v>
      </c>
      <c r="K30" s="1" t="s">
        <v>349</v>
      </c>
      <c r="L30" s="1" t="s">
        <v>349</v>
      </c>
      <c r="M30" s="1" t="s">
        <v>350</v>
      </c>
      <c r="N30" s="1" t="s">
        <v>350</v>
      </c>
      <c r="O30" s="1" t="s">
        <v>346</v>
      </c>
      <c r="P30" s="1" t="s">
        <v>346</v>
      </c>
      <c r="Q30" s="1" t="s">
        <v>347</v>
      </c>
      <c r="R30" s="1" t="s">
        <v>347</v>
      </c>
    </row>
    <row r="31" spans="1:18" x14ac:dyDescent="0.2">
      <c r="A31" s="2" t="s">
        <v>187</v>
      </c>
      <c r="J31" s="2" t="s">
        <v>187</v>
      </c>
    </row>
    <row r="32" spans="1:18" x14ac:dyDescent="0.2">
      <c r="A32" s="1" t="s">
        <v>188</v>
      </c>
      <c r="J32" s="1" t="s">
        <v>188</v>
      </c>
    </row>
    <row r="33" spans="1:18" x14ac:dyDescent="0.2">
      <c r="A33" s="1" t="s">
        <v>189</v>
      </c>
      <c r="J33" s="1" t="s">
        <v>189</v>
      </c>
    </row>
    <row r="34" spans="1:18" x14ac:dyDescent="0.2">
      <c r="A34" s="2" t="s">
        <v>190</v>
      </c>
      <c r="J34" s="2" t="s">
        <v>190</v>
      </c>
    </row>
    <row r="35" spans="1:18" x14ac:dyDescent="0.2">
      <c r="A35" s="1" t="s">
        <v>191</v>
      </c>
      <c r="J35" s="1" t="s">
        <v>191</v>
      </c>
    </row>
    <row r="36" spans="1:18" x14ac:dyDescent="0.2">
      <c r="A36" s="1" t="s">
        <v>192</v>
      </c>
      <c r="J36" s="1" t="s">
        <v>192</v>
      </c>
    </row>
    <row r="37" spans="1:18" x14ac:dyDescent="0.2">
      <c r="A37" s="4" t="s">
        <v>767</v>
      </c>
      <c r="B37" s="5"/>
      <c r="C37" s="5"/>
      <c r="D37" s="5"/>
      <c r="E37" s="5"/>
      <c r="F37" s="5"/>
      <c r="G37" s="5"/>
      <c r="H37" s="5"/>
      <c r="I37" s="6"/>
      <c r="J37" s="4" t="s">
        <v>768</v>
      </c>
      <c r="K37" s="5"/>
      <c r="L37" s="5"/>
      <c r="M37" s="5"/>
      <c r="N37" s="5"/>
      <c r="O37" s="5"/>
      <c r="P37" s="5"/>
      <c r="Q37" s="5"/>
      <c r="R37" s="6"/>
    </row>
    <row r="38" spans="1:18" x14ac:dyDescent="0.2">
      <c r="A38" s="4" t="s">
        <v>345</v>
      </c>
      <c r="B38" s="5"/>
      <c r="C38" s="5"/>
      <c r="D38" s="5"/>
      <c r="E38" s="6"/>
      <c r="F38" s="3"/>
      <c r="G38" s="3"/>
      <c r="H38" s="3"/>
      <c r="I38" s="3"/>
      <c r="J38" s="4" t="s">
        <v>348</v>
      </c>
      <c r="K38" s="5"/>
      <c r="L38" s="5"/>
      <c r="M38" s="5"/>
      <c r="N38" s="6"/>
    </row>
    <row r="39" spans="1:18" ht="30" x14ac:dyDescent="0.2">
      <c r="A39" s="1" t="s">
        <v>108</v>
      </c>
      <c r="B39" s="1" t="s">
        <v>349</v>
      </c>
      <c r="C39" s="1" t="s">
        <v>349</v>
      </c>
      <c r="D39" s="1" t="s">
        <v>350</v>
      </c>
      <c r="E39" s="1" t="s">
        <v>350</v>
      </c>
      <c r="F39" s="1" t="s">
        <v>346</v>
      </c>
      <c r="G39" s="1" t="s">
        <v>346</v>
      </c>
      <c r="H39" s="1" t="s">
        <v>347</v>
      </c>
      <c r="I39" s="1" t="s">
        <v>347</v>
      </c>
      <c r="J39" s="1" t="s">
        <v>108</v>
      </c>
      <c r="K39" s="1" t="s">
        <v>349</v>
      </c>
      <c r="L39" s="1" t="s">
        <v>349</v>
      </c>
      <c r="M39" s="1" t="s">
        <v>350</v>
      </c>
      <c r="N39" s="1" t="s">
        <v>350</v>
      </c>
      <c r="O39" s="1" t="s">
        <v>346</v>
      </c>
      <c r="P39" s="1" t="s">
        <v>346</v>
      </c>
      <c r="Q39" s="1" t="s">
        <v>347</v>
      </c>
      <c r="R39" s="1" t="s">
        <v>347</v>
      </c>
    </row>
    <row r="40" spans="1:18" x14ac:dyDescent="0.2">
      <c r="A40" s="2" t="s">
        <v>187</v>
      </c>
      <c r="J40" s="2" t="s">
        <v>187</v>
      </c>
    </row>
    <row r="41" spans="1:18" x14ac:dyDescent="0.2">
      <c r="A41" s="1" t="s">
        <v>188</v>
      </c>
      <c r="J41" s="1" t="s">
        <v>188</v>
      </c>
    </row>
    <row r="42" spans="1:18" x14ac:dyDescent="0.2">
      <c r="A42" s="1" t="s">
        <v>189</v>
      </c>
      <c r="J42" s="1" t="s">
        <v>189</v>
      </c>
    </row>
    <row r="43" spans="1:18" x14ac:dyDescent="0.2">
      <c r="A43" s="2" t="s">
        <v>190</v>
      </c>
      <c r="J43" s="2" t="s">
        <v>190</v>
      </c>
    </row>
    <row r="44" spans="1:18" x14ac:dyDescent="0.2">
      <c r="A44" s="1" t="s">
        <v>191</v>
      </c>
      <c r="J44" s="1" t="s">
        <v>191</v>
      </c>
    </row>
    <row r="45" spans="1:18" x14ac:dyDescent="0.2">
      <c r="A45" s="1" t="s">
        <v>192</v>
      </c>
      <c r="J45" s="1" t="s">
        <v>192</v>
      </c>
    </row>
    <row r="46" spans="1:18" x14ac:dyDescent="0.2">
      <c r="A46" s="4" t="s">
        <v>769</v>
      </c>
      <c r="B46" s="5"/>
      <c r="C46" s="5"/>
      <c r="D46" s="5"/>
      <c r="E46" s="5"/>
      <c r="F46" s="5"/>
      <c r="G46" s="5"/>
      <c r="H46" s="5"/>
      <c r="I46" s="6"/>
      <c r="J46" s="4" t="s">
        <v>770</v>
      </c>
      <c r="K46" s="5"/>
      <c r="L46" s="5"/>
      <c r="M46" s="5"/>
      <c r="N46" s="5"/>
      <c r="O46" s="5"/>
      <c r="P46" s="5"/>
      <c r="Q46" s="5"/>
      <c r="R46" s="6"/>
    </row>
    <row r="47" spans="1:18" x14ac:dyDescent="0.2">
      <c r="A47" s="4" t="s">
        <v>345</v>
      </c>
      <c r="B47" s="5"/>
      <c r="C47" s="5"/>
      <c r="D47" s="5"/>
      <c r="E47" s="6"/>
      <c r="F47" s="3"/>
      <c r="G47" s="3"/>
      <c r="H47" s="3"/>
      <c r="I47" s="3"/>
      <c r="J47" s="4" t="s">
        <v>348</v>
      </c>
      <c r="K47" s="5"/>
      <c r="L47" s="5"/>
      <c r="M47" s="5"/>
      <c r="N47" s="6"/>
    </row>
    <row r="48" spans="1:18" ht="30" x14ac:dyDescent="0.2">
      <c r="A48" s="1" t="s">
        <v>108</v>
      </c>
      <c r="B48" s="1" t="s">
        <v>349</v>
      </c>
      <c r="C48" s="1" t="s">
        <v>349</v>
      </c>
      <c r="D48" s="1" t="s">
        <v>350</v>
      </c>
      <c r="E48" s="1" t="s">
        <v>350</v>
      </c>
      <c r="F48" s="1" t="s">
        <v>346</v>
      </c>
      <c r="G48" s="1" t="s">
        <v>346</v>
      </c>
      <c r="H48" s="1" t="s">
        <v>347</v>
      </c>
      <c r="I48" s="1" t="s">
        <v>347</v>
      </c>
      <c r="J48" s="1" t="s">
        <v>108</v>
      </c>
      <c r="K48" s="1" t="s">
        <v>349</v>
      </c>
      <c r="L48" s="1" t="s">
        <v>349</v>
      </c>
      <c r="M48" s="1" t="s">
        <v>350</v>
      </c>
      <c r="N48" s="1" t="s">
        <v>350</v>
      </c>
      <c r="O48" s="1" t="s">
        <v>346</v>
      </c>
      <c r="P48" s="1" t="s">
        <v>346</v>
      </c>
      <c r="Q48" s="1" t="s">
        <v>347</v>
      </c>
      <c r="R48" s="1" t="s">
        <v>347</v>
      </c>
    </row>
    <row r="49" spans="1:10" x14ac:dyDescent="0.2">
      <c r="A49" s="2" t="s">
        <v>187</v>
      </c>
      <c r="J49" s="2" t="s">
        <v>187</v>
      </c>
    </row>
    <row r="50" spans="1:10" x14ac:dyDescent="0.2">
      <c r="A50" s="1" t="s">
        <v>188</v>
      </c>
      <c r="J50" s="1" t="s">
        <v>188</v>
      </c>
    </row>
    <row r="51" spans="1:10" x14ac:dyDescent="0.2">
      <c r="A51" s="1" t="s">
        <v>189</v>
      </c>
      <c r="J51" s="1" t="s">
        <v>189</v>
      </c>
    </row>
    <row r="52" spans="1:10" x14ac:dyDescent="0.2">
      <c r="A52" s="2" t="s">
        <v>190</v>
      </c>
      <c r="J52" s="2" t="s">
        <v>190</v>
      </c>
    </row>
    <row r="53" spans="1:10" x14ac:dyDescent="0.2">
      <c r="A53" s="1" t="s">
        <v>191</v>
      </c>
      <c r="J53" s="1" t="s">
        <v>191</v>
      </c>
    </row>
    <row r="54" spans="1:10" x14ac:dyDescent="0.2">
      <c r="A54" s="1" t="s">
        <v>192</v>
      </c>
      <c r="J54" s="1" t="s">
        <v>192</v>
      </c>
    </row>
  </sheetData>
  <mergeCells count="24">
    <mergeCell ref="A47:E47"/>
    <mergeCell ref="J47:N47"/>
    <mergeCell ref="A37:I37"/>
    <mergeCell ref="J37:R37"/>
    <mergeCell ref="A38:E38"/>
    <mergeCell ref="J38:N38"/>
    <mergeCell ref="A46:I46"/>
    <mergeCell ref="J46:R46"/>
    <mergeCell ref="A20:E20"/>
    <mergeCell ref="J20:N20"/>
    <mergeCell ref="A28:I28"/>
    <mergeCell ref="J28:R28"/>
    <mergeCell ref="A29:E29"/>
    <mergeCell ref="J29:N29"/>
    <mergeCell ref="A10:I10"/>
    <mergeCell ref="J10:R10"/>
    <mergeCell ref="A11:E11"/>
    <mergeCell ref="J11:N11"/>
    <mergeCell ref="A19:I19"/>
    <mergeCell ref="J19:R19"/>
    <mergeCell ref="A2:E2"/>
    <mergeCell ref="J2:N2"/>
    <mergeCell ref="A1:I1"/>
    <mergeCell ref="J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9D0F-34A7-4211-B6A5-BB94C598F27C}">
  <dimension ref="A1:AA152"/>
  <sheetViews>
    <sheetView topLeftCell="A65" zoomScale="115" zoomScaleNormal="115" workbookViewId="0">
      <selection activeCell="U79" sqref="U79:Y84"/>
    </sheetView>
    <sheetView workbookViewId="1"/>
    <sheetView zoomScale="145" zoomScaleNormal="145" workbookViewId="2">
      <selection activeCell="U3" sqref="U3:Y8"/>
    </sheetView>
  </sheetViews>
  <sheetFormatPr defaultRowHeight="15" x14ac:dyDescent="0.2"/>
  <cols>
    <col min="1" max="1" width="9" style="18"/>
    <col min="2" max="2" width="48.25" style="18" customWidth="1"/>
    <col min="3" max="3" width="9" style="18" customWidth="1"/>
    <col min="4" max="26" width="9" style="18"/>
    <col min="27" max="27" width="12.5" style="18" customWidth="1"/>
    <col min="28" max="16384" width="9" style="18"/>
  </cols>
  <sheetData>
    <row r="1" spans="1:27" ht="31.5" x14ac:dyDescent="0.2">
      <c r="A1" s="8" t="s">
        <v>61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</row>
    <row r="2" spans="1:27" x14ac:dyDescent="0.2">
      <c r="A2" s="19" t="s">
        <v>36</v>
      </c>
      <c r="B2" s="19" t="s">
        <v>37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19" t="s">
        <v>49</v>
      </c>
      <c r="O2" s="19" t="s">
        <v>50</v>
      </c>
      <c r="P2" s="19" t="s">
        <v>51</v>
      </c>
      <c r="Q2" s="19" t="s">
        <v>52</v>
      </c>
      <c r="R2" s="19" t="s">
        <v>53</v>
      </c>
      <c r="S2" s="19" t="s">
        <v>54</v>
      </c>
      <c r="T2" s="19" t="s">
        <v>55</v>
      </c>
      <c r="U2" s="19" t="s">
        <v>56</v>
      </c>
      <c r="V2" s="19" t="s">
        <v>57</v>
      </c>
      <c r="W2" s="19" t="s">
        <v>58</v>
      </c>
      <c r="X2" s="19" t="s">
        <v>59</v>
      </c>
      <c r="Y2" s="19" t="s">
        <v>60</v>
      </c>
      <c r="Z2" s="19" t="s">
        <v>98</v>
      </c>
      <c r="AA2" s="18" t="s">
        <v>99</v>
      </c>
    </row>
    <row r="3" spans="1:27" x14ac:dyDescent="0.2">
      <c r="A3" s="19" t="s">
        <v>464</v>
      </c>
      <c r="B3" s="19" t="s">
        <v>428</v>
      </c>
      <c r="C3" s="19">
        <v>36.039133999999997</v>
      </c>
      <c r="D3" s="19">
        <v>40.747270999999998</v>
      </c>
      <c r="E3" s="19">
        <v>32.306306999999997</v>
      </c>
      <c r="F3" s="19">
        <v>63.530444000000003</v>
      </c>
      <c r="G3" s="19">
        <v>80.129622999999995</v>
      </c>
      <c r="H3" s="19">
        <v>2319</v>
      </c>
      <c r="I3" s="19">
        <v>663</v>
      </c>
      <c r="J3" s="19">
        <v>1589</v>
      </c>
      <c r="K3" s="19">
        <v>57</v>
      </c>
      <c r="L3" s="19">
        <v>56334</v>
      </c>
      <c r="M3" s="19">
        <v>68.520914000000005</v>
      </c>
      <c r="N3" s="19">
        <v>1.7665709999999999</v>
      </c>
      <c r="O3" s="19">
        <v>401318</v>
      </c>
      <c r="P3" s="19">
        <v>99518</v>
      </c>
      <c r="Q3" s="19">
        <v>230376</v>
      </c>
      <c r="R3" s="19">
        <v>317.80039399999998</v>
      </c>
      <c r="S3" s="19">
        <v>683.67223000000001</v>
      </c>
      <c r="T3" s="19">
        <v>90.550675999999996</v>
      </c>
      <c r="U3" s="19">
        <v>44.580128999999999</v>
      </c>
      <c r="V3" s="19">
        <v>28.589908999999999</v>
      </c>
      <c r="W3" s="19">
        <v>20190</v>
      </c>
      <c r="X3" s="19">
        <v>43434</v>
      </c>
      <c r="Y3" s="19">
        <v>2.4579559999999998</v>
      </c>
      <c r="Z3" s="19">
        <v>50</v>
      </c>
      <c r="AA3" s="19">
        <v>50</v>
      </c>
    </row>
    <row r="4" spans="1:27" x14ac:dyDescent="0.2">
      <c r="A4" s="19" t="s">
        <v>470</v>
      </c>
      <c r="B4" s="19" t="s">
        <v>434</v>
      </c>
      <c r="C4" s="19">
        <v>39.167658000000003</v>
      </c>
      <c r="D4" s="19">
        <v>42.604202000000001</v>
      </c>
      <c r="E4" s="19">
        <v>36.244131000000003</v>
      </c>
      <c r="F4" s="19">
        <v>68.822721000000001</v>
      </c>
      <c r="G4" s="19">
        <v>80.899640000000005</v>
      </c>
      <c r="H4" s="19">
        <v>2319</v>
      </c>
      <c r="I4" s="19">
        <v>969</v>
      </c>
      <c r="J4" s="19">
        <v>1291</v>
      </c>
      <c r="K4" s="19">
        <v>51</v>
      </c>
      <c r="L4" s="19">
        <v>56334</v>
      </c>
      <c r="M4" s="19">
        <v>55.670547999999997</v>
      </c>
      <c r="N4" s="19">
        <v>1.8220609999999999</v>
      </c>
      <c r="O4" s="19">
        <v>434749</v>
      </c>
      <c r="P4" s="19">
        <v>102644</v>
      </c>
      <c r="Q4" s="19">
        <v>196945</v>
      </c>
      <c r="R4" s="19">
        <v>307.02069999999998</v>
      </c>
      <c r="S4" s="19">
        <v>592.43516299999999</v>
      </c>
      <c r="T4" s="19">
        <v>90.877086000000006</v>
      </c>
      <c r="U4" s="19">
        <v>49.228740000000002</v>
      </c>
      <c r="V4" s="19">
        <v>41.785252</v>
      </c>
      <c r="W4" s="19">
        <v>21130</v>
      </c>
      <c r="X4" s="19">
        <v>40773</v>
      </c>
      <c r="Y4" s="19">
        <v>2.1992240000000001</v>
      </c>
      <c r="Z4" s="18">
        <v>60</v>
      </c>
      <c r="AA4" s="19">
        <v>50</v>
      </c>
    </row>
    <row r="5" spans="1:27" x14ac:dyDescent="0.2">
      <c r="A5" s="19" t="s">
        <v>476</v>
      </c>
      <c r="B5" s="19" t="s">
        <v>440</v>
      </c>
      <c r="C5" s="19">
        <v>42.700221999999997</v>
      </c>
      <c r="D5" s="19">
        <v>45.406806000000003</v>
      </c>
      <c r="E5" s="19">
        <v>40.298150999999997</v>
      </c>
      <c r="F5" s="19">
        <v>73.141109</v>
      </c>
      <c r="G5" s="19">
        <v>82.413314999999997</v>
      </c>
      <c r="H5" s="19">
        <v>2319</v>
      </c>
      <c r="I5" s="19">
        <v>1220</v>
      </c>
      <c r="J5" s="19">
        <v>1050</v>
      </c>
      <c r="K5" s="19">
        <v>42</v>
      </c>
      <c r="L5" s="19">
        <v>56334</v>
      </c>
      <c r="M5" s="19">
        <v>45.278137000000001</v>
      </c>
      <c r="N5" s="19">
        <v>1.750186</v>
      </c>
      <c r="O5" s="19">
        <v>462028</v>
      </c>
      <c r="P5" s="19">
        <v>98595</v>
      </c>
      <c r="Q5" s="19">
        <v>169666</v>
      </c>
      <c r="R5" s="19">
        <v>281.79774900000001</v>
      </c>
      <c r="S5" s="19">
        <v>498.87129499999998</v>
      </c>
      <c r="T5" s="19">
        <v>91.188342000000006</v>
      </c>
      <c r="U5" s="19">
        <v>54.270263999999997</v>
      </c>
      <c r="V5" s="19">
        <v>52.608882999999999</v>
      </c>
      <c r="W5" s="19">
        <v>20611</v>
      </c>
      <c r="X5" s="19">
        <v>36488</v>
      </c>
      <c r="Y5" s="19">
        <v>1.8111250000000001</v>
      </c>
      <c r="Z5" s="18">
        <v>70</v>
      </c>
      <c r="AA5" s="19">
        <v>50</v>
      </c>
    </row>
    <row r="6" spans="1:27" x14ac:dyDescent="0.2">
      <c r="A6" s="19" t="s">
        <v>482</v>
      </c>
      <c r="B6" s="19" t="s">
        <v>446</v>
      </c>
      <c r="C6" s="19">
        <v>48.785772000000001</v>
      </c>
      <c r="D6" s="19">
        <v>51.192872000000001</v>
      </c>
      <c r="E6" s="19">
        <v>46.59487</v>
      </c>
      <c r="F6" s="19">
        <v>77.292327999999998</v>
      </c>
      <c r="G6" s="19">
        <v>84.919567999999998</v>
      </c>
      <c r="H6" s="19">
        <v>2319</v>
      </c>
      <c r="I6" s="19">
        <v>1486</v>
      </c>
      <c r="J6" s="19">
        <v>784</v>
      </c>
      <c r="K6" s="19">
        <v>42</v>
      </c>
      <c r="L6" s="19">
        <v>56334</v>
      </c>
      <c r="M6" s="19">
        <v>33.807676000000001</v>
      </c>
      <c r="N6" s="19">
        <v>1.539142</v>
      </c>
      <c r="O6" s="19">
        <v>488251</v>
      </c>
      <c r="P6" s="19">
        <v>86706</v>
      </c>
      <c r="Q6" s="19">
        <v>143443</v>
      </c>
      <c r="R6" s="19">
        <v>235.340304</v>
      </c>
      <c r="S6" s="19">
        <v>384.695359</v>
      </c>
      <c r="T6" s="19">
        <v>91.451347999999996</v>
      </c>
      <c r="U6" s="19">
        <v>60.686819999999997</v>
      </c>
      <c r="V6" s="19">
        <v>64.079345000000004</v>
      </c>
      <c r="W6" s="19">
        <v>18190</v>
      </c>
      <c r="X6" s="19">
        <v>29734</v>
      </c>
      <c r="Y6" s="19">
        <v>1.8111250000000001</v>
      </c>
      <c r="Z6" s="19">
        <v>80</v>
      </c>
      <c r="AA6" s="19">
        <v>50</v>
      </c>
    </row>
    <row r="7" spans="1:27" x14ac:dyDescent="0.2">
      <c r="A7" s="19" t="s">
        <v>488</v>
      </c>
      <c r="B7" s="19" t="s">
        <v>452</v>
      </c>
      <c r="C7" s="19">
        <v>57.460369999999998</v>
      </c>
      <c r="D7" s="19">
        <v>60.03322</v>
      </c>
      <c r="E7" s="19">
        <v>55.098987999999999</v>
      </c>
      <c r="F7" s="19">
        <v>81.865587000000005</v>
      </c>
      <c r="G7" s="19">
        <v>89.196825000000004</v>
      </c>
      <c r="H7" s="19">
        <v>2319</v>
      </c>
      <c r="I7" s="19">
        <v>1732</v>
      </c>
      <c r="J7" s="19">
        <v>532</v>
      </c>
      <c r="K7" s="19">
        <v>49</v>
      </c>
      <c r="L7" s="19">
        <v>56334</v>
      </c>
      <c r="M7" s="19">
        <v>22.940923000000002</v>
      </c>
      <c r="N7" s="19">
        <v>1.1118330000000001</v>
      </c>
      <c r="O7" s="19">
        <v>517140</v>
      </c>
      <c r="P7" s="19">
        <v>62634</v>
      </c>
      <c r="Q7" s="19">
        <v>114554</v>
      </c>
      <c r="R7" s="19">
        <v>162.009466</v>
      </c>
      <c r="S7" s="19">
        <v>242.421764</v>
      </c>
      <c r="T7" s="19">
        <v>91.774316999999996</v>
      </c>
      <c r="U7" s="19">
        <v>69.850751000000002</v>
      </c>
      <c r="V7" s="19">
        <v>74.687365</v>
      </c>
      <c r="W7" s="19">
        <v>13263</v>
      </c>
      <c r="X7" s="19">
        <v>19846</v>
      </c>
      <c r="Y7" s="19">
        <v>2.1129799999999999</v>
      </c>
      <c r="Z7" s="18">
        <v>90</v>
      </c>
      <c r="AA7" s="19">
        <v>50</v>
      </c>
    </row>
    <row r="8" spans="1:27" x14ac:dyDescent="0.2">
      <c r="A8" s="19" t="s">
        <v>494</v>
      </c>
      <c r="B8" s="19" t="s">
        <v>458</v>
      </c>
      <c r="C8" s="19">
        <v>79.611346999999995</v>
      </c>
      <c r="D8" s="19">
        <v>84.378900000000002</v>
      </c>
      <c r="E8" s="19">
        <v>75.353730999999996</v>
      </c>
      <c r="F8" s="19">
        <v>86.993702999999996</v>
      </c>
      <c r="G8" s="19">
        <v>97.412998000000002</v>
      </c>
      <c r="H8" s="19">
        <v>2319</v>
      </c>
      <c r="I8" s="19">
        <v>1967</v>
      </c>
      <c r="J8" s="19">
        <v>282</v>
      </c>
      <c r="K8" s="19">
        <v>70</v>
      </c>
      <c r="L8" s="19">
        <v>56334</v>
      </c>
      <c r="M8" s="19">
        <v>12.160413999999999</v>
      </c>
      <c r="N8" s="19">
        <v>0.25906200000000001</v>
      </c>
      <c r="O8" s="19">
        <v>549534</v>
      </c>
      <c r="P8" s="19">
        <v>14594</v>
      </c>
      <c r="Q8" s="19">
        <v>82160</v>
      </c>
      <c r="R8" s="19">
        <v>32.462119999999999</v>
      </c>
      <c r="S8" s="19">
        <v>40.738581000000003</v>
      </c>
      <c r="T8" s="19">
        <v>91.964338999999995</v>
      </c>
      <c r="U8" s="19">
        <v>84.236355000000003</v>
      </c>
      <c r="V8" s="19">
        <v>84.821044000000001</v>
      </c>
      <c r="W8" s="19">
        <v>2824</v>
      </c>
      <c r="X8" s="19">
        <v>3544</v>
      </c>
      <c r="Y8" s="19">
        <v>3.0185420000000001</v>
      </c>
      <c r="Z8" s="18">
        <v>100</v>
      </c>
      <c r="AA8" s="19">
        <v>50</v>
      </c>
    </row>
    <row r="9" spans="1:27" x14ac:dyDescent="0.2">
      <c r="A9" s="19" t="s">
        <v>465</v>
      </c>
      <c r="B9" s="19" t="s">
        <v>429</v>
      </c>
      <c r="C9" s="19">
        <v>41.741698</v>
      </c>
      <c r="D9" s="19">
        <v>47.604438000000002</v>
      </c>
      <c r="E9" s="19">
        <v>37.164672000000003</v>
      </c>
      <c r="F9" s="19">
        <v>66.811463000000003</v>
      </c>
      <c r="G9" s="19">
        <v>85.579181000000005</v>
      </c>
      <c r="H9" s="19">
        <v>2319</v>
      </c>
      <c r="I9" s="19">
        <v>782</v>
      </c>
      <c r="J9" s="19">
        <v>1479</v>
      </c>
      <c r="K9" s="19">
        <v>48</v>
      </c>
      <c r="L9" s="19">
        <v>56334</v>
      </c>
      <c r="M9" s="19">
        <v>63.77749</v>
      </c>
      <c r="N9" s="19">
        <v>1.262435</v>
      </c>
      <c r="O9" s="19">
        <v>422044</v>
      </c>
      <c r="P9" s="19">
        <v>71118</v>
      </c>
      <c r="Q9" s="19">
        <v>209650</v>
      </c>
      <c r="R9" s="19">
        <v>263.56255900000002</v>
      </c>
      <c r="S9" s="19">
        <v>599.223524</v>
      </c>
      <c r="T9" s="19">
        <v>91.195004999999995</v>
      </c>
      <c r="U9" s="19">
        <v>52.76558</v>
      </c>
      <c r="V9" s="19">
        <v>33.721432</v>
      </c>
      <c r="W9" s="19">
        <v>17609</v>
      </c>
      <c r="X9" s="19">
        <v>40035</v>
      </c>
      <c r="Y9" s="19">
        <v>2.069858</v>
      </c>
      <c r="Z9" s="19">
        <v>50</v>
      </c>
      <c r="AA9" s="18">
        <v>60</v>
      </c>
    </row>
    <row r="10" spans="1:27" x14ac:dyDescent="0.2">
      <c r="A10" s="19" t="s">
        <v>471</v>
      </c>
      <c r="B10" s="19" t="s">
        <v>435</v>
      </c>
      <c r="C10" s="19">
        <v>45.351481</v>
      </c>
      <c r="D10" s="19">
        <v>49.694243</v>
      </c>
      <c r="E10" s="19">
        <v>41.706744</v>
      </c>
      <c r="F10" s="19">
        <v>72.088701</v>
      </c>
      <c r="G10" s="19">
        <v>85.894824</v>
      </c>
      <c r="H10" s="19">
        <v>2319</v>
      </c>
      <c r="I10" s="19">
        <v>1094</v>
      </c>
      <c r="J10" s="19">
        <v>1172</v>
      </c>
      <c r="K10" s="19">
        <v>44</v>
      </c>
      <c r="L10" s="19">
        <v>56334</v>
      </c>
      <c r="M10" s="19">
        <v>50.539025000000002</v>
      </c>
      <c r="N10" s="19">
        <v>1.32744</v>
      </c>
      <c r="O10" s="19">
        <v>455380</v>
      </c>
      <c r="P10" s="19">
        <v>74780</v>
      </c>
      <c r="Q10" s="19">
        <v>176314</v>
      </c>
      <c r="R10" s="19">
        <v>254.700108</v>
      </c>
      <c r="S10" s="19">
        <v>509.03955000000002</v>
      </c>
      <c r="T10" s="19">
        <v>91.416081000000005</v>
      </c>
      <c r="U10" s="19">
        <v>57.344062000000001</v>
      </c>
      <c r="V10" s="19">
        <v>47.175507000000003</v>
      </c>
      <c r="W10" s="19">
        <v>18361</v>
      </c>
      <c r="X10" s="19">
        <v>36696</v>
      </c>
      <c r="Y10" s="19">
        <v>1.89737</v>
      </c>
      <c r="Z10" s="18">
        <v>60</v>
      </c>
      <c r="AA10" s="18">
        <v>60</v>
      </c>
    </row>
    <row r="11" spans="1:27" x14ac:dyDescent="0.2">
      <c r="A11" s="19" t="s">
        <v>477</v>
      </c>
      <c r="B11" s="19" t="s">
        <v>441</v>
      </c>
      <c r="C11" s="19">
        <v>48.751429999999999</v>
      </c>
      <c r="D11" s="19">
        <v>52.170828999999998</v>
      </c>
      <c r="E11" s="19">
        <v>45.752690000000001</v>
      </c>
      <c r="F11" s="19">
        <v>76.317014</v>
      </c>
      <c r="G11" s="19">
        <v>87.022683000000001</v>
      </c>
      <c r="H11" s="19">
        <v>2319</v>
      </c>
      <c r="I11" s="19">
        <v>1363</v>
      </c>
      <c r="J11" s="19">
        <v>908</v>
      </c>
      <c r="K11" s="19">
        <v>40</v>
      </c>
      <c r="L11" s="19">
        <v>56334</v>
      </c>
      <c r="M11" s="19">
        <v>39.154808000000003</v>
      </c>
      <c r="N11" s="19">
        <v>1.2761739999999999</v>
      </c>
      <c r="O11" s="19">
        <v>482090</v>
      </c>
      <c r="P11" s="19">
        <v>71892</v>
      </c>
      <c r="Q11" s="19">
        <v>149604</v>
      </c>
      <c r="R11" s="19">
        <v>231.901106</v>
      </c>
      <c r="S11" s="19">
        <v>424.125607</v>
      </c>
      <c r="T11" s="19">
        <v>91.677884000000006</v>
      </c>
      <c r="U11" s="19">
        <v>62.134514000000003</v>
      </c>
      <c r="V11" s="19">
        <v>58.775334000000001</v>
      </c>
      <c r="W11" s="19">
        <v>17698</v>
      </c>
      <c r="X11" s="19">
        <v>32368</v>
      </c>
      <c r="Y11" s="19">
        <v>1.7248810000000001</v>
      </c>
      <c r="Z11" s="18">
        <v>70</v>
      </c>
      <c r="AA11" s="18">
        <v>60</v>
      </c>
    </row>
    <row r="12" spans="1:27" x14ac:dyDescent="0.2">
      <c r="A12" s="19" t="s">
        <v>483</v>
      </c>
      <c r="B12" s="19" t="s">
        <v>447</v>
      </c>
      <c r="C12" s="19">
        <v>53.860584000000003</v>
      </c>
      <c r="D12" s="19">
        <v>57.035186000000003</v>
      </c>
      <c r="E12" s="19">
        <v>51.020747</v>
      </c>
      <c r="F12" s="19">
        <v>79.553075000000007</v>
      </c>
      <c r="G12" s="19">
        <v>88.930966999999995</v>
      </c>
      <c r="H12" s="19">
        <v>2319</v>
      </c>
      <c r="I12" s="19">
        <v>1601</v>
      </c>
      <c r="J12" s="19">
        <v>668</v>
      </c>
      <c r="K12" s="19">
        <v>43</v>
      </c>
      <c r="L12" s="19">
        <v>56334</v>
      </c>
      <c r="M12" s="19">
        <v>28.805520000000001</v>
      </c>
      <c r="N12" s="19">
        <v>1.1103240000000001</v>
      </c>
      <c r="O12" s="19">
        <v>502532</v>
      </c>
      <c r="P12" s="19">
        <v>62549</v>
      </c>
      <c r="Q12" s="19">
        <v>129162</v>
      </c>
      <c r="R12" s="19">
        <v>194.98932099999999</v>
      </c>
      <c r="S12" s="19">
        <v>328.29655000000002</v>
      </c>
      <c r="T12" s="19">
        <v>91.802768</v>
      </c>
      <c r="U12" s="19">
        <v>67.195667999999998</v>
      </c>
      <c r="V12" s="19">
        <v>69.038379000000006</v>
      </c>
      <c r="W12" s="19">
        <v>15512</v>
      </c>
      <c r="X12" s="19">
        <v>26117</v>
      </c>
      <c r="Y12" s="19">
        <v>1.8542479999999999</v>
      </c>
      <c r="Z12" s="19">
        <v>80</v>
      </c>
      <c r="AA12" s="18">
        <v>60</v>
      </c>
    </row>
    <row r="13" spans="1:27" x14ac:dyDescent="0.2">
      <c r="A13" s="19" t="s">
        <v>489</v>
      </c>
      <c r="B13" s="19" t="s">
        <v>453</v>
      </c>
      <c r="C13" s="19">
        <v>62.180672999999999</v>
      </c>
      <c r="D13" s="19">
        <v>65.540238000000002</v>
      </c>
      <c r="E13" s="19">
        <v>59.148733</v>
      </c>
      <c r="F13" s="19">
        <v>83.176980999999998</v>
      </c>
      <c r="G13" s="19">
        <v>92.164935</v>
      </c>
      <c r="H13" s="19">
        <v>2319</v>
      </c>
      <c r="I13" s="19">
        <v>1803</v>
      </c>
      <c r="J13" s="19">
        <v>469</v>
      </c>
      <c r="K13" s="19">
        <v>41</v>
      </c>
      <c r="L13" s="19">
        <v>56334</v>
      </c>
      <c r="M13" s="19">
        <v>20.224235</v>
      </c>
      <c r="N13" s="19">
        <v>0.79289600000000005</v>
      </c>
      <c r="O13" s="19">
        <v>525424</v>
      </c>
      <c r="P13" s="19">
        <v>44667</v>
      </c>
      <c r="Q13" s="19">
        <v>106270</v>
      </c>
      <c r="R13" s="19">
        <v>131.61093199999999</v>
      </c>
      <c r="S13" s="19">
        <v>202.01502600000001</v>
      </c>
      <c r="T13" s="19">
        <v>92.005917999999994</v>
      </c>
      <c r="U13" s="19">
        <v>74.373035000000002</v>
      </c>
      <c r="V13" s="19">
        <v>77.749030000000005</v>
      </c>
      <c r="W13" s="19">
        <v>10947</v>
      </c>
      <c r="X13" s="19">
        <v>16803</v>
      </c>
      <c r="Y13" s="19">
        <v>1.768003</v>
      </c>
      <c r="Z13" s="18">
        <v>90</v>
      </c>
      <c r="AA13" s="18">
        <v>60</v>
      </c>
    </row>
    <row r="14" spans="1:27" x14ac:dyDescent="0.2">
      <c r="A14" s="19" t="s">
        <v>495</v>
      </c>
      <c r="B14" s="19" t="s">
        <v>459</v>
      </c>
      <c r="C14" s="19">
        <v>81.026334000000006</v>
      </c>
      <c r="D14" s="19">
        <v>86.098499000000004</v>
      </c>
      <c r="E14" s="19">
        <v>76.518535999999997</v>
      </c>
      <c r="F14" s="19">
        <v>87.352737000000005</v>
      </c>
      <c r="G14" s="19">
        <v>98.289119999999997</v>
      </c>
      <c r="H14" s="19">
        <v>2319</v>
      </c>
      <c r="I14" s="19">
        <v>1975</v>
      </c>
      <c r="J14" s="19">
        <v>276</v>
      </c>
      <c r="K14" s="19">
        <v>68</v>
      </c>
      <c r="L14" s="19">
        <v>56334</v>
      </c>
      <c r="M14" s="19">
        <v>11.901681999999999</v>
      </c>
      <c r="N14" s="19">
        <v>0.17050100000000001</v>
      </c>
      <c r="O14" s="19">
        <v>551802</v>
      </c>
      <c r="P14" s="19">
        <v>9605</v>
      </c>
      <c r="Q14" s="19">
        <v>79892</v>
      </c>
      <c r="R14" s="19">
        <v>26.135414999999998</v>
      </c>
      <c r="S14" s="19">
        <v>33.690987999999997</v>
      </c>
      <c r="T14" s="19">
        <v>91.999914000000004</v>
      </c>
      <c r="U14" s="19">
        <v>85.470813000000007</v>
      </c>
      <c r="V14" s="19">
        <v>85.166020000000003</v>
      </c>
      <c r="W14" s="19">
        <v>2283</v>
      </c>
      <c r="X14" s="19">
        <v>2943</v>
      </c>
      <c r="Y14" s="19">
        <v>2.9322979999999998</v>
      </c>
      <c r="Z14" s="18">
        <v>100</v>
      </c>
      <c r="AA14" s="18">
        <v>60</v>
      </c>
    </row>
    <row r="15" spans="1:27" x14ac:dyDescent="0.2">
      <c r="A15" s="19" t="s">
        <v>466</v>
      </c>
      <c r="B15" s="19" t="s">
        <v>430</v>
      </c>
      <c r="C15" s="19">
        <v>46.957461000000002</v>
      </c>
      <c r="D15" s="19">
        <v>54.075158000000002</v>
      </c>
      <c r="E15" s="19">
        <v>41.495565999999997</v>
      </c>
      <c r="F15" s="19">
        <v>69.207718</v>
      </c>
      <c r="G15" s="19">
        <v>90.188389000000001</v>
      </c>
      <c r="H15" s="19">
        <v>2319</v>
      </c>
      <c r="I15" s="19">
        <v>862</v>
      </c>
      <c r="J15" s="19">
        <v>1403</v>
      </c>
      <c r="K15" s="19">
        <v>45</v>
      </c>
      <c r="L15" s="19">
        <v>56334</v>
      </c>
      <c r="M15" s="19">
        <v>60.500216000000002</v>
      </c>
      <c r="N15" s="19">
        <v>0.84426800000000002</v>
      </c>
      <c r="O15" s="19">
        <v>437181</v>
      </c>
      <c r="P15" s="19">
        <v>47561</v>
      </c>
      <c r="Q15" s="19">
        <v>194513</v>
      </c>
      <c r="R15" s="19">
        <v>225.047156</v>
      </c>
      <c r="S15" s="19">
        <v>542.67069100000003</v>
      </c>
      <c r="T15" s="19">
        <v>91.729965000000007</v>
      </c>
      <c r="U15" s="19">
        <v>59.213005000000003</v>
      </c>
      <c r="V15" s="19">
        <v>37.171194</v>
      </c>
      <c r="W15" s="19">
        <v>15575</v>
      </c>
      <c r="X15" s="19">
        <v>37557</v>
      </c>
      <c r="Y15" s="19">
        <v>1.9404920000000001</v>
      </c>
      <c r="Z15" s="19">
        <v>50</v>
      </c>
      <c r="AA15" s="18">
        <v>70</v>
      </c>
    </row>
    <row r="16" spans="1:27" x14ac:dyDescent="0.2">
      <c r="A16" s="19" t="s">
        <v>472</v>
      </c>
      <c r="B16" s="19" t="s">
        <v>436</v>
      </c>
      <c r="C16" s="19">
        <v>49.973768999999997</v>
      </c>
      <c r="D16" s="19">
        <v>55.141371999999997</v>
      </c>
      <c r="E16" s="19">
        <v>45.691743000000002</v>
      </c>
      <c r="F16" s="19">
        <v>74.822778</v>
      </c>
      <c r="G16" s="19">
        <v>90.297072999999997</v>
      </c>
      <c r="H16" s="19">
        <v>2319</v>
      </c>
      <c r="I16" s="19">
        <v>1220</v>
      </c>
      <c r="J16" s="19">
        <v>1052</v>
      </c>
      <c r="K16" s="19">
        <v>39</v>
      </c>
      <c r="L16" s="19">
        <v>56334</v>
      </c>
      <c r="M16" s="19">
        <v>45.364381000000002</v>
      </c>
      <c r="N16" s="19">
        <v>0.90156899999999995</v>
      </c>
      <c r="O16" s="19">
        <v>472651</v>
      </c>
      <c r="P16" s="19">
        <v>50789</v>
      </c>
      <c r="Q16" s="19">
        <v>159043</v>
      </c>
      <c r="R16" s="19">
        <v>221.52345099999999</v>
      </c>
      <c r="S16" s="19">
        <v>451.06585000000001</v>
      </c>
      <c r="T16" s="19">
        <v>91.917682999999997</v>
      </c>
      <c r="U16" s="19">
        <v>64.158754000000002</v>
      </c>
      <c r="V16" s="19">
        <v>52.608882999999999</v>
      </c>
      <c r="W16" s="19">
        <v>16575</v>
      </c>
      <c r="X16" s="19">
        <v>33750</v>
      </c>
      <c r="Y16" s="19">
        <v>1.681759</v>
      </c>
      <c r="Z16" s="18">
        <v>60</v>
      </c>
      <c r="AA16" s="18">
        <v>70</v>
      </c>
    </row>
    <row r="17" spans="1:27" x14ac:dyDescent="0.2">
      <c r="A17" s="19" t="s">
        <v>478</v>
      </c>
      <c r="B17" s="19" t="s">
        <v>442</v>
      </c>
      <c r="C17" s="19">
        <v>53.736821999999997</v>
      </c>
      <c r="D17" s="19">
        <v>57.932960999999999</v>
      </c>
      <c r="E17" s="19">
        <v>50.107489000000001</v>
      </c>
      <c r="F17" s="19">
        <v>78.766935000000004</v>
      </c>
      <c r="G17" s="19">
        <v>91.068258</v>
      </c>
      <c r="H17" s="19">
        <v>2319</v>
      </c>
      <c r="I17" s="19">
        <v>1494</v>
      </c>
      <c r="J17" s="19">
        <v>775</v>
      </c>
      <c r="K17" s="19">
        <v>42</v>
      </c>
      <c r="L17" s="19">
        <v>56334</v>
      </c>
      <c r="M17" s="19">
        <v>33.419576999999997</v>
      </c>
      <c r="N17" s="19">
        <v>0.86626199999999998</v>
      </c>
      <c r="O17" s="19">
        <v>497566</v>
      </c>
      <c r="P17" s="19">
        <v>48800</v>
      </c>
      <c r="Q17" s="19">
        <v>134128</v>
      </c>
      <c r="R17" s="19">
        <v>201.81057000000001</v>
      </c>
      <c r="S17" s="19">
        <v>369.62210299999998</v>
      </c>
      <c r="T17" s="19">
        <v>92.071395999999993</v>
      </c>
      <c r="U17" s="19">
        <v>68.525266999999999</v>
      </c>
      <c r="V17" s="19">
        <v>64.424321000000006</v>
      </c>
      <c r="W17" s="19">
        <v>15896</v>
      </c>
      <c r="X17" s="19">
        <v>29114</v>
      </c>
      <c r="Y17" s="19">
        <v>1.8111250000000001</v>
      </c>
      <c r="Z17" s="18">
        <v>70</v>
      </c>
      <c r="AA17" s="18">
        <v>70</v>
      </c>
    </row>
    <row r="18" spans="1:27" x14ac:dyDescent="0.2">
      <c r="A18" s="19" t="s">
        <v>484</v>
      </c>
      <c r="B18" s="19" t="s">
        <v>448</v>
      </c>
      <c r="C18" s="19">
        <v>58.857894000000002</v>
      </c>
      <c r="D18" s="19">
        <v>62.624527</v>
      </c>
      <c r="E18" s="19">
        <v>55.518653</v>
      </c>
      <c r="F18" s="19">
        <v>81.857038000000003</v>
      </c>
      <c r="G18" s="19">
        <v>92.333983000000003</v>
      </c>
      <c r="H18" s="19">
        <v>2319</v>
      </c>
      <c r="I18" s="19">
        <v>1707</v>
      </c>
      <c r="J18" s="19">
        <v>557</v>
      </c>
      <c r="K18" s="19">
        <v>49</v>
      </c>
      <c r="L18" s="19">
        <v>56334</v>
      </c>
      <c r="M18" s="19">
        <v>24.018974</v>
      </c>
      <c r="N18" s="19">
        <v>0.76207999999999998</v>
      </c>
      <c r="O18" s="19">
        <v>517086</v>
      </c>
      <c r="P18" s="19">
        <v>42931</v>
      </c>
      <c r="Q18" s="19">
        <v>114608</v>
      </c>
      <c r="R18" s="19">
        <v>169.55170000000001</v>
      </c>
      <c r="S18" s="19">
        <v>279.780462</v>
      </c>
      <c r="T18" s="19">
        <v>92.157268999999999</v>
      </c>
      <c r="U18" s="19">
        <v>72.863759999999999</v>
      </c>
      <c r="V18" s="19">
        <v>73.609313999999998</v>
      </c>
      <c r="W18" s="19">
        <v>13879</v>
      </c>
      <c r="X18" s="19">
        <v>22902</v>
      </c>
      <c r="Y18" s="19">
        <v>2.1129799999999999</v>
      </c>
      <c r="Z18" s="19">
        <v>80</v>
      </c>
      <c r="AA18" s="18">
        <v>70</v>
      </c>
    </row>
    <row r="19" spans="1:27" x14ac:dyDescent="0.2">
      <c r="A19" s="19" t="s">
        <v>490</v>
      </c>
      <c r="B19" s="19" t="s">
        <v>454</v>
      </c>
      <c r="C19" s="19">
        <v>65.993971999999999</v>
      </c>
      <c r="D19" s="19">
        <v>69.864091999999999</v>
      </c>
      <c r="E19" s="19">
        <v>62.530116999999997</v>
      </c>
      <c r="F19" s="19">
        <v>84.687048000000004</v>
      </c>
      <c r="G19" s="19">
        <v>94.619743999999997</v>
      </c>
      <c r="H19" s="19">
        <v>2319</v>
      </c>
      <c r="I19" s="19">
        <v>1878</v>
      </c>
      <c r="J19" s="19">
        <v>388</v>
      </c>
      <c r="K19" s="19">
        <v>48</v>
      </c>
      <c r="L19" s="19">
        <v>56334</v>
      </c>
      <c r="M19" s="19">
        <v>16.731349999999999</v>
      </c>
      <c r="N19" s="19">
        <v>0.53997600000000001</v>
      </c>
      <c r="O19" s="19">
        <v>534963</v>
      </c>
      <c r="P19" s="19">
        <v>30419</v>
      </c>
      <c r="Q19" s="19">
        <v>96731</v>
      </c>
      <c r="R19" s="19">
        <v>113.264073</v>
      </c>
      <c r="S19" s="19">
        <v>172.34040400000001</v>
      </c>
      <c r="T19" s="19">
        <v>92.184948000000006</v>
      </c>
      <c r="U19" s="19">
        <v>78.353127000000001</v>
      </c>
      <c r="V19" s="19">
        <v>80.983181999999999</v>
      </c>
      <c r="W19" s="19">
        <v>9592</v>
      </c>
      <c r="X19" s="19">
        <v>14595</v>
      </c>
      <c r="Y19" s="19">
        <v>2.069858</v>
      </c>
      <c r="Z19" s="18">
        <v>90</v>
      </c>
      <c r="AA19" s="18">
        <v>70</v>
      </c>
    </row>
    <row r="20" spans="1:27" x14ac:dyDescent="0.2">
      <c r="A20" s="19" t="s">
        <v>496</v>
      </c>
      <c r="B20" s="19" t="s">
        <v>460</v>
      </c>
      <c r="C20" s="19">
        <v>82.700371000000004</v>
      </c>
      <c r="D20" s="19">
        <v>87.869208999999998</v>
      </c>
      <c r="E20" s="19">
        <v>78.105855000000005</v>
      </c>
      <c r="F20" s="19">
        <v>87.883056999999994</v>
      </c>
      <c r="G20" s="19">
        <v>98.868576000000004</v>
      </c>
      <c r="H20" s="19">
        <v>2319</v>
      </c>
      <c r="I20" s="19">
        <v>1986</v>
      </c>
      <c r="J20" s="19">
        <v>268</v>
      </c>
      <c r="K20" s="19">
        <v>65</v>
      </c>
      <c r="L20" s="19">
        <v>56334</v>
      </c>
      <c r="M20" s="19">
        <v>11.556704999999999</v>
      </c>
      <c r="N20" s="19">
        <v>0.112774</v>
      </c>
      <c r="O20" s="19">
        <v>555152</v>
      </c>
      <c r="P20" s="19">
        <v>6353</v>
      </c>
      <c r="Q20" s="19">
        <v>76542</v>
      </c>
      <c r="R20" s="19">
        <v>22.780273000000001</v>
      </c>
      <c r="S20" s="19">
        <v>29.220649000000002</v>
      </c>
      <c r="T20" s="19">
        <v>91.971649999999997</v>
      </c>
      <c r="U20" s="19">
        <v>86.560423</v>
      </c>
      <c r="V20" s="19">
        <v>85.640361999999996</v>
      </c>
      <c r="W20" s="19">
        <v>2002</v>
      </c>
      <c r="X20" s="19">
        <v>2568</v>
      </c>
      <c r="Y20" s="19">
        <v>2.8029320000000002</v>
      </c>
      <c r="Z20" s="18">
        <v>100</v>
      </c>
      <c r="AA20" s="18">
        <v>70</v>
      </c>
    </row>
    <row r="21" spans="1:27" x14ac:dyDescent="0.2">
      <c r="A21" s="19" t="s">
        <v>467</v>
      </c>
      <c r="B21" s="19" t="s">
        <v>431</v>
      </c>
      <c r="C21" s="19">
        <v>50.274892999999999</v>
      </c>
      <c r="D21" s="19">
        <v>58.193165</v>
      </c>
      <c r="E21" s="20">
        <v>44.253388999999999</v>
      </c>
      <c r="F21" s="19">
        <v>71.273750000000007</v>
      </c>
      <c r="G21" s="19">
        <v>93.724914999999996</v>
      </c>
      <c r="H21" s="19">
        <v>2319</v>
      </c>
      <c r="I21" s="19">
        <v>944</v>
      </c>
      <c r="J21" s="19">
        <v>1319</v>
      </c>
      <c r="K21" s="19">
        <v>48</v>
      </c>
      <c r="L21" s="19">
        <v>56334</v>
      </c>
      <c r="M21" s="19">
        <v>56.877965000000003</v>
      </c>
      <c r="N21" s="19">
        <v>0.53509399999999996</v>
      </c>
      <c r="O21" s="19">
        <v>450232</v>
      </c>
      <c r="P21" s="19">
        <v>30144</v>
      </c>
      <c r="Q21" s="19">
        <v>181462</v>
      </c>
      <c r="R21" s="19">
        <v>204.66160500000001</v>
      </c>
      <c r="S21" s="19">
        <v>493.22506800000002</v>
      </c>
      <c r="T21" s="19">
        <v>92.232961000000003</v>
      </c>
      <c r="U21" s="19">
        <v>64.192631000000006</v>
      </c>
      <c r="V21" s="19">
        <v>40.707200999999998</v>
      </c>
      <c r="W21" s="19">
        <v>14587</v>
      </c>
      <c r="X21" s="19">
        <v>35154</v>
      </c>
      <c r="Y21" s="19">
        <v>2.069858</v>
      </c>
      <c r="Z21" s="19">
        <v>50</v>
      </c>
      <c r="AA21" s="19">
        <v>80</v>
      </c>
    </row>
    <row r="22" spans="1:27" x14ac:dyDescent="0.2">
      <c r="A22" s="19" t="s">
        <v>473</v>
      </c>
      <c r="B22" s="19" t="s">
        <v>437</v>
      </c>
      <c r="C22" s="19">
        <v>54.986248000000003</v>
      </c>
      <c r="D22" s="19">
        <v>61.068193000000001</v>
      </c>
      <c r="E22" s="19">
        <v>50.006016000000002</v>
      </c>
      <c r="F22" s="19">
        <v>76.843535000000003</v>
      </c>
      <c r="G22" s="19">
        <v>93.842625999999996</v>
      </c>
      <c r="H22" s="19">
        <v>2319</v>
      </c>
      <c r="I22" s="19">
        <v>1307</v>
      </c>
      <c r="J22" s="19">
        <v>958</v>
      </c>
      <c r="K22" s="19">
        <v>46</v>
      </c>
      <c r="L22" s="19">
        <v>56334</v>
      </c>
      <c r="M22" s="19">
        <v>41.31091</v>
      </c>
      <c r="N22" s="19">
        <v>0.56537800000000005</v>
      </c>
      <c r="O22" s="19">
        <v>485416</v>
      </c>
      <c r="P22" s="19">
        <v>31850</v>
      </c>
      <c r="Q22" s="19">
        <v>146278</v>
      </c>
      <c r="R22" s="19">
        <v>194.18679800000001</v>
      </c>
      <c r="S22" s="19">
        <v>403.95070299999998</v>
      </c>
      <c r="T22" s="19">
        <v>92.380931000000004</v>
      </c>
      <c r="U22" s="19">
        <v>69.439317000000003</v>
      </c>
      <c r="V22" s="19">
        <v>56.360500000000002</v>
      </c>
      <c r="W22" s="19">
        <v>14922</v>
      </c>
      <c r="X22" s="19">
        <v>31041</v>
      </c>
      <c r="Y22" s="19">
        <v>1.983614</v>
      </c>
      <c r="Z22" s="18">
        <v>60</v>
      </c>
      <c r="AA22" s="19">
        <v>80</v>
      </c>
    </row>
    <row r="23" spans="1:27" x14ac:dyDescent="0.2">
      <c r="A23" s="19" t="s">
        <v>479</v>
      </c>
      <c r="B23" s="19" t="s">
        <v>443</v>
      </c>
      <c r="C23" s="19">
        <v>58.948830000000001</v>
      </c>
      <c r="D23" s="19">
        <v>63.829571000000001</v>
      </c>
      <c r="E23" s="19">
        <v>54.761482999999998</v>
      </c>
      <c r="F23" s="19">
        <v>81.037813</v>
      </c>
      <c r="G23" s="19">
        <v>94.457063000000005</v>
      </c>
      <c r="H23" s="19">
        <v>2319</v>
      </c>
      <c r="I23" s="19">
        <v>1613</v>
      </c>
      <c r="J23" s="19">
        <v>657</v>
      </c>
      <c r="K23" s="19">
        <v>41</v>
      </c>
      <c r="L23" s="19">
        <v>56334</v>
      </c>
      <c r="M23" s="19">
        <v>28.331177</v>
      </c>
      <c r="N23" s="19">
        <v>0.53324800000000006</v>
      </c>
      <c r="O23" s="19">
        <v>511911</v>
      </c>
      <c r="P23" s="19">
        <v>30040</v>
      </c>
      <c r="Q23" s="19">
        <v>119783</v>
      </c>
      <c r="R23" s="19">
        <v>178.15140299999999</v>
      </c>
      <c r="S23" s="19">
        <v>321.059999</v>
      </c>
      <c r="T23" s="19">
        <v>92.475398999999996</v>
      </c>
      <c r="U23" s="19">
        <v>73.996904000000001</v>
      </c>
      <c r="V23" s="19">
        <v>69.555842999999996</v>
      </c>
      <c r="W23" s="19">
        <v>14437</v>
      </c>
      <c r="X23" s="19">
        <v>26018</v>
      </c>
      <c r="Y23" s="19">
        <v>1.768003</v>
      </c>
      <c r="Z23" s="18">
        <v>70</v>
      </c>
      <c r="AA23" s="19">
        <v>80</v>
      </c>
    </row>
    <row r="24" spans="1:27" x14ac:dyDescent="0.2">
      <c r="A24" s="19" t="s">
        <v>485</v>
      </c>
      <c r="B24" s="19" t="s">
        <v>449</v>
      </c>
      <c r="C24" s="19">
        <v>63.506996000000001</v>
      </c>
      <c r="D24" s="19">
        <v>67.895515000000003</v>
      </c>
      <c r="E24" s="19">
        <v>59.651350000000001</v>
      </c>
      <c r="F24" s="19">
        <v>83.727089000000007</v>
      </c>
      <c r="G24" s="19">
        <v>95.298663000000005</v>
      </c>
      <c r="H24" s="19">
        <v>2319</v>
      </c>
      <c r="I24" s="19">
        <v>1786</v>
      </c>
      <c r="J24" s="19">
        <v>484</v>
      </c>
      <c r="K24" s="19">
        <v>43</v>
      </c>
      <c r="L24" s="19">
        <v>56334</v>
      </c>
      <c r="M24" s="19">
        <v>20.871065000000002</v>
      </c>
      <c r="N24" s="19">
        <v>0.46316600000000002</v>
      </c>
      <c r="O24" s="19">
        <v>528899</v>
      </c>
      <c r="P24" s="19">
        <v>26092</v>
      </c>
      <c r="Q24" s="19">
        <v>102795</v>
      </c>
      <c r="R24" s="19">
        <v>148.577958</v>
      </c>
      <c r="S24" s="19">
        <v>239.69542200000001</v>
      </c>
      <c r="T24" s="19">
        <v>92.457785000000001</v>
      </c>
      <c r="U24" s="19">
        <v>77.627301000000003</v>
      </c>
      <c r="V24" s="19">
        <v>77.015955000000005</v>
      </c>
      <c r="W24" s="19">
        <v>12440</v>
      </c>
      <c r="X24" s="19">
        <v>20069</v>
      </c>
      <c r="Y24" s="19">
        <v>1.8542479999999999</v>
      </c>
      <c r="Z24" s="19">
        <v>80</v>
      </c>
      <c r="AA24" s="19">
        <v>80</v>
      </c>
    </row>
    <row r="25" spans="1:27" x14ac:dyDescent="0.2">
      <c r="A25" s="19" t="s">
        <v>491</v>
      </c>
      <c r="B25" s="19" t="s">
        <v>455</v>
      </c>
      <c r="C25" s="19">
        <v>69.022122999999993</v>
      </c>
      <c r="D25" s="19">
        <v>73.273376999999996</v>
      </c>
      <c r="E25" s="19">
        <v>65.237123999999994</v>
      </c>
      <c r="F25" s="19">
        <v>86.073319999999995</v>
      </c>
      <c r="G25" s="19">
        <v>96.676286000000005</v>
      </c>
      <c r="H25" s="19">
        <v>2319</v>
      </c>
      <c r="I25" s="19">
        <v>1931</v>
      </c>
      <c r="J25" s="19">
        <v>342</v>
      </c>
      <c r="K25" s="19">
        <v>41</v>
      </c>
      <c r="L25" s="19">
        <v>56334</v>
      </c>
      <c r="M25" s="19">
        <v>14.747736</v>
      </c>
      <c r="N25" s="19">
        <v>0.33182400000000001</v>
      </c>
      <c r="O25" s="19">
        <v>543720</v>
      </c>
      <c r="P25" s="19">
        <v>18693</v>
      </c>
      <c r="Q25" s="19">
        <v>87974</v>
      </c>
      <c r="R25" s="19">
        <v>101.181179</v>
      </c>
      <c r="S25" s="19">
        <v>146.503004</v>
      </c>
      <c r="T25" s="19">
        <v>92.450818999999996</v>
      </c>
      <c r="U25" s="19">
        <v>81.735461000000001</v>
      </c>
      <c r="V25" s="19">
        <v>83.268649999999994</v>
      </c>
      <c r="W25" s="19">
        <v>8709</v>
      </c>
      <c r="X25" s="19">
        <v>12610</v>
      </c>
      <c r="Y25" s="19">
        <v>1.768003</v>
      </c>
      <c r="Z25" s="18">
        <v>90</v>
      </c>
      <c r="AA25" s="19">
        <v>80</v>
      </c>
    </row>
    <row r="26" spans="1:27" x14ac:dyDescent="0.2">
      <c r="A26" s="19" t="s">
        <v>497</v>
      </c>
      <c r="B26" s="19" t="s">
        <v>461</v>
      </c>
      <c r="C26" s="19">
        <v>83.661653999999999</v>
      </c>
      <c r="D26" s="19">
        <v>89.126163000000005</v>
      </c>
      <c r="E26" s="19">
        <v>78.828514999999996</v>
      </c>
      <c r="F26" s="19">
        <v>87.883690999999999</v>
      </c>
      <c r="G26" s="19">
        <v>99.364248000000003</v>
      </c>
      <c r="H26" s="19">
        <v>2319</v>
      </c>
      <c r="I26" s="19">
        <v>1990</v>
      </c>
      <c r="J26" s="19">
        <v>260</v>
      </c>
      <c r="K26" s="19">
        <v>69</v>
      </c>
      <c r="L26" s="19">
        <v>56334</v>
      </c>
      <c r="M26" s="19">
        <v>11.211729</v>
      </c>
      <c r="N26" s="19">
        <v>6.3052999999999998E-2</v>
      </c>
      <c r="O26" s="19">
        <v>555156</v>
      </c>
      <c r="P26" s="19">
        <v>3552</v>
      </c>
      <c r="Q26" s="19">
        <v>76538</v>
      </c>
      <c r="R26" s="19">
        <v>17.580054000000001</v>
      </c>
      <c r="S26" s="19">
        <v>22.575292000000001</v>
      </c>
      <c r="T26" s="19">
        <v>92.027715999999998</v>
      </c>
      <c r="U26" s="19">
        <v>87.076813000000001</v>
      </c>
      <c r="V26" s="19">
        <v>85.812849999999997</v>
      </c>
      <c r="W26" s="19">
        <v>1545</v>
      </c>
      <c r="X26" s="19">
        <v>1984</v>
      </c>
      <c r="Y26" s="19">
        <v>2.9754200000000002</v>
      </c>
      <c r="Z26" s="18">
        <v>100</v>
      </c>
      <c r="AA26" s="19">
        <v>80</v>
      </c>
    </row>
    <row r="27" spans="1:27" x14ac:dyDescent="0.2">
      <c r="A27" s="19" t="s">
        <v>468</v>
      </c>
      <c r="B27" s="19" t="s">
        <v>432</v>
      </c>
      <c r="C27" s="19">
        <v>54.034996</v>
      </c>
      <c r="D27" s="19">
        <v>62.900899000000003</v>
      </c>
      <c r="E27" s="19">
        <v>47.359639000000001</v>
      </c>
      <c r="F27" s="19">
        <v>72.627728000000005</v>
      </c>
      <c r="G27" s="19">
        <v>96.460814999999997</v>
      </c>
      <c r="H27" s="19">
        <v>2319</v>
      </c>
      <c r="I27" s="19">
        <v>982</v>
      </c>
      <c r="J27" s="19">
        <v>1290</v>
      </c>
      <c r="K27" s="19">
        <v>39</v>
      </c>
      <c r="L27" s="19">
        <v>56334</v>
      </c>
      <c r="M27" s="19">
        <v>55.627426</v>
      </c>
      <c r="N27" s="19">
        <v>0.29880699999999999</v>
      </c>
      <c r="O27" s="19">
        <v>458785</v>
      </c>
      <c r="P27" s="19">
        <v>16833</v>
      </c>
      <c r="Q27" s="19">
        <v>172909</v>
      </c>
      <c r="R27" s="19">
        <v>183.70394300000001</v>
      </c>
      <c r="S27" s="19">
        <v>460.622973</v>
      </c>
      <c r="T27" s="19">
        <v>92.681867999999994</v>
      </c>
      <c r="U27" s="19">
        <v>67.850890000000007</v>
      </c>
      <c r="V27" s="19">
        <v>42.345838999999998</v>
      </c>
      <c r="W27" s="19">
        <v>13342</v>
      </c>
      <c r="X27" s="19">
        <v>33454</v>
      </c>
      <c r="Y27" s="19">
        <v>1.681759</v>
      </c>
      <c r="Z27" s="19">
        <v>50</v>
      </c>
      <c r="AA27" s="18">
        <v>90</v>
      </c>
    </row>
    <row r="28" spans="1:27" x14ac:dyDescent="0.2">
      <c r="A28" s="19" t="s">
        <v>474</v>
      </c>
      <c r="B28" s="19" t="s">
        <v>438</v>
      </c>
      <c r="C28" s="19">
        <v>58.843268000000002</v>
      </c>
      <c r="D28" s="19">
        <v>65.632549999999995</v>
      </c>
      <c r="E28" s="19">
        <v>53.326926999999998</v>
      </c>
      <c r="F28" s="19">
        <v>78.511273000000003</v>
      </c>
      <c r="G28" s="19">
        <v>96.628388000000001</v>
      </c>
      <c r="H28" s="19">
        <v>2319</v>
      </c>
      <c r="I28" s="19">
        <v>1381</v>
      </c>
      <c r="J28" s="19">
        <v>887</v>
      </c>
      <c r="K28" s="19">
        <v>44</v>
      </c>
      <c r="L28" s="19">
        <v>56334</v>
      </c>
      <c r="M28" s="19">
        <v>38.249245000000002</v>
      </c>
      <c r="N28" s="19">
        <v>0.30718600000000001</v>
      </c>
      <c r="O28" s="19">
        <v>495951</v>
      </c>
      <c r="P28" s="19">
        <v>17305</v>
      </c>
      <c r="Q28" s="19">
        <v>135743</v>
      </c>
      <c r="R28" s="19">
        <v>173.23626899999999</v>
      </c>
      <c r="S28" s="19">
        <v>366.81356599999998</v>
      </c>
      <c r="T28" s="19">
        <v>92.788876999999999</v>
      </c>
      <c r="U28" s="19">
        <v>73.618713999999997</v>
      </c>
      <c r="V28" s="19">
        <v>59.551530999999997</v>
      </c>
      <c r="W28" s="19">
        <v>13601</v>
      </c>
      <c r="X28" s="19">
        <v>28799</v>
      </c>
      <c r="Y28" s="19">
        <v>1.89737</v>
      </c>
      <c r="Z28" s="18">
        <v>60</v>
      </c>
      <c r="AA28" s="18">
        <v>90</v>
      </c>
    </row>
    <row r="29" spans="1:27" x14ac:dyDescent="0.2">
      <c r="A29" s="19" t="s">
        <v>480</v>
      </c>
      <c r="B29" s="19" t="s">
        <v>444</v>
      </c>
      <c r="C29" s="19">
        <v>62.790781000000003</v>
      </c>
      <c r="D29" s="19">
        <v>68.240695000000002</v>
      </c>
      <c r="E29" s="19">
        <v>58.146982999999999</v>
      </c>
      <c r="F29" s="19">
        <v>82.553262000000004</v>
      </c>
      <c r="G29" s="19">
        <v>96.883651</v>
      </c>
      <c r="H29" s="19">
        <v>2319</v>
      </c>
      <c r="I29" s="19">
        <v>1693</v>
      </c>
      <c r="J29" s="19">
        <v>577</v>
      </c>
      <c r="K29" s="19">
        <v>42</v>
      </c>
      <c r="L29" s="19">
        <v>56334</v>
      </c>
      <c r="M29" s="19">
        <v>24.881413999999999</v>
      </c>
      <c r="N29" s="19">
        <v>0.29776000000000002</v>
      </c>
      <c r="O29" s="19">
        <v>521484</v>
      </c>
      <c r="P29" s="19">
        <v>16774</v>
      </c>
      <c r="Q29" s="19">
        <v>110210</v>
      </c>
      <c r="R29" s="19">
        <v>160.61146199999999</v>
      </c>
      <c r="S29" s="19">
        <v>284.30130500000001</v>
      </c>
      <c r="T29" s="19">
        <v>92.824211000000005</v>
      </c>
      <c r="U29" s="19">
        <v>77.798902999999996</v>
      </c>
      <c r="V29" s="19">
        <v>73.005606</v>
      </c>
      <c r="W29" s="19">
        <v>13259</v>
      </c>
      <c r="X29" s="19">
        <v>23470</v>
      </c>
      <c r="Y29" s="19">
        <v>1.8111250000000001</v>
      </c>
      <c r="Z29" s="18">
        <v>70</v>
      </c>
      <c r="AA29" s="18">
        <v>90</v>
      </c>
    </row>
    <row r="30" spans="1:27" x14ac:dyDescent="0.2">
      <c r="A30" s="19" t="s">
        <v>486</v>
      </c>
      <c r="B30" s="19" t="s">
        <v>450</v>
      </c>
      <c r="C30" s="19">
        <v>67.462462000000002</v>
      </c>
      <c r="D30" s="19">
        <v>72.324586999999994</v>
      </c>
      <c r="E30" s="19">
        <v>63.212885</v>
      </c>
      <c r="F30" s="19">
        <v>85.113203999999996</v>
      </c>
      <c r="G30" s="19">
        <v>97.381686000000002</v>
      </c>
      <c r="H30" s="19">
        <v>2319</v>
      </c>
      <c r="I30" s="19">
        <v>1839</v>
      </c>
      <c r="J30" s="19">
        <v>433</v>
      </c>
      <c r="K30" s="19">
        <v>41</v>
      </c>
      <c r="L30" s="19">
        <v>56334</v>
      </c>
      <c r="M30" s="19">
        <v>18.671841000000001</v>
      </c>
      <c r="N30" s="19">
        <v>0.25661200000000001</v>
      </c>
      <c r="O30" s="19">
        <v>537655</v>
      </c>
      <c r="P30" s="19">
        <v>14456</v>
      </c>
      <c r="Q30" s="19">
        <v>94039</v>
      </c>
      <c r="R30" s="19">
        <v>131.40146899999999</v>
      </c>
      <c r="S30" s="19">
        <v>208.27555799999999</v>
      </c>
      <c r="T30" s="19">
        <v>92.786957999999998</v>
      </c>
      <c r="U30" s="19">
        <v>81.054276000000002</v>
      </c>
      <c r="V30" s="19">
        <v>79.301423</v>
      </c>
      <c r="W30" s="19">
        <v>11184</v>
      </c>
      <c r="X30" s="19">
        <v>17727</v>
      </c>
      <c r="Y30" s="19">
        <v>1.768003</v>
      </c>
      <c r="Z30" s="19">
        <v>80</v>
      </c>
      <c r="AA30" s="18">
        <v>90</v>
      </c>
    </row>
    <row r="31" spans="1:27" x14ac:dyDescent="0.2">
      <c r="A31" s="19" t="s">
        <v>492</v>
      </c>
      <c r="B31" s="19" t="s">
        <v>456</v>
      </c>
      <c r="C31" s="19">
        <v>72.673052999999996</v>
      </c>
      <c r="D31" s="19">
        <v>77.319035</v>
      </c>
      <c r="E31" s="19">
        <v>68.553762000000006</v>
      </c>
      <c r="F31" s="19">
        <v>87.104990999999998</v>
      </c>
      <c r="G31" s="19">
        <v>98.242221999999998</v>
      </c>
      <c r="H31" s="19">
        <v>2319</v>
      </c>
      <c r="I31" s="19">
        <v>1948</v>
      </c>
      <c r="J31" s="19">
        <v>320</v>
      </c>
      <c r="K31" s="19">
        <v>46</v>
      </c>
      <c r="L31" s="19">
        <v>56334</v>
      </c>
      <c r="M31" s="19">
        <v>13.799051</v>
      </c>
      <c r="N31" s="19">
        <v>0.174761</v>
      </c>
      <c r="O31" s="19">
        <v>550237</v>
      </c>
      <c r="P31" s="19">
        <v>9845</v>
      </c>
      <c r="Q31" s="19">
        <v>81457</v>
      </c>
      <c r="R31" s="19">
        <v>91.613579999999999</v>
      </c>
      <c r="S31" s="19">
        <v>125.480755</v>
      </c>
      <c r="T31" s="19">
        <v>92.559398000000002</v>
      </c>
      <c r="U31" s="19">
        <v>84.283213000000003</v>
      </c>
      <c r="V31" s="19">
        <v>84.001724999999993</v>
      </c>
      <c r="W31" s="19">
        <v>7980</v>
      </c>
      <c r="X31" s="19">
        <v>10930</v>
      </c>
      <c r="Y31" s="19">
        <v>1.983614</v>
      </c>
      <c r="Z31" s="18">
        <v>90</v>
      </c>
      <c r="AA31" s="18">
        <v>90</v>
      </c>
    </row>
    <row r="32" spans="1:27" x14ac:dyDescent="0.2">
      <c r="A32" s="19" t="s">
        <v>498</v>
      </c>
      <c r="B32" s="19" t="s">
        <v>462</v>
      </c>
      <c r="C32" s="19">
        <v>84.811712999999997</v>
      </c>
      <c r="D32" s="19">
        <v>90.500778999999994</v>
      </c>
      <c r="E32" s="19">
        <v>79.795597000000001</v>
      </c>
      <c r="F32" s="19">
        <v>87.943529999999996</v>
      </c>
      <c r="G32" s="19">
        <v>99.741817999999995</v>
      </c>
      <c r="H32" s="19">
        <v>2319</v>
      </c>
      <c r="I32" s="19">
        <v>1991</v>
      </c>
      <c r="J32" s="19">
        <v>254</v>
      </c>
      <c r="K32" s="19">
        <v>74</v>
      </c>
      <c r="L32" s="19">
        <v>56334</v>
      </c>
      <c r="M32" s="19">
        <v>10.952997</v>
      </c>
      <c r="N32" s="19">
        <v>2.5526E-2</v>
      </c>
      <c r="O32" s="19">
        <v>555534</v>
      </c>
      <c r="P32" s="19">
        <v>1438</v>
      </c>
      <c r="Q32" s="19">
        <v>76160</v>
      </c>
      <c r="R32" s="19">
        <v>15.566808</v>
      </c>
      <c r="S32" s="19">
        <v>17.556721</v>
      </c>
      <c r="T32" s="19">
        <v>92.085324</v>
      </c>
      <c r="U32" s="19">
        <v>87.499168999999995</v>
      </c>
      <c r="V32" s="19">
        <v>85.855971999999994</v>
      </c>
      <c r="W32" s="19">
        <v>1369</v>
      </c>
      <c r="X32" s="19">
        <v>1544</v>
      </c>
      <c r="Y32" s="19">
        <v>3.1910310000000002</v>
      </c>
      <c r="Z32" s="18">
        <v>100</v>
      </c>
      <c r="AA32" s="18">
        <v>90</v>
      </c>
    </row>
    <row r="33" spans="1:27" x14ac:dyDescent="0.2">
      <c r="A33" s="19" t="s">
        <v>469</v>
      </c>
      <c r="B33" s="19" t="s">
        <v>433</v>
      </c>
      <c r="C33" s="19">
        <v>58.188091999999997</v>
      </c>
      <c r="D33" s="19">
        <v>68.042180999999999</v>
      </c>
      <c r="E33" s="19">
        <v>50.827140999999997</v>
      </c>
      <c r="F33" s="19">
        <v>73.522148000000001</v>
      </c>
      <c r="G33" s="19">
        <v>98.423936999999995</v>
      </c>
      <c r="H33" s="19">
        <v>2319</v>
      </c>
      <c r="I33" s="19">
        <v>1022</v>
      </c>
      <c r="J33" s="19">
        <v>1243</v>
      </c>
      <c r="K33" s="19">
        <v>46</v>
      </c>
      <c r="L33" s="19">
        <v>56334</v>
      </c>
      <c r="M33" s="19">
        <v>53.60069</v>
      </c>
      <c r="N33" s="19">
        <v>0.13201599999999999</v>
      </c>
      <c r="O33" s="19">
        <v>464435</v>
      </c>
      <c r="P33" s="19">
        <v>7437</v>
      </c>
      <c r="Q33" s="19">
        <v>167259</v>
      </c>
      <c r="R33" s="19">
        <v>171.62175300000001</v>
      </c>
      <c r="S33" s="19">
        <v>421.927279</v>
      </c>
      <c r="T33" s="19">
        <v>93.212394000000003</v>
      </c>
      <c r="U33" s="19">
        <v>70.347352000000001</v>
      </c>
      <c r="V33" s="19">
        <v>44.070720000000001</v>
      </c>
      <c r="W33" s="19">
        <v>12618</v>
      </c>
      <c r="X33" s="19">
        <v>31021</v>
      </c>
      <c r="Y33" s="19">
        <v>1.983614</v>
      </c>
      <c r="Z33" s="19">
        <v>50</v>
      </c>
      <c r="AA33" s="18">
        <v>100</v>
      </c>
    </row>
    <row r="34" spans="1:27" x14ac:dyDescent="0.2">
      <c r="A34" s="19" t="s">
        <v>475</v>
      </c>
      <c r="B34" s="19" t="s">
        <v>439</v>
      </c>
      <c r="C34" s="19">
        <v>63.518079999999998</v>
      </c>
      <c r="D34" s="19">
        <v>70.988519999999994</v>
      </c>
      <c r="E34" s="19">
        <v>57.470230999999998</v>
      </c>
      <c r="F34" s="19">
        <v>79.668161999999995</v>
      </c>
      <c r="G34" s="19">
        <v>98.407903000000005</v>
      </c>
      <c r="H34" s="19">
        <v>2319</v>
      </c>
      <c r="I34" s="19">
        <v>1435</v>
      </c>
      <c r="J34" s="19">
        <v>831</v>
      </c>
      <c r="K34" s="19">
        <v>45</v>
      </c>
      <c r="L34" s="19">
        <v>56334</v>
      </c>
      <c r="M34" s="19">
        <v>35.834411000000003</v>
      </c>
      <c r="N34" s="19">
        <v>0.14453099999999999</v>
      </c>
      <c r="O34" s="19">
        <v>503259</v>
      </c>
      <c r="P34" s="19">
        <v>8142</v>
      </c>
      <c r="Q34" s="19">
        <v>128435</v>
      </c>
      <c r="R34" s="19">
        <v>165.22283999999999</v>
      </c>
      <c r="S34" s="19">
        <v>331.97703200000001</v>
      </c>
      <c r="T34" s="19">
        <v>93.249382999999995</v>
      </c>
      <c r="U34" s="19">
        <v>76.295484999999999</v>
      </c>
      <c r="V34" s="19">
        <v>61.880121000000003</v>
      </c>
      <c r="W34" s="19">
        <v>13163</v>
      </c>
      <c r="X34" s="19">
        <v>26448</v>
      </c>
      <c r="Y34" s="19">
        <v>1.9404920000000001</v>
      </c>
      <c r="Z34" s="18">
        <v>60</v>
      </c>
      <c r="AA34" s="18">
        <v>100</v>
      </c>
    </row>
    <row r="35" spans="1:27" x14ac:dyDescent="0.2">
      <c r="A35" s="19" t="s">
        <v>481</v>
      </c>
      <c r="B35" s="19" t="s">
        <v>445</v>
      </c>
      <c r="C35" s="19">
        <v>68.451206999999997</v>
      </c>
      <c r="D35" s="19">
        <v>74.694055000000006</v>
      </c>
      <c r="E35" s="19">
        <v>63.171408999999997</v>
      </c>
      <c r="F35" s="19">
        <v>83.327528999999998</v>
      </c>
      <c r="G35" s="19">
        <v>98.526708999999997</v>
      </c>
      <c r="H35" s="19">
        <v>2319</v>
      </c>
      <c r="I35" s="19">
        <v>1718</v>
      </c>
      <c r="J35" s="19">
        <v>553</v>
      </c>
      <c r="K35" s="19">
        <v>40</v>
      </c>
      <c r="L35" s="19">
        <v>56334</v>
      </c>
      <c r="M35" s="19">
        <v>23.846485999999999</v>
      </c>
      <c r="N35" s="19">
        <v>0.13972000000000001</v>
      </c>
      <c r="O35" s="19">
        <v>526375</v>
      </c>
      <c r="P35" s="19">
        <v>7871</v>
      </c>
      <c r="Q35" s="19">
        <v>105319</v>
      </c>
      <c r="R35" s="19">
        <v>149.41040699999999</v>
      </c>
      <c r="S35" s="19">
        <v>256.253849</v>
      </c>
      <c r="T35" s="19">
        <v>93.230403999999993</v>
      </c>
      <c r="U35" s="19">
        <v>80.110623000000004</v>
      </c>
      <c r="V35" s="19">
        <v>74.083657000000002</v>
      </c>
      <c r="W35" s="19">
        <v>12450</v>
      </c>
      <c r="X35" s="19">
        <v>21353</v>
      </c>
      <c r="Y35" s="19">
        <v>1.7248810000000001</v>
      </c>
      <c r="Z35" s="18">
        <v>70</v>
      </c>
      <c r="AA35" s="18">
        <v>100</v>
      </c>
    </row>
    <row r="36" spans="1:27" x14ac:dyDescent="0.2">
      <c r="A36" s="19" t="s">
        <v>487</v>
      </c>
      <c r="B36" s="19" t="s">
        <v>451</v>
      </c>
      <c r="C36" s="19">
        <v>71.420789999999997</v>
      </c>
      <c r="D36" s="19">
        <v>76.820166999999998</v>
      </c>
      <c r="E36" s="19">
        <v>66.730569000000003</v>
      </c>
      <c r="F36" s="19">
        <v>85.813383999999999</v>
      </c>
      <c r="G36" s="19">
        <v>98.788285999999999</v>
      </c>
      <c r="H36" s="19">
        <v>2319</v>
      </c>
      <c r="I36" s="19">
        <v>1870</v>
      </c>
      <c r="J36" s="19">
        <v>402</v>
      </c>
      <c r="K36" s="19">
        <v>42</v>
      </c>
      <c r="L36" s="19">
        <v>56334</v>
      </c>
      <c r="M36" s="19">
        <v>17.335058</v>
      </c>
      <c r="N36" s="19">
        <v>0.11802799999999999</v>
      </c>
      <c r="O36" s="19">
        <v>542078</v>
      </c>
      <c r="P36" s="19">
        <v>6649</v>
      </c>
      <c r="Q36" s="19">
        <v>89616</v>
      </c>
      <c r="R36" s="19">
        <v>125.78457400000001</v>
      </c>
      <c r="S36" s="19">
        <v>182.267605</v>
      </c>
      <c r="T36" s="19">
        <v>93.106048999999999</v>
      </c>
      <c r="U36" s="19">
        <v>83.052079000000006</v>
      </c>
      <c r="V36" s="19">
        <v>80.638205999999997</v>
      </c>
      <c r="W36" s="19">
        <v>10794</v>
      </c>
      <c r="X36" s="19">
        <v>15641</v>
      </c>
      <c r="Y36" s="19">
        <v>1.8111250000000001</v>
      </c>
      <c r="Z36" s="19">
        <v>80</v>
      </c>
      <c r="AA36" s="18">
        <v>100</v>
      </c>
    </row>
    <row r="37" spans="1:27" x14ac:dyDescent="0.2">
      <c r="A37" s="19" t="s">
        <v>493</v>
      </c>
      <c r="B37" s="19" t="s">
        <v>457</v>
      </c>
      <c r="C37" s="19">
        <v>75.528137999999998</v>
      </c>
      <c r="D37" s="19">
        <v>80.591550999999995</v>
      </c>
      <c r="E37" s="19">
        <v>71.063362999999995</v>
      </c>
      <c r="F37" s="19">
        <v>87.477956000000006</v>
      </c>
      <c r="G37" s="19">
        <v>99.207015999999996</v>
      </c>
      <c r="H37" s="19">
        <v>2319</v>
      </c>
      <c r="I37" s="19">
        <v>1960</v>
      </c>
      <c r="J37" s="19">
        <v>306</v>
      </c>
      <c r="K37" s="19">
        <v>49</v>
      </c>
      <c r="L37" s="19">
        <v>56334</v>
      </c>
      <c r="M37" s="19">
        <v>13.195342999999999</v>
      </c>
      <c r="N37" s="19">
        <v>7.8407000000000004E-2</v>
      </c>
      <c r="O37" s="19">
        <v>552593</v>
      </c>
      <c r="P37" s="19">
        <v>4417</v>
      </c>
      <c r="Q37" s="19">
        <v>79101</v>
      </c>
      <c r="R37" s="19">
        <v>86.330320999999998</v>
      </c>
      <c r="S37" s="19">
        <v>106.906933</v>
      </c>
      <c r="T37" s="19">
        <v>92.803763000000004</v>
      </c>
      <c r="U37" s="19">
        <v>85.583209999999994</v>
      </c>
      <c r="V37" s="19">
        <v>84.519188999999997</v>
      </c>
      <c r="W37" s="19">
        <v>7552</v>
      </c>
      <c r="X37" s="19">
        <v>9352</v>
      </c>
      <c r="Y37" s="19">
        <v>2.1129799999999999</v>
      </c>
      <c r="Z37" s="18">
        <v>90</v>
      </c>
      <c r="AA37" s="18">
        <v>100</v>
      </c>
    </row>
    <row r="38" spans="1:27" x14ac:dyDescent="0.2">
      <c r="A38" s="19" t="s">
        <v>499</v>
      </c>
      <c r="B38" s="19" t="s">
        <v>463</v>
      </c>
      <c r="C38" s="19">
        <v>85.130296000000001</v>
      </c>
      <c r="D38" s="19">
        <v>90.789561000000006</v>
      </c>
      <c r="E38" s="19">
        <v>80.135159999999999</v>
      </c>
      <c r="F38" s="19">
        <v>88.199507999999994</v>
      </c>
      <c r="G38" s="19">
        <v>99.926107000000002</v>
      </c>
      <c r="H38" s="19">
        <v>2319</v>
      </c>
      <c r="I38" s="19">
        <v>1999</v>
      </c>
      <c r="J38" s="19">
        <v>249</v>
      </c>
      <c r="K38" s="19">
        <v>71</v>
      </c>
      <c r="L38" s="19">
        <v>56334</v>
      </c>
      <c r="M38" s="19">
        <v>10.737387</v>
      </c>
      <c r="N38" s="19">
        <v>7.3140000000000002E-3</v>
      </c>
      <c r="O38" s="19">
        <v>557151</v>
      </c>
      <c r="P38" s="19">
        <v>412</v>
      </c>
      <c r="Q38" s="19">
        <v>74543</v>
      </c>
      <c r="R38" s="19">
        <v>14.297132</v>
      </c>
      <c r="S38" s="19">
        <v>13.991008000000001</v>
      </c>
      <c r="T38" s="19">
        <v>92.126975000000002</v>
      </c>
      <c r="U38" s="19">
        <v>87.934664999999995</v>
      </c>
      <c r="V38" s="19">
        <v>86.200948999999994</v>
      </c>
      <c r="W38" s="19">
        <v>1261</v>
      </c>
      <c r="X38" s="19">
        <v>1234</v>
      </c>
      <c r="Y38" s="19">
        <v>3.0616650000000001</v>
      </c>
      <c r="Z38" s="18">
        <v>100</v>
      </c>
      <c r="AA38" s="18">
        <v>100</v>
      </c>
    </row>
    <row r="39" spans="1:27" ht="31.5" x14ac:dyDescent="0.2">
      <c r="A39" s="8" t="s">
        <v>109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</row>
    <row r="40" spans="1:27" x14ac:dyDescent="0.2">
      <c r="A40" s="19" t="s">
        <v>36</v>
      </c>
      <c r="B40" s="19" t="s">
        <v>37</v>
      </c>
      <c r="C40" s="19" t="s">
        <v>38</v>
      </c>
      <c r="D40" s="19" t="s">
        <v>39</v>
      </c>
      <c r="E40" s="19" t="s">
        <v>40</v>
      </c>
      <c r="F40" s="19" t="s">
        <v>41</v>
      </c>
      <c r="G40" s="19" t="s">
        <v>42</v>
      </c>
      <c r="H40" s="19" t="s">
        <v>43</v>
      </c>
      <c r="I40" s="19" t="s">
        <v>44</v>
      </c>
      <c r="J40" s="19" t="s">
        <v>45</v>
      </c>
      <c r="K40" s="19" t="s">
        <v>46</v>
      </c>
      <c r="L40" s="19" t="s">
        <v>47</v>
      </c>
      <c r="M40" s="19" t="s">
        <v>48</v>
      </c>
      <c r="N40" s="19" t="s">
        <v>49</v>
      </c>
      <c r="O40" s="19" t="s">
        <v>50</v>
      </c>
      <c r="P40" s="19" t="s">
        <v>51</v>
      </c>
      <c r="Q40" s="19" t="s">
        <v>52</v>
      </c>
      <c r="R40" s="19" t="s">
        <v>53</v>
      </c>
      <c r="S40" s="19" t="s">
        <v>54</v>
      </c>
      <c r="T40" s="19" t="s">
        <v>55</v>
      </c>
      <c r="U40" s="19" t="s">
        <v>56</v>
      </c>
      <c r="V40" s="19" t="s">
        <v>57</v>
      </c>
      <c r="W40" s="19" t="s">
        <v>58</v>
      </c>
      <c r="X40" s="19" t="s">
        <v>59</v>
      </c>
      <c r="Y40" s="19" t="s">
        <v>60</v>
      </c>
      <c r="Z40" s="19" t="s">
        <v>98</v>
      </c>
      <c r="AA40" s="18" t="s">
        <v>99</v>
      </c>
    </row>
    <row r="41" spans="1:27" x14ac:dyDescent="0.2">
      <c r="A41" s="19" t="s">
        <v>512</v>
      </c>
      <c r="B41" s="19" t="s">
        <v>513</v>
      </c>
      <c r="C41" s="19">
        <v>35.887327999999997</v>
      </c>
      <c r="D41" s="19">
        <v>40.556355000000003</v>
      </c>
      <c r="E41" s="19">
        <v>32.182353999999997</v>
      </c>
      <c r="F41" s="19">
        <v>63.539783999999997</v>
      </c>
      <c r="G41" s="19">
        <v>80.073134999999994</v>
      </c>
      <c r="H41" s="19">
        <v>2319</v>
      </c>
      <c r="I41" s="19">
        <v>666</v>
      </c>
      <c r="J41" s="19">
        <v>1588</v>
      </c>
      <c r="K41" s="19">
        <v>55</v>
      </c>
      <c r="L41" s="19">
        <v>56334</v>
      </c>
      <c r="M41" s="19">
        <v>68.477791999999994</v>
      </c>
      <c r="N41" s="19">
        <v>1.7731030000000001</v>
      </c>
      <c r="O41" s="19">
        <v>401377</v>
      </c>
      <c r="P41" s="19">
        <v>99886</v>
      </c>
      <c r="Q41" s="19">
        <v>230317</v>
      </c>
      <c r="R41" s="19">
        <v>315.94378999999998</v>
      </c>
      <c r="S41" s="19">
        <v>682.37563299999999</v>
      </c>
      <c r="T41" s="19">
        <v>90.553516000000002</v>
      </c>
      <c r="U41" s="19">
        <v>44.549418000000003</v>
      </c>
      <c r="V41" s="19">
        <v>28.719276000000001</v>
      </c>
      <c r="W41" s="19">
        <v>20075</v>
      </c>
      <c r="X41" s="19">
        <v>43358</v>
      </c>
      <c r="Y41" s="19">
        <v>2.371712</v>
      </c>
      <c r="Z41" s="19">
        <v>50</v>
      </c>
      <c r="AA41" s="19">
        <v>50</v>
      </c>
    </row>
    <row r="42" spans="1:27" x14ac:dyDescent="0.2">
      <c r="A42" s="19" t="s">
        <v>524</v>
      </c>
      <c r="B42" s="19" t="s">
        <v>525</v>
      </c>
      <c r="C42" s="19">
        <v>38.960692999999999</v>
      </c>
      <c r="D42" s="19">
        <v>42.343086</v>
      </c>
      <c r="E42" s="19">
        <v>36.078702999999997</v>
      </c>
      <c r="F42" s="19">
        <v>68.864829999999998</v>
      </c>
      <c r="G42" s="19">
        <v>80.821903000000006</v>
      </c>
      <c r="H42" s="19">
        <v>2319</v>
      </c>
      <c r="I42" s="19">
        <v>973</v>
      </c>
      <c r="J42" s="19">
        <v>1286</v>
      </c>
      <c r="K42" s="19">
        <v>51</v>
      </c>
      <c r="L42" s="19">
        <v>56334</v>
      </c>
      <c r="M42" s="19">
        <v>55.454937000000001</v>
      </c>
      <c r="N42" s="19">
        <v>1.832357</v>
      </c>
      <c r="O42" s="19">
        <v>435015</v>
      </c>
      <c r="P42" s="19">
        <v>103224</v>
      </c>
      <c r="Q42" s="19">
        <v>196679</v>
      </c>
      <c r="R42" s="19">
        <v>306.74583799999999</v>
      </c>
      <c r="S42" s="19">
        <v>589.981852</v>
      </c>
      <c r="T42" s="19">
        <v>90.875923</v>
      </c>
      <c r="U42" s="19">
        <v>49.179983</v>
      </c>
      <c r="V42" s="19">
        <v>41.957740000000001</v>
      </c>
      <c r="W42" s="19">
        <v>21124</v>
      </c>
      <c r="X42" s="19">
        <v>40629</v>
      </c>
      <c r="Y42" s="19">
        <v>2.1992240000000001</v>
      </c>
      <c r="Z42" s="18">
        <v>60</v>
      </c>
      <c r="AA42" s="19">
        <v>50</v>
      </c>
    </row>
    <row r="43" spans="1:27" x14ac:dyDescent="0.2">
      <c r="A43" s="19" t="s">
        <v>536</v>
      </c>
      <c r="B43" s="19" t="s">
        <v>537</v>
      </c>
      <c r="C43" s="19">
        <v>42.987825999999998</v>
      </c>
      <c r="D43" s="19">
        <v>45.708537999999997</v>
      </c>
      <c r="E43" s="19">
        <v>40.572808999999999</v>
      </c>
      <c r="F43" s="19">
        <v>73.173404000000005</v>
      </c>
      <c r="G43" s="19">
        <v>82.435733999999997</v>
      </c>
      <c r="H43" s="19">
        <v>2319</v>
      </c>
      <c r="I43" s="19">
        <v>1215</v>
      </c>
      <c r="J43" s="19">
        <v>1054</v>
      </c>
      <c r="K43" s="19">
        <v>42</v>
      </c>
      <c r="L43" s="19">
        <v>56334</v>
      </c>
      <c r="M43" s="19">
        <v>45.450625000000002</v>
      </c>
      <c r="N43" s="19">
        <v>1.748251</v>
      </c>
      <c r="O43" s="19">
        <v>462232</v>
      </c>
      <c r="P43" s="19">
        <v>98486</v>
      </c>
      <c r="Q43" s="19">
        <v>169462</v>
      </c>
      <c r="R43" s="19">
        <v>282.42502000000002</v>
      </c>
      <c r="S43" s="19">
        <v>499.06110999999999</v>
      </c>
      <c r="T43" s="19">
        <v>91.207738000000006</v>
      </c>
      <c r="U43" s="19">
        <v>54.311106000000002</v>
      </c>
      <c r="V43" s="19">
        <v>52.393273000000001</v>
      </c>
      <c r="W43" s="19">
        <v>20666</v>
      </c>
      <c r="X43" s="19">
        <v>36518</v>
      </c>
      <c r="Y43" s="19">
        <v>1.8111250000000001</v>
      </c>
      <c r="Z43" s="18">
        <v>70</v>
      </c>
      <c r="AA43" s="19">
        <v>50</v>
      </c>
    </row>
    <row r="44" spans="1:27" x14ac:dyDescent="0.2">
      <c r="A44" s="19" t="s">
        <v>548</v>
      </c>
      <c r="B44" s="19" t="s">
        <v>549</v>
      </c>
      <c r="C44" s="19">
        <v>48.57593</v>
      </c>
      <c r="D44" s="19">
        <v>51.03492</v>
      </c>
      <c r="E44" s="19">
        <v>46.343007999999998</v>
      </c>
      <c r="F44" s="19">
        <v>77.099671999999998</v>
      </c>
      <c r="G44" s="19">
        <v>84.905485999999996</v>
      </c>
      <c r="H44" s="19">
        <v>2319</v>
      </c>
      <c r="I44" s="19">
        <v>1476</v>
      </c>
      <c r="J44" s="19">
        <v>792</v>
      </c>
      <c r="K44" s="19">
        <v>44</v>
      </c>
      <c r="L44" s="19">
        <v>56334</v>
      </c>
      <c r="M44" s="19">
        <v>34.152652000000003</v>
      </c>
      <c r="N44" s="19">
        <v>1.536994</v>
      </c>
      <c r="O44" s="19">
        <v>487034</v>
      </c>
      <c r="P44" s="19">
        <v>86585</v>
      </c>
      <c r="Q44" s="19">
        <v>144660</v>
      </c>
      <c r="R44" s="19">
        <v>234.20333199999999</v>
      </c>
      <c r="S44" s="19">
        <v>385.488023</v>
      </c>
      <c r="T44" s="19">
        <v>91.505882</v>
      </c>
      <c r="U44" s="19">
        <v>60.534373000000002</v>
      </c>
      <c r="V44" s="19">
        <v>63.648124000000003</v>
      </c>
      <c r="W44" s="19">
        <v>18057</v>
      </c>
      <c r="X44" s="19">
        <v>29721</v>
      </c>
      <c r="Y44" s="19">
        <v>1.89737</v>
      </c>
      <c r="Z44" s="19">
        <v>80</v>
      </c>
      <c r="AA44" s="19">
        <v>50</v>
      </c>
    </row>
    <row r="45" spans="1:27" x14ac:dyDescent="0.2">
      <c r="A45" s="19" t="s">
        <v>560</v>
      </c>
      <c r="B45" s="19" t="s">
        <v>561</v>
      </c>
      <c r="C45" s="19">
        <v>57.525975000000003</v>
      </c>
      <c r="D45" s="19">
        <v>60.218027999999997</v>
      </c>
      <c r="E45" s="19">
        <v>55.064318999999998</v>
      </c>
      <c r="F45" s="19">
        <v>81.685435999999996</v>
      </c>
      <c r="G45" s="19">
        <v>89.330731999999998</v>
      </c>
      <c r="H45" s="19">
        <v>2319</v>
      </c>
      <c r="I45" s="19">
        <v>1719</v>
      </c>
      <c r="J45" s="19">
        <v>549</v>
      </c>
      <c r="K45" s="19">
        <v>45</v>
      </c>
      <c r="L45" s="19">
        <v>56334</v>
      </c>
      <c r="M45" s="19">
        <v>23.673997</v>
      </c>
      <c r="N45" s="19">
        <v>1.093993</v>
      </c>
      <c r="O45" s="19">
        <v>516002</v>
      </c>
      <c r="P45" s="19">
        <v>61629</v>
      </c>
      <c r="Q45" s="19">
        <v>115692</v>
      </c>
      <c r="R45" s="19">
        <v>161.375156</v>
      </c>
      <c r="S45" s="19">
        <v>242.12394399999999</v>
      </c>
      <c r="T45" s="19">
        <v>91.752250000000004</v>
      </c>
      <c r="U45" s="19">
        <v>69.842518999999996</v>
      </c>
      <c r="V45" s="19">
        <v>74.126778999999999</v>
      </c>
      <c r="W45" s="19">
        <v>13182</v>
      </c>
      <c r="X45" s="19">
        <v>19778</v>
      </c>
      <c r="Y45" s="19">
        <v>1.9404920000000001</v>
      </c>
      <c r="Z45" s="18">
        <v>90</v>
      </c>
      <c r="AA45" s="19">
        <v>50</v>
      </c>
    </row>
    <row r="46" spans="1:27" x14ac:dyDescent="0.2">
      <c r="A46" s="19" t="s">
        <v>572</v>
      </c>
      <c r="B46" s="19" t="s">
        <v>573</v>
      </c>
      <c r="C46" s="19">
        <v>79.545299</v>
      </c>
      <c r="D46" s="19">
        <v>84.347455999999994</v>
      </c>
      <c r="E46" s="19">
        <v>75.260490000000004</v>
      </c>
      <c r="F46" s="19">
        <v>87.016972999999993</v>
      </c>
      <c r="G46" s="19">
        <v>97.523419000000004</v>
      </c>
      <c r="H46" s="19">
        <v>2319</v>
      </c>
      <c r="I46" s="19">
        <v>1963</v>
      </c>
      <c r="J46" s="19">
        <v>286</v>
      </c>
      <c r="K46" s="19">
        <v>70</v>
      </c>
      <c r="L46" s="19">
        <v>56334</v>
      </c>
      <c r="M46" s="19">
        <v>12.332902000000001</v>
      </c>
      <c r="N46" s="19">
        <v>0.24779000000000001</v>
      </c>
      <c r="O46" s="19">
        <v>549681</v>
      </c>
      <c r="P46" s="19">
        <v>13959</v>
      </c>
      <c r="Q46" s="19">
        <v>82013</v>
      </c>
      <c r="R46" s="19">
        <v>31.292745</v>
      </c>
      <c r="S46" s="19">
        <v>39.417597000000001</v>
      </c>
      <c r="T46" s="19">
        <v>91.926145000000005</v>
      </c>
      <c r="U46" s="19">
        <v>84.376137999999997</v>
      </c>
      <c r="V46" s="19">
        <v>84.648555000000002</v>
      </c>
      <c r="W46" s="19">
        <v>2723</v>
      </c>
      <c r="X46" s="19">
        <v>3430</v>
      </c>
      <c r="Y46" s="19">
        <v>3.0185420000000001</v>
      </c>
      <c r="Z46" s="18">
        <v>100</v>
      </c>
      <c r="AA46" s="19">
        <v>50</v>
      </c>
    </row>
    <row r="47" spans="1:27" x14ac:dyDescent="0.2">
      <c r="A47" s="19" t="s">
        <v>514</v>
      </c>
      <c r="B47" s="19" t="s">
        <v>515</v>
      </c>
      <c r="C47" s="19">
        <v>41.784951</v>
      </c>
      <c r="D47" s="19">
        <v>47.635924000000003</v>
      </c>
      <c r="E47" s="19">
        <v>37.214063000000003</v>
      </c>
      <c r="F47" s="19">
        <v>66.897264000000007</v>
      </c>
      <c r="G47" s="19">
        <v>85.631957</v>
      </c>
      <c r="H47" s="19">
        <v>2319</v>
      </c>
      <c r="I47" s="19">
        <v>786</v>
      </c>
      <c r="J47" s="19">
        <v>1477</v>
      </c>
      <c r="K47" s="19">
        <v>46</v>
      </c>
      <c r="L47" s="19">
        <v>56334</v>
      </c>
      <c r="M47" s="19">
        <v>63.691246</v>
      </c>
      <c r="N47" s="19">
        <v>1.2586539999999999</v>
      </c>
      <c r="O47" s="19">
        <v>422586</v>
      </c>
      <c r="P47" s="19">
        <v>70905</v>
      </c>
      <c r="Q47" s="19">
        <v>209108</v>
      </c>
      <c r="R47" s="19">
        <v>264.91367600000001</v>
      </c>
      <c r="S47" s="19">
        <v>597.97662700000001</v>
      </c>
      <c r="T47" s="19">
        <v>91.185114999999996</v>
      </c>
      <c r="U47" s="19">
        <v>52.867210999999998</v>
      </c>
      <c r="V47" s="19">
        <v>33.893920000000001</v>
      </c>
      <c r="W47" s="19">
        <v>17722</v>
      </c>
      <c r="X47" s="19">
        <v>40003</v>
      </c>
      <c r="Y47" s="19">
        <v>1.983614</v>
      </c>
      <c r="Z47" s="19">
        <v>50</v>
      </c>
      <c r="AA47" s="18">
        <v>60</v>
      </c>
    </row>
    <row r="48" spans="1:27" x14ac:dyDescent="0.2">
      <c r="A48" s="19" t="s">
        <v>526</v>
      </c>
      <c r="B48" s="19" t="s">
        <v>527</v>
      </c>
      <c r="C48" s="19">
        <v>45.314219000000001</v>
      </c>
      <c r="D48" s="19">
        <v>49.654431000000002</v>
      </c>
      <c r="E48" s="19">
        <v>41.671759000000002</v>
      </c>
      <c r="F48" s="19">
        <v>72.030919999999995</v>
      </c>
      <c r="G48" s="19">
        <v>85.829215000000005</v>
      </c>
      <c r="H48" s="19">
        <v>2319</v>
      </c>
      <c r="I48" s="19">
        <v>1088</v>
      </c>
      <c r="J48" s="19">
        <v>1175</v>
      </c>
      <c r="K48" s="19">
        <v>47</v>
      </c>
      <c r="L48" s="19">
        <v>56334</v>
      </c>
      <c r="M48" s="19">
        <v>50.668391999999997</v>
      </c>
      <c r="N48" s="19">
        <v>1.333564</v>
      </c>
      <c r="O48" s="19">
        <v>455015</v>
      </c>
      <c r="P48" s="19">
        <v>75125</v>
      </c>
      <c r="Q48" s="19">
        <v>176679</v>
      </c>
      <c r="R48" s="19">
        <v>254.61287999999999</v>
      </c>
      <c r="S48" s="19">
        <v>509.572833</v>
      </c>
      <c r="T48" s="19">
        <v>91.405471000000006</v>
      </c>
      <c r="U48" s="19">
        <v>57.234990000000003</v>
      </c>
      <c r="V48" s="19">
        <v>46.916773999999997</v>
      </c>
      <c r="W48" s="19">
        <v>18340</v>
      </c>
      <c r="X48" s="19">
        <v>36705</v>
      </c>
      <c r="Y48" s="19">
        <v>2.0267360000000001</v>
      </c>
      <c r="Z48" s="18">
        <v>60</v>
      </c>
      <c r="AA48" s="18">
        <v>60</v>
      </c>
    </row>
    <row r="49" spans="1:27" x14ac:dyDescent="0.2">
      <c r="A49" s="19" t="s">
        <v>538</v>
      </c>
      <c r="B49" s="19" t="s">
        <v>539</v>
      </c>
      <c r="C49" s="19">
        <v>48.643245</v>
      </c>
      <c r="D49" s="19">
        <v>52.074342999999999</v>
      </c>
      <c r="E49" s="19">
        <v>45.636336999999997</v>
      </c>
      <c r="F49" s="19">
        <v>76.280921000000006</v>
      </c>
      <c r="G49" s="19">
        <v>87.042017999999999</v>
      </c>
      <c r="H49" s="19">
        <v>2319</v>
      </c>
      <c r="I49" s="19">
        <v>1360</v>
      </c>
      <c r="J49" s="19">
        <v>910</v>
      </c>
      <c r="K49" s="19">
        <v>41</v>
      </c>
      <c r="L49" s="19">
        <v>56334</v>
      </c>
      <c r="M49" s="19">
        <v>39.241052000000003</v>
      </c>
      <c r="N49" s="19">
        <v>1.273387</v>
      </c>
      <c r="O49" s="19">
        <v>481862</v>
      </c>
      <c r="P49" s="19">
        <v>71735</v>
      </c>
      <c r="Q49" s="19">
        <v>149832</v>
      </c>
      <c r="R49" s="19">
        <v>233.51841899999999</v>
      </c>
      <c r="S49" s="19">
        <v>424.11653699999999</v>
      </c>
      <c r="T49" s="19">
        <v>91.668790000000001</v>
      </c>
      <c r="U49" s="19">
        <v>62.105069999999998</v>
      </c>
      <c r="V49" s="19">
        <v>58.645968000000003</v>
      </c>
      <c r="W49" s="19">
        <v>17813</v>
      </c>
      <c r="X49" s="19">
        <v>32352</v>
      </c>
      <c r="Y49" s="19">
        <v>1.768003</v>
      </c>
      <c r="Z49" s="18">
        <v>70</v>
      </c>
      <c r="AA49" s="18">
        <v>60</v>
      </c>
    </row>
    <row r="50" spans="1:27" x14ac:dyDescent="0.2">
      <c r="A50" s="19" t="s">
        <v>550</v>
      </c>
      <c r="B50" s="19" t="s">
        <v>551</v>
      </c>
      <c r="C50" s="19">
        <v>54.087066999999998</v>
      </c>
      <c r="D50" s="19">
        <v>57.286150999999997</v>
      </c>
      <c r="E50" s="19">
        <v>51.226385000000001</v>
      </c>
      <c r="F50" s="19">
        <v>79.522839000000005</v>
      </c>
      <c r="G50" s="19">
        <v>88.929901000000001</v>
      </c>
      <c r="H50" s="19">
        <v>2319</v>
      </c>
      <c r="I50" s="19">
        <v>1603</v>
      </c>
      <c r="J50" s="19">
        <v>664</v>
      </c>
      <c r="K50" s="19">
        <v>45</v>
      </c>
      <c r="L50" s="19">
        <v>56334</v>
      </c>
      <c r="M50" s="19">
        <v>28.633030999999999</v>
      </c>
      <c r="N50" s="19">
        <v>1.1100220000000001</v>
      </c>
      <c r="O50" s="19">
        <v>502341</v>
      </c>
      <c r="P50" s="19">
        <v>62532</v>
      </c>
      <c r="Q50" s="19">
        <v>129353</v>
      </c>
      <c r="R50" s="19">
        <v>194.811959</v>
      </c>
      <c r="S50" s="19">
        <v>327.49082499999997</v>
      </c>
      <c r="T50" s="19">
        <v>91.812252999999998</v>
      </c>
      <c r="U50" s="19">
        <v>67.171289000000002</v>
      </c>
      <c r="V50" s="19">
        <v>69.124623</v>
      </c>
      <c r="W50" s="19">
        <v>15492</v>
      </c>
      <c r="X50" s="19">
        <v>26043</v>
      </c>
      <c r="Y50" s="19">
        <v>1.9404920000000001</v>
      </c>
      <c r="Z50" s="19">
        <v>80</v>
      </c>
      <c r="AA50" s="18">
        <v>60</v>
      </c>
    </row>
    <row r="51" spans="1:27" x14ac:dyDescent="0.2">
      <c r="A51" s="19" t="s">
        <v>562</v>
      </c>
      <c r="B51" s="19" t="s">
        <v>563</v>
      </c>
      <c r="C51" s="19">
        <v>62.353495000000002</v>
      </c>
      <c r="D51" s="19">
        <v>65.708889999999997</v>
      </c>
      <c r="E51" s="19">
        <v>59.324134999999998</v>
      </c>
      <c r="F51" s="19">
        <v>83.124266000000006</v>
      </c>
      <c r="G51" s="19">
        <v>92.070509000000001</v>
      </c>
      <c r="H51" s="19">
        <v>2319</v>
      </c>
      <c r="I51" s="19">
        <v>1803</v>
      </c>
      <c r="J51" s="19">
        <v>467</v>
      </c>
      <c r="K51" s="19">
        <v>43</v>
      </c>
      <c r="L51" s="19">
        <v>56334</v>
      </c>
      <c r="M51" s="19">
        <v>20.137991</v>
      </c>
      <c r="N51" s="19">
        <v>0.80276599999999998</v>
      </c>
      <c r="O51" s="19">
        <v>525091</v>
      </c>
      <c r="P51" s="19">
        <v>45223</v>
      </c>
      <c r="Q51" s="19">
        <v>106603</v>
      </c>
      <c r="R51" s="19">
        <v>133.13801799999999</v>
      </c>
      <c r="S51" s="19">
        <v>201.91456500000001</v>
      </c>
      <c r="T51" s="19">
        <v>92.021130999999997</v>
      </c>
      <c r="U51" s="19">
        <v>74.213306000000003</v>
      </c>
      <c r="V51" s="19">
        <v>77.749030000000005</v>
      </c>
      <c r="W51" s="19">
        <v>11067</v>
      </c>
      <c r="X51" s="19">
        <v>16784</v>
      </c>
      <c r="Y51" s="19">
        <v>1.8542479999999999</v>
      </c>
      <c r="Z51" s="18">
        <v>90</v>
      </c>
      <c r="AA51" s="18">
        <v>60</v>
      </c>
    </row>
    <row r="52" spans="1:27" x14ac:dyDescent="0.2">
      <c r="A52" s="19" t="s">
        <v>574</v>
      </c>
      <c r="B52" s="19" t="s">
        <v>575</v>
      </c>
      <c r="C52" s="19">
        <v>81.453924000000001</v>
      </c>
      <c r="D52" s="19">
        <v>86.543796999999998</v>
      </c>
      <c r="E52" s="19">
        <v>76.929494000000005</v>
      </c>
      <c r="F52" s="19">
        <v>87.354954000000006</v>
      </c>
      <c r="G52" s="19">
        <v>98.272183999999996</v>
      </c>
      <c r="H52" s="19">
        <v>2319</v>
      </c>
      <c r="I52" s="19">
        <v>1975</v>
      </c>
      <c r="J52" s="19">
        <v>275</v>
      </c>
      <c r="K52" s="19">
        <v>69</v>
      </c>
      <c r="L52" s="19">
        <v>56334</v>
      </c>
      <c r="M52" s="19">
        <v>11.858560000000001</v>
      </c>
      <c r="N52" s="19">
        <v>0.17222299999999999</v>
      </c>
      <c r="O52" s="19">
        <v>551816</v>
      </c>
      <c r="P52" s="19">
        <v>9702</v>
      </c>
      <c r="Q52" s="19">
        <v>79878</v>
      </c>
      <c r="R52" s="19">
        <v>25.997381000000001</v>
      </c>
      <c r="S52" s="19">
        <v>33.552762000000001</v>
      </c>
      <c r="T52" s="19">
        <v>91.964213000000001</v>
      </c>
      <c r="U52" s="19">
        <v>85.459574000000003</v>
      </c>
      <c r="V52" s="19">
        <v>85.166020000000003</v>
      </c>
      <c r="W52" s="19">
        <v>2271</v>
      </c>
      <c r="X52" s="19">
        <v>2931</v>
      </c>
      <c r="Y52" s="19">
        <v>2.9754200000000002</v>
      </c>
      <c r="Z52" s="18">
        <v>100</v>
      </c>
      <c r="AA52" s="18">
        <v>60</v>
      </c>
    </row>
    <row r="53" spans="1:27" x14ac:dyDescent="0.2">
      <c r="A53" s="19" t="s">
        <v>516</v>
      </c>
      <c r="B53" s="19" t="s">
        <v>517</v>
      </c>
      <c r="C53" s="19">
        <v>47.136043999999998</v>
      </c>
      <c r="D53" s="19">
        <v>54.271372</v>
      </c>
      <c r="E53" s="19">
        <v>41.658935999999997</v>
      </c>
      <c r="F53" s="19">
        <v>69.228455999999994</v>
      </c>
      <c r="G53" s="19">
        <v>90.187691999999998</v>
      </c>
      <c r="H53" s="19">
        <v>2319</v>
      </c>
      <c r="I53" s="19">
        <v>868</v>
      </c>
      <c r="J53" s="19">
        <v>1396</v>
      </c>
      <c r="K53" s="19">
        <v>46</v>
      </c>
      <c r="L53" s="19">
        <v>56334</v>
      </c>
      <c r="M53" s="19">
        <v>60.198360999999998</v>
      </c>
      <c r="N53" s="19">
        <v>0.84458800000000001</v>
      </c>
      <c r="O53" s="19">
        <v>437312</v>
      </c>
      <c r="P53" s="19">
        <v>47579</v>
      </c>
      <c r="Q53" s="19">
        <v>194382</v>
      </c>
      <c r="R53" s="19">
        <v>225.18197000000001</v>
      </c>
      <c r="S53" s="19">
        <v>542.72480399999995</v>
      </c>
      <c r="T53" s="19">
        <v>91.736710000000002</v>
      </c>
      <c r="U53" s="19">
        <v>59.228676999999998</v>
      </c>
      <c r="V53" s="19">
        <v>37.429926999999999</v>
      </c>
      <c r="W53" s="19">
        <v>15589</v>
      </c>
      <c r="X53" s="19">
        <v>37572</v>
      </c>
      <c r="Y53" s="19">
        <v>1.983614</v>
      </c>
      <c r="Z53" s="19">
        <v>50</v>
      </c>
      <c r="AA53" s="18">
        <v>70</v>
      </c>
    </row>
    <row r="54" spans="1:27" x14ac:dyDescent="0.2">
      <c r="A54" s="19" t="s">
        <v>528</v>
      </c>
      <c r="B54" s="19" t="s">
        <v>529</v>
      </c>
      <c r="C54" s="19">
        <v>49.887749999999997</v>
      </c>
      <c r="D54" s="19">
        <v>55.053648000000003</v>
      </c>
      <c r="E54" s="19">
        <v>45.608158000000003</v>
      </c>
      <c r="F54" s="19">
        <v>74.814546000000007</v>
      </c>
      <c r="G54" s="19">
        <v>90.308705000000003</v>
      </c>
      <c r="H54" s="19">
        <v>2319</v>
      </c>
      <c r="I54" s="19">
        <v>1220</v>
      </c>
      <c r="J54" s="19">
        <v>1052</v>
      </c>
      <c r="K54" s="19">
        <v>39</v>
      </c>
      <c r="L54" s="19">
        <v>56334</v>
      </c>
      <c r="M54" s="19">
        <v>45.364381000000002</v>
      </c>
      <c r="N54" s="19">
        <v>0.90027299999999999</v>
      </c>
      <c r="O54" s="19">
        <v>472599</v>
      </c>
      <c r="P54" s="19">
        <v>50716</v>
      </c>
      <c r="Q54" s="19">
        <v>159095</v>
      </c>
      <c r="R54" s="19">
        <v>222.48347200000001</v>
      </c>
      <c r="S54" s="19">
        <v>451.56993799999998</v>
      </c>
      <c r="T54" s="19">
        <v>91.916165000000007</v>
      </c>
      <c r="U54" s="19">
        <v>64.150997000000004</v>
      </c>
      <c r="V54" s="19">
        <v>52.608882999999999</v>
      </c>
      <c r="W54" s="19">
        <v>16645</v>
      </c>
      <c r="X54" s="19">
        <v>33784</v>
      </c>
      <c r="Y54" s="19">
        <v>1.681759</v>
      </c>
      <c r="Z54" s="18">
        <v>60</v>
      </c>
      <c r="AA54" s="18">
        <v>70</v>
      </c>
    </row>
    <row r="55" spans="1:27" x14ac:dyDescent="0.2">
      <c r="A55" s="19" t="s">
        <v>540</v>
      </c>
      <c r="B55" s="19" t="s">
        <v>541</v>
      </c>
      <c r="C55" s="19">
        <v>53.731250000000003</v>
      </c>
      <c r="D55" s="19">
        <v>57.924452000000002</v>
      </c>
      <c r="E55" s="19">
        <v>50.104163999999997</v>
      </c>
      <c r="F55" s="19">
        <v>78.768833999999998</v>
      </c>
      <c r="G55" s="19">
        <v>91.063120999999995</v>
      </c>
      <c r="H55" s="19">
        <v>2319</v>
      </c>
      <c r="I55" s="19">
        <v>1487</v>
      </c>
      <c r="J55" s="19">
        <v>783</v>
      </c>
      <c r="K55" s="19">
        <v>41</v>
      </c>
      <c r="L55" s="19">
        <v>56334</v>
      </c>
      <c r="M55" s="19">
        <v>33.764553999999997</v>
      </c>
      <c r="N55" s="19">
        <v>0.86682999999999999</v>
      </c>
      <c r="O55" s="19">
        <v>497578</v>
      </c>
      <c r="P55" s="19">
        <v>48832</v>
      </c>
      <c r="Q55" s="19">
        <v>134116</v>
      </c>
      <c r="R55" s="19">
        <v>203.03715500000001</v>
      </c>
      <c r="S55" s="19">
        <v>369.70205600000003</v>
      </c>
      <c r="T55" s="19">
        <v>92.09066</v>
      </c>
      <c r="U55" s="19">
        <v>68.506744999999995</v>
      </c>
      <c r="V55" s="19">
        <v>64.122467</v>
      </c>
      <c r="W55" s="19">
        <v>15993</v>
      </c>
      <c r="X55" s="19">
        <v>29121</v>
      </c>
      <c r="Y55" s="19">
        <v>1.768003</v>
      </c>
      <c r="Z55" s="18">
        <v>70</v>
      </c>
      <c r="AA55" s="18">
        <v>70</v>
      </c>
    </row>
    <row r="56" spans="1:27" x14ac:dyDescent="0.2">
      <c r="A56" s="19" t="s">
        <v>552</v>
      </c>
      <c r="B56" s="19" t="s">
        <v>553</v>
      </c>
      <c r="C56" s="19">
        <v>58.942701999999997</v>
      </c>
      <c r="D56" s="19">
        <v>62.677407000000002</v>
      </c>
      <c r="E56" s="19">
        <v>55.628041000000003</v>
      </c>
      <c r="F56" s="19">
        <v>81.900729999999996</v>
      </c>
      <c r="G56" s="19">
        <v>92.279455999999996</v>
      </c>
      <c r="H56" s="19">
        <v>2319</v>
      </c>
      <c r="I56" s="19">
        <v>1716</v>
      </c>
      <c r="J56" s="19">
        <v>551</v>
      </c>
      <c r="K56" s="19">
        <v>46</v>
      </c>
      <c r="L56" s="19">
        <v>56334</v>
      </c>
      <c r="M56" s="19">
        <v>23.760241000000001</v>
      </c>
      <c r="N56" s="19">
        <v>0.76836400000000005</v>
      </c>
      <c r="O56" s="19">
        <v>517362</v>
      </c>
      <c r="P56" s="19">
        <v>43285</v>
      </c>
      <c r="Q56" s="19">
        <v>114332</v>
      </c>
      <c r="R56" s="19">
        <v>169.412409</v>
      </c>
      <c r="S56" s="19">
        <v>280.02192300000002</v>
      </c>
      <c r="T56" s="19">
        <v>92.177785</v>
      </c>
      <c r="U56" s="19">
        <v>72.852045000000004</v>
      </c>
      <c r="V56" s="19">
        <v>73.997412999999995</v>
      </c>
      <c r="W56" s="19">
        <v>13875</v>
      </c>
      <c r="X56" s="19">
        <v>22934</v>
      </c>
      <c r="Y56" s="19">
        <v>1.983614</v>
      </c>
      <c r="Z56" s="19">
        <v>80</v>
      </c>
      <c r="AA56" s="18">
        <v>70</v>
      </c>
    </row>
    <row r="57" spans="1:27" x14ac:dyDescent="0.2">
      <c r="A57" s="19" t="s">
        <v>564</v>
      </c>
      <c r="B57" s="19" t="s">
        <v>565</v>
      </c>
      <c r="C57" s="19">
        <v>65.776736</v>
      </c>
      <c r="D57" s="19">
        <v>69.666901999999993</v>
      </c>
      <c r="E57" s="19">
        <v>62.298043</v>
      </c>
      <c r="F57" s="19">
        <v>84.564204000000004</v>
      </c>
      <c r="G57" s="19">
        <v>94.566790999999995</v>
      </c>
      <c r="H57" s="19">
        <v>2319</v>
      </c>
      <c r="I57" s="19">
        <v>1870</v>
      </c>
      <c r="J57" s="19">
        <v>395</v>
      </c>
      <c r="K57" s="19">
        <v>49</v>
      </c>
      <c r="L57" s="19">
        <v>56334</v>
      </c>
      <c r="M57" s="19">
        <v>17.033204000000001</v>
      </c>
      <c r="N57" s="19">
        <v>0.54480399999999995</v>
      </c>
      <c r="O57" s="19">
        <v>534187</v>
      </c>
      <c r="P57" s="19">
        <v>30691</v>
      </c>
      <c r="Q57" s="19">
        <v>97507</v>
      </c>
      <c r="R57" s="19">
        <v>113.937099</v>
      </c>
      <c r="S57" s="19">
        <v>172.96916899999999</v>
      </c>
      <c r="T57" s="19">
        <v>92.228652999999994</v>
      </c>
      <c r="U57" s="19">
        <v>78.180415999999994</v>
      </c>
      <c r="V57" s="19">
        <v>80.638205999999997</v>
      </c>
      <c r="W57" s="19">
        <v>9635</v>
      </c>
      <c r="X57" s="19">
        <v>14627</v>
      </c>
      <c r="Y57" s="19">
        <v>2.1129799999999999</v>
      </c>
      <c r="Z57" s="18">
        <v>90</v>
      </c>
      <c r="AA57" s="18">
        <v>70</v>
      </c>
    </row>
    <row r="58" spans="1:27" x14ac:dyDescent="0.2">
      <c r="A58" s="19" t="s">
        <v>576</v>
      </c>
      <c r="B58" s="19" t="s">
        <v>577</v>
      </c>
      <c r="C58" s="19">
        <v>82.686847999999998</v>
      </c>
      <c r="D58" s="19">
        <v>87.835880000000003</v>
      </c>
      <c r="E58" s="19">
        <v>78.108070999999995</v>
      </c>
      <c r="F58" s="19">
        <v>87.905062000000001</v>
      </c>
      <c r="G58" s="19">
        <v>98.853015999999997</v>
      </c>
      <c r="H58" s="19">
        <v>2319</v>
      </c>
      <c r="I58" s="19">
        <v>1986</v>
      </c>
      <c r="J58" s="19">
        <v>265</v>
      </c>
      <c r="K58" s="19">
        <v>68</v>
      </c>
      <c r="L58" s="19">
        <v>56334</v>
      </c>
      <c r="M58" s="19">
        <v>11.427339</v>
      </c>
      <c r="N58" s="19">
        <v>0.114371</v>
      </c>
      <c r="O58" s="19">
        <v>555291</v>
      </c>
      <c r="P58" s="19">
        <v>6443</v>
      </c>
      <c r="Q58" s="19">
        <v>76403</v>
      </c>
      <c r="R58" s="19">
        <v>22.683562999999999</v>
      </c>
      <c r="S58" s="19">
        <v>28.906185000000001</v>
      </c>
      <c r="T58" s="19">
        <v>91.989750000000001</v>
      </c>
      <c r="U58" s="19">
        <v>86.569446999999997</v>
      </c>
      <c r="V58" s="19">
        <v>85.640361999999996</v>
      </c>
      <c r="W58" s="19">
        <v>1994</v>
      </c>
      <c r="X58" s="19">
        <v>2541</v>
      </c>
      <c r="Y58" s="19">
        <v>2.9322979999999998</v>
      </c>
      <c r="Z58" s="18">
        <v>100</v>
      </c>
      <c r="AA58" s="18">
        <v>70</v>
      </c>
    </row>
    <row r="59" spans="1:27" x14ac:dyDescent="0.2">
      <c r="A59" s="19" t="s">
        <v>518</v>
      </c>
      <c r="B59" s="19" t="s">
        <v>519</v>
      </c>
      <c r="C59" s="19">
        <v>50.019064</v>
      </c>
      <c r="D59" s="19">
        <v>57.89855</v>
      </c>
      <c r="E59" s="19">
        <v>44.027329999999999</v>
      </c>
      <c r="F59" s="19">
        <v>71.256968999999998</v>
      </c>
      <c r="G59" s="19">
        <v>93.707140999999993</v>
      </c>
      <c r="H59" s="19">
        <v>2319</v>
      </c>
      <c r="I59" s="19">
        <v>953</v>
      </c>
      <c r="J59" s="19">
        <v>1312</v>
      </c>
      <c r="K59" s="19">
        <v>46</v>
      </c>
      <c r="L59" s="19">
        <v>56334</v>
      </c>
      <c r="M59" s="19">
        <v>56.57611</v>
      </c>
      <c r="N59" s="19">
        <v>0.53658499999999998</v>
      </c>
      <c r="O59" s="19">
        <v>450126</v>
      </c>
      <c r="P59" s="19">
        <v>30228</v>
      </c>
      <c r="Q59" s="19">
        <v>181568</v>
      </c>
      <c r="R59" s="19">
        <v>205.79039700000001</v>
      </c>
      <c r="S59" s="19">
        <v>496.10585900000001</v>
      </c>
      <c r="T59" s="19">
        <v>92.216323000000003</v>
      </c>
      <c r="U59" s="19">
        <v>64.150363999999996</v>
      </c>
      <c r="V59" s="19">
        <v>41.095300000000002</v>
      </c>
      <c r="W59" s="19">
        <v>14664</v>
      </c>
      <c r="X59" s="19">
        <v>35351</v>
      </c>
      <c r="Y59" s="19">
        <v>1.983614</v>
      </c>
      <c r="Z59" s="19">
        <v>50</v>
      </c>
      <c r="AA59" s="19">
        <v>80</v>
      </c>
    </row>
    <row r="60" spans="1:27" x14ac:dyDescent="0.2">
      <c r="A60" s="19" t="s">
        <v>530</v>
      </c>
      <c r="B60" s="19" t="s">
        <v>531</v>
      </c>
      <c r="C60" s="19">
        <v>54.567055000000003</v>
      </c>
      <c r="D60" s="19">
        <v>60.602117999999997</v>
      </c>
      <c r="E60" s="19">
        <v>49.625135</v>
      </c>
      <c r="F60" s="19">
        <v>76.885327000000004</v>
      </c>
      <c r="G60" s="19">
        <v>93.892212000000001</v>
      </c>
      <c r="H60" s="19">
        <v>2319</v>
      </c>
      <c r="I60" s="19">
        <v>1309</v>
      </c>
      <c r="J60" s="19">
        <v>957</v>
      </c>
      <c r="K60" s="19">
        <v>45</v>
      </c>
      <c r="L60" s="19">
        <v>56334</v>
      </c>
      <c r="M60" s="19">
        <v>41.267788000000003</v>
      </c>
      <c r="N60" s="19">
        <v>0.56083400000000005</v>
      </c>
      <c r="O60" s="19">
        <v>485680</v>
      </c>
      <c r="P60" s="19">
        <v>31594</v>
      </c>
      <c r="Q60" s="19">
        <v>146014</v>
      </c>
      <c r="R60" s="19">
        <v>196.994674</v>
      </c>
      <c r="S60" s="19">
        <v>404.26438999999999</v>
      </c>
      <c r="T60" s="19">
        <v>92.369107</v>
      </c>
      <c r="U60" s="19">
        <v>69.486175000000003</v>
      </c>
      <c r="V60" s="19">
        <v>56.446744000000002</v>
      </c>
      <c r="W60" s="19">
        <v>15146</v>
      </c>
      <c r="X60" s="19">
        <v>31082</v>
      </c>
      <c r="Y60" s="19">
        <v>1.9404920000000001</v>
      </c>
      <c r="Z60" s="18">
        <v>60</v>
      </c>
      <c r="AA60" s="19">
        <v>80</v>
      </c>
    </row>
    <row r="61" spans="1:27" x14ac:dyDescent="0.2">
      <c r="A61" s="19" t="s">
        <v>542</v>
      </c>
      <c r="B61" s="19" t="s">
        <v>543</v>
      </c>
      <c r="C61" s="19">
        <v>59.054915999999999</v>
      </c>
      <c r="D61" s="19">
        <v>63.909103999999999</v>
      </c>
      <c r="E61" s="19">
        <v>54.886068000000002</v>
      </c>
      <c r="F61" s="19">
        <v>81.118548000000004</v>
      </c>
      <c r="G61" s="19">
        <v>94.454091000000005</v>
      </c>
      <c r="H61" s="19">
        <v>2319</v>
      </c>
      <c r="I61" s="19">
        <v>1620</v>
      </c>
      <c r="J61" s="19">
        <v>652</v>
      </c>
      <c r="K61" s="19">
        <v>39</v>
      </c>
      <c r="L61" s="19">
        <v>56334</v>
      </c>
      <c r="M61" s="19">
        <v>28.115566999999999</v>
      </c>
      <c r="N61" s="19">
        <v>0.53408199999999995</v>
      </c>
      <c r="O61" s="19">
        <v>512421</v>
      </c>
      <c r="P61" s="19">
        <v>30087</v>
      </c>
      <c r="Q61" s="19">
        <v>119273</v>
      </c>
      <c r="R61" s="19">
        <v>176.18658600000001</v>
      </c>
      <c r="S61" s="19">
        <v>320.43226499999997</v>
      </c>
      <c r="T61" s="19">
        <v>92.455515000000005</v>
      </c>
      <c r="U61" s="19">
        <v>74.093153000000001</v>
      </c>
      <c r="V61" s="19">
        <v>69.857697000000002</v>
      </c>
      <c r="W61" s="19">
        <v>14292</v>
      </c>
      <c r="X61" s="19">
        <v>25993</v>
      </c>
      <c r="Y61" s="19">
        <v>1.681759</v>
      </c>
      <c r="Z61" s="18">
        <v>70</v>
      </c>
      <c r="AA61" s="19">
        <v>80</v>
      </c>
    </row>
    <row r="62" spans="1:27" x14ac:dyDescent="0.2">
      <c r="A62" s="19" t="s">
        <v>554</v>
      </c>
      <c r="B62" s="19" t="s">
        <v>555</v>
      </c>
      <c r="C62" s="19">
        <v>63.280544999999996</v>
      </c>
      <c r="D62" s="19">
        <v>67.608632</v>
      </c>
      <c r="E62" s="19">
        <v>59.473258000000001</v>
      </c>
      <c r="F62" s="19">
        <v>83.804184000000006</v>
      </c>
      <c r="G62" s="19">
        <v>95.267797000000002</v>
      </c>
      <c r="H62" s="19">
        <v>2319</v>
      </c>
      <c r="I62" s="19">
        <v>1796</v>
      </c>
      <c r="J62" s="19">
        <v>472</v>
      </c>
      <c r="K62" s="19">
        <v>43</v>
      </c>
      <c r="L62" s="19">
        <v>56334</v>
      </c>
      <c r="M62" s="19">
        <v>20.353601000000001</v>
      </c>
      <c r="N62" s="19">
        <v>0.46678700000000001</v>
      </c>
      <c r="O62" s="19">
        <v>529386</v>
      </c>
      <c r="P62" s="19">
        <v>26296</v>
      </c>
      <c r="Q62" s="19">
        <v>102308</v>
      </c>
      <c r="R62" s="19">
        <v>151.04257899999999</v>
      </c>
      <c r="S62" s="19">
        <v>241.515389</v>
      </c>
      <c r="T62" s="19">
        <v>92.456253000000004</v>
      </c>
      <c r="U62" s="19">
        <v>77.637590000000003</v>
      </c>
      <c r="V62" s="19">
        <v>77.447175999999999</v>
      </c>
      <c r="W62" s="19">
        <v>12658</v>
      </c>
      <c r="X62" s="19">
        <v>20240</v>
      </c>
      <c r="Y62" s="19">
        <v>1.8542479999999999</v>
      </c>
      <c r="Z62" s="19">
        <v>80</v>
      </c>
      <c r="AA62" s="19">
        <v>80</v>
      </c>
    </row>
    <row r="63" spans="1:27" x14ac:dyDescent="0.2">
      <c r="A63" s="19" t="s">
        <v>566</v>
      </c>
      <c r="B63" s="19" t="s">
        <v>567</v>
      </c>
      <c r="C63" s="19">
        <v>69.161742000000004</v>
      </c>
      <c r="D63" s="19">
        <v>73.432303000000005</v>
      </c>
      <c r="E63" s="19">
        <v>65.360602</v>
      </c>
      <c r="F63" s="19">
        <v>86.094849999999994</v>
      </c>
      <c r="G63" s="19">
        <v>96.727125000000001</v>
      </c>
      <c r="H63" s="19">
        <v>2319</v>
      </c>
      <c r="I63" s="19">
        <v>1929</v>
      </c>
      <c r="J63" s="19">
        <v>344</v>
      </c>
      <c r="K63" s="19">
        <v>41</v>
      </c>
      <c r="L63" s="19">
        <v>56334</v>
      </c>
      <c r="M63" s="19">
        <v>14.83398</v>
      </c>
      <c r="N63" s="19">
        <v>0.32665899999999998</v>
      </c>
      <c r="O63" s="19">
        <v>543856</v>
      </c>
      <c r="P63" s="19">
        <v>18402</v>
      </c>
      <c r="Q63" s="19">
        <v>87838</v>
      </c>
      <c r="R63" s="19">
        <v>102.34061699999999</v>
      </c>
      <c r="S63" s="19">
        <v>146.73351600000001</v>
      </c>
      <c r="T63" s="19">
        <v>92.448288000000005</v>
      </c>
      <c r="U63" s="19">
        <v>81.786908999999994</v>
      </c>
      <c r="V63" s="19">
        <v>83.182406</v>
      </c>
      <c r="W63" s="19">
        <v>8811</v>
      </c>
      <c r="X63" s="19">
        <v>12633</v>
      </c>
      <c r="Y63" s="19">
        <v>1.768003</v>
      </c>
      <c r="Z63" s="18">
        <v>90</v>
      </c>
      <c r="AA63" s="19">
        <v>80</v>
      </c>
    </row>
    <row r="64" spans="1:27" x14ac:dyDescent="0.2">
      <c r="A64" s="19" t="s">
        <v>578</v>
      </c>
      <c r="B64" s="19" t="s">
        <v>579</v>
      </c>
      <c r="C64" s="19">
        <v>83.930481999999998</v>
      </c>
      <c r="D64" s="19">
        <v>89.395571000000004</v>
      </c>
      <c r="E64" s="19">
        <v>79.095100000000002</v>
      </c>
      <c r="F64" s="19">
        <v>87.970440999999994</v>
      </c>
      <c r="G64" s="19">
        <v>99.426738999999998</v>
      </c>
      <c r="H64" s="19">
        <v>2319</v>
      </c>
      <c r="I64" s="19">
        <v>1991</v>
      </c>
      <c r="J64" s="19">
        <v>258</v>
      </c>
      <c r="K64" s="19">
        <v>70</v>
      </c>
      <c r="L64" s="19">
        <v>56334</v>
      </c>
      <c r="M64" s="19">
        <v>11.125484999999999</v>
      </c>
      <c r="N64" s="19">
        <v>5.6875000000000002E-2</v>
      </c>
      <c r="O64" s="19">
        <v>555704</v>
      </c>
      <c r="P64" s="19">
        <v>3204</v>
      </c>
      <c r="Q64" s="19">
        <v>75990</v>
      </c>
      <c r="R64" s="19">
        <v>17.142122000000001</v>
      </c>
      <c r="S64" s="19">
        <v>21.666367999999999</v>
      </c>
      <c r="T64" s="19">
        <v>92.030466000000004</v>
      </c>
      <c r="U64" s="19">
        <v>87.224511000000007</v>
      </c>
      <c r="V64" s="19">
        <v>85.855971999999994</v>
      </c>
      <c r="W64" s="19">
        <v>1508</v>
      </c>
      <c r="X64" s="19">
        <v>1906</v>
      </c>
      <c r="Y64" s="19">
        <v>3.0185420000000001</v>
      </c>
      <c r="Z64" s="18">
        <v>100</v>
      </c>
      <c r="AA64" s="19">
        <v>80</v>
      </c>
    </row>
    <row r="65" spans="1:27" x14ac:dyDescent="0.2">
      <c r="A65" s="19" t="s">
        <v>520</v>
      </c>
      <c r="B65" s="19" t="s">
        <v>521</v>
      </c>
      <c r="C65" s="19">
        <v>54.034996</v>
      </c>
      <c r="D65" s="19">
        <v>62.900899000000003</v>
      </c>
      <c r="E65" s="19">
        <v>47.359639000000001</v>
      </c>
      <c r="F65" s="19">
        <v>72.627728000000005</v>
      </c>
      <c r="G65" s="19">
        <v>96.460814999999997</v>
      </c>
      <c r="H65" s="19">
        <v>2319</v>
      </c>
      <c r="I65" s="19">
        <v>982</v>
      </c>
      <c r="J65" s="19">
        <v>1290</v>
      </c>
      <c r="K65" s="19">
        <v>39</v>
      </c>
      <c r="L65" s="19">
        <v>56334</v>
      </c>
      <c r="M65" s="19">
        <v>55.627426</v>
      </c>
      <c r="N65" s="19">
        <v>0.29880699999999999</v>
      </c>
      <c r="O65" s="19">
        <v>458785</v>
      </c>
      <c r="P65" s="19">
        <v>16833</v>
      </c>
      <c r="Q65" s="19">
        <v>172909</v>
      </c>
      <c r="R65" s="19">
        <v>183.70394300000001</v>
      </c>
      <c r="S65" s="19">
        <v>460.622973</v>
      </c>
      <c r="T65" s="19">
        <v>92.681867999999994</v>
      </c>
      <c r="U65" s="19">
        <v>67.850890000000007</v>
      </c>
      <c r="V65" s="19">
        <v>42.345838999999998</v>
      </c>
      <c r="W65" s="19">
        <v>13342</v>
      </c>
      <c r="X65" s="19">
        <v>33454</v>
      </c>
      <c r="Y65" s="19">
        <v>1.681759</v>
      </c>
      <c r="Z65" s="19">
        <v>50</v>
      </c>
      <c r="AA65" s="18">
        <v>90</v>
      </c>
    </row>
    <row r="66" spans="1:27" x14ac:dyDescent="0.2">
      <c r="A66" s="19" t="s">
        <v>532</v>
      </c>
      <c r="B66" s="19" t="s">
        <v>533</v>
      </c>
      <c r="C66" s="19">
        <v>58.843268000000002</v>
      </c>
      <c r="D66" s="19">
        <v>65.632549999999995</v>
      </c>
      <c r="E66" s="19">
        <v>53.326926999999998</v>
      </c>
      <c r="F66" s="19">
        <v>78.511273000000003</v>
      </c>
      <c r="G66" s="19">
        <v>96.628388000000001</v>
      </c>
      <c r="H66" s="19">
        <v>2319</v>
      </c>
      <c r="I66" s="19">
        <v>1381</v>
      </c>
      <c r="J66" s="19">
        <v>887</v>
      </c>
      <c r="K66" s="19">
        <v>44</v>
      </c>
      <c r="L66" s="19">
        <v>56334</v>
      </c>
      <c r="M66" s="19">
        <v>38.249245000000002</v>
      </c>
      <c r="N66" s="19">
        <v>0.30718600000000001</v>
      </c>
      <c r="O66" s="19">
        <v>495951</v>
      </c>
      <c r="P66" s="19">
        <v>17305</v>
      </c>
      <c r="Q66" s="19">
        <v>135743</v>
      </c>
      <c r="R66" s="19">
        <v>173.23626899999999</v>
      </c>
      <c r="S66" s="19">
        <v>366.81356599999998</v>
      </c>
      <c r="T66" s="19">
        <v>92.788876999999999</v>
      </c>
      <c r="U66" s="19">
        <v>73.618713999999997</v>
      </c>
      <c r="V66" s="19">
        <v>59.551530999999997</v>
      </c>
      <c r="W66" s="19">
        <v>13601</v>
      </c>
      <c r="X66" s="19">
        <v>28799</v>
      </c>
      <c r="Y66" s="19">
        <v>1.89737</v>
      </c>
      <c r="Z66" s="18">
        <v>60</v>
      </c>
      <c r="AA66" s="18">
        <v>90</v>
      </c>
    </row>
    <row r="67" spans="1:27" x14ac:dyDescent="0.2">
      <c r="A67" s="19" t="s">
        <v>544</v>
      </c>
      <c r="B67" s="19" t="s">
        <v>545</v>
      </c>
      <c r="C67" s="19">
        <v>62.790781000000003</v>
      </c>
      <c r="D67" s="19">
        <v>68.240695000000002</v>
      </c>
      <c r="E67" s="19">
        <v>58.146982999999999</v>
      </c>
      <c r="F67" s="19">
        <v>82.553262000000004</v>
      </c>
      <c r="G67" s="19">
        <v>96.883651</v>
      </c>
      <c r="H67" s="19">
        <v>2319</v>
      </c>
      <c r="I67" s="19">
        <v>1693</v>
      </c>
      <c r="J67" s="19">
        <v>577</v>
      </c>
      <c r="K67" s="19">
        <v>42</v>
      </c>
      <c r="L67" s="19">
        <v>56334</v>
      </c>
      <c r="M67" s="19">
        <v>24.881413999999999</v>
      </c>
      <c r="N67" s="19">
        <v>0.29776000000000002</v>
      </c>
      <c r="O67" s="19">
        <v>521484</v>
      </c>
      <c r="P67" s="19">
        <v>16774</v>
      </c>
      <c r="Q67" s="19">
        <v>110210</v>
      </c>
      <c r="R67" s="19">
        <v>160.61146199999999</v>
      </c>
      <c r="S67" s="19">
        <v>284.30130500000001</v>
      </c>
      <c r="T67" s="19">
        <v>92.824211000000005</v>
      </c>
      <c r="U67" s="19">
        <v>77.798902999999996</v>
      </c>
      <c r="V67" s="19">
        <v>73.005606</v>
      </c>
      <c r="W67" s="19">
        <v>13259</v>
      </c>
      <c r="X67" s="19">
        <v>23470</v>
      </c>
      <c r="Y67" s="19">
        <v>1.8111250000000001</v>
      </c>
      <c r="Z67" s="18">
        <v>70</v>
      </c>
      <c r="AA67" s="18">
        <v>90</v>
      </c>
    </row>
    <row r="68" spans="1:27" x14ac:dyDescent="0.2">
      <c r="A68" s="19" t="s">
        <v>556</v>
      </c>
      <c r="B68" s="19" t="s">
        <v>557</v>
      </c>
      <c r="C68" s="19">
        <v>67.462462000000002</v>
      </c>
      <c r="D68" s="19">
        <v>72.324586999999994</v>
      </c>
      <c r="E68" s="19">
        <v>63.212885</v>
      </c>
      <c r="F68" s="19">
        <v>85.113203999999996</v>
      </c>
      <c r="G68" s="19">
        <v>97.381686000000002</v>
      </c>
      <c r="H68" s="19">
        <v>2319</v>
      </c>
      <c r="I68" s="19">
        <v>1839</v>
      </c>
      <c r="J68" s="19">
        <v>433</v>
      </c>
      <c r="K68" s="19">
        <v>41</v>
      </c>
      <c r="L68" s="19">
        <v>56334</v>
      </c>
      <c r="M68" s="19">
        <v>18.671841000000001</v>
      </c>
      <c r="N68" s="19">
        <v>0.25661200000000001</v>
      </c>
      <c r="O68" s="19">
        <v>537655</v>
      </c>
      <c r="P68" s="19">
        <v>14456</v>
      </c>
      <c r="Q68" s="19">
        <v>94039</v>
      </c>
      <c r="R68" s="19">
        <v>131.40146899999999</v>
      </c>
      <c r="S68" s="19">
        <v>208.27555799999999</v>
      </c>
      <c r="T68" s="19">
        <v>92.786957999999998</v>
      </c>
      <c r="U68" s="19">
        <v>81.054276000000002</v>
      </c>
      <c r="V68" s="19">
        <v>79.301423</v>
      </c>
      <c r="W68" s="19">
        <v>11184</v>
      </c>
      <c r="X68" s="19">
        <v>17727</v>
      </c>
      <c r="Y68" s="19">
        <v>1.768003</v>
      </c>
      <c r="Z68" s="19">
        <v>80</v>
      </c>
      <c r="AA68" s="18">
        <v>90</v>
      </c>
    </row>
    <row r="69" spans="1:27" x14ac:dyDescent="0.2">
      <c r="A69" s="19" t="s">
        <v>568</v>
      </c>
      <c r="B69" s="19" t="s">
        <v>569</v>
      </c>
      <c r="C69" s="19">
        <v>72.673052999999996</v>
      </c>
      <c r="D69" s="19">
        <v>77.319035</v>
      </c>
      <c r="E69" s="19">
        <v>68.553762000000006</v>
      </c>
      <c r="F69" s="19">
        <v>87.104990999999998</v>
      </c>
      <c r="G69" s="19">
        <v>98.242221999999998</v>
      </c>
      <c r="H69" s="19">
        <v>2319</v>
      </c>
      <c r="I69" s="19">
        <v>1948</v>
      </c>
      <c r="J69" s="19">
        <v>320</v>
      </c>
      <c r="K69" s="19">
        <v>46</v>
      </c>
      <c r="L69" s="19">
        <v>56334</v>
      </c>
      <c r="M69" s="19">
        <v>13.799051</v>
      </c>
      <c r="N69" s="19">
        <v>0.174761</v>
      </c>
      <c r="O69" s="19">
        <v>550237</v>
      </c>
      <c r="P69" s="19">
        <v>9845</v>
      </c>
      <c r="Q69" s="19">
        <v>81457</v>
      </c>
      <c r="R69" s="19">
        <v>91.613579999999999</v>
      </c>
      <c r="S69" s="19">
        <v>125.480755</v>
      </c>
      <c r="T69" s="19">
        <v>92.559398000000002</v>
      </c>
      <c r="U69" s="19">
        <v>84.283213000000003</v>
      </c>
      <c r="V69" s="19">
        <v>84.001724999999993</v>
      </c>
      <c r="W69" s="19">
        <v>7980</v>
      </c>
      <c r="X69" s="19">
        <v>10930</v>
      </c>
      <c r="Y69" s="19">
        <v>1.983614</v>
      </c>
      <c r="Z69" s="18">
        <v>90</v>
      </c>
      <c r="AA69" s="18">
        <v>90</v>
      </c>
    </row>
    <row r="70" spans="1:27" x14ac:dyDescent="0.2">
      <c r="A70" s="19" t="s">
        <v>580</v>
      </c>
      <c r="B70" s="19" t="s">
        <v>581</v>
      </c>
      <c r="C70" s="19">
        <v>84.811712999999997</v>
      </c>
      <c r="D70" s="19">
        <v>90.500778999999994</v>
      </c>
      <c r="E70" s="19">
        <v>79.795597000000001</v>
      </c>
      <c r="F70" s="19">
        <v>87.943529999999996</v>
      </c>
      <c r="G70" s="19">
        <v>99.741817999999995</v>
      </c>
      <c r="H70" s="19">
        <v>2319</v>
      </c>
      <c r="I70" s="19">
        <v>1991</v>
      </c>
      <c r="J70" s="19">
        <v>254</v>
      </c>
      <c r="K70" s="19">
        <v>74</v>
      </c>
      <c r="L70" s="19">
        <v>56334</v>
      </c>
      <c r="M70" s="19">
        <v>10.952997</v>
      </c>
      <c r="N70" s="19">
        <v>2.5526E-2</v>
      </c>
      <c r="O70" s="19">
        <v>555534</v>
      </c>
      <c r="P70" s="19">
        <v>1438</v>
      </c>
      <c r="Q70" s="19">
        <v>76160</v>
      </c>
      <c r="R70" s="19">
        <v>15.566808</v>
      </c>
      <c r="S70" s="19">
        <v>17.556721</v>
      </c>
      <c r="T70" s="19">
        <v>92.085324</v>
      </c>
      <c r="U70" s="19">
        <v>87.499168999999995</v>
      </c>
      <c r="V70" s="19">
        <v>85.855971999999994</v>
      </c>
      <c r="W70" s="19">
        <v>1369</v>
      </c>
      <c r="X70" s="19">
        <v>1544</v>
      </c>
      <c r="Y70" s="19">
        <v>3.1910310000000002</v>
      </c>
      <c r="Z70" s="18">
        <v>100</v>
      </c>
      <c r="AA70" s="18">
        <v>90</v>
      </c>
    </row>
    <row r="71" spans="1:27" x14ac:dyDescent="0.2">
      <c r="A71" s="19" t="s">
        <v>522</v>
      </c>
      <c r="B71" s="19" t="s">
        <v>523</v>
      </c>
      <c r="C71" s="19">
        <v>58.188091999999997</v>
      </c>
      <c r="D71" s="19">
        <v>68.042180999999999</v>
      </c>
      <c r="E71" s="19">
        <v>50.827140999999997</v>
      </c>
      <c r="F71" s="19">
        <v>73.522148000000001</v>
      </c>
      <c r="G71" s="19">
        <v>98.423936999999995</v>
      </c>
      <c r="H71" s="19">
        <v>2319</v>
      </c>
      <c r="I71" s="19">
        <v>1022</v>
      </c>
      <c r="J71" s="19">
        <v>1243</v>
      </c>
      <c r="K71" s="19">
        <v>46</v>
      </c>
      <c r="L71" s="19">
        <v>56334</v>
      </c>
      <c r="M71" s="19">
        <v>53.60069</v>
      </c>
      <c r="N71" s="19">
        <v>0.13201599999999999</v>
      </c>
      <c r="O71" s="19">
        <v>464435</v>
      </c>
      <c r="P71" s="19">
        <v>7437</v>
      </c>
      <c r="Q71" s="19">
        <v>167259</v>
      </c>
      <c r="R71" s="19">
        <v>171.62175300000001</v>
      </c>
      <c r="S71" s="19">
        <v>421.927279</v>
      </c>
      <c r="T71" s="19">
        <v>93.212394000000003</v>
      </c>
      <c r="U71" s="19">
        <v>70.347352000000001</v>
      </c>
      <c r="V71" s="19">
        <v>44.070720000000001</v>
      </c>
      <c r="W71" s="19">
        <v>12618</v>
      </c>
      <c r="X71" s="19">
        <v>31021</v>
      </c>
      <c r="Y71" s="19">
        <v>1.983614</v>
      </c>
      <c r="Z71" s="19">
        <v>50</v>
      </c>
      <c r="AA71" s="18">
        <v>100</v>
      </c>
    </row>
    <row r="72" spans="1:27" x14ac:dyDescent="0.2">
      <c r="A72" s="19" t="s">
        <v>534</v>
      </c>
      <c r="B72" s="19" t="s">
        <v>535</v>
      </c>
      <c r="C72" s="19">
        <v>63.518079999999998</v>
      </c>
      <c r="D72" s="19">
        <v>70.988519999999994</v>
      </c>
      <c r="E72" s="19">
        <v>57.470230999999998</v>
      </c>
      <c r="F72" s="19">
        <v>79.668161999999995</v>
      </c>
      <c r="G72" s="19">
        <v>98.407903000000005</v>
      </c>
      <c r="H72" s="19">
        <v>2319</v>
      </c>
      <c r="I72" s="19">
        <v>1435</v>
      </c>
      <c r="J72" s="19">
        <v>831</v>
      </c>
      <c r="K72" s="19">
        <v>45</v>
      </c>
      <c r="L72" s="19">
        <v>56334</v>
      </c>
      <c r="M72" s="19">
        <v>35.834411000000003</v>
      </c>
      <c r="N72" s="19">
        <v>0.14453099999999999</v>
      </c>
      <c r="O72" s="19">
        <v>503259</v>
      </c>
      <c r="P72" s="19">
        <v>8142</v>
      </c>
      <c r="Q72" s="19">
        <v>128435</v>
      </c>
      <c r="R72" s="19">
        <v>165.22283999999999</v>
      </c>
      <c r="S72" s="19">
        <v>331.97703200000001</v>
      </c>
      <c r="T72" s="19">
        <v>93.249382999999995</v>
      </c>
      <c r="U72" s="19">
        <v>76.295484999999999</v>
      </c>
      <c r="V72" s="19">
        <v>61.880121000000003</v>
      </c>
      <c r="W72" s="19">
        <v>13163</v>
      </c>
      <c r="X72" s="19">
        <v>26448</v>
      </c>
      <c r="Y72" s="19">
        <v>1.9404920000000001</v>
      </c>
      <c r="Z72" s="18">
        <v>60</v>
      </c>
      <c r="AA72" s="18">
        <v>100</v>
      </c>
    </row>
    <row r="73" spans="1:27" x14ac:dyDescent="0.2">
      <c r="A73" s="19" t="s">
        <v>546</v>
      </c>
      <c r="B73" s="19" t="s">
        <v>547</v>
      </c>
      <c r="C73" s="19">
        <v>68.451206999999997</v>
      </c>
      <c r="D73" s="19">
        <v>74.694055000000006</v>
      </c>
      <c r="E73" s="19">
        <v>63.171408999999997</v>
      </c>
      <c r="F73" s="19">
        <v>83.327528999999998</v>
      </c>
      <c r="G73" s="19">
        <v>98.526708999999997</v>
      </c>
      <c r="H73" s="19">
        <v>2319</v>
      </c>
      <c r="I73" s="19">
        <v>1718</v>
      </c>
      <c r="J73" s="19">
        <v>553</v>
      </c>
      <c r="K73" s="19">
        <v>40</v>
      </c>
      <c r="L73" s="19">
        <v>56334</v>
      </c>
      <c r="M73" s="19">
        <v>23.846485999999999</v>
      </c>
      <c r="N73" s="19">
        <v>0.13972000000000001</v>
      </c>
      <c r="O73" s="19">
        <v>526375</v>
      </c>
      <c r="P73" s="19">
        <v>7871</v>
      </c>
      <c r="Q73" s="19">
        <v>105319</v>
      </c>
      <c r="R73" s="19">
        <v>149.41040699999999</v>
      </c>
      <c r="S73" s="19">
        <v>256.253849</v>
      </c>
      <c r="T73" s="19">
        <v>93.230403999999993</v>
      </c>
      <c r="U73" s="19">
        <v>80.110623000000004</v>
      </c>
      <c r="V73" s="19">
        <v>74.083657000000002</v>
      </c>
      <c r="W73" s="19">
        <v>12450</v>
      </c>
      <c r="X73" s="19">
        <v>21353</v>
      </c>
      <c r="Y73" s="19">
        <v>1.7248810000000001</v>
      </c>
      <c r="Z73" s="18">
        <v>70</v>
      </c>
      <c r="AA73" s="18">
        <v>100</v>
      </c>
    </row>
    <row r="74" spans="1:27" x14ac:dyDescent="0.2">
      <c r="A74" s="19" t="s">
        <v>558</v>
      </c>
      <c r="B74" s="19" t="s">
        <v>559</v>
      </c>
      <c r="C74" s="19">
        <v>71.420789999999997</v>
      </c>
      <c r="D74" s="19">
        <v>76.820166999999998</v>
      </c>
      <c r="E74" s="19">
        <v>66.730569000000003</v>
      </c>
      <c r="F74" s="19">
        <v>85.813383999999999</v>
      </c>
      <c r="G74" s="19">
        <v>98.788285999999999</v>
      </c>
      <c r="H74" s="19">
        <v>2319</v>
      </c>
      <c r="I74" s="19">
        <v>1870</v>
      </c>
      <c r="J74" s="19">
        <v>402</v>
      </c>
      <c r="K74" s="19">
        <v>42</v>
      </c>
      <c r="L74" s="19">
        <v>56334</v>
      </c>
      <c r="M74" s="19">
        <v>17.335058</v>
      </c>
      <c r="N74" s="19">
        <v>0.11802799999999999</v>
      </c>
      <c r="O74" s="19">
        <v>542078</v>
      </c>
      <c r="P74" s="19">
        <v>6649</v>
      </c>
      <c r="Q74" s="19">
        <v>89616</v>
      </c>
      <c r="R74" s="19">
        <v>125.78457400000001</v>
      </c>
      <c r="S74" s="19">
        <v>182.267605</v>
      </c>
      <c r="T74" s="19">
        <v>93.106048999999999</v>
      </c>
      <c r="U74" s="19">
        <v>83.052079000000006</v>
      </c>
      <c r="V74" s="19">
        <v>80.638205999999997</v>
      </c>
      <c r="W74" s="19">
        <v>10794</v>
      </c>
      <c r="X74" s="19">
        <v>15641</v>
      </c>
      <c r="Y74" s="19">
        <v>1.8111250000000001</v>
      </c>
      <c r="Z74" s="19">
        <v>80</v>
      </c>
      <c r="AA74" s="18">
        <v>100</v>
      </c>
    </row>
    <row r="75" spans="1:27" x14ac:dyDescent="0.2">
      <c r="A75" s="19" t="s">
        <v>570</v>
      </c>
      <c r="B75" s="19" t="s">
        <v>571</v>
      </c>
      <c r="C75" s="19">
        <v>75.528137999999998</v>
      </c>
      <c r="D75" s="19">
        <v>80.591550999999995</v>
      </c>
      <c r="E75" s="19">
        <v>71.063362999999995</v>
      </c>
      <c r="F75" s="19">
        <v>87.477956000000006</v>
      </c>
      <c r="G75" s="19">
        <v>99.207015999999996</v>
      </c>
      <c r="H75" s="19">
        <v>2319</v>
      </c>
      <c r="I75" s="19">
        <v>1960</v>
      </c>
      <c r="J75" s="19">
        <v>306</v>
      </c>
      <c r="K75" s="19">
        <v>49</v>
      </c>
      <c r="L75" s="19">
        <v>56334</v>
      </c>
      <c r="M75" s="19">
        <v>13.195342999999999</v>
      </c>
      <c r="N75" s="19">
        <v>7.8407000000000004E-2</v>
      </c>
      <c r="O75" s="19">
        <v>552593</v>
      </c>
      <c r="P75" s="19">
        <v>4417</v>
      </c>
      <c r="Q75" s="19">
        <v>79101</v>
      </c>
      <c r="R75" s="19">
        <v>86.330320999999998</v>
      </c>
      <c r="S75" s="19">
        <v>106.906933</v>
      </c>
      <c r="T75" s="19">
        <v>92.803763000000004</v>
      </c>
      <c r="U75" s="19">
        <v>85.583209999999994</v>
      </c>
      <c r="V75" s="19">
        <v>84.519188999999997</v>
      </c>
      <c r="W75" s="19">
        <v>7552</v>
      </c>
      <c r="X75" s="19">
        <v>9352</v>
      </c>
      <c r="Y75" s="19">
        <v>2.1129799999999999</v>
      </c>
      <c r="Z75" s="18">
        <v>90</v>
      </c>
      <c r="AA75" s="18">
        <v>100</v>
      </c>
    </row>
    <row r="76" spans="1:27" x14ac:dyDescent="0.2">
      <c r="A76" s="19" t="s">
        <v>582</v>
      </c>
      <c r="B76" s="19" t="s">
        <v>583</v>
      </c>
      <c r="C76" s="19">
        <v>85.130296000000001</v>
      </c>
      <c r="D76" s="19">
        <v>90.789561000000006</v>
      </c>
      <c r="E76" s="19">
        <v>80.135159999999999</v>
      </c>
      <c r="F76" s="19">
        <v>88.199507999999994</v>
      </c>
      <c r="G76" s="19">
        <v>99.926107000000002</v>
      </c>
      <c r="H76" s="19">
        <v>2319</v>
      </c>
      <c r="I76" s="19">
        <v>1999</v>
      </c>
      <c r="J76" s="19">
        <v>249</v>
      </c>
      <c r="K76" s="19">
        <v>71</v>
      </c>
      <c r="L76" s="19">
        <v>56334</v>
      </c>
      <c r="M76" s="19">
        <v>10.737387</v>
      </c>
      <c r="N76" s="19">
        <v>7.3140000000000002E-3</v>
      </c>
      <c r="O76" s="19">
        <v>557151</v>
      </c>
      <c r="P76" s="19">
        <v>412</v>
      </c>
      <c r="Q76" s="19">
        <v>74543</v>
      </c>
      <c r="R76" s="19">
        <v>14.297132</v>
      </c>
      <c r="S76" s="19">
        <v>13.991008000000001</v>
      </c>
      <c r="T76" s="19">
        <v>92.126975000000002</v>
      </c>
      <c r="U76" s="19">
        <v>87.934664999999995</v>
      </c>
      <c r="V76" s="19">
        <v>86.200948999999994</v>
      </c>
      <c r="W76" s="19">
        <v>1261</v>
      </c>
      <c r="X76" s="19">
        <v>1234</v>
      </c>
      <c r="Y76" s="19">
        <v>3.0616650000000001</v>
      </c>
      <c r="Z76" s="18">
        <v>100</v>
      </c>
      <c r="AA76" s="18">
        <v>100</v>
      </c>
    </row>
    <row r="77" spans="1:27" ht="31.5" x14ac:dyDescent="0.2">
      <c r="A77" s="15" t="s">
        <v>259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7"/>
    </row>
    <row r="78" spans="1:27" x14ac:dyDescent="0.2">
      <c r="A78" s="19" t="s">
        <v>36</v>
      </c>
      <c r="B78" s="19" t="s">
        <v>37</v>
      </c>
      <c r="C78" s="19" t="s">
        <v>38</v>
      </c>
      <c r="D78" s="19" t="s">
        <v>39</v>
      </c>
      <c r="E78" s="19" t="s">
        <v>40</v>
      </c>
      <c r="F78" s="19" t="s">
        <v>41</v>
      </c>
      <c r="G78" s="19" t="s">
        <v>42</v>
      </c>
      <c r="H78" s="19" t="s">
        <v>43</v>
      </c>
      <c r="I78" s="19" t="s">
        <v>44</v>
      </c>
      <c r="J78" s="19" t="s">
        <v>45</v>
      </c>
      <c r="K78" s="19" t="s">
        <v>46</v>
      </c>
      <c r="L78" s="19" t="s">
        <v>47</v>
      </c>
      <c r="M78" s="19" t="s">
        <v>48</v>
      </c>
      <c r="N78" s="19" t="s">
        <v>49</v>
      </c>
      <c r="O78" s="19" t="s">
        <v>50</v>
      </c>
      <c r="P78" s="19" t="s">
        <v>51</v>
      </c>
      <c r="Q78" s="19" t="s">
        <v>52</v>
      </c>
      <c r="R78" s="19" t="s">
        <v>53</v>
      </c>
      <c r="S78" s="19" t="s">
        <v>54</v>
      </c>
      <c r="T78" s="19" t="s">
        <v>55</v>
      </c>
      <c r="U78" s="19" t="s">
        <v>56</v>
      </c>
      <c r="V78" s="19" t="s">
        <v>57</v>
      </c>
      <c r="W78" s="19" t="s">
        <v>58</v>
      </c>
      <c r="X78" s="19" t="s">
        <v>59</v>
      </c>
      <c r="Y78" s="19" t="s">
        <v>60</v>
      </c>
      <c r="Z78" s="19" t="s">
        <v>98</v>
      </c>
      <c r="AA78" s="18" t="s">
        <v>99</v>
      </c>
    </row>
    <row r="79" spans="1:27" x14ac:dyDescent="0.2">
      <c r="A79" s="19" t="s">
        <v>584</v>
      </c>
      <c r="B79" s="19" t="s">
        <v>585</v>
      </c>
      <c r="C79" s="19">
        <v>20.502623</v>
      </c>
      <c r="D79" s="19">
        <v>19.404478999999998</v>
      </c>
      <c r="E79" s="19">
        <v>21.732516</v>
      </c>
      <c r="F79" s="19">
        <v>59.682535999999999</v>
      </c>
      <c r="G79" s="19">
        <v>53.289205000000003</v>
      </c>
      <c r="H79" s="19">
        <v>2319</v>
      </c>
      <c r="I79" s="19">
        <v>559</v>
      </c>
      <c r="J79" s="19">
        <v>1724</v>
      </c>
      <c r="K79" s="19">
        <v>25</v>
      </c>
      <c r="L79" s="19">
        <v>56334</v>
      </c>
      <c r="M79" s="19">
        <v>74.342388999999997</v>
      </c>
      <c r="N79" s="19">
        <v>5.8662619999999999</v>
      </c>
      <c r="O79" s="19">
        <v>377011</v>
      </c>
      <c r="P79" s="19">
        <v>330470</v>
      </c>
      <c r="Q79" s="19">
        <v>254683</v>
      </c>
      <c r="R79" s="19">
        <v>707.14153099999999</v>
      </c>
      <c r="S79" s="19">
        <v>922.48090500000001</v>
      </c>
      <c r="T79" s="19">
        <v>89.757772000000003</v>
      </c>
      <c r="U79" s="19">
        <v>0.68656700000000004</v>
      </c>
      <c r="V79" s="19">
        <v>24.105218000000001</v>
      </c>
      <c r="W79" s="19">
        <v>42204</v>
      </c>
      <c r="X79" s="19">
        <v>55056</v>
      </c>
      <c r="Y79" s="19">
        <v>1.0780510000000001</v>
      </c>
      <c r="Z79" s="19">
        <v>50</v>
      </c>
      <c r="AA79" s="19">
        <v>50</v>
      </c>
    </row>
    <row r="80" spans="1:27" x14ac:dyDescent="0.2">
      <c r="A80" s="19" t="s">
        <v>596</v>
      </c>
      <c r="B80" s="19" t="s">
        <v>597</v>
      </c>
      <c r="C80" s="19">
        <v>21.381488999999998</v>
      </c>
      <c r="D80" s="19">
        <v>19.299098000000001</v>
      </c>
      <c r="E80" s="19">
        <v>23.967617000000001</v>
      </c>
      <c r="F80" s="19">
        <v>65.26831</v>
      </c>
      <c r="G80" s="19">
        <v>52.555056999999998</v>
      </c>
      <c r="H80" s="19">
        <v>2319</v>
      </c>
      <c r="I80" s="19">
        <v>816</v>
      </c>
      <c r="J80" s="19">
        <v>1469</v>
      </c>
      <c r="K80" s="19">
        <v>23</v>
      </c>
      <c r="L80" s="19">
        <v>56334</v>
      </c>
      <c r="M80" s="19">
        <v>63.346269999999997</v>
      </c>
      <c r="N80" s="19">
        <v>6.6071470000000003</v>
      </c>
      <c r="O80" s="19">
        <v>412296</v>
      </c>
      <c r="P80" s="19">
        <v>372207</v>
      </c>
      <c r="Q80" s="19">
        <v>219398</v>
      </c>
      <c r="R80" s="19">
        <v>668.34884799999998</v>
      </c>
      <c r="S80" s="19">
        <v>802.42616599999997</v>
      </c>
      <c r="T80" s="19">
        <v>90.136073999999994</v>
      </c>
      <c r="U80" s="19">
        <v>-0.55928999999999995</v>
      </c>
      <c r="V80" s="19">
        <v>35.187581000000002</v>
      </c>
      <c r="W80" s="19">
        <v>43622</v>
      </c>
      <c r="X80" s="19">
        <v>52373</v>
      </c>
      <c r="Y80" s="19">
        <v>0.99180699999999999</v>
      </c>
      <c r="Z80" s="18">
        <v>60</v>
      </c>
      <c r="AA80" s="19">
        <v>50</v>
      </c>
    </row>
    <row r="81" spans="1:27" x14ac:dyDescent="0.2">
      <c r="A81" s="19" t="s">
        <v>608</v>
      </c>
      <c r="B81" s="19" t="s">
        <v>609</v>
      </c>
      <c r="C81" s="19">
        <v>24.042521000000001</v>
      </c>
      <c r="D81" s="19">
        <v>20.985562000000002</v>
      </c>
      <c r="E81" s="19">
        <v>28.141947999999999</v>
      </c>
      <c r="F81" s="19">
        <v>70.291312000000005</v>
      </c>
      <c r="G81" s="19">
        <v>52.416507000000003</v>
      </c>
      <c r="H81" s="19">
        <v>2319</v>
      </c>
      <c r="I81" s="19">
        <v>1056</v>
      </c>
      <c r="J81" s="19">
        <v>1227</v>
      </c>
      <c r="K81" s="19">
        <v>25</v>
      </c>
      <c r="L81" s="19">
        <v>56334</v>
      </c>
      <c r="M81" s="19">
        <v>52.910736999999997</v>
      </c>
      <c r="N81" s="19">
        <v>7.1552699999999998</v>
      </c>
      <c r="O81" s="19">
        <v>444026</v>
      </c>
      <c r="P81" s="19">
        <v>403085</v>
      </c>
      <c r="Q81" s="19">
        <v>187668</v>
      </c>
      <c r="R81" s="19">
        <v>584.524586</v>
      </c>
      <c r="S81" s="19">
        <v>657.97605299999998</v>
      </c>
      <c r="T81" s="19">
        <v>90.515529999999998</v>
      </c>
      <c r="U81" s="19">
        <v>-2.3112000000000001E-2</v>
      </c>
      <c r="V81" s="19">
        <v>45.536869000000003</v>
      </c>
      <c r="W81" s="19">
        <v>41087</v>
      </c>
      <c r="X81" s="19">
        <v>46250</v>
      </c>
      <c r="Y81" s="19">
        <v>1.0780510000000001</v>
      </c>
      <c r="Z81" s="18">
        <v>70</v>
      </c>
      <c r="AA81" s="19">
        <v>50</v>
      </c>
    </row>
    <row r="82" spans="1:27" x14ac:dyDescent="0.2">
      <c r="A82" s="19" t="s">
        <v>620</v>
      </c>
      <c r="B82" s="19" t="s">
        <v>621</v>
      </c>
      <c r="C82" s="19">
        <v>27.861917999999999</v>
      </c>
      <c r="D82" s="19">
        <v>23.697217999999999</v>
      </c>
      <c r="E82" s="19">
        <v>33.802601000000003</v>
      </c>
      <c r="F82" s="19">
        <v>75.195744000000005</v>
      </c>
      <c r="G82" s="19">
        <v>52.715764999999998</v>
      </c>
      <c r="H82" s="19">
        <v>2319</v>
      </c>
      <c r="I82" s="19">
        <v>1326</v>
      </c>
      <c r="J82" s="19">
        <v>962</v>
      </c>
      <c r="K82" s="19">
        <v>23</v>
      </c>
      <c r="L82" s="19">
        <v>56334</v>
      </c>
      <c r="M82" s="19">
        <v>41.483398000000001</v>
      </c>
      <c r="N82" s="19">
        <v>7.5631950000000003</v>
      </c>
      <c r="O82" s="19">
        <v>475007</v>
      </c>
      <c r="P82" s="19">
        <v>426065</v>
      </c>
      <c r="Q82" s="19">
        <v>156687</v>
      </c>
      <c r="R82" s="19">
        <v>483.40502099999998</v>
      </c>
      <c r="S82" s="19">
        <v>499.13729499999999</v>
      </c>
      <c r="T82" s="19">
        <v>90.845349999999996</v>
      </c>
      <c r="U82" s="19">
        <v>1.9933700000000001</v>
      </c>
      <c r="V82" s="19">
        <v>57.179819000000002</v>
      </c>
      <c r="W82" s="19">
        <v>36350</v>
      </c>
      <c r="X82" s="19">
        <v>37533</v>
      </c>
      <c r="Y82" s="19">
        <v>0.99180699999999999</v>
      </c>
      <c r="Z82" s="19">
        <v>80</v>
      </c>
      <c r="AA82" s="19">
        <v>50</v>
      </c>
    </row>
    <row r="83" spans="1:27" x14ac:dyDescent="0.2">
      <c r="A83" s="19" t="s">
        <v>632</v>
      </c>
      <c r="B83" s="19" t="s">
        <v>633</v>
      </c>
      <c r="C83" s="19">
        <v>34.154345999999997</v>
      </c>
      <c r="D83" s="19">
        <v>28.479620000000001</v>
      </c>
      <c r="E83" s="19">
        <v>42.653247</v>
      </c>
      <c r="F83" s="19">
        <v>81.036230000000003</v>
      </c>
      <c r="G83" s="19">
        <v>54.107981000000002</v>
      </c>
      <c r="H83" s="19">
        <v>2319</v>
      </c>
      <c r="I83" s="19">
        <v>1640</v>
      </c>
      <c r="J83" s="19">
        <v>650</v>
      </c>
      <c r="K83" s="19">
        <v>20</v>
      </c>
      <c r="L83" s="19">
        <v>56334</v>
      </c>
      <c r="M83" s="19">
        <v>28.029323000000002</v>
      </c>
      <c r="N83" s="19">
        <v>7.7071040000000002</v>
      </c>
      <c r="O83" s="19">
        <v>511901</v>
      </c>
      <c r="P83" s="19">
        <v>434172</v>
      </c>
      <c r="Q83" s="19">
        <v>119793</v>
      </c>
      <c r="R83" s="19">
        <v>321.05392999999998</v>
      </c>
      <c r="S83" s="19">
        <v>308.42994700000003</v>
      </c>
      <c r="T83" s="19">
        <v>91.317086000000003</v>
      </c>
      <c r="U83" s="19">
        <v>8.186242</v>
      </c>
      <c r="V83" s="19">
        <v>70.720138000000006</v>
      </c>
      <c r="W83" s="19">
        <v>26017</v>
      </c>
      <c r="X83" s="19">
        <v>24994</v>
      </c>
      <c r="Y83" s="19">
        <v>0.86244100000000001</v>
      </c>
      <c r="Z83" s="18">
        <v>90</v>
      </c>
      <c r="AA83" s="19">
        <v>50</v>
      </c>
    </row>
    <row r="84" spans="1:27" x14ac:dyDescent="0.2">
      <c r="A84" s="19" t="s">
        <v>644</v>
      </c>
      <c r="B84" s="19" t="s">
        <v>645</v>
      </c>
      <c r="C84" s="19">
        <v>52.802712999999997</v>
      </c>
      <c r="D84" s="19">
        <v>43.717592000000003</v>
      </c>
      <c r="E84" s="19">
        <v>66.654424000000006</v>
      </c>
      <c r="F84" s="19">
        <v>89.082847000000001</v>
      </c>
      <c r="G84" s="19">
        <v>58.428043000000002</v>
      </c>
      <c r="H84" s="19">
        <v>2319</v>
      </c>
      <c r="I84" s="19">
        <v>1997</v>
      </c>
      <c r="J84" s="19">
        <v>272</v>
      </c>
      <c r="K84" s="19">
        <v>50</v>
      </c>
      <c r="L84" s="19">
        <v>56334</v>
      </c>
      <c r="M84" s="19">
        <v>11.729194</v>
      </c>
      <c r="N84" s="19">
        <v>7.1073769999999996</v>
      </c>
      <c r="O84" s="19">
        <v>562731</v>
      </c>
      <c r="P84" s="19">
        <v>400387</v>
      </c>
      <c r="Q84" s="19">
        <v>68963</v>
      </c>
      <c r="R84" s="19">
        <v>66.241709</v>
      </c>
      <c r="S84" s="19">
        <v>52.894582</v>
      </c>
      <c r="T84" s="19">
        <v>91.744888000000003</v>
      </c>
      <c r="U84" s="19">
        <v>24.765630000000002</v>
      </c>
      <c r="V84" s="19">
        <v>86.114705000000001</v>
      </c>
      <c r="W84" s="19">
        <v>5901</v>
      </c>
      <c r="X84" s="19">
        <v>4712</v>
      </c>
      <c r="Y84" s="19">
        <v>2.1561020000000002</v>
      </c>
      <c r="Z84" s="18">
        <v>100</v>
      </c>
      <c r="AA84" s="19">
        <v>50</v>
      </c>
    </row>
    <row r="85" spans="1:27" x14ac:dyDescent="0.2">
      <c r="A85" s="19" t="s">
        <v>586</v>
      </c>
      <c r="B85" s="19" t="s">
        <v>587</v>
      </c>
      <c r="C85" s="19">
        <v>24.624131999999999</v>
      </c>
      <c r="D85" s="19">
        <v>24.711203000000001</v>
      </c>
      <c r="E85" s="19">
        <v>24.537672000000001</v>
      </c>
      <c r="F85" s="19">
        <v>62.629691000000001</v>
      </c>
      <c r="G85" s="19">
        <v>63.072611000000002</v>
      </c>
      <c r="H85" s="19">
        <v>2319</v>
      </c>
      <c r="I85" s="19">
        <v>648</v>
      </c>
      <c r="J85" s="19">
        <v>1639</v>
      </c>
      <c r="K85" s="19">
        <v>21</v>
      </c>
      <c r="L85" s="19">
        <v>56334</v>
      </c>
      <c r="M85" s="19">
        <v>70.677015999999995</v>
      </c>
      <c r="N85" s="19">
        <v>4.111726</v>
      </c>
      <c r="O85" s="19">
        <v>395628</v>
      </c>
      <c r="P85" s="19">
        <v>231630</v>
      </c>
      <c r="Q85" s="19">
        <v>236066</v>
      </c>
      <c r="R85" s="19">
        <v>634.77879900000005</v>
      </c>
      <c r="S85" s="19">
        <v>847.87261699999999</v>
      </c>
      <c r="T85" s="19">
        <v>90.379874999999998</v>
      </c>
      <c r="U85" s="19">
        <v>19.668067000000001</v>
      </c>
      <c r="V85" s="19">
        <v>27.943079000000001</v>
      </c>
      <c r="W85" s="19">
        <v>39756</v>
      </c>
      <c r="X85" s="19">
        <v>53102</v>
      </c>
      <c r="Y85" s="19">
        <v>0.90556300000000001</v>
      </c>
      <c r="Z85" s="19">
        <v>50</v>
      </c>
      <c r="AA85" s="18">
        <v>60</v>
      </c>
    </row>
    <row r="86" spans="1:27" x14ac:dyDescent="0.2">
      <c r="A86" s="19" t="s">
        <v>598</v>
      </c>
      <c r="B86" s="19" t="s">
        <v>599</v>
      </c>
      <c r="C86" s="19">
        <v>26.488645999999999</v>
      </c>
      <c r="D86" s="19">
        <v>25.337513999999999</v>
      </c>
      <c r="E86" s="19">
        <v>27.749352999999999</v>
      </c>
      <c r="F86" s="19">
        <v>68.719823000000005</v>
      </c>
      <c r="G86" s="19">
        <v>62.747028</v>
      </c>
      <c r="H86" s="19">
        <v>2319</v>
      </c>
      <c r="I86" s="19">
        <v>905</v>
      </c>
      <c r="J86" s="19">
        <v>1383</v>
      </c>
      <c r="K86" s="19">
        <v>20</v>
      </c>
      <c r="L86" s="19">
        <v>56334</v>
      </c>
      <c r="M86" s="19">
        <v>59.637774999999998</v>
      </c>
      <c r="N86" s="19">
        <v>4.5749459999999997</v>
      </c>
      <c r="O86" s="19">
        <v>434099</v>
      </c>
      <c r="P86" s="19">
        <v>257725</v>
      </c>
      <c r="Q86" s="19">
        <v>197595</v>
      </c>
      <c r="R86" s="19">
        <v>588.22910400000001</v>
      </c>
      <c r="S86" s="19">
        <v>714.85923100000002</v>
      </c>
      <c r="T86" s="19">
        <v>90.718890000000002</v>
      </c>
      <c r="U86" s="19">
        <v>21.521654000000002</v>
      </c>
      <c r="V86" s="19">
        <v>39.025441999999998</v>
      </c>
      <c r="W86" s="19">
        <v>40423</v>
      </c>
      <c r="X86" s="19">
        <v>49125</v>
      </c>
      <c r="Y86" s="19">
        <v>0.86244100000000001</v>
      </c>
      <c r="Z86" s="18">
        <v>60</v>
      </c>
      <c r="AA86" s="18">
        <v>60</v>
      </c>
    </row>
    <row r="87" spans="1:27" x14ac:dyDescent="0.2">
      <c r="A87" s="19" t="s">
        <v>610</v>
      </c>
      <c r="B87" s="19" t="s">
        <v>611</v>
      </c>
      <c r="C87" s="19">
        <v>28.947109999999999</v>
      </c>
      <c r="D87" s="19">
        <v>26.799868</v>
      </c>
      <c r="E87" s="19">
        <v>31.468401</v>
      </c>
      <c r="F87" s="19">
        <v>73.703723999999994</v>
      </c>
      <c r="G87" s="19">
        <v>62.769317999999998</v>
      </c>
      <c r="H87" s="19">
        <v>2319</v>
      </c>
      <c r="I87" s="19">
        <v>1181</v>
      </c>
      <c r="J87" s="19">
        <v>1108</v>
      </c>
      <c r="K87" s="19">
        <v>19</v>
      </c>
      <c r="L87" s="19">
        <v>56334</v>
      </c>
      <c r="M87" s="19">
        <v>47.779215000000001</v>
      </c>
      <c r="N87" s="19">
        <v>4.9020659999999996</v>
      </c>
      <c r="O87" s="19">
        <v>465582</v>
      </c>
      <c r="P87" s="19">
        <v>276153</v>
      </c>
      <c r="Q87" s="19">
        <v>166112</v>
      </c>
      <c r="R87" s="19">
        <v>515.49634300000002</v>
      </c>
      <c r="S87" s="19">
        <v>582.548586</v>
      </c>
      <c r="T87" s="19">
        <v>91.003528000000003</v>
      </c>
      <c r="U87" s="19">
        <v>23.972840999999999</v>
      </c>
      <c r="V87" s="19">
        <v>50.927123999999999</v>
      </c>
      <c r="W87" s="19">
        <v>37994</v>
      </c>
      <c r="X87" s="19">
        <v>42936</v>
      </c>
      <c r="Y87" s="19">
        <v>0.81931900000000002</v>
      </c>
      <c r="Z87" s="18">
        <v>70</v>
      </c>
      <c r="AA87" s="18">
        <v>60</v>
      </c>
    </row>
    <row r="88" spans="1:27" x14ac:dyDescent="0.2">
      <c r="A88" s="19" t="s">
        <v>622</v>
      </c>
      <c r="B88" s="19" t="s">
        <v>623</v>
      </c>
      <c r="C88" s="19">
        <v>33.258313999999999</v>
      </c>
      <c r="D88" s="19">
        <v>30.113022999999998</v>
      </c>
      <c r="E88" s="19">
        <v>37.137284999999999</v>
      </c>
      <c r="F88" s="19">
        <v>77.957682000000005</v>
      </c>
      <c r="G88" s="19">
        <v>63.212522999999997</v>
      </c>
      <c r="H88" s="19">
        <v>2319</v>
      </c>
      <c r="I88" s="19">
        <v>1460</v>
      </c>
      <c r="J88" s="19">
        <v>832</v>
      </c>
      <c r="K88" s="19">
        <v>18</v>
      </c>
      <c r="L88" s="19">
        <v>56334</v>
      </c>
      <c r="M88" s="19">
        <v>35.877533</v>
      </c>
      <c r="N88" s="19">
        <v>5.0873540000000004</v>
      </c>
      <c r="O88" s="19">
        <v>492454</v>
      </c>
      <c r="P88" s="19">
        <v>286591</v>
      </c>
      <c r="Q88" s="19">
        <v>139240</v>
      </c>
      <c r="R88" s="19">
        <v>415.50747999999999</v>
      </c>
      <c r="S88" s="19">
        <v>440.09774399999998</v>
      </c>
      <c r="T88" s="19">
        <v>91.229358000000005</v>
      </c>
      <c r="U88" s="19">
        <v>27.461238999999999</v>
      </c>
      <c r="V88" s="19">
        <v>62.958171999999998</v>
      </c>
      <c r="W88" s="19">
        <v>32392</v>
      </c>
      <c r="X88" s="19">
        <v>34309</v>
      </c>
      <c r="Y88" s="19">
        <v>0.77619700000000003</v>
      </c>
      <c r="Z88" s="19">
        <v>80</v>
      </c>
      <c r="AA88" s="18">
        <v>60</v>
      </c>
    </row>
    <row r="89" spans="1:27" x14ac:dyDescent="0.2">
      <c r="A89" s="19" t="s">
        <v>634</v>
      </c>
      <c r="B89" s="19" t="s">
        <v>635</v>
      </c>
      <c r="C89" s="19">
        <v>40.395361000000001</v>
      </c>
      <c r="D89" s="19">
        <v>35.891838</v>
      </c>
      <c r="E89" s="19">
        <v>46.191194000000003</v>
      </c>
      <c r="F89" s="19">
        <v>83.090389000000002</v>
      </c>
      <c r="G89" s="19">
        <v>64.563534000000004</v>
      </c>
      <c r="H89" s="19">
        <v>2319</v>
      </c>
      <c r="I89" s="19">
        <v>1748</v>
      </c>
      <c r="J89" s="19">
        <v>542</v>
      </c>
      <c r="K89" s="19">
        <v>20</v>
      </c>
      <c r="L89" s="19">
        <v>56334</v>
      </c>
      <c r="M89" s="19">
        <v>23.372143000000001</v>
      </c>
      <c r="N89" s="19">
        <v>5.113874</v>
      </c>
      <c r="O89" s="19">
        <v>524877</v>
      </c>
      <c r="P89" s="19">
        <v>288085</v>
      </c>
      <c r="Q89" s="19">
        <v>106817</v>
      </c>
      <c r="R89" s="19">
        <v>273.59361699999999</v>
      </c>
      <c r="S89" s="19">
        <v>264.603408</v>
      </c>
      <c r="T89" s="19">
        <v>91.560843000000006</v>
      </c>
      <c r="U89" s="19">
        <v>33.886502</v>
      </c>
      <c r="V89" s="19">
        <v>75.377318000000002</v>
      </c>
      <c r="W89" s="19">
        <v>22733</v>
      </c>
      <c r="X89" s="19">
        <v>21986</v>
      </c>
      <c r="Y89" s="19">
        <v>0.86244100000000001</v>
      </c>
      <c r="Z89" s="18">
        <v>90</v>
      </c>
      <c r="AA89" s="18">
        <v>60</v>
      </c>
    </row>
    <row r="90" spans="1:27" x14ac:dyDescent="0.2">
      <c r="A90" s="19" t="s">
        <v>646</v>
      </c>
      <c r="B90" s="19" t="s">
        <v>647</v>
      </c>
      <c r="C90" s="19">
        <v>59.985154999999999</v>
      </c>
      <c r="D90" s="19">
        <v>53.078977999999999</v>
      </c>
      <c r="E90" s="19">
        <v>68.957279999999997</v>
      </c>
      <c r="F90" s="19">
        <v>89.123056000000005</v>
      </c>
      <c r="G90" s="19">
        <v>68.601324000000005</v>
      </c>
      <c r="H90" s="19">
        <v>2319</v>
      </c>
      <c r="I90" s="19">
        <v>2023</v>
      </c>
      <c r="J90" s="19">
        <v>245</v>
      </c>
      <c r="K90" s="19">
        <v>50</v>
      </c>
      <c r="L90" s="19">
        <v>56334</v>
      </c>
      <c r="M90" s="19">
        <v>10.564899</v>
      </c>
      <c r="N90" s="19">
        <v>4.5740939999999997</v>
      </c>
      <c r="O90" s="19">
        <v>562985</v>
      </c>
      <c r="P90" s="19">
        <v>257677</v>
      </c>
      <c r="Q90" s="19">
        <v>68709</v>
      </c>
      <c r="R90" s="19">
        <v>49.313837999999997</v>
      </c>
      <c r="S90" s="19">
        <v>40.079414999999997</v>
      </c>
      <c r="T90" s="19">
        <v>91.782523999999995</v>
      </c>
      <c r="U90" s="19">
        <v>47.635880999999998</v>
      </c>
      <c r="V90" s="19">
        <v>87.235878</v>
      </c>
      <c r="W90" s="19">
        <v>4395</v>
      </c>
      <c r="X90" s="19">
        <v>3572</v>
      </c>
      <c r="Y90" s="19">
        <v>2.1561020000000002</v>
      </c>
      <c r="Z90" s="18">
        <v>100</v>
      </c>
      <c r="AA90" s="18">
        <v>60</v>
      </c>
    </row>
    <row r="91" spans="1:27" x14ac:dyDescent="0.2">
      <c r="A91" s="19" t="s">
        <v>588</v>
      </c>
      <c r="B91" s="19" t="s">
        <v>589</v>
      </c>
      <c r="C91" s="19">
        <v>28.841657999999999</v>
      </c>
      <c r="D91" s="19">
        <v>30.407406000000002</v>
      </c>
      <c r="E91" s="19">
        <v>27.429262000000001</v>
      </c>
      <c r="F91" s="19">
        <v>65.261345000000006</v>
      </c>
      <c r="G91" s="19">
        <v>72.347123999999994</v>
      </c>
      <c r="H91" s="19">
        <v>2319</v>
      </c>
      <c r="I91" s="19">
        <v>725</v>
      </c>
      <c r="J91" s="19">
        <v>1563</v>
      </c>
      <c r="K91" s="19">
        <v>20</v>
      </c>
      <c r="L91" s="19">
        <v>56334</v>
      </c>
      <c r="M91" s="19">
        <v>67.399741000000006</v>
      </c>
      <c r="N91" s="19">
        <v>2.7971210000000002</v>
      </c>
      <c r="O91" s="19">
        <v>412252</v>
      </c>
      <c r="P91" s="19">
        <v>157573</v>
      </c>
      <c r="Q91" s="19">
        <v>219442</v>
      </c>
      <c r="R91" s="19">
        <v>581.87584200000003</v>
      </c>
      <c r="S91" s="19">
        <v>784.09355600000004</v>
      </c>
      <c r="T91" s="19">
        <v>90.983067000000005</v>
      </c>
      <c r="U91" s="19">
        <v>34.305376000000003</v>
      </c>
      <c r="V91" s="19">
        <v>31.263476000000001</v>
      </c>
      <c r="W91" s="19">
        <v>37974</v>
      </c>
      <c r="X91" s="19">
        <v>51171</v>
      </c>
      <c r="Y91" s="19">
        <v>0.86244100000000001</v>
      </c>
      <c r="Z91" s="19">
        <v>50</v>
      </c>
      <c r="AA91" s="18">
        <v>70</v>
      </c>
    </row>
    <row r="92" spans="1:27" x14ac:dyDescent="0.2">
      <c r="A92" s="19" t="s">
        <v>600</v>
      </c>
      <c r="B92" s="19" t="s">
        <v>601</v>
      </c>
      <c r="C92" s="19">
        <v>30.855637000000002</v>
      </c>
      <c r="D92" s="19">
        <v>31.030336999999999</v>
      </c>
      <c r="E92" s="19">
        <v>30.682894000000001</v>
      </c>
      <c r="F92" s="19">
        <v>71.292113000000001</v>
      </c>
      <c r="G92" s="19">
        <v>72.099401</v>
      </c>
      <c r="H92" s="19">
        <v>2319</v>
      </c>
      <c r="I92" s="19">
        <v>1015</v>
      </c>
      <c r="J92" s="19">
        <v>1273</v>
      </c>
      <c r="K92" s="19">
        <v>20</v>
      </c>
      <c r="L92" s="19">
        <v>56334</v>
      </c>
      <c r="M92" s="19">
        <v>54.894351</v>
      </c>
      <c r="N92" s="19">
        <v>3.0935670000000002</v>
      </c>
      <c r="O92" s="19">
        <v>450348</v>
      </c>
      <c r="P92" s="19">
        <v>174273</v>
      </c>
      <c r="Q92" s="19">
        <v>181346</v>
      </c>
      <c r="R92" s="19">
        <v>544.36596699999996</v>
      </c>
      <c r="S92" s="19">
        <v>666.62352999999996</v>
      </c>
      <c r="T92" s="19">
        <v>91.181073999999995</v>
      </c>
      <c r="U92" s="19">
        <v>37.560274</v>
      </c>
      <c r="V92" s="19">
        <v>43.768866000000003</v>
      </c>
      <c r="W92" s="19">
        <v>38809</v>
      </c>
      <c r="X92" s="19">
        <v>47525</v>
      </c>
      <c r="Y92" s="19">
        <v>0.86244100000000001</v>
      </c>
      <c r="Z92" s="18">
        <v>60</v>
      </c>
      <c r="AA92" s="18">
        <v>70</v>
      </c>
    </row>
    <row r="93" spans="1:27" x14ac:dyDescent="0.2">
      <c r="A93" s="19" t="s">
        <v>612</v>
      </c>
      <c r="B93" s="19" t="s">
        <v>613</v>
      </c>
      <c r="C93" s="19">
        <v>33.469099999999997</v>
      </c>
      <c r="D93" s="19">
        <v>32.580826999999999</v>
      </c>
      <c r="E93" s="19">
        <v>34.407164999999999</v>
      </c>
      <c r="F93" s="19">
        <v>76.283612000000005</v>
      </c>
      <c r="G93" s="19">
        <v>72.234464000000003</v>
      </c>
      <c r="H93" s="19">
        <v>2319</v>
      </c>
      <c r="I93" s="19">
        <v>1292</v>
      </c>
      <c r="J93" s="19">
        <v>995</v>
      </c>
      <c r="K93" s="19">
        <v>22</v>
      </c>
      <c r="L93" s="19">
        <v>56334</v>
      </c>
      <c r="M93" s="19">
        <v>42.906424999999999</v>
      </c>
      <c r="N93" s="19">
        <v>3.287979</v>
      </c>
      <c r="O93" s="19">
        <v>481879</v>
      </c>
      <c r="P93" s="19">
        <v>185225</v>
      </c>
      <c r="Q93" s="19">
        <v>149815</v>
      </c>
      <c r="R93" s="19">
        <v>470.29760499999998</v>
      </c>
      <c r="S93" s="19">
        <v>533.92857200000003</v>
      </c>
      <c r="T93" s="19">
        <v>91.426659000000001</v>
      </c>
      <c r="U93" s="19">
        <v>41.282330000000002</v>
      </c>
      <c r="V93" s="19">
        <v>55.71367</v>
      </c>
      <c r="W93" s="19">
        <v>35876</v>
      </c>
      <c r="X93" s="19">
        <v>40730</v>
      </c>
      <c r="Y93" s="19">
        <v>0.948685</v>
      </c>
      <c r="Z93" s="18">
        <v>70</v>
      </c>
      <c r="AA93" s="18">
        <v>70</v>
      </c>
    </row>
    <row r="94" spans="1:27" x14ac:dyDescent="0.2">
      <c r="A94" s="19" t="s">
        <v>624</v>
      </c>
      <c r="B94" s="19" t="s">
        <v>625</v>
      </c>
      <c r="C94" s="19">
        <v>37.906882000000003</v>
      </c>
      <c r="D94" s="19">
        <v>36.090063000000001</v>
      </c>
      <c r="E94" s="19">
        <v>39.916319999999999</v>
      </c>
      <c r="F94" s="19">
        <v>80.513824999999997</v>
      </c>
      <c r="G94" s="19">
        <v>72.796014</v>
      </c>
      <c r="H94" s="19">
        <v>2319</v>
      </c>
      <c r="I94" s="19">
        <v>1558</v>
      </c>
      <c r="J94" s="19">
        <v>733</v>
      </c>
      <c r="K94" s="19">
        <v>19</v>
      </c>
      <c r="L94" s="19">
        <v>56334</v>
      </c>
      <c r="M94" s="19">
        <v>31.608452</v>
      </c>
      <c r="N94" s="19">
        <v>3.3738950000000001</v>
      </c>
      <c r="O94" s="19">
        <v>508601</v>
      </c>
      <c r="P94" s="19">
        <v>190065</v>
      </c>
      <c r="Q94" s="19">
        <v>123093</v>
      </c>
      <c r="R94" s="19">
        <v>381.32581699999997</v>
      </c>
      <c r="S94" s="19">
        <v>399.40966800000001</v>
      </c>
      <c r="T94" s="19">
        <v>91.565325000000001</v>
      </c>
      <c r="U94" s="19">
        <v>45.565415999999999</v>
      </c>
      <c r="V94" s="19">
        <v>67.184130999999994</v>
      </c>
      <c r="W94" s="19">
        <v>30702</v>
      </c>
      <c r="X94" s="19">
        <v>32158</v>
      </c>
      <c r="Y94" s="19">
        <v>0.81931900000000002</v>
      </c>
      <c r="Z94" s="19">
        <v>80</v>
      </c>
      <c r="AA94" s="18">
        <v>70</v>
      </c>
    </row>
    <row r="95" spans="1:27" x14ac:dyDescent="0.2">
      <c r="A95" s="19" t="s">
        <v>636</v>
      </c>
      <c r="B95" s="19" t="s">
        <v>637</v>
      </c>
      <c r="C95" s="19">
        <v>45.351517999999999</v>
      </c>
      <c r="D95" s="19">
        <v>42.596738999999999</v>
      </c>
      <c r="E95" s="19">
        <v>48.487242000000002</v>
      </c>
      <c r="F95" s="19">
        <v>84.498349000000005</v>
      </c>
      <c r="G95" s="19">
        <v>74.233013999999997</v>
      </c>
      <c r="H95" s="19">
        <v>2319</v>
      </c>
      <c r="I95" s="19">
        <v>1831</v>
      </c>
      <c r="J95" s="19">
        <v>456</v>
      </c>
      <c r="K95" s="19">
        <v>23</v>
      </c>
      <c r="L95" s="19">
        <v>56334</v>
      </c>
      <c r="M95" s="19">
        <v>19.663647999999998</v>
      </c>
      <c r="N95" s="19">
        <v>3.2889020000000002</v>
      </c>
      <c r="O95" s="19">
        <v>533771</v>
      </c>
      <c r="P95" s="19">
        <v>185277</v>
      </c>
      <c r="Q95" s="19">
        <v>97923</v>
      </c>
      <c r="R95" s="19">
        <v>244.70300599999999</v>
      </c>
      <c r="S95" s="19">
        <v>235.57856799999999</v>
      </c>
      <c r="T95" s="19">
        <v>91.767797999999999</v>
      </c>
      <c r="U95" s="19">
        <v>51.894905000000001</v>
      </c>
      <c r="V95" s="19">
        <v>78.956446999999997</v>
      </c>
      <c r="W95" s="19">
        <v>20677</v>
      </c>
      <c r="X95" s="19">
        <v>19906</v>
      </c>
      <c r="Y95" s="19">
        <v>0.99180699999999999</v>
      </c>
      <c r="Z95" s="18">
        <v>90</v>
      </c>
      <c r="AA95" s="18">
        <v>70</v>
      </c>
    </row>
    <row r="96" spans="1:27" x14ac:dyDescent="0.2">
      <c r="A96" s="19" t="s">
        <v>648</v>
      </c>
      <c r="B96" s="19" t="s">
        <v>649</v>
      </c>
      <c r="C96" s="19">
        <v>65.991783999999996</v>
      </c>
      <c r="D96" s="19">
        <v>61.298451999999997</v>
      </c>
      <c r="E96" s="19">
        <v>71.463397999999998</v>
      </c>
      <c r="F96" s="19">
        <v>90.666049999999998</v>
      </c>
      <c r="G96" s="19">
        <v>77.769721000000004</v>
      </c>
      <c r="H96" s="19">
        <v>2319</v>
      </c>
      <c r="I96" s="19">
        <v>2051</v>
      </c>
      <c r="J96" s="19">
        <v>217</v>
      </c>
      <c r="K96" s="19">
        <v>50</v>
      </c>
      <c r="L96" s="19">
        <v>56334</v>
      </c>
      <c r="M96" s="19">
        <v>9.3574819999999992</v>
      </c>
      <c r="N96" s="19">
        <v>2.9061309999999998</v>
      </c>
      <c r="O96" s="19">
        <v>572732</v>
      </c>
      <c r="P96" s="19">
        <v>163714</v>
      </c>
      <c r="Q96" s="19">
        <v>58962</v>
      </c>
      <c r="R96" s="19">
        <v>39.992919000000001</v>
      </c>
      <c r="S96" s="19">
        <v>33.242873000000003</v>
      </c>
      <c r="T96" s="19">
        <v>91.782302999999999</v>
      </c>
      <c r="U96" s="19">
        <v>64.175376</v>
      </c>
      <c r="V96" s="19">
        <v>88.443295000000006</v>
      </c>
      <c r="W96" s="19">
        <v>3626</v>
      </c>
      <c r="X96" s="19">
        <v>3014</v>
      </c>
      <c r="Y96" s="19">
        <v>2.1561020000000002</v>
      </c>
      <c r="Z96" s="18">
        <v>100</v>
      </c>
      <c r="AA96" s="18">
        <v>70</v>
      </c>
    </row>
    <row r="97" spans="1:27" x14ac:dyDescent="0.2">
      <c r="A97" s="19" t="s">
        <v>590</v>
      </c>
      <c r="B97" s="19" t="s">
        <v>591</v>
      </c>
      <c r="C97" s="19">
        <v>32.202598000000002</v>
      </c>
      <c r="D97" s="19">
        <v>35.502527000000001</v>
      </c>
      <c r="E97" s="19">
        <v>29.463949</v>
      </c>
      <c r="F97" s="19">
        <v>67.226854000000003</v>
      </c>
      <c r="G97" s="19">
        <v>81.004863999999998</v>
      </c>
      <c r="H97" s="19">
        <v>2319</v>
      </c>
      <c r="I97" s="19">
        <v>776</v>
      </c>
      <c r="J97" s="19">
        <v>1515</v>
      </c>
      <c r="K97" s="19">
        <v>17</v>
      </c>
      <c r="L97" s="19">
        <v>56334</v>
      </c>
      <c r="M97" s="19">
        <v>65.329884000000007</v>
      </c>
      <c r="N97" s="19">
        <v>1.7677069999999999</v>
      </c>
      <c r="O97" s="19">
        <v>424668</v>
      </c>
      <c r="P97" s="19">
        <v>99582</v>
      </c>
      <c r="Q97" s="19">
        <v>207026</v>
      </c>
      <c r="R97" s="19">
        <v>535.23254699999995</v>
      </c>
      <c r="S97" s="19">
        <v>739.52590999999995</v>
      </c>
      <c r="T97" s="19">
        <v>91.450142</v>
      </c>
      <c r="U97" s="19">
        <v>45.766463000000002</v>
      </c>
      <c r="V97" s="19">
        <v>33.462699000000001</v>
      </c>
      <c r="W97" s="19">
        <v>35982</v>
      </c>
      <c r="X97" s="19">
        <v>49716</v>
      </c>
      <c r="Y97" s="19">
        <v>0.73307500000000003</v>
      </c>
      <c r="Z97" s="19">
        <v>50</v>
      </c>
      <c r="AA97" s="19">
        <v>80</v>
      </c>
    </row>
    <row r="98" spans="1:27" x14ac:dyDescent="0.2">
      <c r="A98" s="19" t="s">
        <v>602</v>
      </c>
      <c r="B98" s="19" t="s">
        <v>603</v>
      </c>
      <c r="C98" s="19">
        <v>34.464682000000003</v>
      </c>
      <c r="D98" s="19">
        <v>36.161588000000002</v>
      </c>
      <c r="E98" s="19">
        <v>32.919894999999997</v>
      </c>
      <c r="F98" s="19">
        <v>73.651008000000004</v>
      </c>
      <c r="G98" s="19">
        <v>80.903582999999998</v>
      </c>
      <c r="H98" s="19">
        <v>2319</v>
      </c>
      <c r="I98" s="19">
        <v>1127</v>
      </c>
      <c r="J98" s="19">
        <v>1162</v>
      </c>
      <c r="K98" s="19">
        <v>19</v>
      </c>
      <c r="L98" s="19">
        <v>56334</v>
      </c>
      <c r="M98" s="19">
        <v>50.107804999999999</v>
      </c>
      <c r="N98" s="19">
        <v>1.9493910000000001</v>
      </c>
      <c r="O98" s="19">
        <v>465249</v>
      </c>
      <c r="P98" s="19">
        <v>109817</v>
      </c>
      <c r="Q98" s="19">
        <v>166445</v>
      </c>
      <c r="R98" s="19">
        <v>497.08756</v>
      </c>
      <c r="S98" s="19">
        <v>615.10359600000004</v>
      </c>
      <c r="T98" s="19">
        <v>91.672458000000006</v>
      </c>
      <c r="U98" s="19">
        <v>50.470798000000002</v>
      </c>
      <c r="V98" s="19">
        <v>48.598534000000001</v>
      </c>
      <c r="W98" s="19">
        <v>36611</v>
      </c>
      <c r="X98" s="19">
        <v>45303</v>
      </c>
      <c r="Y98" s="19">
        <v>0.81931900000000002</v>
      </c>
      <c r="Z98" s="18">
        <v>60</v>
      </c>
      <c r="AA98" s="19">
        <v>80</v>
      </c>
    </row>
    <row r="99" spans="1:27" x14ac:dyDescent="0.2">
      <c r="A99" s="19" t="s">
        <v>614</v>
      </c>
      <c r="B99" s="19" t="s">
        <v>615</v>
      </c>
      <c r="C99" s="19">
        <v>38.178764000000001</v>
      </c>
      <c r="D99" s="19">
        <v>38.772922000000001</v>
      </c>
      <c r="E99" s="19">
        <v>37.602542</v>
      </c>
      <c r="F99" s="19">
        <v>78.684616000000005</v>
      </c>
      <c r="G99" s="19">
        <v>81.133677000000006</v>
      </c>
      <c r="H99" s="19">
        <v>2319</v>
      </c>
      <c r="I99" s="19">
        <v>1399</v>
      </c>
      <c r="J99" s="19">
        <v>897</v>
      </c>
      <c r="K99" s="19">
        <v>14</v>
      </c>
      <c r="L99" s="19">
        <v>56334</v>
      </c>
      <c r="M99" s="19">
        <v>38.680466000000003</v>
      </c>
      <c r="N99" s="19">
        <v>2.0516920000000001</v>
      </c>
      <c r="O99" s="19">
        <v>497046</v>
      </c>
      <c r="P99" s="19">
        <v>115580</v>
      </c>
      <c r="Q99" s="19">
        <v>134648</v>
      </c>
      <c r="R99" s="19">
        <v>442.29738500000002</v>
      </c>
      <c r="S99" s="19">
        <v>491.77338400000002</v>
      </c>
      <c r="T99" s="19">
        <v>91.811577</v>
      </c>
      <c r="U99" s="19">
        <v>54.87847</v>
      </c>
      <c r="V99" s="19">
        <v>60.327727000000003</v>
      </c>
      <c r="W99" s="19">
        <v>34802</v>
      </c>
      <c r="X99" s="19">
        <v>38695</v>
      </c>
      <c r="Y99" s="19">
        <v>0.60370800000000002</v>
      </c>
      <c r="Z99" s="18">
        <v>70</v>
      </c>
      <c r="AA99" s="19">
        <v>80</v>
      </c>
    </row>
    <row r="100" spans="1:27" x14ac:dyDescent="0.2">
      <c r="A100" s="19" t="s">
        <v>626</v>
      </c>
      <c r="B100" s="19" t="s">
        <v>627</v>
      </c>
      <c r="C100" s="19">
        <v>42.769821</v>
      </c>
      <c r="D100" s="19">
        <v>42.537199999999999</v>
      </c>
      <c r="E100" s="19">
        <v>43.004998999999998</v>
      </c>
      <c r="F100" s="19">
        <v>82.491838999999999</v>
      </c>
      <c r="G100" s="19">
        <v>81.594510999999997</v>
      </c>
      <c r="H100" s="19">
        <v>2319</v>
      </c>
      <c r="I100" s="19">
        <v>1664</v>
      </c>
      <c r="J100" s="19">
        <v>628</v>
      </c>
      <c r="K100" s="19">
        <v>18</v>
      </c>
      <c r="L100" s="19">
        <v>56334</v>
      </c>
      <c r="M100" s="19">
        <v>27.080638</v>
      </c>
      <c r="N100" s="19">
        <v>2.086573</v>
      </c>
      <c r="O100" s="19">
        <v>521096</v>
      </c>
      <c r="P100" s="19">
        <v>117545</v>
      </c>
      <c r="Q100" s="19">
        <v>110598</v>
      </c>
      <c r="R100" s="19">
        <v>354.08350899999999</v>
      </c>
      <c r="S100" s="19">
        <v>360.70234599999998</v>
      </c>
      <c r="T100" s="19">
        <v>91.927411000000006</v>
      </c>
      <c r="U100" s="19">
        <v>59.260021000000002</v>
      </c>
      <c r="V100" s="19">
        <v>71.755066999999997</v>
      </c>
      <c r="W100" s="19">
        <v>29209</v>
      </c>
      <c r="X100" s="19">
        <v>29755</v>
      </c>
      <c r="Y100" s="19">
        <v>0.77619700000000003</v>
      </c>
      <c r="Z100" s="19">
        <v>80</v>
      </c>
      <c r="AA100" s="19">
        <v>80</v>
      </c>
    </row>
    <row r="101" spans="1:27" x14ac:dyDescent="0.2">
      <c r="A101" s="19" t="s">
        <v>638</v>
      </c>
      <c r="B101" s="19" t="s">
        <v>639</v>
      </c>
      <c r="C101" s="19">
        <v>50.481403999999998</v>
      </c>
      <c r="D101" s="19">
        <v>49.294867000000004</v>
      </c>
      <c r="E101" s="19">
        <v>51.726469000000002</v>
      </c>
      <c r="F101" s="19">
        <v>86.684217000000004</v>
      </c>
      <c r="G101" s="19">
        <v>82.609292999999994</v>
      </c>
      <c r="H101" s="19">
        <v>2319</v>
      </c>
      <c r="I101" s="19">
        <v>1932</v>
      </c>
      <c r="J101" s="19">
        <v>356</v>
      </c>
      <c r="K101" s="19">
        <v>23</v>
      </c>
      <c r="L101" s="19">
        <v>56334</v>
      </c>
      <c r="M101" s="19">
        <v>15.351445</v>
      </c>
      <c r="N101" s="19">
        <v>2.046278</v>
      </c>
      <c r="O101" s="19">
        <v>547579</v>
      </c>
      <c r="P101" s="19">
        <v>115275</v>
      </c>
      <c r="Q101" s="19">
        <v>84115</v>
      </c>
      <c r="R101" s="19">
        <v>228.55371600000001</v>
      </c>
      <c r="S101" s="19">
        <v>212.541574</v>
      </c>
      <c r="T101" s="19">
        <v>91.932758000000007</v>
      </c>
      <c r="U101" s="19">
        <v>65.299338000000006</v>
      </c>
      <c r="V101" s="19">
        <v>83.311772000000005</v>
      </c>
      <c r="W101" s="19">
        <v>19812</v>
      </c>
      <c r="X101" s="19">
        <v>18424</v>
      </c>
      <c r="Y101" s="19">
        <v>0.99180699999999999</v>
      </c>
      <c r="Z101" s="18">
        <v>90</v>
      </c>
      <c r="AA101" s="19">
        <v>80</v>
      </c>
    </row>
    <row r="102" spans="1:27" x14ac:dyDescent="0.2">
      <c r="A102" s="19" t="s">
        <v>650</v>
      </c>
      <c r="B102" s="19" t="s">
        <v>651</v>
      </c>
      <c r="C102" s="19">
        <v>70.655411999999998</v>
      </c>
      <c r="D102" s="19">
        <v>68.607303999999999</v>
      </c>
      <c r="E102" s="19">
        <v>72.829566</v>
      </c>
      <c r="F102" s="19">
        <v>90.517719</v>
      </c>
      <c r="G102" s="19">
        <v>85.269993999999997</v>
      </c>
      <c r="H102" s="19">
        <v>2319</v>
      </c>
      <c r="I102" s="19">
        <v>2066</v>
      </c>
      <c r="J102" s="19">
        <v>207</v>
      </c>
      <c r="K102" s="19">
        <v>45</v>
      </c>
      <c r="L102" s="19">
        <v>56334</v>
      </c>
      <c r="M102" s="19">
        <v>8.9262610000000002</v>
      </c>
      <c r="N102" s="19">
        <v>1.753382</v>
      </c>
      <c r="O102" s="19">
        <v>571795</v>
      </c>
      <c r="P102" s="19">
        <v>98775</v>
      </c>
      <c r="Q102" s="19">
        <v>59899</v>
      </c>
      <c r="R102" s="19">
        <v>31.993735999999998</v>
      </c>
      <c r="S102" s="19">
        <v>24.569775</v>
      </c>
      <c r="T102" s="19">
        <v>91.943825000000004</v>
      </c>
      <c r="U102" s="19">
        <v>74.422742999999997</v>
      </c>
      <c r="V102" s="19">
        <v>89.090125</v>
      </c>
      <c r="W102" s="19">
        <v>2896</v>
      </c>
      <c r="X102" s="19">
        <v>2224</v>
      </c>
      <c r="Y102" s="19">
        <v>1.9404920000000001</v>
      </c>
      <c r="Z102" s="18">
        <v>100</v>
      </c>
      <c r="AA102" s="19">
        <v>80</v>
      </c>
    </row>
    <row r="103" spans="1:27" x14ac:dyDescent="0.2">
      <c r="A103" s="19" t="s">
        <v>592</v>
      </c>
      <c r="B103" s="19" t="s">
        <v>593</v>
      </c>
      <c r="C103" s="19">
        <v>35.143678999999999</v>
      </c>
      <c r="D103" s="19">
        <v>40.383189000000002</v>
      </c>
      <c r="E103" s="19">
        <v>31.107624999999999</v>
      </c>
      <c r="F103" s="19">
        <v>68.558352999999997</v>
      </c>
      <c r="G103" s="19">
        <v>89.000844999999998</v>
      </c>
      <c r="H103" s="19">
        <v>2319</v>
      </c>
      <c r="I103" s="19">
        <v>801</v>
      </c>
      <c r="J103" s="19">
        <v>1490</v>
      </c>
      <c r="K103" s="19">
        <v>17</v>
      </c>
      <c r="L103" s="19">
        <v>56334</v>
      </c>
      <c r="M103" s="19">
        <v>64.251833000000005</v>
      </c>
      <c r="N103" s="19">
        <v>0.95008300000000001</v>
      </c>
      <c r="O103" s="19">
        <v>433079</v>
      </c>
      <c r="P103" s="19">
        <v>53522</v>
      </c>
      <c r="Q103" s="19">
        <v>198615</v>
      </c>
      <c r="R103" s="19">
        <v>514.71481800000004</v>
      </c>
      <c r="S103" s="19">
        <v>711.39399000000003</v>
      </c>
      <c r="T103" s="19">
        <v>91.909056000000007</v>
      </c>
      <c r="U103" s="19">
        <v>54.49933</v>
      </c>
      <c r="V103" s="19">
        <v>34.540750000000003</v>
      </c>
      <c r="W103" s="19">
        <v>35288</v>
      </c>
      <c r="X103" s="19">
        <v>48772</v>
      </c>
      <c r="Y103" s="19">
        <v>0.73307500000000003</v>
      </c>
      <c r="Z103" s="19">
        <v>50</v>
      </c>
      <c r="AA103" s="18">
        <v>90</v>
      </c>
    </row>
    <row r="104" spans="1:27" x14ac:dyDescent="0.2">
      <c r="A104" s="19" t="s">
        <v>604</v>
      </c>
      <c r="B104" s="19" t="s">
        <v>605</v>
      </c>
      <c r="C104" s="19">
        <v>37.960481000000001</v>
      </c>
      <c r="D104" s="19">
        <v>41.504322999999999</v>
      </c>
      <c r="E104" s="19">
        <v>34.974212000000001</v>
      </c>
      <c r="F104" s="19">
        <v>74.997230000000002</v>
      </c>
      <c r="G104" s="19">
        <v>89.000124</v>
      </c>
      <c r="H104" s="19">
        <v>2319</v>
      </c>
      <c r="I104" s="19">
        <v>1134</v>
      </c>
      <c r="J104" s="19">
        <v>1158</v>
      </c>
      <c r="K104" s="19">
        <v>17</v>
      </c>
      <c r="L104" s="19">
        <v>56334</v>
      </c>
      <c r="M104" s="19">
        <v>49.935316999999998</v>
      </c>
      <c r="N104" s="19">
        <v>1.03939</v>
      </c>
      <c r="O104" s="19">
        <v>473753</v>
      </c>
      <c r="P104" s="19">
        <v>58553</v>
      </c>
      <c r="Q104" s="19">
        <v>157941</v>
      </c>
      <c r="R104" s="19">
        <v>483.37785500000001</v>
      </c>
      <c r="S104" s="19">
        <v>590.36847399999999</v>
      </c>
      <c r="T104" s="19">
        <v>92.069649999999996</v>
      </c>
      <c r="U104" s="19">
        <v>59.989172000000003</v>
      </c>
      <c r="V104" s="19">
        <v>48.900388</v>
      </c>
      <c r="W104" s="19">
        <v>36252</v>
      </c>
      <c r="X104" s="19">
        <v>44276</v>
      </c>
      <c r="Y104" s="19">
        <v>0.73307500000000003</v>
      </c>
      <c r="Z104" s="18">
        <v>60</v>
      </c>
      <c r="AA104" s="18">
        <v>90</v>
      </c>
    </row>
    <row r="105" spans="1:27" x14ac:dyDescent="0.2">
      <c r="A105" s="19" t="s">
        <v>616</v>
      </c>
      <c r="B105" s="19" t="s">
        <v>617</v>
      </c>
      <c r="C105" s="19">
        <v>42.016649999999998</v>
      </c>
      <c r="D105" s="19">
        <v>44.364367000000001</v>
      </c>
      <c r="E105" s="19">
        <v>39.904921999999999</v>
      </c>
      <c r="F105" s="19">
        <v>80.304546000000002</v>
      </c>
      <c r="G105" s="19">
        <v>89.278717999999998</v>
      </c>
      <c r="H105" s="19">
        <v>2319</v>
      </c>
      <c r="I105" s="19">
        <v>1489</v>
      </c>
      <c r="J105" s="19">
        <v>804</v>
      </c>
      <c r="K105" s="19">
        <v>17</v>
      </c>
      <c r="L105" s="19">
        <v>56334</v>
      </c>
      <c r="M105" s="19">
        <v>34.670116</v>
      </c>
      <c r="N105" s="19">
        <v>1.081372</v>
      </c>
      <c r="O105" s="19">
        <v>507279</v>
      </c>
      <c r="P105" s="19">
        <v>60918</v>
      </c>
      <c r="Q105" s="19">
        <v>124415</v>
      </c>
      <c r="R105" s="19">
        <v>419.14189900000002</v>
      </c>
      <c r="S105" s="19">
        <v>460.68375600000002</v>
      </c>
      <c r="T105" s="19">
        <v>92.158203</v>
      </c>
      <c r="U105" s="19">
        <v>65.332582000000002</v>
      </c>
      <c r="V105" s="19">
        <v>64.208710999999994</v>
      </c>
      <c r="W105" s="19">
        <v>33659</v>
      </c>
      <c r="X105" s="19">
        <v>36995</v>
      </c>
      <c r="Y105" s="19">
        <v>0.73307500000000003</v>
      </c>
      <c r="Z105" s="18">
        <v>70</v>
      </c>
      <c r="AA105" s="18">
        <v>90</v>
      </c>
    </row>
    <row r="106" spans="1:27" x14ac:dyDescent="0.2">
      <c r="A106" s="19" t="s">
        <v>628</v>
      </c>
      <c r="B106" s="19" t="s">
        <v>629</v>
      </c>
      <c r="C106" s="19">
        <v>46.388190000000002</v>
      </c>
      <c r="D106" s="19">
        <v>47.917935999999997</v>
      </c>
      <c r="E106" s="19">
        <v>44.953094</v>
      </c>
      <c r="F106" s="19">
        <v>84.142797000000002</v>
      </c>
      <c r="G106" s="19">
        <v>89.692359999999994</v>
      </c>
      <c r="H106" s="19">
        <v>2319</v>
      </c>
      <c r="I106" s="19">
        <v>1725</v>
      </c>
      <c r="J106" s="19">
        <v>563</v>
      </c>
      <c r="K106" s="19">
        <v>22</v>
      </c>
      <c r="L106" s="19">
        <v>56334</v>
      </c>
      <c r="M106" s="19">
        <v>24.277705999999998</v>
      </c>
      <c r="N106" s="19">
        <v>1.084319</v>
      </c>
      <c r="O106" s="19">
        <v>531525</v>
      </c>
      <c r="P106" s="19">
        <v>61084</v>
      </c>
      <c r="Q106" s="19">
        <v>100169</v>
      </c>
      <c r="R106" s="19">
        <v>339.18530199999998</v>
      </c>
      <c r="S106" s="19">
        <v>336.55881399999998</v>
      </c>
      <c r="T106" s="19">
        <v>92.207567999999995</v>
      </c>
      <c r="U106" s="19">
        <v>69.954915</v>
      </c>
      <c r="V106" s="19">
        <v>74.385510999999994</v>
      </c>
      <c r="W106" s="19">
        <v>28540</v>
      </c>
      <c r="X106" s="19">
        <v>28319</v>
      </c>
      <c r="Y106" s="19">
        <v>0.948685</v>
      </c>
      <c r="Z106" s="19">
        <v>80</v>
      </c>
      <c r="AA106" s="18">
        <v>90</v>
      </c>
    </row>
    <row r="107" spans="1:27" x14ac:dyDescent="0.2">
      <c r="A107" s="19" t="s">
        <v>640</v>
      </c>
      <c r="B107" s="19" t="s">
        <v>641</v>
      </c>
      <c r="C107" s="19">
        <v>54.242167999999999</v>
      </c>
      <c r="D107" s="19">
        <v>55.218907000000002</v>
      </c>
      <c r="E107" s="19">
        <v>53.299382000000001</v>
      </c>
      <c r="F107" s="19">
        <v>87.622646000000003</v>
      </c>
      <c r="G107" s="19">
        <v>90.778289000000001</v>
      </c>
      <c r="H107" s="19">
        <v>2319</v>
      </c>
      <c r="I107" s="19">
        <v>1942</v>
      </c>
      <c r="J107" s="19">
        <v>341</v>
      </c>
      <c r="K107" s="19">
        <v>28</v>
      </c>
      <c r="L107" s="19">
        <v>56334</v>
      </c>
      <c r="M107" s="19">
        <v>14.704613999999999</v>
      </c>
      <c r="N107" s="19">
        <v>0.99811799999999995</v>
      </c>
      <c r="O107" s="19">
        <v>553507</v>
      </c>
      <c r="P107" s="19">
        <v>56228</v>
      </c>
      <c r="Q107" s="19">
        <v>78187</v>
      </c>
      <c r="R107" s="19">
        <v>213.71187399999999</v>
      </c>
      <c r="S107" s="19">
        <v>190.224796</v>
      </c>
      <c r="T107" s="19">
        <v>92.202618999999999</v>
      </c>
      <c r="U107" s="19">
        <v>75.757091000000003</v>
      </c>
      <c r="V107" s="19">
        <v>83.742992999999998</v>
      </c>
      <c r="W107" s="19">
        <v>18726</v>
      </c>
      <c r="X107" s="19">
        <v>16668</v>
      </c>
      <c r="Y107" s="19">
        <v>1.207417</v>
      </c>
      <c r="Z107" s="18">
        <v>90</v>
      </c>
      <c r="AA107" s="18">
        <v>90</v>
      </c>
    </row>
    <row r="108" spans="1:27" x14ac:dyDescent="0.2">
      <c r="A108" s="19" t="s">
        <v>652</v>
      </c>
      <c r="B108" s="19" t="s">
        <v>653</v>
      </c>
      <c r="C108" s="19">
        <v>75.613489000000001</v>
      </c>
      <c r="D108" s="19">
        <v>76.446044000000001</v>
      </c>
      <c r="E108" s="19">
        <v>74.798873999999998</v>
      </c>
      <c r="F108" s="19">
        <v>90.395190999999997</v>
      </c>
      <c r="G108" s="19">
        <v>92.385812000000001</v>
      </c>
      <c r="H108" s="19">
        <v>2319</v>
      </c>
      <c r="I108" s="19">
        <v>2050</v>
      </c>
      <c r="J108" s="19">
        <v>211</v>
      </c>
      <c r="K108" s="19">
        <v>58</v>
      </c>
      <c r="L108" s="19">
        <v>56334</v>
      </c>
      <c r="M108" s="19">
        <v>9.0987489999999998</v>
      </c>
      <c r="N108" s="19">
        <v>0.83540999999999999</v>
      </c>
      <c r="O108" s="19">
        <v>571021</v>
      </c>
      <c r="P108" s="19">
        <v>47062</v>
      </c>
      <c r="Q108" s="19">
        <v>60673</v>
      </c>
      <c r="R108" s="19">
        <v>26.760273000000002</v>
      </c>
      <c r="S108" s="19">
        <v>17.832806999999999</v>
      </c>
      <c r="T108" s="19">
        <v>91.933555999999996</v>
      </c>
      <c r="U108" s="19">
        <v>82.562127000000004</v>
      </c>
      <c r="V108" s="19">
        <v>88.400171999999998</v>
      </c>
      <c r="W108" s="19">
        <v>2419</v>
      </c>
      <c r="X108" s="19">
        <v>1612</v>
      </c>
      <c r="Y108" s="19">
        <v>2.5010780000000001</v>
      </c>
      <c r="Z108" s="18">
        <v>100</v>
      </c>
      <c r="AA108" s="18">
        <v>90</v>
      </c>
    </row>
    <row r="109" spans="1:27" x14ac:dyDescent="0.2">
      <c r="A109" s="19" t="s">
        <v>594</v>
      </c>
      <c r="B109" s="19" t="s">
        <v>595</v>
      </c>
      <c r="C109" s="19">
        <v>40.161180999999999</v>
      </c>
      <c r="D109" s="19">
        <v>47.850911000000004</v>
      </c>
      <c r="E109" s="19">
        <v>34.600771999999999</v>
      </c>
      <c r="F109" s="19">
        <v>69.688963000000001</v>
      </c>
      <c r="G109" s="19">
        <v>96.375895999999997</v>
      </c>
      <c r="H109" s="19">
        <v>2319</v>
      </c>
      <c r="I109" s="19">
        <v>871</v>
      </c>
      <c r="J109" s="19">
        <v>1414</v>
      </c>
      <c r="K109" s="19">
        <v>24</v>
      </c>
      <c r="L109" s="19">
        <v>56334</v>
      </c>
      <c r="M109" s="19">
        <v>60.974558000000002</v>
      </c>
      <c r="N109" s="19">
        <v>0.29385499999999998</v>
      </c>
      <c r="O109" s="19">
        <v>440221</v>
      </c>
      <c r="P109" s="19">
        <v>16554</v>
      </c>
      <c r="Q109" s="19">
        <v>191473</v>
      </c>
      <c r="R109" s="19">
        <v>477.47876300000001</v>
      </c>
      <c r="S109" s="19">
        <v>662.73047799999995</v>
      </c>
      <c r="T109" s="19">
        <v>92.450187</v>
      </c>
      <c r="U109" s="19">
        <v>61.800809000000001</v>
      </c>
      <c r="V109" s="19">
        <v>37.559292999999997</v>
      </c>
      <c r="W109" s="19">
        <v>33275</v>
      </c>
      <c r="X109" s="19">
        <v>46185</v>
      </c>
      <c r="Y109" s="19">
        <v>1.034929</v>
      </c>
      <c r="Z109" s="19">
        <v>50</v>
      </c>
      <c r="AA109" s="18">
        <v>100</v>
      </c>
    </row>
    <row r="110" spans="1:27" x14ac:dyDescent="0.2">
      <c r="A110" s="19" t="s">
        <v>606</v>
      </c>
      <c r="B110" s="19" t="s">
        <v>607</v>
      </c>
      <c r="C110" s="19">
        <v>43.288967</v>
      </c>
      <c r="D110" s="19">
        <v>48.963692999999999</v>
      </c>
      <c r="E110" s="19">
        <v>38.792991999999998</v>
      </c>
      <c r="F110" s="19">
        <v>76.603544999999997</v>
      </c>
      <c r="G110" s="19">
        <v>96.687372999999994</v>
      </c>
      <c r="H110" s="19">
        <v>2319</v>
      </c>
      <c r="I110" s="19">
        <v>1220</v>
      </c>
      <c r="J110" s="19">
        <v>1068</v>
      </c>
      <c r="K110" s="19">
        <v>22</v>
      </c>
      <c r="L110" s="19">
        <v>56334</v>
      </c>
      <c r="M110" s="19">
        <v>46.054333999999997</v>
      </c>
      <c r="N110" s="19">
        <v>0.294298</v>
      </c>
      <c r="O110" s="19">
        <v>483900</v>
      </c>
      <c r="P110" s="19">
        <v>16579</v>
      </c>
      <c r="Q110" s="19">
        <v>147794</v>
      </c>
      <c r="R110" s="19">
        <v>451.02351099999998</v>
      </c>
      <c r="S110" s="19">
        <v>547.24621100000002</v>
      </c>
      <c r="T110" s="19">
        <v>92.549700999999999</v>
      </c>
      <c r="U110" s="19">
        <v>68.509595000000004</v>
      </c>
      <c r="V110" s="19">
        <v>52.608882999999999</v>
      </c>
      <c r="W110" s="19">
        <v>34550</v>
      </c>
      <c r="X110" s="19">
        <v>41921</v>
      </c>
      <c r="Y110" s="19">
        <v>0.948685</v>
      </c>
      <c r="Z110" s="18">
        <v>60</v>
      </c>
      <c r="AA110" s="18">
        <v>100</v>
      </c>
    </row>
    <row r="111" spans="1:27" x14ac:dyDescent="0.2">
      <c r="A111" s="19" t="s">
        <v>618</v>
      </c>
      <c r="B111" s="19" t="s">
        <v>619</v>
      </c>
      <c r="C111" s="19">
        <v>47.328159999999997</v>
      </c>
      <c r="D111" s="19">
        <v>51.802352999999997</v>
      </c>
      <c r="E111" s="19">
        <v>43.565396999999997</v>
      </c>
      <c r="F111" s="19">
        <v>81.576998000000003</v>
      </c>
      <c r="G111" s="19">
        <v>97.000846999999993</v>
      </c>
      <c r="H111" s="19">
        <v>2319</v>
      </c>
      <c r="I111" s="19">
        <v>1563</v>
      </c>
      <c r="J111" s="19">
        <v>727</v>
      </c>
      <c r="K111" s="19">
        <v>21</v>
      </c>
      <c r="L111" s="19">
        <v>56334</v>
      </c>
      <c r="M111" s="19">
        <v>31.349720000000001</v>
      </c>
      <c r="N111" s="19">
        <v>0.282831</v>
      </c>
      <c r="O111" s="19">
        <v>515317</v>
      </c>
      <c r="P111" s="19">
        <v>15933</v>
      </c>
      <c r="Q111" s="19">
        <v>116377</v>
      </c>
      <c r="R111" s="19">
        <v>398.21274299999999</v>
      </c>
      <c r="S111" s="19">
        <v>427.79215900000003</v>
      </c>
      <c r="T111" s="19">
        <v>92.58466</v>
      </c>
      <c r="U111" s="19">
        <v>73.912210999999999</v>
      </c>
      <c r="V111" s="19">
        <v>67.399741000000006</v>
      </c>
      <c r="W111" s="19">
        <v>32485</v>
      </c>
      <c r="X111" s="19">
        <v>34898</v>
      </c>
      <c r="Y111" s="19">
        <v>0.90556300000000001</v>
      </c>
      <c r="Z111" s="18">
        <v>70</v>
      </c>
      <c r="AA111" s="18">
        <v>100</v>
      </c>
    </row>
    <row r="112" spans="1:27" x14ac:dyDescent="0.2">
      <c r="A112" s="19" t="s">
        <v>630</v>
      </c>
      <c r="B112" s="19" t="s">
        <v>631</v>
      </c>
      <c r="C112" s="19">
        <v>51.593598</v>
      </c>
      <c r="D112" s="19">
        <v>55.227060999999999</v>
      </c>
      <c r="E112" s="19">
        <v>48.408723000000002</v>
      </c>
      <c r="F112" s="19">
        <v>85.561047000000002</v>
      </c>
      <c r="G112" s="19">
        <v>97.612266000000005</v>
      </c>
      <c r="H112" s="19">
        <v>2319</v>
      </c>
      <c r="I112" s="19">
        <v>1810</v>
      </c>
      <c r="J112" s="19">
        <v>478</v>
      </c>
      <c r="K112" s="19">
        <v>24</v>
      </c>
      <c r="L112" s="19">
        <v>56334</v>
      </c>
      <c r="M112" s="19">
        <v>20.612333</v>
      </c>
      <c r="N112" s="19">
        <v>0.23469000000000001</v>
      </c>
      <c r="O112" s="19">
        <v>540484</v>
      </c>
      <c r="P112" s="19">
        <v>13221</v>
      </c>
      <c r="Q112" s="19">
        <v>91210</v>
      </c>
      <c r="R112" s="19">
        <v>317.28223300000002</v>
      </c>
      <c r="S112" s="19">
        <v>302.73121800000001</v>
      </c>
      <c r="T112" s="19">
        <v>92.547805999999994</v>
      </c>
      <c r="U112" s="19">
        <v>79.170610999999994</v>
      </c>
      <c r="V112" s="19">
        <v>78.050883999999996</v>
      </c>
      <c r="W112" s="19">
        <v>27147</v>
      </c>
      <c r="X112" s="19">
        <v>25902</v>
      </c>
      <c r="Y112" s="19">
        <v>1.034929</v>
      </c>
      <c r="Z112" s="19">
        <v>80</v>
      </c>
      <c r="AA112" s="18">
        <v>100</v>
      </c>
    </row>
    <row r="113" spans="1:27" x14ac:dyDescent="0.2">
      <c r="A113" s="19" t="s">
        <v>642</v>
      </c>
      <c r="B113" s="19" t="s">
        <v>643</v>
      </c>
      <c r="C113" s="19">
        <v>58.441191000000003</v>
      </c>
      <c r="D113" s="19">
        <v>61.835565000000003</v>
      </c>
      <c r="E113" s="19">
        <v>55.400083000000002</v>
      </c>
      <c r="F113" s="19">
        <v>88.225786999999997</v>
      </c>
      <c r="G113" s="19">
        <v>98.474425999999994</v>
      </c>
      <c r="H113" s="19">
        <v>2319</v>
      </c>
      <c r="I113" s="19">
        <v>1983</v>
      </c>
      <c r="J113" s="19">
        <v>299</v>
      </c>
      <c r="K113" s="19">
        <v>31</v>
      </c>
      <c r="L113" s="19">
        <v>56334</v>
      </c>
      <c r="M113" s="19">
        <v>12.893489000000001</v>
      </c>
      <c r="N113" s="19">
        <v>0.15326400000000001</v>
      </c>
      <c r="O113" s="19">
        <v>557317</v>
      </c>
      <c r="P113" s="19">
        <v>8634</v>
      </c>
      <c r="Q113" s="19">
        <v>74377</v>
      </c>
      <c r="R113" s="19">
        <v>203.71595099999999</v>
      </c>
      <c r="S113" s="19">
        <v>171.718503</v>
      </c>
      <c r="T113" s="19">
        <v>92.421823000000003</v>
      </c>
      <c r="U113" s="19">
        <v>84.013779</v>
      </c>
      <c r="V113" s="19">
        <v>85.510996000000006</v>
      </c>
      <c r="W113" s="19">
        <v>17973</v>
      </c>
      <c r="X113" s="19">
        <v>15150</v>
      </c>
      <c r="Y113" s="19">
        <v>1.3367830000000001</v>
      </c>
      <c r="Z113" s="18">
        <v>90</v>
      </c>
      <c r="AA113" s="18">
        <v>100</v>
      </c>
    </row>
    <row r="114" spans="1:27" x14ac:dyDescent="0.2">
      <c r="A114" s="19" t="s">
        <v>654</v>
      </c>
      <c r="B114" s="19" t="s">
        <v>655</v>
      </c>
      <c r="C114" s="19">
        <v>79.555194999999998</v>
      </c>
      <c r="D114" s="19">
        <v>83.645955999999998</v>
      </c>
      <c r="E114" s="19">
        <v>75.8459</v>
      </c>
      <c r="F114" s="19">
        <v>90.559036000000006</v>
      </c>
      <c r="G114" s="19">
        <v>99.872203999999996</v>
      </c>
      <c r="H114" s="19">
        <v>2319</v>
      </c>
      <c r="I114" s="19">
        <v>2068</v>
      </c>
      <c r="J114" s="19">
        <v>194</v>
      </c>
      <c r="K114" s="19">
        <v>57</v>
      </c>
      <c r="L114" s="19">
        <v>56334</v>
      </c>
      <c r="M114" s="19">
        <v>8.3656749999999995</v>
      </c>
      <c r="N114" s="19">
        <v>1.2994E-2</v>
      </c>
      <c r="O114" s="19">
        <v>572056</v>
      </c>
      <c r="P114" s="19">
        <v>732</v>
      </c>
      <c r="Q114" s="19">
        <v>59638</v>
      </c>
      <c r="R114" s="19">
        <v>23.100951999999999</v>
      </c>
      <c r="S114" s="19">
        <v>12.290324999999999</v>
      </c>
      <c r="T114" s="19">
        <v>92.025204000000002</v>
      </c>
      <c r="U114" s="19">
        <v>90.111985000000004</v>
      </c>
      <c r="V114" s="19">
        <v>89.176368999999994</v>
      </c>
      <c r="W114" s="19">
        <v>2092</v>
      </c>
      <c r="X114" s="19">
        <v>1113</v>
      </c>
      <c r="Y114" s="19">
        <v>2.4579559999999998</v>
      </c>
      <c r="Z114" s="18">
        <v>100</v>
      </c>
      <c r="AA114" s="18">
        <v>100</v>
      </c>
    </row>
    <row r="115" spans="1:27" ht="31.5" x14ac:dyDescent="0.2">
      <c r="A115" s="15" t="s">
        <v>299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7"/>
    </row>
    <row r="116" spans="1:27" x14ac:dyDescent="0.2">
      <c r="A116" s="19" t="s">
        <v>36</v>
      </c>
      <c r="B116" s="19" t="s">
        <v>37</v>
      </c>
      <c r="C116" s="19" t="s">
        <v>38</v>
      </c>
      <c r="D116" s="19" t="s">
        <v>39</v>
      </c>
      <c r="E116" s="19" t="s">
        <v>40</v>
      </c>
      <c r="F116" s="19" t="s">
        <v>41</v>
      </c>
      <c r="G116" s="19" t="s">
        <v>42</v>
      </c>
      <c r="H116" s="19" t="s">
        <v>43</v>
      </c>
      <c r="I116" s="19" t="s">
        <v>44</v>
      </c>
      <c r="J116" s="19" t="s">
        <v>45</v>
      </c>
      <c r="K116" s="19" t="s">
        <v>46</v>
      </c>
      <c r="L116" s="19" t="s">
        <v>47</v>
      </c>
      <c r="M116" s="19" t="s">
        <v>48</v>
      </c>
      <c r="N116" s="19" t="s">
        <v>49</v>
      </c>
      <c r="O116" s="19" t="s">
        <v>50</v>
      </c>
      <c r="P116" s="19" t="s">
        <v>51</v>
      </c>
      <c r="Q116" s="19" t="s">
        <v>52</v>
      </c>
      <c r="R116" s="19" t="s">
        <v>53</v>
      </c>
      <c r="S116" s="19" t="s">
        <v>54</v>
      </c>
      <c r="T116" s="19" t="s">
        <v>55</v>
      </c>
      <c r="U116" s="19" t="s">
        <v>56</v>
      </c>
      <c r="V116" s="19" t="s">
        <v>57</v>
      </c>
      <c r="W116" s="19" t="s">
        <v>58</v>
      </c>
      <c r="X116" s="19" t="s">
        <v>59</v>
      </c>
      <c r="Y116" s="19" t="s">
        <v>60</v>
      </c>
      <c r="Z116" s="19" t="s">
        <v>98</v>
      </c>
      <c r="AA116" s="18" t="s">
        <v>99</v>
      </c>
    </row>
    <row r="117" spans="1:27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>
        <v>50</v>
      </c>
      <c r="AA117" s="19">
        <v>50</v>
      </c>
    </row>
    <row r="118" spans="1:27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>
        <v>60</v>
      </c>
      <c r="AA118" s="19">
        <v>50</v>
      </c>
    </row>
    <row r="119" spans="1:27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>
        <v>70</v>
      </c>
      <c r="AA119" s="19">
        <v>50</v>
      </c>
    </row>
    <row r="120" spans="1:27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>
        <v>80</v>
      </c>
      <c r="AA120" s="19">
        <v>50</v>
      </c>
    </row>
    <row r="121" spans="1:27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>
        <v>90</v>
      </c>
      <c r="AA121" s="19">
        <v>50</v>
      </c>
    </row>
    <row r="122" spans="1:27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>
        <v>100</v>
      </c>
      <c r="AA122" s="19">
        <v>50</v>
      </c>
    </row>
    <row r="123" spans="1:27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>
        <v>50</v>
      </c>
      <c r="AA123" s="19">
        <v>60</v>
      </c>
    </row>
    <row r="124" spans="1:27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>
        <v>60</v>
      </c>
      <c r="AA124" s="19">
        <v>60</v>
      </c>
    </row>
    <row r="125" spans="1:27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>
        <v>70</v>
      </c>
      <c r="AA125" s="19">
        <v>60</v>
      </c>
    </row>
    <row r="126" spans="1:27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>
        <v>80</v>
      </c>
      <c r="AA126" s="19">
        <v>60</v>
      </c>
    </row>
    <row r="127" spans="1:27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>
        <v>90</v>
      </c>
      <c r="AA127" s="19">
        <v>60</v>
      </c>
    </row>
    <row r="128" spans="1:27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>
        <v>100</v>
      </c>
      <c r="AA128" s="19">
        <v>60</v>
      </c>
    </row>
    <row r="129" spans="1:27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>
        <v>50</v>
      </c>
      <c r="AA129" s="19">
        <v>70</v>
      </c>
    </row>
    <row r="130" spans="1:27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>
        <v>60</v>
      </c>
      <c r="AA130" s="19">
        <v>70</v>
      </c>
    </row>
    <row r="131" spans="1:27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>
        <v>70</v>
      </c>
      <c r="AA131" s="19">
        <v>70</v>
      </c>
    </row>
    <row r="132" spans="1:27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>
        <v>80</v>
      </c>
      <c r="AA132" s="19">
        <v>70</v>
      </c>
    </row>
    <row r="133" spans="1:27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>
        <v>90</v>
      </c>
      <c r="AA133" s="19">
        <v>70</v>
      </c>
    </row>
    <row r="134" spans="1:27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>
        <v>100</v>
      </c>
      <c r="AA134" s="19">
        <v>70</v>
      </c>
    </row>
    <row r="135" spans="1:27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>
        <v>50</v>
      </c>
      <c r="AA135" s="19">
        <v>80</v>
      </c>
    </row>
    <row r="136" spans="1:27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>
        <v>60</v>
      </c>
      <c r="AA136" s="19">
        <v>80</v>
      </c>
    </row>
    <row r="137" spans="1:27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>
        <v>70</v>
      </c>
      <c r="AA137" s="19">
        <v>80</v>
      </c>
    </row>
    <row r="138" spans="1:27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>
        <v>80</v>
      </c>
      <c r="AA138" s="19">
        <v>80</v>
      </c>
    </row>
    <row r="139" spans="1:27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>
        <v>90</v>
      </c>
      <c r="AA139" s="19">
        <v>80</v>
      </c>
    </row>
    <row r="140" spans="1:27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>
        <v>100</v>
      </c>
      <c r="AA140" s="19">
        <v>80</v>
      </c>
    </row>
    <row r="141" spans="1:27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>
        <v>50</v>
      </c>
      <c r="AA141" s="19">
        <v>90</v>
      </c>
    </row>
    <row r="142" spans="1:27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>
        <v>60</v>
      </c>
      <c r="AA142" s="19">
        <v>90</v>
      </c>
    </row>
    <row r="143" spans="1:27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>
        <v>70</v>
      </c>
      <c r="AA143" s="19">
        <v>90</v>
      </c>
    </row>
    <row r="144" spans="1:27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>
        <v>80</v>
      </c>
      <c r="AA144" s="19">
        <v>90</v>
      </c>
    </row>
    <row r="145" spans="1:27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>
        <v>90</v>
      </c>
      <c r="AA145" s="19">
        <v>90</v>
      </c>
    </row>
    <row r="146" spans="1:27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>
        <v>100</v>
      </c>
      <c r="AA146" s="19">
        <v>90</v>
      </c>
    </row>
    <row r="147" spans="1:27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>
        <v>50</v>
      </c>
      <c r="AA147" s="19">
        <v>100</v>
      </c>
    </row>
    <row r="148" spans="1:27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>
        <v>60</v>
      </c>
      <c r="AA148" s="19">
        <v>100</v>
      </c>
    </row>
    <row r="149" spans="1:27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>
        <v>70</v>
      </c>
      <c r="AA149" s="19">
        <v>100</v>
      </c>
    </row>
    <row r="150" spans="1:27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>
        <v>80</v>
      </c>
      <c r="AA150" s="19">
        <v>100</v>
      </c>
    </row>
    <row r="151" spans="1:27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>
        <v>90</v>
      </c>
      <c r="AA151" s="19">
        <v>100</v>
      </c>
    </row>
    <row r="152" spans="1:27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>
        <v>100</v>
      </c>
      <c r="AA152" s="19">
        <v>100</v>
      </c>
    </row>
  </sheetData>
  <sortState xmlns:xlrd2="http://schemas.microsoft.com/office/spreadsheetml/2017/richdata2" ref="A79:AA114">
    <sortCondition ref="AA79:AA114"/>
  </sortState>
  <mergeCells count="4">
    <mergeCell ref="A1:Y1"/>
    <mergeCell ref="A39:AA39"/>
    <mergeCell ref="A77:AA77"/>
    <mergeCell ref="A115:AA1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FC1B-D645-4054-81D4-0AA672388114}">
  <dimension ref="A1:L40"/>
  <sheetViews>
    <sheetView workbookViewId="0"/>
    <sheetView workbookViewId="1">
      <selection sqref="A1:L1"/>
    </sheetView>
    <sheetView tabSelected="1" workbookViewId="2">
      <selection activeCell="K25" sqref="K25:L30"/>
    </sheetView>
  </sheetViews>
  <sheetFormatPr defaultRowHeight="15" x14ac:dyDescent="0.2"/>
  <cols>
    <col min="1" max="16384" width="9" style="2"/>
  </cols>
  <sheetData>
    <row r="1" spans="1:12" x14ac:dyDescent="0.2">
      <c r="A1" s="7" t="s">
        <v>500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7" t="s">
        <v>500</v>
      </c>
      <c r="B2" s="7"/>
      <c r="C2" s="7"/>
      <c r="D2" s="7"/>
      <c r="E2" s="7"/>
      <c r="F2" s="7"/>
      <c r="G2" s="7" t="s">
        <v>501</v>
      </c>
      <c r="H2" s="7"/>
      <c r="I2" s="7"/>
      <c r="J2" s="7" t="s">
        <v>502</v>
      </c>
      <c r="K2" s="7"/>
      <c r="L2" s="7"/>
    </row>
    <row r="3" spans="1:12" x14ac:dyDescent="0.2">
      <c r="A3" s="7" t="s">
        <v>100</v>
      </c>
      <c r="B3" s="7"/>
      <c r="C3" s="7"/>
      <c r="D3" s="7"/>
      <c r="E3" s="7"/>
      <c r="F3" s="7"/>
      <c r="G3" s="7" t="s">
        <v>108</v>
      </c>
      <c r="H3" s="7"/>
      <c r="I3" s="7"/>
      <c r="J3" s="7" t="s">
        <v>108</v>
      </c>
      <c r="K3" s="7"/>
      <c r="L3" s="7"/>
    </row>
    <row r="4" spans="1:12" ht="30" x14ac:dyDescent="0.2">
      <c r="A4" s="1" t="s">
        <v>108</v>
      </c>
      <c r="B4" s="2" t="s">
        <v>56</v>
      </c>
      <c r="C4" s="2" t="s">
        <v>57</v>
      </c>
      <c r="D4" s="2" t="s">
        <v>58</v>
      </c>
      <c r="E4" s="2" t="s">
        <v>59</v>
      </c>
      <c r="F4" s="2" t="s">
        <v>60</v>
      </c>
      <c r="G4" s="1" t="s">
        <v>108</v>
      </c>
      <c r="H4" s="1" t="s">
        <v>103</v>
      </c>
      <c r="I4" s="1" t="s">
        <v>57</v>
      </c>
      <c r="J4" s="1" t="s">
        <v>108</v>
      </c>
      <c r="K4" s="1" t="s">
        <v>104</v>
      </c>
      <c r="L4" s="1" t="s">
        <v>60</v>
      </c>
    </row>
    <row r="5" spans="1:12" x14ac:dyDescent="0.2">
      <c r="A5" s="2">
        <v>50</v>
      </c>
      <c r="B5" s="19">
        <v>44.580128999999999</v>
      </c>
      <c r="C5" s="19">
        <v>28.589908999999999</v>
      </c>
      <c r="D5" s="19">
        <v>20190</v>
      </c>
      <c r="E5" s="19">
        <v>43434</v>
      </c>
      <c r="F5" s="19">
        <v>2.4579559999999998</v>
      </c>
      <c r="G5" s="2">
        <v>50</v>
      </c>
      <c r="H5" s="1">
        <f>B5</f>
        <v>44.580128999999999</v>
      </c>
      <c r="I5" s="1">
        <f>C5</f>
        <v>28.589908999999999</v>
      </c>
      <c r="J5" s="2">
        <v>50</v>
      </c>
      <c r="K5" s="1">
        <f>D5</f>
        <v>20190</v>
      </c>
      <c r="L5" s="1">
        <f>F5</f>
        <v>2.4579559999999998</v>
      </c>
    </row>
    <row r="6" spans="1:12" x14ac:dyDescent="0.2">
      <c r="A6" s="1">
        <v>60</v>
      </c>
      <c r="B6" s="19">
        <v>49.228740000000002</v>
      </c>
      <c r="C6" s="19">
        <v>41.785252</v>
      </c>
      <c r="D6" s="19">
        <v>21130</v>
      </c>
      <c r="E6" s="19">
        <v>40773</v>
      </c>
      <c r="F6" s="19">
        <v>2.1992240000000001</v>
      </c>
      <c r="G6" s="1">
        <v>60</v>
      </c>
      <c r="H6" s="1">
        <f t="shared" ref="H6:I10" si="0">B6</f>
        <v>49.228740000000002</v>
      </c>
      <c r="I6" s="1">
        <f t="shared" si="0"/>
        <v>41.785252</v>
      </c>
      <c r="J6" s="1">
        <v>60</v>
      </c>
      <c r="K6" s="1">
        <f t="shared" ref="K6:K10" si="1">D6</f>
        <v>21130</v>
      </c>
      <c r="L6" s="1">
        <f t="shared" ref="L6:L10" si="2">F6</f>
        <v>2.1992240000000001</v>
      </c>
    </row>
    <row r="7" spans="1:12" x14ac:dyDescent="0.2">
      <c r="A7" s="1">
        <v>70</v>
      </c>
      <c r="B7" s="19">
        <v>54.270263999999997</v>
      </c>
      <c r="C7" s="19">
        <v>52.608882999999999</v>
      </c>
      <c r="D7" s="19">
        <v>20611</v>
      </c>
      <c r="E7" s="19">
        <v>36488</v>
      </c>
      <c r="F7" s="19">
        <v>1.8111250000000001</v>
      </c>
      <c r="G7" s="1">
        <v>70</v>
      </c>
      <c r="H7" s="1">
        <f t="shared" si="0"/>
        <v>54.270263999999997</v>
      </c>
      <c r="I7" s="1">
        <f t="shared" si="0"/>
        <v>52.608882999999999</v>
      </c>
      <c r="J7" s="1">
        <v>70</v>
      </c>
      <c r="K7" s="1">
        <f t="shared" si="1"/>
        <v>20611</v>
      </c>
      <c r="L7" s="1">
        <f t="shared" si="2"/>
        <v>1.8111250000000001</v>
      </c>
    </row>
    <row r="8" spans="1:12" x14ac:dyDescent="0.2">
      <c r="A8" s="2">
        <v>80</v>
      </c>
      <c r="B8" s="19">
        <v>60.686819999999997</v>
      </c>
      <c r="C8" s="19">
        <v>64.079345000000004</v>
      </c>
      <c r="D8" s="19">
        <v>18190</v>
      </c>
      <c r="E8" s="19">
        <v>29734</v>
      </c>
      <c r="F8" s="19">
        <v>1.8111250000000001</v>
      </c>
      <c r="G8" s="2">
        <v>80</v>
      </c>
      <c r="H8" s="1">
        <f t="shared" si="0"/>
        <v>60.686819999999997</v>
      </c>
      <c r="I8" s="1">
        <f t="shared" si="0"/>
        <v>64.079345000000004</v>
      </c>
      <c r="J8" s="2">
        <v>80</v>
      </c>
      <c r="K8" s="1">
        <f t="shared" si="1"/>
        <v>18190</v>
      </c>
      <c r="L8" s="1">
        <f t="shared" si="2"/>
        <v>1.8111250000000001</v>
      </c>
    </row>
    <row r="9" spans="1:12" x14ac:dyDescent="0.2">
      <c r="A9" s="1">
        <v>90</v>
      </c>
      <c r="B9" s="19">
        <v>69.850751000000002</v>
      </c>
      <c r="C9" s="19">
        <v>74.687365</v>
      </c>
      <c r="D9" s="19">
        <v>13263</v>
      </c>
      <c r="E9" s="19">
        <v>19846</v>
      </c>
      <c r="F9" s="19">
        <v>2.1129799999999999</v>
      </c>
      <c r="G9" s="1">
        <v>90</v>
      </c>
      <c r="H9" s="1">
        <f t="shared" si="0"/>
        <v>69.850751000000002</v>
      </c>
      <c r="I9" s="1">
        <f t="shared" si="0"/>
        <v>74.687365</v>
      </c>
      <c r="J9" s="1">
        <v>90</v>
      </c>
      <c r="K9" s="1">
        <f t="shared" si="1"/>
        <v>13263</v>
      </c>
      <c r="L9" s="1">
        <f t="shared" si="2"/>
        <v>2.1129799999999999</v>
      </c>
    </row>
    <row r="10" spans="1:12" x14ac:dyDescent="0.2">
      <c r="A10" s="1">
        <v>100</v>
      </c>
      <c r="B10" s="19">
        <v>84.236355000000003</v>
      </c>
      <c r="C10" s="19">
        <v>84.821044000000001</v>
      </c>
      <c r="D10" s="19">
        <v>2824</v>
      </c>
      <c r="E10" s="19">
        <v>3544</v>
      </c>
      <c r="F10" s="19">
        <v>3.0185420000000001</v>
      </c>
      <c r="G10" s="1">
        <v>100</v>
      </c>
      <c r="H10" s="1">
        <f t="shared" si="0"/>
        <v>84.236355000000003</v>
      </c>
      <c r="I10" s="1">
        <f t="shared" si="0"/>
        <v>84.821044000000001</v>
      </c>
      <c r="J10" s="1">
        <v>100</v>
      </c>
      <c r="K10" s="1">
        <f t="shared" si="1"/>
        <v>2824</v>
      </c>
      <c r="L10" s="1">
        <f t="shared" si="2"/>
        <v>3.0185420000000001</v>
      </c>
    </row>
    <row r="11" spans="1:12" x14ac:dyDescent="0.2">
      <c r="A11" s="7" t="s">
        <v>503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">
      <c r="A12" s="7" t="s">
        <v>503</v>
      </c>
      <c r="B12" s="7"/>
      <c r="C12" s="7"/>
      <c r="D12" s="7"/>
      <c r="E12" s="7"/>
      <c r="F12" s="7"/>
      <c r="G12" s="7" t="s">
        <v>504</v>
      </c>
      <c r="H12" s="7"/>
      <c r="I12" s="7"/>
      <c r="J12" s="7" t="s">
        <v>505</v>
      </c>
      <c r="K12" s="7"/>
      <c r="L12" s="7"/>
    </row>
    <row r="13" spans="1:12" x14ac:dyDescent="0.2">
      <c r="A13" s="7" t="s">
        <v>100</v>
      </c>
      <c r="B13" s="7"/>
      <c r="C13" s="7"/>
      <c r="D13" s="7"/>
      <c r="E13" s="7"/>
      <c r="F13" s="7"/>
      <c r="G13" s="7" t="s">
        <v>108</v>
      </c>
      <c r="H13" s="7"/>
      <c r="I13" s="7"/>
      <c r="J13" s="7" t="s">
        <v>108</v>
      </c>
      <c r="K13" s="7"/>
      <c r="L13" s="7"/>
    </row>
    <row r="14" spans="1:12" ht="30" x14ac:dyDescent="0.2">
      <c r="A14" s="1" t="s">
        <v>108</v>
      </c>
      <c r="B14" s="2" t="s">
        <v>56</v>
      </c>
      <c r="C14" s="2" t="s">
        <v>57</v>
      </c>
      <c r="D14" s="2" t="s">
        <v>58</v>
      </c>
      <c r="E14" s="2" t="s">
        <v>59</v>
      </c>
      <c r="F14" s="2" t="s">
        <v>60</v>
      </c>
      <c r="G14" s="1" t="s">
        <v>108</v>
      </c>
      <c r="H14" s="1" t="s">
        <v>103</v>
      </c>
      <c r="I14" s="1" t="s">
        <v>57</v>
      </c>
      <c r="J14" s="1" t="s">
        <v>108</v>
      </c>
      <c r="K14" s="1" t="s">
        <v>104</v>
      </c>
      <c r="L14" s="1" t="s">
        <v>60</v>
      </c>
    </row>
    <row r="15" spans="1:12" x14ac:dyDescent="0.2">
      <c r="A15" s="2">
        <v>50</v>
      </c>
      <c r="B15" s="19">
        <v>44.549418000000003</v>
      </c>
      <c r="C15" s="19">
        <v>28.719276000000001</v>
      </c>
      <c r="D15" s="19">
        <v>20075</v>
      </c>
      <c r="E15" s="19">
        <v>43358</v>
      </c>
      <c r="F15" s="19">
        <v>2.371712</v>
      </c>
      <c r="G15" s="2">
        <v>50</v>
      </c>
      <c r="H15" s="1">
        <f>B15</f>
        <v>44.549418000000003</v>
      </c>
      <c r="I15" s="1">
        <f>C15</f>
        <v>28.719276000000001</v>
      </c>
      <c r="J15" s="2">
        <v>50</v>
      </c>
      <c r="K15" s="1">
        <f>D15</f>
        <v>20075</v>
      </c>
      <c r="L15" s="1">
        <f>F15</f>
        <v>2.371712</v>
      </c>
    </row>
    <row r="16" spans="1:12" x14ac:dyDescent="0.2">
      <c r="A16" s="1">
        <v>60</v>
      </c>
      <c r="B16" s="19">
        <v>49.179983</v>
      </c>
      <c r="C16" s="19">
        <v>41.957740000000001</v>
      </c>
      <c r="D16" s="19">
        <v>21124</v>
      </c>
      <c r="E16" s="19">
        <v>40629</v>
      </c>
      <c r="F16" s="19">
        <v>2.1992240000000001</v>
      </c>
      <c r="G16" s="1">
        <v>60</v>
      </c>
      <c r="H16" s="1">
        <f t="shared" ref="H16:I20" si="3">B16</f>
        <v>49.179983</v>
      </c>
      <c r="I16" s="1">
        <f t="shared" si="3"/>
        <v>41.957740000000001</v>
      </c>
      <c r="J16" s="1">
        <v>60</v>
      </c>
      <c r="K16" s="1">
        <f t="shared" ref="K16:K20" si="4">D16</f>
        <v>21124</v>
      </c>
      <c r="L16" s="1">
        <f t="shared" ref="L16:L20" si="5">F16</f>
        <v>2.1992240000000001</v>
      </c>
    </row>
    <row r="17" spans="1:12" x14ac:dyDescent="0.2">
      <c r="A17" s="1">
        <v>70</v>
      </c>
      <c r="B17" s="19">
        <v>54.311106000000002</v>
      </c>
      <c r="C17" s="19">
        <v>52.393273000000001</v>
      </c>
      <c r="D17" s="19">
        <v>20666</v>
      </c>
      <c r="E17" s="19">
        <v>36518</v>
      </c>
      <c r="F17" s="19">
        <v>1.8111250000000001</v>
      </c>
      <c r="G17" s="1">
        <v>70</v>
      </c>
      <c r="H17" s="1">
        <f t="shared" si="3"/>
        <v>54.311106000000002</v>
      </c>
      <c r="I17" s="1">
        <f t="shared" si="3"/>
        <v>52.393273000000001</v>
      </c>
      <c r="J17" s="1">
        <v>70</v>
      </c>
      <c r="K17" s="1">
        <f t="shared" si="4"/>
        <v>20666</v>
      </c>
      <c r="L17" s="1">
        <f t="shared" si="5"/>
        <v>1.8111250000000001</v>
      </c>
    </row>
    <row r="18" spans="1:12" x14ac:dyDescent="0.2">
      <c r="A18" s="2">
        <v>80</v>
      </c>
      <c r="B18" s="19">
        <v>60.534373000000002</v>
      </c>
      <c r="C18" s="19">
        <v>63.648124000000003</v>
      </c>
      <c r="D18" s="19">
        <v>18057</v>
      </c>
      <c r="E18" s="19">
        <v>29721</v>
      </c>
      <c r="F18" s="19">
        <v>1.89737</v>
      </c>
      <c r="G18" s="2">
        <v>80</v>
      </c>
      <c r="H18" s="1">
        <f t="shared" si="3"/>
        <v>60.534373000000002</v>
      </c>
      <c r="I18" s="1">
        <f t="shared" si="3"/>
        <v>63.648124000000003</v>
      </c>
      <c r="J18" s="2">
        <v>80</v>
      </c>
      <c r="K18" s="1">
        <f t="shared" si="4"/>
        <v>18057</v>
      </c>
      <c r="L18" s="1">
        <f t="shared" si="5"/>
        <v>1.89737</v>
      </c>
    </row>
    <row r="19" spans="1:12" x14ac:dyDescent="0.2">
      <c r="A19" s="1">
        <v>90</v>
      </c>
      <c r="B19" s="19">
        <v>69.842518999999996</v>
      </c>
      <c r="C19" s="19">
        <v>74.126778999999999</v>
      </c>
      <c r="D19" s="19">
        <v>13182</v>
      </c>
      <c r="E19" s="19">
        <v>19778</v>
      </c>
      <c r="F19" s="19">
        <v>1.9404920000000001</v>
      </c>
      <c r="G19" s="1">
        <v>90</v>
      </c>
      <c r="H19" s="1">
        <f t="shared" si="3"/>
        <v>69.842518999999996</v>
      </c>
      <c r="I19" s="1">
        <f t="shared" si="3"/>
        <v>74.126778999999999</v>
      </c>
      <c r="J19" s="1">
        <v>90</v>
      </c>
      <c r="K19" s="1">
        <f t="shared" si="4"/>
        <v>13182</v>
      </c>
      <c r="L19" s="1">
        <f t="shared" si="5"/>
        <v>1.9404920000000001</v>
      </c>
    </row>
    <row r="20" spans="1:12" x14ac:dyDescent="0.2">
      <c r="A20" s="1">
        <v>100</v>
      </c>
      <c r="B20" s="19">
        <v>84.376137999999997</v>
      </c>
      <c r="C20" s="19">
        <v>84.648555000000002</v>
      </c>
      <c r="D20" s="19">
        <v>2723</v>
      </c>
      <c r="E20" s="19">
        <v>3430</v>
      </c>
      <c r="F20" s="19">
        <v>3.0185420000000001</v>
      </c>
      <c r="G20" s="1">
        <v>100</v>
      </c>
      <c r="H20" s="1">
        <f t="shared" si="3"/>
        <v>84.376137999999997</v>
      </c>
      <c r="I20" s="1">
        <f t="shared" si="3"/>
        <v>84.648555000000002</v>
      </c>
      <c r="J20" s="1">
        <v>100</v>
      </c>
      <c r="K20" s="1">
        <f t="shared" si="4"/>
        <v>2723</v>
      </c>
      <c r="L20" s="1">
        <f t="shared" si="5"/>
        <v>3.0185420000000001</v>
      </c>
    </row>
    <row r="21" spans="1:12" x14ac:dyDescent="0.2">
      <c r="A21" s="7" t="s">
        <v>506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 t="s">
        <v>506</v>
      </c>
      <c r="B22" s="7"/>
      <c r="C22" s="7"/>
      <c r="D22" s="7"/>
      <c r="E22" s="7"/>
      <c r="F22" s="7"/>
      <c r="G22" s="7" t="s">
        <v>507</v>
      </c>
      <c r="H22" s="7"/>
      <c r="I22" s="7"/>
      <c r="J22" s="7" t="s">
        <v>508</v>
      </c>
      <c r="K22" s="7"/>
      <c r="L22" s="7"/>
    </row>
    <row r="23" spans="1:12" x14ac:dyDescent="0.2">
      <c r="A23" s="7" t="s">
        <v>100</v>
      </c>
      <c r="B23" s="7"/>
      <c r="C23" s="7"/>
      <c r="D23" s="7"/>
      <c r="E23" s="7"/>
      <c r="F23" s="7"/>
      <c r="G23" s="7" t="s">
        <v>108</v>
      </c>
      <c r="H23" s="7"/>
      <c r="I23" s="7"/>
      <c r="J23" s="7" t="s">
        <v>108</v>
      </c>
      <c r="K23" s="7"/>
      <c r="L23" s="7"/>
    </row>
    <row r="24" spans="1:12" ht="30" x14ac:dyDescent="0.2">
      <c r="A24" s="1" t="s">
        <v>108</v>
      </c>
      <c r="B24" s="2" t="s">
        <v>56</v>
      </c>
      <c r="C24" s="2" t="s">
        <v>57</v>
      </c>
      <c r="D24" s="2" t="s">
        <v>58</v>
      </c>
      <c r="E24" s="2" t="s">
        <v>59</v>
      </c>
      <c r="F24" s="2" t="s">
        <v>60</v>
      </c>
      <c r="G24" s="1" t="s">
        <v>108</v>
      </c>
      <c r="H24" s="1" t="s">
        <v>103</v>
      </c>
      <c r="I24" s="1" t="s">
        <v>57</v>
      </c>
      <c r="J24" s="1" t="s">
        <v>108</v>
      </c>
      <c r="K24" s="1" t="s">
        <v>104</v>
      </c>
      <c r="L24" s="1" t="s">
        <v>60</v>
      </c>
    </row>
    <row r="25" spans="1:12" x14ac:dyDescent="0.2">
      <c r="A25" s="2">
        <v>50</v>
      </c>
      <c r="B25" s="19">
        <v>0.68656700000000004</v>
      </c>
      <c r="C25" s="19">
        <v>24.105218000000001</v>
      </c>
      <c r="D25" s="19">
        <v>42204</v>
      </c>
      <c r="E25" s="19">
        <v>55056</v>
      </c>
      <c r="F25" s="19">
        <v>1.0780510000000001</v>
      </c>
      <c r="G25" s="2">
        <v>50</v>
      </c>
      <c r="H25" s="1">
        <f>B25</f>
        <v>0.68656700000000004</v>
      </c>
      <c r="I25" s="1">
        <f>C25</f>
        <v>24.105218000000001</v>
      </c>
      <c r="J25" s="2">
        <v>50</v>
      </c>
      <c r="K25" s="1">
        <f>D25</f>
        <v>42204</v>
      </c>
      <c r="L25" s="1">
        <f>F25</f>
        <v>1.0780510000000001</v>
      </c>
    </row>
    <row r="26" spans="1:12" x14ac:dyDescent="0.2">
      <c r="A26" s="1">
        <v>60</v>
      </c>
      <c r="B26" s="19">
        <v>-0.55928999999999995</v>
      </c>
      <c r="C26" s="19">
        <v>35.187581000000002</v>
      </c>
      <c r="D26" s="19">
        <v>43622</v>
      </c>
      <c r="E26" s="19">
        <v>52373</v>
      </c>
      <c r="F26" s="19">
        <v>0.99180699999999999</v>
      </c>
      <c r="G26" s="1">
        <v>60</v>
      </c>
      <c r="H26" s="1">
        <f t="shared" ref="H26:I30" si="6">B26</f>
        <v>-0.55928999999999995</v>
      </c>
      <c r="I26" s="1">
        <f t="shared" si="6"/>
        <v>35.187581000000002</v>
      </c>
      <c r="J26" s="1">
        <v>60</v>
      </c>
      <c r="K26" s="1">
        <f t="shared" ref="K26:K30" si="7">D26</f>
        <v>43622</v>
      </c>
      <c r="L26" s="1">
        <f t="shared" ref="L26:L30" si="8">F26</f>
        <v>0.99180699999999999</v>
      </c>
    </row>
    <row r="27" spans="1:12" x14ac:dyDescent="0.2">
      <c r="A27" s="1">
        <v>70</v>
      </c>
      <c r="B27" s="19">
        <v>-2.3112000000000001E-2</v>
      </c>
      <c r="C27" s="19">
        <v>45.536869000000003</v>
      </c>
      <c r="D27" s="19">
        <v>41087</v>
      </c>
      <c r="E27" s="19">
        <v>46250</v>
      </c>
      <c r="F27" s="19">
        <v>1.0780510000000001</v>
      </c>
      <c r="G27" s="1">
        <v>70</v>
      </c>
      <c r="H27" s="1">
        <f t="shared" si="6"/>
        <v>-2.3112000000000001E-2</v>
      </c>
      <c r="I27" s="1">
        <f t="shared" si="6"/>
        <v>45.536869000000003</v>
      </c>
      <c r="J27" s="1">
        <v>70</v>
      </c>
      <c r="K27" s="1">
        <f t="shared" si="7"/>
        <v>41087</v>
      </c>
      <c r="L27" s="1">
        <f t="shared" si="8"/>
        <v>1.0780510000000001</v>
      </c>
    </row>
    <row r="28" spans="1:12" x14ac:dyDescent="0.2">
      <c r="A28" s="2">
        <v>80</v>
      </c>
      <c r="B28" s="19">
        <v>1.9933700000000001</v>
      </c>
      <c r="C28" s="19">
        <v>57.179819000000002</v>
      </c>
      <c r="D28" s="19">
        <v>36350</v>
      </c>
      <c r="E28" s="19">
        <v>37533</v>
      </c>
      <c r="F28" s="19">
        <v>0.99180699999999999</v>
      </c>
      <c r="G28" s="2">
        <v>80</v>
      </c>
      <c r="H28" s="1">
        <f t="shared" si="6"/>
        <v>1.9933700000000001</v>
      </c>
      <c r="I28" s="1">
        <f t="shared" si="6"/>
        <v>57.179819000000002</v>
      </c>
      <c r="J28" s="2">
        <v>80</v>
      </c>
      <c r="K28" s="1">
        <f t="shared" si="7"/>
        <v>36350</v>
      </c>
      <c r="L28" s="1">
        <f t="shared" si="8"/>
        <v>0.99180699999999999</v>
      </c>
    </row>
    <row r="29" spans="1:12" x14ac:dyDescent="0.2">
      <c r="A29" s="1">
        <v>90</v>
      </c>
      <c r="B29" s="19">
        <v>8.186242</v>
      </c>
      <c r="C29" s="19">
        <v>70.720138000000006</v>
      </c>
      <c r="D29" s="19">
        <v>26017</v>
      </c>
      <c r="E29" s="19">
        <v>24994</v>
      </c>
      <c r="F29" s="19">
        <v>0.86244100000000001</v>
      </c>
      <c r="G29" s="1">
        <v>90</v>
      </c>
      <c r="H29" s="1">
        <f t="shared" si="6"/>
        <v>8.186242</v>
      </c>
      <c r="I29" s="1">
        <f t="shared" si="6"/>
        <v>70.720138000000006</v>
      </c>
      <c r="J29" s="1">
        <v>90</v>
      </c>
      <c r="K29" s="1">
        <f t="shared" si="7"/>
        <v>26017</v>
      </c>
      <c r="L29" s="1">
        <f t="shared" si="8"/>
        <v>0.86244100000000001</v>
      </c>
    </row>
    <row r="30" spans="1:12" x14ac:dyDescent="0.2">
      <c r="A30" s="1">
        <v>100</v>
      </c>
      <c r="B30" s="19">
        <v>24.765630000000002</v>
      </c>
      <c r="C30" s="19">
        <v>86.114705000000001</v>
      </c>
      <c r="D30" s="19">
        <v>5901</v>
      </c>
      <c r="E30" s="19">
        <v>4712</v>
      </c>
      <c r="F30" s="19">
        <v>2.1561020000000002</v>
      </c>
      <c r="G30" s="1">
        <v>100</v>
      </c>
      <c r="H30" s="1">
        <f t="shared" si="6"/>
        <v>24.765630000000002</v>
      </c>
      <c r="I30" s="1">
        <f t="shared" si="6"/>
        <v>86.114705000000001</v>
      </c>
      <c r="J30" s="1">
        <v>100</v>
      </c>
      <c r="K30" s="1">
        <f t="shared" si="7"/>
        <v>5901</v>
      </c>
      <c r="L30" s="1">
        <f t="shared" si="8"/>
        <v>2.1561020000000002</v>
      </c>
    </row>
    <row r="31" spans="1:12" x14ac:dyDescent="0.2">
      <c r="A31" s="7" t="s">
        <v>509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">
      <c r="A32" s="7" t="s">
        <v>509</v>
      </c>
      <c r="B32" s="7"/>
      <c r="C32" s="7"/>
      <c r="D32" s="7"/>
      <c r="E32" s="7"/>
      <c r="F32" s="7"/>
      <c r="G32" s="7" t="s">
        <v>510</v>
      </c>
      <c r="H32" s="7"/>
      <c r="I32" s="7"/>
      <c r="J32" s="7" t="s">
        <v>511</v>
      </c>
      <c r="K32" s="7"/>
      <c r="L32" s="7"/>
    </row>
    <row r="33" spans="1:12" x14ac:dyDescent="0.2">
      <c r="A33" s="7" t="s">
        <v>100</v>
      </c>
      <c r="B33" s="7"/>
      <c r="C33" s="7"/>
      <c r="D33" s="7"/>
      <c r="E33" s="7"/>
      <c r="F33" s="7"/>
      <c r="G33" s="7" t="s">
        <v>108</v>
      </c>
      <c r="H33" s="7"/>
      <c r="I33" s="7"/>
      <c r="J33" s="7" t="s">
        <v>108</v>
      </c>
      <c r="K33" s="7"/>
      <c r="L33" s="7"/>
    </row>
    <row r="34" spans="1:12" ht="30" x14ac:dyDescent="0.2">
      <c r="A34" s="1" t="s">
        <v>108</v>
      </c>
      <c r="B34" s="2" t="s">
        <v>56</v>
      </c>
      <c r="C34" s="2" t="s">
        <v>57</v>
      </c>
      <c r="D34" s="2" t="s">
        <v>58</v>
      </c>
      <c r="E34" s="2" t="s">
        <v>59</v>
      </c>
      <c r="F34" s="2" t="s">
        <v>60</v>
      </c>
      <c r="G34" s="1" t="s">
        <v>108</v>
      </c>
      <c r="H34" s="1" t="s">
        <v>103</v>
      </c>
      <c r="I34" s="1" t="s">
        <v>57</v>
      </c>
      <c r="J34" s="1" t="s">
        <v>108</v>
      </c>
      <c r="K34" s="1" t="s">
        <v>104</v>
      </c>
      <c r="L34" s="1" t="s">
        <v>60</v>
      </c>
    </row>
    <row r="35" spans="1:12" x14ac:dyDescent="0.2">
      <c r="A35" s="2">
        <v>50</v>
      </c>
      <c r="G35" s="2">
        <v>50</v>
      </c>
      <c r="H35" s="1">
        <f>B35</f>
        <v>0</v>
      </c>
      <c r="I35" s="1">
        <f>C35</f>
        <v>0</v>
      </c>
      <c r="J35" s="2">
        <v>50</v>
      </c>
      <c r="K35" s="1">
        <f>D35</f>
        <v>0</v>
      </c>
      <c r="L35" s="1">
        <f>F35</f>
        <v>0</v>
      </c>
    </row>
    <row r="36" spans="1:12" x14ac:dyDescent="0.2">
      <c r="A36" s="1">
        <v>60</v>
      </c>
      <c r="G36" s="1">
        <v>60</v>
      </c>
      <c r="H36" s="1">
        <f t="shared" ref="H36:I40" si="9">B36</f>
        <v>0</v>
      </c>
      <c r="I36" s="1">
        <f t="shared" si="9"/>
        <v>0</v>
      </c>
      <c r="J36" s="1">
        <v>60</v>
      </c>
      <c r="K36" s="1">
        <f t="shared" ref="K36:K40" si="10">D36</f>
        <v>0</v>
      </c>
      <c r="L36" s="1">
        <f t="shared" ref="L36:L40" si="11">F36</f>
        <v>0</v>
      </c>
    </row>
    <row r="37" spans="1:12" x14ac:dyDescent="0.2">
      <c r="A37" s="1">
        <v>70</v>
      </c>
      <c r="G37" s="1">
        <v>70</v>
      </c>
      <c r="H37" s="1">
        <f t="shared" si="9"/>
        <v>0</v>
      </c>
      <c r="I37" s="1">
        <f t="shared" si="9"/>
        <v>0</v>
      </c>
      <c r="J37" s="1">
        <v>70</v>
      </c>
      <c r="K37" s="1">
        <f t="shared" si="10"/>
        <v>0</v>
      </c>
      <c r="L37" s="1">
        <f t="shared" si="11"/>
        <v>0</v>
      </c>
    </row>
    <row r="38" spans="1:12" x14ac:dyDescent="0.2">
      <c r="A38" s="2">
        <v>80</v>
      </c>
      <c r="G38" s="2">
        <v>80</v>
      </c>
      <c r="H38" s="1">
        <f t="shared" si="9"/>
        <v>0</v>
      </c>
      <c r="I38" s="1">
        <f t="shared" si="9"/>
        <v>0</v>
      </c>
      <c r="J38" s="2">
        <v>80</v>
      </c>
      <c r="K38" s="1">
        <f t="shared" si="10"/>
        <v>0</v>
      </c>
      <c r="L38" s="1">
        <f t="shared" si="11"/>
        <v>0</v>
      </c>
    </row>
    <row r="39" spans="1:12" x14ac:dyDescent="0.2">
      <c r="A39" s="1">
        <v>90</v>
      </c>
      <c r="G39" s="1">
        <v>90</v>
      </c>
      <c r="H39" s="1">
        <f t="shared" si="9"/>
        <v>0</v>
      </c>
      <c r="I39" s="1">
        <f t="shared" si="9"/>
        <v>0</v>
      </c>
      <c r="J39" s="1">
        <v>90</v>
      </c>
      <c r="K39" s="1">
        <f t="shared" si="10"/>
        <v>0</v>
      </c>
      <c r="L39" s="1">
        <f t="shared" si="11"/>
        <v>0</v>
      </c>
    </row>
    <row r="40" spans="1:12" x14ac:dyDescent="0.2">
      <c r="A40" s="1">
        <v>100</v>
      </c>
      <c r="G40" s="1">
        <v>100</v>
      </c>
      <c r="H40" s="1">
        <f t="shared" si="9"/>
        <v>0</v>
      </c>
      <c r="I40" s="1">
        <f t="shared" si="9"/>
        <v>0</v>
      </c>
      <c r="J40" s="1">
        <v>100</v>
      </c>
      <c r="K40" s="1">
        <f t="shared" si="10"/>
        <v>0</v>
      </c>
      <c r="L40" s="1">
        <f t="shared" si="11"/>
        <v>0</v>
      </c>
    </row>
  </sheetData>
  <mergeCells count="28"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E967-AB14-4069-824C-40CA4D0D48AD}">
  <dimension ref="A1:N9"/>
  <sheetViews>
    <sheetView workbookViewId="0"/>
    <sheetView workbookViewId="1">
      <selection sqref="A1:G9"/>
    </sheetView>
    <sheetView workbookViewId="2">
      <selection activeCell="L11" sqref="L11"/>
    </sheetView>
  </sheetViews>
  <sheetFormatPr defaultRowHeight="15" x14ac:dyDescent="0.2"/>
  <cols>
    <col min="1" max="16384" width="9" style="20"/>
  </cols>
  <sheetData>
    <row r="1" spans="1:14" x14ac:dyDescent="0.2">
      <c r="A1" s="4" t="s">
        <v>656</v>
      </c>
      <c r="B1" s="5"/>
      <c r="C1" s="5"/>
      <c r="D1" s="5"/>
      <c r="E1" s="5"/>
      <c r="F1" s="5"/>
      <c r="G1" s="5"/>
      <c r="H1" s="4" t="s">
        <v>657</v>
      </c>
      <c r="I1" s="5"/>
      <c r="J1" s="5"/>
      <c r="K1" s="5"/>
      <c r="L1" s="5"/>
      <c r="M1" s="5"/>
      <c r="N1" s="5"/>
    </row>
    <row r="2" spans="1:14" x14ac:dyDescent="0.2">
      <c r="A2" s="4" t="s">
        <v>345</v>
      </c>
      <c r="B2" s="5"/>
      <c r="C2" s="5"/>
      <c r="D2" s="5"/>
      <c r="E2" s="6"/>
      <c r="F2" s="3"/>
      <c r="G2" s="3"/>
      <c r="H2" s="4" t="s">
        <v>348</v>
      </c>
      <c r="I2" s="5"/>
      <c r="J2" s="5"/>
      <c r="K2" s="5"/>
      <c r="L2" s="6"/>
      <c r="M2" s="1"/>
      <c r="N2" s="1"/>
    </row>
    <row r="3" spans="1:14" ht="30" x14ac:dyDescent="0.2">
      <c r="A3" s="1" t="s">
        <v>108</v>
      </c>
      <c r="B3" s="1" t="s">
        <v>349</v>
      </c>
      <c r="C3" s="1" t="s">
        <v>349</v>
      </c>
      <c r="D3" s="1" t="s">
        <v>350</v>
      </c>
      <c r="E3" s="1" t="s">
        <v>350</v>
      </c>
      <c r="F3" s="1" t="s">
        <v>346</v>
      </c>
      <c r="G3" s="1" t="s">
        <v>346</v>
      </c>
      <c r="H3" s="1" t="s">
        <v>108</v>
      </c>
      <c r="I3" s="1" t="s">
        <v>349</v>
      </c>
      <c r="J3" s="1" t="s">
        <v>349</v>
      </c>
      <c r="K3" s="1" t="s">
        <v>350</v>
      </c>
      <c r="L3" s="1" t="s">
        <v>350</v>
      </c>
      <c r="M3" s="1" t="s">
        <v>346</v>
      </c>
      <c r="N3" s="1" t="s">
        <v>346</v>
      </c>
    </row>
    <row r="4" spans="1:14" x14ac:dyDescent="0.2">
      <c r="A4" s="2" t="s">
        <v>187</v>
      </c>
      <c r="B4" s="1">
        <v>44.580128999999999</v>
      </c>
      <c r="C4" s="1">
        <v>28.589908999999999</v>
      </c>
      <c r="D4" s="1">
        <v>44.549418000000003</v>
      </c>
      <c r="E4" s="1">
        <v>28.719276000000001</v>
      </c>
      <c r="F4" s="1">
        <v>0.68656700000000004</v>
      </c>
      <c r="G4" s="1">
        <v>24.105218000000001</v>
      </c>
      <c r="H4" s="2" t="s">
        <v>187</v>
      </c>
      <c r="I4" s="1">
        <v>20190</v>
      </c>
      <c r="J4" s="1">
        <v>2.4579559999999998</v>
      </c>
      <c r="K4" s="1">
        <v>20075</v>
      </c>
      <c r="L4" s="1">
        <v>2.371712</v>
      </c>
      <c r="M4" s="1">
        <v>42204</v>
      </c>
      <c r="N4" s="1">
        <v>1.0780510000000001</v>
      </c>
    </row>
    <row r="5" spans="1:14" x14ac:dyDescent="0.2">
      <c r="A5" s="1" t="s">
        <v>188</v>
      </c>
      <c r="B5" s="1">
        <v>49.228740000000002</v>
      </c>
      <c r="C5" s="1">
        <v>41.785252</v>
      </c>
      <c r="D5" s="1">
        <v>49.179983</v>
      </c>
      <c r="E5" s="1">
        <v>41.957740000000001</v>
      </c>
      <c r="F5" s="1">
        <v>-0.55928999999999995</v>
      </c>
      <c r="G5" s="1">
        <v>35.187581000000002</v>
      </c>
      <c r="H5" s="1" t="s">
        <v>188</v>
      </c>
      <c r="I5" s="1">
        <v>21130</v>
      </c>
      <c r="J5" s="1">
        <v>2.1992240000000001</v>
      </c>
      <c r="K5" s="1">
        <v>21124</v>
      </c>
      <c r="L5" s="1">
        <v>2.1992240000000001</v>
      </c>
      <c r="M5" s="1">
        <v>43622</v>
      </c>
      <c r="N5" s="1">
        <v>0.99180699999999999</v>
      </c>
    </row>
    <row r="6" spans="1:14" x14ac:dyDescent="0.2">
      <c r="A6" s="1" t="s">
        <v>189</v>
      </c>
      <c r="B6" s="1">
        <v>54.270263999999997</v>
      </c>
      <c r="C6" s="1">
        <v>52.608882999999999</v>
      </c>
      <c r="D6" s="1">
        <v>54.311106000000002</v>
      </c>
      <c r="E6" s="1">
        <v>52.393273000000001</v>
      </c>
      <c r="F6" s="1">
        <v>-2.3112000000000001E-2</v>
      </c>
      <c r="G6" s="1">
        <v>45.536869000000003</v>
      </c>
      <c r="H6" s="1" t="s">
        <v>189</v>
      </c>
      <c r="I6" s="1">
        <v>20611</v>
      </c>
      <c r="J6" s="1">
        <v>1.8111250000000001</v>
      </c>
      <c r="K6" s="1">
        <v>20666</v>
      </c>
      <c r="L6" s="1">
        <v>1.8111250000000001</v>
      </c>
      <c r="M6" s="1">
        <v>41087</v>
      </c>
      <c r="N6" s="1">
        <v>1.0780510000000001</v>
      </c>
    </row>
    <row r="7" spans="1:14" x14ac:dyDescent="0.2">
      <c r="A7" s="2" t="s">
        <v>190</v>
      </c>
      <c r="B7" s="1">
        <v>60.686819999999997</v>
      </c>
      <c r="C7" s="1">
        <v>64.079345000000004</v>
      </c>
      <c r="D7" s="1">
        <v>60.534373000000002</v>
      </c>
      <c r="E7" s="1">
        <v>63.648124000000003</v>
      </c>
      <c r="F7" s="1">
        <v>1.9933700000000001</v>
      </c>
      <c r="G7" s="1">
        <v>57.179819000000002</v>
      </c>
      <c r="H7" s="2" t="s">
        <v>190</v>
      </c>
      <c r="I7" s="1">
        <v>18190</v>
      </c>
      <c r="J7" s="1">
        <v>1.8111250000000001</v>
      </c>
      <c r="K7" s="1">
        <v>18057</v>
      </c>
      <c r="L7" s="1">
        <v>1.89737</v>
      </c>
      <c r="M7" s="1">
        <v>36350</v>
      </c>
      <c r="N7" s="1">
        <v>0.99180699999999999</v>
      </c>
    </row>
    <row r="8" spans="1:14" x14ac:dyDescent="0.2">
      <c r="A8" s="1" t="s">
        <v>191</v>
      </c>
      <c r="B8" s="1">
        <v>69.850751000000002</v>
      </c>
      <c r="C8" s="1">
        <v>74.687365</v>
      </c>
      <c r="D8" s="1">
        <v>69.842518999999996</v>
      </c>
      <c r="E8" s="1">
        <v>74.126778999999999</v>
      </c>
      <c r="F8" s="1">
        <v>8.186242</v>
      </c>
      <c r="G8" s="1">
        <v>70.720138000000006</v>
      </c>
      <c r="H8" s="1" t="s">
        <v>191</v>
      </c>
      <c r="I8" s="1">
        <v>13263</v>
      </c>
      <c r="J8" s="1">
        <v>2.1129799999999999</v>
      </c>
      <c r="K8" s="1">
        <v>13182</v>
      </c>
      <c r="L8" s="1">
        <v>1.9404920000000001</v>
      </c>
      <c r="M8" s="1">
        <v>26017</v>
      </c>
      <c r="N8" s="1">
        <v>0.86244100000000001</v>
      </c>
    </row>
    <row r="9" spans="1:14" x14ac:dyDescent="0.2">
      <c r="A9" s="1" t="s">
        <v>192</v>
      </c>
      <c r="B9" s="1">
        <v>84.236355000000003</v>
      </c>
      <c r="C9" s="1">
        <v>84.821044000000001</v>
      </c>
      <c r="D9" s="1">
        <v>84.376137999999997</v>
      </c>
      <c r="E9" s="1">
        <v>84.648555000000002</v>
      </c>
      <c r="F9" s="1">
        <v>24.765630000000002</v>
      </c>
      <c r="G9" s="1">
        <v>86.114705000000001</v>
      </c>
      <c r="H9" s="1" t="s">
        <v>192</v>
      </c>
      <c r="I9" s="1">
        <v>2824</v>
      </c>
      <c r="J9" s="1">
        <v>3.0185420000000001</v>
      </c>
      <c r="K9" s="1">
        <v>2723</v>
      </c>
      <c r="L9" s="1">
        <v>3.0185420000000001</v>
      </c>
      <c r="M9" s="1">
        <v>5901</v>
      </c>
      <c r="N9" s="1">
        <v>2.1561020000000002</v>
      </c>
    </row>
  </sheetData>
  <mergeCells count="4">
    <mergeCell ref="A1:G1"/>
    <mergeCell ref="H1:N1"/>
    <mergeCell ref="A2:E2"/>
    <mergeCell ref="H2:L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02C0-AB42-4935-8182-3EBA05622EB5}">
  <dimension ref="A1:N41"/>
  <sheetViews>
    <sheetView workbookViewId="0"/>
    <sheetView workbookViewId="1"/>
    <sheetView zoomScale="145" zoomScaleNormal="145" workbookViewId="2">
      <selection activeCell="B2" sqref="B2"/>
    </sheetView>
  </sheetViews>
  <sheetFormatPr defaultRowHeight="15" x14ac:dyDescent="0.2"/>
  <cols>
    <col min="1" max="1" width="40.875" style="2" customWidth="1"/>
    <col min="2" max="2" width="173.5" style="2" customWidth="1"/>
    <col min="3" max="16384" width="9" style="2"/>
  </cols>
  <sheetData>
    <row r="1" spans="1:14" x14ac:dyDescent="0.2">
      <c r="A1" s="2" t="s">
        <v>351</v>
      </c>
      <c r="B1" s="2" t="s">
        <v>37</v>
      </c>
      <c r="C1" s="11" t="s">
        <v>352</v>
      </c>
      <c r="D1" s="11"/>
      <c r="E1" s="11"/>
      <c r="F1" s="11" t="s">
        <v>353</v>
      </c>
      <c r="G1" s="11"/>
      <c r="H1" s="11"/>
      <c r="I1" s="11" t="s">
        <v>354</v>
      </c>
      <c r="J1" s="11"/>
      <c r="K1" s="11"/>
      <c r="L1" s="11" t="s">
        <v>355</v>
      </c>
      <c r="M1" s="11"/>
      <c r="N1" s="11"/>
    </row>
    <row r="2" spans="1:14" x14ac:dyDescent="0.2">
      <c r="A2" s="2" t="s">
        <v>356</v>
      </c>
      <c r="B2" s="2" t="s">
        <v>357</v>
      </c>
      <c r="C2" s="2">
        <v>601</v>
      </c>
      <c r="D2" s="2">
        <v>3791</v>
      </c>
      <c r="E2" s="2">
        <v>9205</v>
      </c>
      <c r="F2" s="2">
        <v>100</v>
      </c>
      <c r="G2" s="2">
        <v>100</v>
      </c>
      <c r="H2" s="2">
        <v>96.578000000000003</v>
      </c>
      <c r="I2" s="2">
        <v>0</v>
      </c>
      <c r="J2" s="2">
        <v>0</v>
      </c>
      <c r="K2" s="2">
        <v>0</v>
      </c>
      <c r="L2" s="2">
        <v>100</v>
      </c>
      <c r="M2" s="2">
        <v>100</v>
      </c>
      <c r="N2" s="2">
        <v>96.137</v>
      </c>
    </row>
    <row r="3" spans="1:14" x14ac:dyDescent="0.2">
      <c r="A3" s="2" t="s">
        <v>358</v>
      </c>
      <c r="B3" s="2" t="s">
        <v>359</v>
      </c>
      <c r="C3" s="2">
        <v>264</v>
      </c>
      <c r="D3" s="2">
        <v>2893</v>
      </c>
      <c r="E3" s="2">
        <v>39739</v>
      </c>
      <c r="F3" s="2">
        <v>100</v>
      </c>
      <c r="G3" s="2">
        <v>99.965000000000003</v>
      </c>
      <c r="H3" s="2">
        <v>97.691999999999993</v>
      </c>
      <c r="I3" s="2">
        <v>0</v>
      </c>
      <c r="J3" s="2">
        <v>0</v>
      </c>
      <c r="K3" s="2">
        <v>0</v>
      </c>
      <c r="L3" s="2">
        <v>100</v>
      </c>
      <c r="M3" s="2">
        <v>99.941000000000003</v>
      </c>
      <c r="N3" s="2">
        <v>97.635000000000005</v>
      </c>
    </row>
    <row r="4" spans="1:14" x14ac:dyDescent="0.2">
      <c r="A4" s="2" t="s">
        <v>360</v>
      </c>
      <c r="B4" s="2" t="s">
        <v>361</v>
      </c>
      <c r="C4" s="2">
        <v>353</v>
      </c>
      <c r="D4" s="2">
        <v>2319</v>
      </c>
      <c r="E4" s="2">
        <v>4374</v>
      </c>
      <c r="F4" s="2">
        <v>100</v>
      </c>
      <c r="G4" s="2">
        <v>99.956999999999994</v>
      </c>
      <c r="H4" s="2">
        <v>87.813999999999993</v>
      </c>
      <c r="I4" s="2">
        <v>0</v>
      </c>
      <c r="J4" s="2">
        <v>0</v>
      </c>
      <c r="K4" s="2">
        <v>0</v>
      </c>
      <c r="L4" s="2">
        <v>100</v>
      </c>
      <c r="M4" s="2">
        <v>100</v>
      </c>
      <c r="N4" s="2">
        <v>86.962999999999994</v>
      </c>
    </row>
    <row r="5" spans="1:14" x14ac:dyDescent="0.2">
      <c r="A5" s="2" t="s">
        <v>362</v>
      </c>
      <c r="B5" s="2" t="s">
        <v>363</v>
      </c>
      <c r="C5" s="2">
        <v>155</v>
      </c>
      <c r="D5" s="2">
        <v>1357</v>
      </c>
      <c r="E5" s="2">
        <v>3456</v>
      </c>
      <c r="F5" s="2">
        <v>100</v>
      </c>
      <c r="G5" s="2">
        <v>100</v>
      </c>
      <c r="H5" s="2">
        <v>94.820999999999998</v>
      </c>
      <c r="I5" s="2">
        <v>0</v>
      </c>
      <c r="J5" s="2">
        <v>0</v>
      </c>
      <c r="K5" s="2">
        <v>0</v>
      </c>
      <c r="L5" s="2">
        <v>100</v>
      </c>
      <c r="M5" s="2">
        <v>100</v>
      </c>
      <c r="N5" s="2">
        <v>94.233000000000004</v>
      </c>
    </row>
    <row r="6" spans="1:14" x14ac:dyDescent="0.2">
      <c r="A6" s="2" t="s">
        <v>364</v>
      </c>
      <c r="B6" s="2" t="s">
        <v>357</v>
      </c>
      <c r="C6" s="2">
        <v>1350</v>
      </c>
      <c r="D6" s="2">
        <v>16785</v>
      </c>
      <c r="E6" s="2">
        <v>8829</v>
      </c>
      <c r="F6" s="2">
        <v>48.518999999999998</v>
      </c>
      <c r="G6" s="2">
        <v>50.563000000000002</v>
      </c>
      <c r="H6" s="2">
        <v>57.606000000000002</v>
      </c>
      <c r="I6" s="2">
        <v>0</v>
      </c>
      <c r="J6" s="2">
        <v>0</v>
      </c>
      <c r="K6" s="2">
        <v>0</v>
      </c>
      <c r="L6" s="2">
        <v>49.122999999999998</v>
      </c>
      <c r="M6" s="2">
        <v>50.356000000000002</v>
      </c>
      <c r="N6" s="2">
        <v>54.430999999999997</v>
      </c>
    </row>
    <row r="7" spans="1:14" x14ac:dyDescent="0.2">
      <c r="A7" s="2" t="s">
        <v>365</v>
      </c>
      <c r="B7" s="2" t="s">
        <v>359</v>
      </c>
      <c r="C7" s="2">
        <v>4011</v>
      </c>
      <c r="D7" s="2">
        <v>54887</v>
      </c>
      <c r="E7" s="2">
        <v>36715</v>
      </c>
      <c r="F7" s="2">
        <v>48.965000000000003</v>
      </c>
      <c r="G7" s="2">
        <v>50.412999999999997</v>
      </c>
      <c r="H7" s="2">
        <v>51.972999999999999</v>
      </c>
      <c r="I7" s="2">
        <v>0</v>
      </c>
      <c r="J7" s="2">
        <v>0</v>
      </c>
      <c r="K7" s="2">
        <v>0</v>
      </c>
      <c r="L7" s="2">
        <v>45.81</v>
      </c>
      <c r="M7" s="2">
        <v>51.713000000000001</v>
      </c>
      <c r="N7" s="2">
        <v>50.473999999999997</v>
      </c>
    </row>
    <row r="8" spans="1:14" x14ac:dyDescent="0.2">
      <c r="A8" s="2" t="s">
        <v>366</v>
      </c>
      <c r="B8" s="2" t="s">
        <v>361</v>
      </c>
      <c r="C8" s="2">
        <v>772</v>
      </c>
      <c r="D8" s="2">
        <v>7017</v>
      </c>
      <c r="E8" s="2">
        <v>4197</v>
      </c>
      <c r="F8" s="2">
        <v>47.798000000000002</v>
      </c>
      <c r="G8" s="2">
        <v>49.835999999999999</v>
      </c>
      <c r="H8" s="2">
        <v>56.85</v>
      </c>
      <c r="I8" s="2">
        <v>0</v>
      </c>
      <c r="J8" s="2">
        <v>0</v>
      </c>
      <c r="K8" s="2">
        <v>0</v>
      </c>
      <c r="L8" s="2">
        <v>49.473999999999997</v>
      </c>
      <c r="M8" s="2">
        <v>48.848999999999997</v>
      </c>
      <c r="N8" s="2">
        <v>56.27</v>
      </c>
    </row>
    <row r="9" spans="1:14" x14ac:dyDescent="0.2">
      <c r="A9" s="2" t="s">
        <v>367</v>
      </c>
      <c r="B9" s="2" t="s">
        <v>363</v>
      </c>
      <c r="C9" s="2">
        <v>449</v>
      </c>
      <c r="D9" s="2">
        <v>5837</v>
      </c>
      <c r="E9" s="2">
        <v>3260</v>
      </c>
      <c r="F9" s="2">
        <v>54.343000000000004</v>
      </c>
      <c r="G9" s="2">
        <v>51.139000000000003</v>
      </c>
      <c r="H9" s="2">
        <v>53.741999999999997</v>
      </c>
      <c r="I9" s="2">
        <v>0</v>
      </c>
      <c r="J9" s="2">
        <v>0</v>
      </c>
      <c r="K9" s="2">
        <v>0</v>
      </c>
      <c r="L9" s="2">
        <v>59.091000000000001</v>
      </c>
      <c r="M9" s="2">
        <v>49.872</v>
      </c>
      <c r="N9" s="2">
        <v>50</v>
      </c>
    </row>
    <row r="10" spans="1:14" x14ac:dyDescent="0.2">
      <c r="A10" s="2" t="s">
        <v>368</v>
      </c>
      <c r="B10" s="2" t="s">
        <v>357</v>
      </c>
      <c r="C10" s="2">
        <v>601</v>
      </c>
      <c r="D10" s="2">
        <v>3791</v>
      </c>
      <c r="E10" s="2">
        <v>9205</v>
      </c>
      <c r="F10" s="2">
        <v>100</v>
      </c>
      <c r="G10" s="2">
        <v>100</v>
      </c>
      <c r="H10" s="2">
        <v>96.578000000000003</v>
      </c>
      <c r="I10" s="2">
        <v>0</v>
      </c>
      <c r="J10" s="2">
        <v>0</v>
      </c>
      <c r="K10" s="2">
        <v>0</v>
      </c>
      <c r="L10" s="2">
        <v>100</v>
      </c>
      <c r="M10" s="2">
        <v>100</v>
      </c>
      <c r="N10" s="2">
        <v>96.137</v>
      </c>
    </row>
    <row r="11" spans="1:14" x14ac:dyDescent="0.2">
      <c r="A11" s="2" t="s">
        <v>369</v>
      </c>
      <c r="B11" s="2" t="s">
        <v>359</v>
      </c>
      <c r="C11" s="2">
        <v>264</v>
      </c>
      <c r="D11" s="2">
        <v>2893</v>
      </c>
      <c r="E11" s="2">
        <v>39739</v>
      </c>
      <c r="F11" s="2">
        <v>100</v>
      </c>
      <c r="G11" s="2">
        <v>99.965000000000003</v>
      </c>
      <c r="H11" s="2">
        <v>97.691999999999993</v>
      </c>
      <c r="I11" s="2">
        <v>0</v>
      </c>
      <c r="J11" s="2">
        <v>0</v>
      </c>
      <c r="K11" s="2">
        <v>0</v>
      </c>
      <c r="L11" s="2">
        <v>100</v>
      </c>
      <c r="M11" s="2">
        <v>99.941000000000003</v>
      </c>
      <c r="N11" s="2">
        <v>97.635000000000005</v>
      </c>
    </row>
    <row r="12" spans="1:14" x14ac:dyDescent="0.2">
      <c r="A12" s="2" t="s">
        <v>370</v>
      </c>
      <c r="B12" s="2" t="s">
        <v>361</v>
      </c>
      <c r="C12" s="2">
        <v>353</v>
      </c>
      <c r="D12" s="2">
        <v>2319</v>
      </c>
      <c r="E12" s="2">
        <v>4374</v>
      </c>
      <c r="F12" s="2">
        <v>100</v>
      </c>
      <c r="G12" s="2">
        <v>99.956999999999994</v>
      </c>
      <c r="H12" s="2">
        <v>87.813999999999993</v>
      </c>
      <c r="I12" s="2">
        <v>0</v>
      </c>
      <c r="J12" s="2">
        <v>0</v>
      </c>
      <c r="K12" s="2">
        <v>0</v>
      </c>
      <c r="L12" s="2">
        <v>100</v>
      </c>
      <c r="M12" s="2">
        <v>100</v>
      </c>
      <c r="N12" s="2">
        <v>86.962999999999994</v>
      </c>
    </row>
    <row r="13" spans="1:14" x14ac:dyDescent="0.2">
      <c r="A13" s="2" t="s">
        <v>371</v>
      </c>
      <c r="B13" s="2" t="s">
        <v>363</v>
      </c>
      <c r="C13" s="2">
        <v>155</v>
      </c>
      <c r="D13" s="2">
        <v>1357</v>
      </c>
      <c r="E13" s="2">
        <v>3456</v>
      </c>
      <c r="F13" s="2">
        <v>100</v>
      </c>
      <c r="G13" s="2">
        <v>100</v>
      </c>
      <c r="H13" s="2">
        <v>94.820999999999998</v>
      </c>
      <c r="I13" s="2">
        <v>0</v>
      </c>
      <c r="J13" s="2">
        <v>0</v>
      </c>
      <c r="K13" s="2">
        <v>0</v>
      </c>
      <c r="L13" s="2">
        <v>100</v>
      </c>
      <c r="M13" s="2">
        <v>100</v>
      </c>
      <c r="N13" s="2">
        <v>94.233000000000004</v>
      </c>
    </row>
    <row r="14" spans="1:14" x14ac:dyDescent="0.2">
      <c r="A14" s="2" t="s">
        <v>372</v>
      </c>
      <c r="B14" s="2" t="s">
        <v>373</v>
      </c>
      <c r="C14" s="2">
        <v>255</v>
      </c>
      <c r="D14" s="2">
        <v>3519</v>
      </c>
      <c r="E14" s="2">
        <v>9974</v>
      </c>
      <c r="F14" s="2">
        <v>100</v>
      </c>
      <c r="G14" s="2">
        <v>99.858000000000004</v>
      </c>
      <c r="H14" s="2">
        <v>86.203999999999994</v>
      </c>
      <c r="I14" s="2">
        <v>0</v>
      </c>
      <c r="J14" s="2">
        <v>0</v>
      </c>
      <c r="K14" s="2">
        <v>0</v>
      </c>
      <c r="L14" s="2">
        <v>100</v>
      </c>
      <c r="M14" s="2">
        <v>99.754000000000005</v>
      </c>
      <c r="N14" s="2">
        <v>82.528000000000006</v>
      </c>
    </row>
    <row r="15" spans="1:14" x14ac:dyDescent="0.2">
      <c r="A15" s="2" t="s">
        <v>374</v>
      </c>
      <c r="B15" s="2" t="s">
        <v>375</v>
      </c>
      <c r="C15" s="2">
        <v>205</v>
      </c>
      <c r="D15" s="2">
        <v>1351</v>
      </c>
      <c r="E15" s="2">
        <v>7132</v>
      </c>
      <c r="F15" s="2">
        <v>100</v>
      </c>
      <c r="G15" s="2">
        <v>100</v>
      </c>
      <c r="H15" s="2">
        <v>93.816999999999993</v>
      </c>
      <c r="I15" s="2">
        <v>0</v>
      </c>
      <c r="J15" s="2">
        <v>0</v>
      </c>
      <c r="K15" s="2">
        <v>0</v>
      </c>
      <c r="L15" s="2">
        <v>100</v>
      </c>
      <c r="M15" s="2">
        <v>100</v>
      </c>
      <c r="N15" s="2">
        <v>94.042000000000002</v>
      </c>
    </row>
    <row r="16" spans="1:14" x14ac:dyDescent="0.2">
      <c r="A16" s="2" t="s">
        <v>376</v>
      </c>
      <c r="B16" s="2" t="s">
        <v>377</v>
      </c>
      <c r="C16" s="2">
        <v>293</v>
      </c>
      <c r="D16" s="2">
        <v>3876</v>
      </c>
      <c r="E16" s="2">
        <v>9767</v>
      </c>
      <c r="F16" s="2">
        <v>100</v>
      </c>
      <c r="G16" s="2">
        <v>100</v>
      </c>
      <c r="H16" s="2">
        <v>86.936000000000007</v>
      </c>
      <c r="I16" s="2">
        <v>0</v>
      </c>
      <c r="J16" s="2">
        <v>0</v>
      </c>
      <c r="K16" s="2">
        <v>0</v>
      </c>
      <c r="L16" s="2">
        <v>100</v>
      </c>
      <c r="M16" s="2">
        <v>100</v>
      </c>
      <c r="N16" s="2">
        <v>87.495999999999995</v>
      </c>
    </row>
    <row r="17" spans="1:14" x14ac:dyDescent="0.2">
      <c r="A17" s="2" t="s">
        <v>378</v>
      </c>
      <c r="B17" s="2" t="s">
        <v>35</v>
      </c>
      <c r="C17" s="2">
        <v>2126</v>
      </c>
      <c r="D17" s="2">
        <v>19106</v>
      </c>
      <c r="E17" s="2">
        <v>83647</v>
      </c>
      <c r="F17" s="2">
        <v>100</v>
      </c>
      <c r="G17" s="2">
        <v>99.962999999999994</v>
      </c>
      <c r="H17" s="2">
        <v>93.977999999999994</v>
      </c>
      <c r="I17" s="2" t="s">
        <v>379</v>
      </c>
      <c r="J17" s="2" t="s">
        <v>379</v>
      </c>
      <c r="K17" s="2" t="s">
        <v>379</v>
      </c>
      <c r="L17" s="2">
        <v>100</v>
      </c>
      <c r="M17" s="2">
        <v>99.932000000000002</v>
      </c>
      <c r="N17" s="2">
        <v>93.903000000000006</v>
      </c>
    </row>
    <row r="18" spans="1:14" x14ac:dyDescent="0.2">
      <c r="A18" s="2" t="s">
        <v>380</v>
      </c>
      <c r="B18" s="2" t="s">
        <v>357</v>
      </c>
      <c r="C18" s="2">
        <v>1397</v>
      </c>
      <c r="D18" s="2">
        <v>17790</v>
      </c>
      <c r="E18" s="2">
        <v>9033</v>
      </c>
      <c r="F18" s="2">
        <v>52.970999999999997</v>
      </c>
      <c r="G18" s="2">
        <v>50.460999999999999</v>
      </c>
      <c r="H18" s="2">
        <v>55.662999999999997</v>
      </c>
      <c r="I18" s="2">
        <v>0</v>
      </c>
      <c r="J18" s="2">
        <v>0</v>
      </c>
      <c r="K18" s="2">
        <v>0</v>
      </c>
      <c r="L18" s="2">
        <v>48.718000000000004</v>
      </c>
      <c r="M18" s="2">
        <v>49.631999999999998</v>
      </c>
      <c r="N18" s="2">
        <v>54.470999999999997</v>
      </c>
    </row>
    <row r="19" spans="1:14" x14ac:dyDescent="0.2">
      <c r="A19" s="2" t="s">
        <v>381</v>
      </c>
      <c r="B19" s="2" t="s">
        <v>359</v>
      </c>
      <c r="C19" s="2">
        <v>3926</v>
      </c>
      <c r="D19" s="2">
        <v>54677</v>
      </c>
      <c r="E19" s="2">
        <v>36759</v>
      </c>
      <c r="F19" s="2">
        <v>49.72</v>
      </c>
      <c r="G19" s="2">
        <v>49.593000000000004</v>
      </c>
      <c r="H19" s="2">
        <v>51.71</v>
      </c>
      <c r="I19" s="2">
        <v>0</v>
      </c>
      <c r="J19" s="2">
        <v>0</v>
      </c>
      <c r="K19" s="2">
        <v>0</v>
      </c>
      <c r="L19" s="2">
        <v>51.591999999999999</v>
      </c>
      <c r="M19" s="2">
        <v>49.69</v>
      </c>
      <c r="N19" s="2">
        <v>51.188000000000002</v>
      </c>
    </row>
    <row r="20" spans="1:14" x14ac:dyDescent="0.2">
      <c r="A20" s="2" t="s">
        <v>382</v>
      </c>
      <c r="B20" s="2" t="s">
        <v>361</v>
      </c>
      <c r="C20" s="2">
        <v>720</v>
      </c>
      <c r="D20" s="2">
        <v>7225</v>
      </c>
      <c r="E20" s="2">
        <v>4255</v>
      </c>
      <c r="F20" s="2">
        <v>50.277999999999999</v>
      </c>
      <c r="G20" s="2">
        <v>50.27</v>
      </c>
      <c r="H20" s="2">
        <v>54.853000000000002</v>
      </c>
      <c r="I20" s="2">
        <v>0</v>
      </c>
      <c r="J20" s="2">
        <v>0</v>
      </c>
      <c r="K20" s="2">
        <v>0</v>
      </c>
      <c r="L20" s="2">
        <v>51.515000000000001</v>
      </c>
      <c r="M20" s="2">
        <v>50.436999999999998</v>
      </c>
      <c r="N20" s="2">
        <v>55.716000000000001</v>
      </c>
    </row>
    <row r="21" spans="1:14" x14ac:dyDescent="0.2">
      <c r="A21" s="2" t="s">
        <v>383</v>
      </c>
      <c r="B21" s="2" t="s">
        <v>363</v>
      </c>
      <c r="C21" s="2">
        <v>423</v>
      </c>
      <c r="D21" s="2">
        <v>6134</v>
      </c>
      <c r="E21" s="2">
        <v>3287</v>
      </c>
      <c r="F21" s="2">
        <v>53.427999999999997</v>
      </c>
      <c r="G21" s="2">
        <v>50.228000000000002</v>
      </c>
      <c r="H21" s="2">
        <v>55.826000000000001</v>
      </c>
      <c r="I21" s="2">
        <v>0</v>
      </c>
      <c r="J21" s="2">
        <v>0</v>
      </c>
      <c r="K21" s="2">
        <v>0</v>
      </c>
      <c r="L21" s="2">
        <v>52.082999999999998</v>
      </c>
      <c r="M21" s="2">
        <v>51.893999999999998</v>
      </c>
      <c r="N21" s="2">
        <v>56.506999999999998</v>
      </c>
    </row>
    <row r="22" spans="1:14" x14ac:dyDescent="0.2">
      <c r="A22" s="2" t="s">
        <v>384</v>
      </c>
      <c r="B22" s="2" t="s">
        <v>373</v>
      </c>
      <c r="C22" s="2">
        <v>1333</v>
      </c>
      <c r="D22" s="2">
        <v>15058</v>
      </c>
      <c r="E22" s="2">
        <v>9540</v>
      </c>
      <c r="F22" s="2">
        <v>51.162999999999997</v>
      </c>
      <c r="G22" s="2">
        <v>49.329000000000001</v>
      </c>
      <c r="H22" s="2">
        <v>54.319000000000003</v>
      </c>
      <c r="I22" s="2">
        <v>0</v>
      </c>
      <c r="J22" s="2">
        <v>0</v>
      </c>
      <c r="K22" s="2">
        <v>0</v>
      </c>
      <c r="L22" s="2">
        <v>47.863</v>
      </c>
      <c r="M22" s="2">
        <v>48.558</v>
      </c>
      <c r="N22" s="2">
        <v>54.661999999999999</v>
      </c>
    </row>
    <row r="23" spans="1:14" x14ac:dyDescent="0.2">
      <c r="A23" s="2" t="s">
        <v>385</v>
      </c>
      <c r="B23" s="2" t="s">
        <v>375</v>
      </c>
      <c r="C23" s="2">
        <v>1029</v>
      </c>
      <c r="D23" s="2">
        <v>10326</v>
      </c>
      <c r="E23" s="2">
        <v>6673</v>
      </c>
      <c r="F23" s="2">
        <v>46.356000000000002</v>
      </c>
      <c r="G23" s="2">
        <v>49.274000000000001</v>
      </c>
      <c r="H23" s="2">
        <v>54.098999999999997</v>
      </c>
      <c r="I23" s="2">
        <v>0</v>
      </c>
      <c r="J23" s="2">
        <v>0</v>
      </c>
      <c r="K23" s="2">
        <v>0</v>
      </c>
      <c r="L23" s="2">
        <v>42.762999999999998</v>
      </c>
      <c r="M23" s="2">
        <v>48.920999999999999</v>
      </c>
      <c r="N23" s="2">
        <v>53.497</v>
      </c>
    </row>
    <row r="24" spans="1:14" x14ac:dyDescent="0.2">
      <c r="A24" s="2" t="s">
        <v>386</v>
      </c>
      <c r="B24" s="2" t="s">
        <v>377</v>
      </c>
      <c r="C24" s="2">
        <v>1242</v>
      </c>
      <c r="D24" s="2">
        <v>14111</v>
      </c>
      <c r="E24" s="2">
        <v>9197</v>
      </c>
      <c r="F24" s="2">
        <v>52.173999999999999</v>
      </c>
      <c r="G24" s="2">
        <v>49.960999999999999</v>
      </c>
      <c r="H24" s="2">
        <v>54.246000000000002</v>
      </c>
      <c r="I24" s="2">
        <v>0</v>
      </c>
      <c r="J24" s="2">
        <v>0</v>
      </c>
      <c r="K24" s="2">
        <v>0</v>
      </c>
      <c r="L24" s="2">
        <v>50.246000000000002</v>
      </c>
      <c r="M24" s="2">
        <v>49.701000000000001</v>
      </c>
      <c r="N24" s="2">
        <v>53.959000000000003</v>
      </c>
    </row>
    <row r="25" spans="1:14" x14ac:dyDescent="0.2">
      <c r="A25" s="2" t="s">
        <v>387</v>
      </c>
      <c r="B25" s="2" t="s">
        <v>35</v>
      </c>
      <c r="C25" s="2">
        <v>10070</v>
      </c>
      <c r="D25" s="2">
        <v>125321</v>
      </c>
      <c r="E25" s="2">
        <v>78744</v>
      </c>
      <c r="F25" s="2">
        <v>50.515999999999998</v>
      </c>
      <c r="G25" s="2">
        <v>49.77</v>
      </c>
      <c r="H25" s="2">
        <v>53.32</v>
      </c>
      <c r="I25" s="2" t="s">
        <v>379</v>
      </c>
      <c r="J25" s="2" t="s">
        <v>379</v>
      </c>
      <c r="K25" s="2" t="s">
        <v>379</v>
      </c>
      <c r="L25" s="2">
        <v>49.194000000000003</v>
      </c>
      <c r="M25" s="2">
        <v>49.654000000000003</v>
      </c>
      <c r="N25" s="2">
        <v>53.386000000000003</v>
      </c>
    </row>
    <row r="26" spans="1:14" x14ac:dyDescent="0.2">
      <c r="A26" s="2" t="s">
        <v>388</v>
      </c>
      <c r="B26" s="2" t="s">
        <v>357</v>
      </c>
      <c r="C26" s="2">
        <v>601</v>
      </c>
      <c r="D26" s="2">
        <v>3791</v>
      </c>
      <c r="E26" s="2">
        <v>9205</v>
      </c>
      <c r="F26" s="2">
        <v>100</v>
      </c>
      <c r="G26" s="2">
        <v>100</v>
      </c>
      <c r="H26" s="2">
        <v>96.578000000000003</v>
      </c>
      <c r="I26" s="2">
        <v>0</v>
      </c>
      <c r="J26" s="2">
        <v>0</v>
      </c>
      <c r="K26" s="2">
        <v>0</v>
      </c>
      <c r="L26" s="2">
        <v>100</v>
      </c>
      <c r="M26" s="2">
        <v>100</v>
      </c>
      <c r="N26" s="2">
        <v>96.137</v>
      </c>
    </row>
    <row r="27" spans="1:14" x14ac:dyDescent="0.2">
      <c r="A27" s="2" t="s">
        <v>389</v>
      </c>
      <c r="B27" s="2" t="s">
        <v>359</v>
      </c>
      <c r="C27" s="2">
        <v>264</v>
      </c>
      <c r="D27" s="2">
        <v>2893</v>
      </c>
      <c r="E27" s="2">
        <v>39739</v>
      </c>
      <c r="F27" s="2">
        <v>100</v>
      </c>
      <c r="G27" s="2">
        <v>99.965000000000003</v>
      </c>
      <c r="H27" s="2">
        <v>97.691999999999993</v>
      </c>
      <c r="I27" s="2">
        <v>0</v>
      </c>
      <c r="J27" s="2">
        <v>0</v>
      </c>
      <c r="K27" s="2">
        <v>0</v>
      </c>
      <c r="L27" s="2">
        <v>100</v>
      </c>
      <c r="M27" s="2">
        <v>99.941000000000003</v>
      </c>
      <c r="N27" s="2">
        <v>97.635000000000005</v>
      </c>
    </row>
    <row r="28" spans="1:14" x14ac:dyDescent="0.2">
      <c r="A28" s="2" t="s">
        <v>390</v>
      </c>
      <c r="B28" s="2" t="s">
        <v>361</v>
      </c>
      <c r="C28" s="2">
        <v>353</v>
      </c>
      <c r="D28" s="2">
        <v>2319</v>
      </c>
      <c r="E28" s="2">
        <v>4374</v>
      </c>
      <c r="F28" s="2">
        <v>100</v>
      </c>
      <c r="G28" s="2">
        <v>99.956999999999994</v>
      </c>
      <c r="H28" s="2">
        <v>87.813999999999993</v>
      </c>
      <c r="I28" s="2">
        <v>0</v>
      </c>
      <c r="J28" s="2">
        <v>0</v>
      </c>
      <c r="K28" s="2">
        <v>0</v>
      </c>
      <c r="L28" s="2">
        <v>100</v>
      </c>
      <c r="M28" s="2">
        <v>100</v>
      </c>
      <c r="N28" s="2">
        <v>86.962999999999994</v>
      </c>
    </row>
    <row r="29" spans="1:14" x14ac:dyDescent="0.2">
      <c r="A29" s="2" t="s">
        <v>391</v>
      </c>
      <c r="B29" s="2" t="s">
        <v>363</v>
      </c>
      <c r="C29" s="2">
        <v>155</v>
      </c>
      <c r="D29" s="2">
        <v>1357</v>
      </c>
      <c r="E29" s="2">
        <v>3456</v>
      </c>
      <c r="F29" s="2">
        <v>100</v>
      </c>
      <c r="G29" s="2">
        <v>100</v>
      </c>
      <c r="H29" s="2">
        <v>94.820999999999998</v>
      </c>
      <c r="I29" s="2">
        <v>0</v>
      </c>
      <c r="J29" s="2">
        <v>0</v>
      </c>
      <c r="K29" s="2">
        <v>0</v>
      </c>
      <c r="L29" s="2">
        <v>100</v>
      </c>
      <c r="M29" s="2">
        <v>100</v>
      </c>
      <c r="N29" s="2">
        <v>94.233000000000004</v>
      </c>
    </row>
    <row r="30" spans="1:14" x14ac:dyDescent="0.2">
      <c r="A30" s="2" t="s">
        <v>392</v>
      </c>
      <c r="B30" s="2" t="s">
        <v>373</v>
      </c>
      <c r="C30" s="2">
        <v>255</v>
      </c>
      <c r="D30" s="2">
        <v>3519</v>
      </c>
      <c r="E30" s="2">
        <v>9974</v>
      </c>
      <c r="F30" s="2">
        <v>100</v>
      </c>
      <c r="G30" s="2">
        <v>99.858000000000004</v>
      </c>
      <c r="H30" s="2">
        <v>86.203999999999994</v>
      </c>
      <c r="I30" s="2">
        <v>0</v>
      </c>
      <c r="J30" s="2">
        <v>0</v>
      </c>
      <c r="K30" s="2">
        <v>0</v>
      </c>
      <c r="L30" s="2">
        <v>100</v>
      </c>
      <c r="M30" s="2">
        <v>99.754000000000005</v>
      </c>
      <c r="N30" s="2">
        <v>82.528000000000006</v>
      </c>
    </row>
    <row r="31" spans="1:14" x14ac:dyDescent="0.2">
      <c r="A31" s="2" t="s">
        <v>393</v>
      </c>
      <c r="B31" s="2" t="s">
        <v>375</v>
      </c>
      <c r="C31" s="2">
        <v>205</v>
      </c>
      <c r="D31" s="2">
        <v>1351</v>
      </c>
      <c r="E31" s="2">
        <v>7132</v>
      </c>
      <c r="F31" s="2">
        <v>100</v>
      </c>
      <c r="G31" s="2">
        <v>100</v>
      </c>
      <c r="H31" s="2">
        <v>93.816999999999993</v>
      </c>
      <c r="I31" s="2">
        <v>0</v>
      </c>
      <c r="J31" s="2">
        <v>0</v>
      </c>
      <c r="K31" s="2">
        <v>0</v>
      </c>
      <c r="L31" s="2">
        <v>100</v>
      </c>
      <c r="M31" s="2">
        <v>100</v>
      </c>
      <c r="N31" s="2">
        <v>94.042000000000002</v>
      </c>
    </row>
    <row r="32" spans="1:14" x14ac:dyDescent="0.2">
      <c r="A32" s="2" t="s">
        <v>394</v>
      </c>
      <c r="B32" s="2" t="s">
        <v>377</v>
      </c>
      <c r="C32" s="2">
        <v>293</v>
      </c>
      <c r="D32" s="2">
        <v>3876</v>
      </c>
      <c r="E32" s="2">
        <v>9767</v>
      </c>
      <c r="F32" s="2">
        <v>100</v>
      </c>
      <c r="G32" s="2">
        <v>100</v>
      </c>
      <c r="H32" s="2">
        <v>86.936000000000007</v>
      </c>
      <c r="I32" s="2">
        <v>0</v>
      </c>
      <c r="J32" s="2">
        <v>0</v>
      </c>
      <c r="K32" s="2">
        <v>0</v>
      </c>
      <c r="L32" s="2">
        <v>100</v>
      </c>
      <c r="M32" s="2">
        <v>100</v>
      </c>
      <c r="N32" s="2">
        <v>87.495999999999995</v>
      </c>
    </row>
    <row r="33" spans="1:14" x14ac:dyDescent="0.2">
      <c r="A33" s="2" t="s">
        <v>97</v>
      </c>
      <c r="B33" s="2" t="s">
        <v>35</v>
      </c>
      <c r="C33" s="2">
        <v>2126</v>
      </c>
      <c r="D33" s="2">
        <v>19106</v>
      </c>
      <c r="E33" s="2">
        <v>83647</v>
      </c>
      <c r="F33" s="2">
        <v>100</v>
      </c>
      <c r="G33" s="2">
        <v>99.962999999999994</v>
      </c>
      <c r="H33" s="2">
        <v>93.977999999999994</v>
      </c>
      <c r="I33" s="2" t="s">
        <v>379</v>
      </c>
      <c r="J33" s="2" t="s">
        <v>379</v>
      </c>
      <c r="K33" s="2" t="s">
        <v>379</v>
      </c>
      <c r="L33" s="2">
        <v>100</v>
      </c>
      <c r="M33" s="2">
        <v>99.932000000000002</v>
      </c>
      <c r="N33" s="2">
        <v>93.903000000000006</v>
      </c>
    </row>
    <row r="34" spans="1:14" x14ac:dyDescent="0.2">
      <c r="A34" s="2" t="s">
        <v>395</v>
      </c>
      <c r="B34" s="2" t="s">
        <v>357</v>
      </c>
      <c r="C34" s="2">
        <v>1413</v>
      </c>
      <c r="D34" s="2">
        <v>18133</v>
      </c>
      <c r="E34" s="2">
        <v>9085</v>
      </c>
      <c r="F34" s="2">
        <v>47.417000000000002</v>
      </c>
      <c r="G34" s="2">
        <v>50.167999999999999</v>
      </c>
      <c r="H34" s="2">
        <v>56.906999999999996</v>
      </c>
      <c r="I34" s="2">
        <v>0</v>
      </c>
      <c r="J34" s="2">
        <v>0</v>
      </c>
      <c r="K34" s="2">
        <v>0</v>
      </c>
      <c r="L34" s="2">
        <v>41.911999999999999</v>
      </c>
      <c r="M34" s="2">
        <v>50.655999999999999</v>
      </c>
      <c r="N34" s="2">
        <v>54.658000000000001</v>
      </c>
    </row>
    <row r="35" spans="1:14" x14ac:dyDescent="0.2">
      <c r="A35" s="2" t="s">
        <v>396</v>
      </c>
      <c r="B35" s="2" t="s">
        <v>359</v>
      </c>
      <c r="C35" s="2">
        <v>3995</v>
      </c>
      <c r="D35" s="2">
        <v>55591</v>
      </c>
      <c r="E35" s="2">
        <v>36774</v>
      </c>
      <c r="F35" s="2">
        <v>49.337000000000003</v>
      </c>
      <c r="G35" s="2">
        <v>50.19</v>
      </c>
      <c r="H35" s="2">
        <v>52.052999999999997</v>
      </c>
      <c r="I35" s="2">
        <v>0</v>
      </c>
      <c r="J35" s="2">
        <v>0</v>
      </c>
      <c r="K35" s="2">
        <v>0</v>
      </c>
      <c r="L35" s="2">
        <v>54.305</v>
      </c>
      <c r="M35" s="2">
        <v>49.801000000000002</v>
      </c>
      <c r="N35" s="2">
        <v>50.713000000000001</v>
      </c>
    </row>
    <row r="36" spans="1:14" x14ac:dyDescent="0.2">
      <c r="A36" s="2" t="s">
        <v>397</v>
      </c>
      <c r="B36" s="2" t="s">
        <v>361</v>
      </c>
      <c r="C36" s="2">
        <v>753</v>
      </c>
      <c r="D36" s="2">
        <v>7236</v>
      </c>
      <c r="E36" s="2">
        <v>4209</v>
      </c>
      <c r="F36" s="2">
        <v>50.198999999999998</v>
      </c>
      <c r="G36" s="2">
        <v>50</v>
      </c>
      <c r="H36" s="2">
        <v>57.186999999999998</v>
      </c>
      <c r="I36" s="2">
        <v>0</v>
      </c>
      <c r="J36" s="2">
        <v>0</v>
      </c>
      <c r="K36" s="2">
        <v>0</v>
      </c>
      <c r="L36" s="2">
        <v>51.484999999999999</v>
      </c>
      <c r="M36" s="2">
        <v>50.569000000000003</v>
      </c>
      <c r="N36" s="2">
        <v>55.798000000000002</v>
      </c>
    </row>
    <row r="37" spans="1:14" x14ac:dyDescent="0.2">
      <c r="A37" s="2" t="s">
        <v>398</v>
      </c>
      <c r="B37" s="2" t="s">
        <v>363</v>
      </c>
      <c r="C37" s="2">
        <v>403</v>
      </c>
      <c r="D37" s="2">
        <v>5968</v>
      </c>
      <c r="E37" s="2">
        <v>3307</v>
      </c>
      <c r="F37" s="2">
        <v>55.831000000000003</v>
      </c>
      <c r="G37" s="2">
        <v>48.927999999999997</v>
      </c>
      <c r="H37" s="2">
        <v>53.432000000000002</v>
      </c>
      <c r="I37" s="2">
        <v>0</v>
      </c>
      <c r="J37" s="2">
        <v>0</v>
      </c>
      <c r="K37" s="2">
        <v>0</v>
      </c>
      <c r="L37" s="2">
        <v>52.082999999999998</v>
      </c>
      <c r="M37" s="2">
        <v>49.155999999999999</v>
      </c>
      <c r="N37" s="2">
        <v>53.533000000000001</v>
      </c>
    </row>
    <row r="38" spans="1:14" x14ac:dyDescent="0.2">
      <c r="A38" s="2" t="s">
        <v>399</v>
      </c>
      <c r="B38" s="2" t="s">
        <v>373</v>
      </c>
      <c r="C38" s="2">
        <v>1388</v>
      </c>
      <c r="D38" s="2">
        <v>15399</v>
      </c>
      <c r="E38" s="2">
        <v>9502</v>
      </c>
      <c r="F38" s="2">
        <v>49.423999999999999</v>
      </c>
      <c r="G38" s="2">
        <v>50.055</v>
      </c>
      <c r="H38" s="2">
        <v>56.072000000000003</v>
      </c>
      <c r="I38" s="2">
        <v>0</v>
      </c>
      <c r="J38" s="2">
        <v>0</v>
      </c>
      <c r="K38" s="2">
        <v>0</v>
      </c>
      <c r="L38" s="2">
        <v>49.122999999999998</v>
      </c>
      <c r="M38" s="2">
        <v>49.753</v>
      </c>
      <c r="N38" s="2">
        <v>56.73</v>
      </c>
    </row>
    <row r="39" spans="1:14" x14ac:dyDescent="0.2">
      <c r="A39" s="2" t="s">
        <v>400</v>
      </c>
      <c r="B39" s="2" t="s">
        <v>375</v>
      </c>
      <c r="C39" s="2">
        <v>951</v>
      </c>
      <c r="D39" s="2">
        <v>10257</v>
      </c>
      <c r="E39" s="2">
        <v>6709</v>
      </c>
      <c r="F39" s="2">
        <v>48.265000000000001</v>
      </c>
      <c r="G39" s="2">
        <v>49.546999999999997</v>
      </c>
      <c r="H39" s="2">
        <v>52.243000000000002</v>
      </c>
      <c r="I39" s="2">
        <v>0</v>
      </c>
      <c r="J39" s="2">
        <v>0</v>
      </c>
      <c r="K39" s="2">
        <v>0</v>
      </c>
      <c r="L39" s="2">
        <v>52.713000000000001</v>
      </c>
      <c r="M39" s="2">
        <v>50.99</v>
      </c>
      <c r="N39" s="2">
        <v>51.180999999999997</v>
      </c>
    </row>
    <row r="40" spans="1:14" x14ac:dyDescent="0.2">
      <c r="A40" s="2" t="s">
        <v>401</v>
      </c>
      <c r="B40" s="2" t="s">
        <v>377</v>
      </c>
      <c r="C40" s="2">
        <v>1360</v>
      </c>
      <c r="D40" s="2">
        <v>13933</v>
      </c>
      <c r="E40" s="2">
        <v>9093</v>
      </c>
      <c r="F40" s="2">
        <v>48.015000000000001</v>
      </c>
      <c r="G40" s="2">
        <v>50.204999999999998</v>
      </c>
      <c r="H40" s="2">
        <v>53.195</v>
      </c>
      <c r="I40" s="2">
        <v>0</v>
      </c>
      <c r="J40" s="2">
        <v>0</v>
      </c>
      <c r="K40" s="2">
        <v>0</v>
      </c>
      <c r="L40" s="2">
        <v>55.134999999999998</v>
      </c>
      <c r="M40" s="2">
        <v>50.113999999999997</v>
      </c>
      <c r="N40" s="2">
        <v>50.911000000000001</v>
      </c>
    </row>
    <row r="41" spans="1:14" x14ac:dyDescent="0.2">
      <c r="A41" s="2" t="s">
        <v>331</v>
      </c>
      <c r="B41" s="2" t="s">
        <v>35</v>
      </c>
      <c r="C41" s="2">
        <v>10263</v>
      </c>
      <c r="D41" s="2">
        <v>126517</v>
      </c>
      <c r="E41" s="2">
        <v>78679</v>
      </c>
      <c r="F41" s="2">
        <v>49.128</v>
      </c>
      <c r="G41" s="2">
        <v>50.048999999999999</v>
      </c>
      <c r="H41" s="2">
        <v>53.58</v>
      </c>
      <c r="I41" s="2" t="s">
        <v>379</v>
      </c>
      <c r="J41" s="2" t="s">
        <v>379</v>
      </c>
      <c r="K41" s="2" t="s">
        <v>379</v>
      </c>
      <c r="L41" s="2">
        <v>51.192</v>
      </c>
      <c r="M41" s="2">
        <v>50.162999999999997</v>
      </c>
      <c r="N41" s="2">
        <v>52.728000000000002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2EC3-CCBE-4691-BF70-40AAF379FE9B}">
  <dimension ref="A1:N21"/>
  <sheetViews>
    <sheetView workbookViewId="0"/>
    <sheetView workbookViewId="1"/>
    <sheetView zoomScale="115" zoomScaleNormal="115" workbookViewId="2">
      <selection activeCell="B28" sqref="B28"/>
    </sheetView>
  </sheetViews>
  <sheetFormatPr defaultRowHeight="15" x14ac:dyDescent="0.2"/>
  <cols>
    <col min="1" max="1" width="9" style="2"/>
    <col min="2" max="2" width="181.375" style="2" customWidth="1"/>
    <col min="3" max="16384" width="9" style="2"/>
  </cols>
  <sheetData>
    <row r="1" spans="1:14" x14ac:dyDescent="0.2">
      <c r="A1" s="2" t="s">
        <v>351</v>
      </c>
      <c r="B1" s="2" t="s">
        <v>37</v>
      </c>
      <c r="C1" s="12" t="s">
        <v>352</v>
      </c>
      <c r="D1" s="13"/>
      <c r="E1" s="14"/>
      <c r="F1" s="12" t="s">
        <v>353</v>
      </c>
      <c r="G1" s="13"/>
      <c r="H1" s="14"/>
      <c r="I1" s="12" t="s">
        <v>354</v>
      </c>
      <c r="J1" s="13"/>
      <c r="K1" s="14"/>
      <c r="L1" s="12" t="s">
        <v>355</v>
      </c>
      <c r="M1" s="13"/>
      <c r="N1" s="14"/>
    </row>
    <row r="2" spans="1:14" x14ac:dyDescent="0.2">
      <c r="A2" s="2" t="s">
        <v>402</v>
      </c>
      <c r="B2" s="2" t="s">
        <v>403</v>
      </c>
      <c r="C2" s="2">
        <v>601</v>
      </c>
      <c r="D2" s="2">
        <v>3791</v>
      </c>
      <c r="E2" s="2">
        <v>9205</v>
      </c>
      <c r="F2" s="2">
        <v>100</v>
      </c>
      <c r="G2" s="2">
        <v>100</v>
      </c>
      <c r="H2" s="2">
        <v>96.578000000000003</v>
      </c>
      <c r="I2" s="2">
        <v>0</v>
      </c>
      <c r="J2" s="2">
        <v>0</v>
      </c>
      <c r="K2" s="2">
        <v>0</v>
      </c>
      <c r="L2" s="2">
        <v>100</v>
      </c>
      <c r="M2" s="2">
        <v>100</v>
      </c>
      <c r="N2" s="2">
        <v>96.137</v>
      </c>
    </row>
    <row r="3" spans="1:14" x14ac:dyDescent="0.2">
      <c r="A3" s="2" t="s">
        <v>404</v>
      </c>
      <c r="B3" s="2" t="s">
        <v>405</v>
      </c>
      <c r="C3" s="2">
        <v>264</v>
      </c>
      <c r="D3" s="2">
        <v>2893</v>
      </c>
      <c r="E3" s="2">
        <v>39739</v>
      </c>
      <c r="F3" s="2">
        <v>100</v>
      </c>
      <c r="G3" s="2">
        <v>99.965000000000003</v>
      </c>
      <c r="H3" s="2">
        <v>97.691999999999993</v>
      </c>
      <c r="I3" s="2">
        <v>0</v>
      </c>
      <c r="J3" s="2">
        <v>0</v>
      </c>
      <c r="K3" s="2">
        <v>0</v>
      </c>
      <c r="L3" s="2">
        <v>100</v>
      </c>
      <c r="M3" s="2">
        <v>99.941000000000003</v>
      </c>
      <c r="N3" s="2">
        <v>97.635000000000005</v>
      </c>
    </row>
    <row r="4" spans="1:14" x14ac:dyDescent="0.2">
      <c r="A4" s="2" t="s">
        <v>406</v>
      </c>
      <c r="B4" s="2" t="s">
        <v>407</v>
      </c>
      <c r="C4" s="2">
        <v>353</v>
      </c>
      <c r="D4" s="2">
        <v>2319</v>
      </c>
      <c r="E4" s="2">
        <v>4374</v>
      </c>
      <c r="F4" s="2">
        <v>100</v>
      </c>
      <c r="G4" s="2">
        <v>99.956999999999994</v>
      </c>
      <c r="H4" s="2">
        <v>87.813999999999993</v>
      </c>
      <c r="I4" s="2">
        <v>0</v>
      </c>
      <c r="J4" s="2">
        <v>0</v>
      </c>
      <c r="K4" s="2">
        <v>0</v>
      </c>
      <c r="L4" s="2">
        <v>100</v>
      </c>
      <c r="M4" s="2">
        <v>100</v>
      </c>
      <c r="N4" s="2">
        <v>86.962999999999994</v>
      </c>
    </row>
    <row r="5" spans="1:14" x14ac:dyDescent="0.2">
      <c r="A5" s="2" t="s">
        <v>408</v>
      </c>
      <c r="B5" s="2" t="s">
        <v>409</v>
      </c>
      <c r="C5" s="2">
        <v>155</v>
      </c>
      <c r="D5" s="2">
        <v>1357</v>
      </c>
      <c r="E5" s="2">
        <v>3456</v>
      </c>
      <c r="F5" s="2">
        <v>100</v>
      </c>
      <c r="G5" s="2">
        <v>100</v>
      </c>
      <c r="H5" s="2">
        <v>94.820999999999998</v>
      </c>
      <c r="I5" s="2">
        <v>0</v>
      </c>
      <c r="J5" s="2">
        <v>0</v>
      </c>
      <c r="K5" s="2">
        <v>0</v>
      </c>
      <c r="L5" s="2">
        <v>100</v>
      </c>
      <c r="M5" s="2">
        <v>100</v>
      </c>
      <c r="N5" s="2">
        <v>94.233000000000004</v>
      </c>
    </row>
    <row r="6" spans="1:14" x14ac:dyDescent="0.2">
      <c r="A6" s="2" t="s">
        <v>410</v>
      </c>
      <c r="B6" s="2" t="s">
        <v>403</v>
      </c>
      <c r="C6" s="2">
        <v>601</v>
      </c>
      <c r="D6" s="2">
        <v>3791</v>
      </c>
      <c r="E6" s="2">
        <v>9205</v>
      </c>
      <c r="F6" s="2">
        <v>100</v>
      </c>
      <c r="G6" s="2">
        <v>100</v>
      </c>
      <c r="H6" s="2">
        <v>96.578000000000003</v>
      </c>
      <c r="I6" s="2">
        <v>0</v>
      </c>
      <c r="J6" s="2">
        <v>0</v>
      </c>
      <c r="K6" s="2">
        <v>0</v>
      </c>
      <c r="L6" s="2">
        <v>100</v>
      </c>
      <c r="M6" s="2">
        <v>100</v>
      </c>
      <c r="N6" s="2">
        <v>96.137</v>
      </c>
    </row>
    <row r="7" spans="1:14" x14ac:dyDescent="0.2">
      <c r="A7" s="2" t="s">
        <v>411</v>
      </c>
      <c r="B7" s="2" t="s">
        <v>405</v>
      </c>
      <c r="C7" s="2">
        <v>264</v>
      </c>
      <c r="D7" s="2">
        <v>2893</v>
      </c>
      <c r="E7" s="2">
        <v>39739</v>
      </c>
      <c r="F7" s="2">
        <v>100</v>
      </c>
      <c r="G7" s="2">
        <v>99.965000000000003</v>
      </c>
      <c r="H7" s="2">
        <v>97.691999999999993</v>
      </c>
      <c r="I7" s="2">
        <v>0</v>
      </c>
      <c r="J7" s="2">
        <v>0</v>
      </c>
      <c r="K7" s="2">
        <v>0</v>
      </c>
      <c r="L7" s="2">
        <v>100</v>
      </c>
      <c r="M7" s="2">
        <v>99.941000000000003</v>
      </c>
      <c r="N7" s="2">
        <v>97.635000000000005</v>
      </c>
    </row>
    <row r="8" spans="1:14" x14ac:dyDescent="0.2">
      <c r="A8" s="2" t="s">
        <v>412</v>
      </c>
      <c r="B8" s="2" t="s">
        <v>407</v>
      </c>
      <c r="C8" s="2">
        <v>353</v>
      </c>
      <c r="D8" s="2">
        <v>2319</v>
      </c>
      <c r="E8" s="2">
        <v>4374</v>
      </c>
      <c r="F8" s="2">
        <v>100</v>
      </c>
      <c r="G8" s="2">
        <v>99.956999999999994</v>
      </c>
      <c r="H8" s="2">
        <v>87.813999999999993</v>
      </c>
      <c r="I8" s="2">
        <v>0</v>
      </c>
      <c r="J8" s="2">
        <v>0</v>
      </c>
      <c r="K8" s="2">
        <v>0</v>
      </c>
      <c r="L8" s="2">
        <v>100</v>
      </c>
      <c r="M8" s="2">
        <v>100</v>
      </c>
      <c r="N8" s="2">
        <v>86.962999999999994</v>
      </c>
    </row>
    <row r="9" spans="1:14" x14ac:dyDescent="0.2">
      <c r="A9" s="2" t="s">
        <v>413</v>
      </c>
      <c r="B9" s="2" t="s">
        <v>409</v>
      </c>
      <c r="C9" s="2">
        <v>155</v>
      </c>
      <c r="D9" s="2">
        <v>1357</v>
      </c>
      <c r="E9" s="2">
        <v>3456</v>
      </c>
      <c r="F9" s="2">
        <v>100</v>
      </c>
      <c r="G9" s="2">
        <v>100</v>
      </c>
      <c r="H9" s="2">
        <v>94.820999999999998</v>
      </c>
      <c r="I9" s="2">
        <v>0</v>
      </c>
      <c r="J9" s="2">
        <v>0</v>
      </c>
      <c r="K9" s="2">
        <v>0</v>
      </c>
      <c r="L9" s="2">
        <v>100</v>
      </c>
      <c r="M9" s="2">
        <v>100</v>
      </c>
      <c r="N9" s="2">
        <v>94.233000000000004</v>
      </c>
    </row>
    <row r="10" spans="1:14" x14ac:dyDescent="0.2">
      <c r="A10" s="2" t="s">
        <v>414</v>
      </c>
      <c r="B10" s="2" t="s">
        <v>415</v>
      </c>
      <c r="C10" s="2">
        <v>255</v>
      </c>
      <c r="D10" s="2">
        <v>3519</v>
      </c>
      <c r="E10" s="2">
        <v>9974</v>
      </c>
      <c r="F10" s="2">
        <v>100</v>
      </c>
      <c r="G10" s="2">
        <v>99.858000000000004</v>
      </c>
      <c r="H10" s="2">
        <v>86.203999999999994</v>
      </c>
      <c r="I10" s="2">
        <v>0</v>
      </c>
      <c r="J10" s="2">
        <v>0</v>
      </c>
      <c r="K10" s="2">
        <v>0</v>
      </c>
      <c r="L10" s="2">
        <v>100</v>
      </c>
      <c r="M10" s="2">
        <v>99.754000000000005</v>
      </c>
      <c r="N10" s="2">
        <v>82.528000000000006</v>
      </c>
    </row>
    <row r="11" spans="1:14" x14ac:dyDescent="0.2">
      <c r="A11" s="2" t="s">
        <v>416</v>
      </c>
      <c r="B11" s="2" t="s">
        <v>417</v>
      </c>
      <c r="C11" s="2">
        <v>205</v>
      </c>
      <c r="D11" s="2">
        <v>1351</v>
      </c>
      <c r="E11" s="2">
        <v>7132</v>
      </c>
      <c r="F11" s="2">
        <v>100</v>
      </c>
      <c r="G11" s="2">
        <v>100</v>
      </c>
      <c r="H11" s="2">
        <v>93.816999999999993</v>
      </c>
      <c r="I11" s="2">
        <v>0</v>
      </c>
      <c r="J11" s="2">
        <v>0</v>
      </c>
      <c r="K11" s="2">
        <v>0</v>
      </c>
      <c r="L11" s="2">
        <v>100</v>
      </c>
      <c r="M11" s="2">
        <v>100</v>
      </c>
      <c r="N11" s="2">
        <v>94.042000000000002</v>
      </c>
    </row>
    <row r="12" spans="1:14" x14ac:dyDescent="0.2">
      <c r="A12" s="2" t="s">
        <v>418</v>
      </c>
      <c r="B12" s="2" t="s">
        <v>419</v>
      </c>
      <c r="C12" s="2">
        <v>293</v>
      </c>
      <c r="D12" s="2">
        <v>3876</v>
      </c>
      <c r="E12" s="2">
        <v>9767</v>
      </c>
      <c r="F12" s="2">
        <v>100</v>
      </c>
      <c r="G12" s="2">
        <v>100</v>
      </c>
      <c r="H12" s="2">
        <v>86.936000000000007</v>
      </c>
      <c r="I12" s="2">
        <v>0</v>
      </c>
      <c r="J12" s="2">
        <v>0</v>
      </c>
      <c r="K12" s="2">
        <v>0</v>
      </c>
      <c r="L12" s="2">
        <v>100</v>
      </c>
      <c r="M12" s="2">
        <v>100</v>
      </c>
      <c r="N12" s="2">
        <v>87.495999999999995</v>
      </c>
    </row>
    <row r="13" spans="1:14" x14ac:dyDescent="0.2">
      <c r="A13" s="2" t="s">
        <v>420</v>
      </c>
      <c r="B13" s="2" t="s">
        <v>181</v>
      </c>
      <c r="C13" s="2">
        <v>2126</v>
      </c>
      <c r="D13" s="2">
        <v>19106</v>
      </c>
      <c r="E13" s="2">
        <v>83647</v>
      </c>
      <c r="F13" s="2">
        <v>100</v>
      </c>
      <c r="G13" s="2">
        <v>99.962999999999994</v>
      </c>
      <c r="H13" s="2">
        <v>93.977999999999994</v>
      </c>
      <c r="I13" s="2" t="s">
        <v>379</v>
      </c>
      <c r="J13" s="2" t="s">
        <v>379</v>
      </c>
      <c r="K13" s="2" t="s">
        <v>379</v>
      </c>
      <c r="L13" s="2">
        <v>100</v>
      </c>
      <c r="M13" s="2">
        <v>99.932000000000002</v>
      </c>
      <c r="N13" s="2">
        <v>93.903000000000006</v>
      </c>
    </row>
    <row r="14" spans="1:14" x14ac:dyDescent="0.2">
      <c r="A14" s="2" t="s">
        <v>421</v>
      </c>
      <c r="B14" s="2" t="s">
        <v>403</v>
      </c>
      <c r="C14" s="2">
        <v>601</v>
      </c>
      <c r="D14" s="2">
        <v>3791</v>
      </c>
      <c r="E14" s="2">
        <v>9205</v>
      </c>
      <c r="F14" s="2">
        <v>100</v>
      </c>
      <c r="G14" s="2">
        <v>100</v>
      </c>
      <c r="H14" s="2">
        <v>96.578000000000003</v>
      </c>
      <c r="I14" s="2">
        <v>0</v>
      </c>
      <c r="J14" s="2">
        <v>0</v>
      </c>
      <c r="K14" s="2">
        <v>0</v>
      </c>
      <c r="L14" s="2">
        <v>100</v>
      </c>
      <c r="M14" s="2">
        <v>100</v>
      </c>
      <c r="N14" s="2">
        <v>96.137</v>
      </c>
    </row>
    <row r="15" spans="1:14" x14ac:dyDescent="0.2">
      <c r="A15" s="2" t="s">
        <v>422</v>
      </c>
      <c r="B15" s="2" t="s">
        <v>405</v>
      </c>
      <c r="C15" s="2">
        <v>264</v>
      </c>
      <c r="D15" s="2">
        <v>2893</v>
      </c>
      <c r="E15" s="2">
        <v>39739</v>
      </c>
      <c r="F15" s="2">
        <v>100</v>
      </c>
      <c r="G15" s="2">
        <v>99.965000000000003</v>
      </c>
      <c r="H15" s="2">
        <v>97.691999999999993</v>
      </c>
      <c r="I15" s="2">
        <v>0</v>
      </c>
      <c r="J15" s="2">
        <v>0</v>
      </c>
      <c r="K15" s="2">
        <v>0</v>
      </c>
      <c r="L15" s="2">
        <v>100</v>
      </c>
      <c r="M15" s="2">
        <v>99.941000000000003</v>
      </c>
      <c r="N15" s="2">
        <v>97.635000000000005</v>
      </c>
    </row>
    <row r="16" spans="1:14" x14ac:dyDescent="0.2">
      <c r="A16" s="2" t="s">
        <v>423</v>
      </c>
      <c r="B16" s="2" t="s">
        <v>407</v>
      </c>
      <c r="C16" s="2">
        <v>353</v>
      </c>
      <c r="D16" s="2">
        <v>2319</v>
      </c>
      <c r="E16" s="2">
        <v>4374</v>
      </c>
      <c r="F16" s="2">
        <v>100</v>
      </c>
      <c r="G16" s="2">
        <v>99.956999999999994</v>
      </c>
      <c r="H16" s="2">
        <v>87.813999999999993</v>
      </c>
      <c r="I16" s="2">
        <v>0</v>
      </c>
      <c r="J16" s="2">
        <v>0</v>
      </c>
      <c r="K16" s="2">
        <v>0</v>
      </c>
      <c r="L16" s="2">
        <v>100</v>
      </c>
      <c r="M16" s="2">
        <v>100</v>
      </c>
      <c r="N16" s="2">
        <v>86.962999999999994</v>
      </c>
    </row>
    <row r="17" spans="1:14" x14ac:dyDescent="0.2">
      <c r="A17" s="2" t="s">
        <v>424</v>
      </c>
      <c r="B17" s="2" t="s">
        <v>409</v>
      </c>
      <c r="C17" s="2">
        <v>155</v>
      </c>
      <c r="D17" s="2">
        <v>1357</v>
      </c>
      <c r="E17" s="2">
        <v>3456</v>
      </c>
      <c r="F17" s="2">
        <v>100</v>
      </c>
      <c r="G17" s="2">
        <v>100</v>
      </c>
      <c r="H17" s="2">
        <v>94.820999999999998</v>
      </c>
      <c r="I17" s="2">
        <v>0</v>
      </c>
      <c r="J17" s="2">
        <v>0</v>
      </c>
      <c r="K17" s="2">
        <v>0</v>
      </c>
      <c r="L17" s="2">
        <v>100</v>
      </c>
      <c r="M17" s="2">
        <v>100</v>
      </c>
      <c r="N17" s="2">
        <v>94.233000000000004</v>
      </c>
    </row>
    <row r="18" spans="1:14" x14ac:dyDescent="0.2">
      <c r="A18" s="2" t="s">
        <v>425</v>
      </c>
      <c r="B18" s="2" t="s">
        <v>415</v>
      </c>
      <c r="C18" s="2">
        <v>255</v>
      </c>
      <c r="D18" s="2">
        <v>3519</v>
      </c>
      <c r="E18" s="2">
        <v>9974</v>
      </c>
      <c r="F18" s="2">
        <v>100</v>
      </c>
      <c r="G18" s="2">
        <v>99.858000000000004</v>
      </c>
      <c r="H18" s="2">
        <v>86.203999999999994</v>
      </c>
      <c r="I18" s="2">
        <v>0</v>
      </c>
      <c r="J18" s="2">
        <v>0</v>
      </c>
      <c r="K18" s="2">
        <v>0</v>
      </c>
      <c r="L18" s="2">
        <v>100</v>
      </c>
      <c r="M18" s="2">
        <v>99.754000000000005</v>
      </c>
      <c r="N18" s="2">
        <v>82.528000000000006</v>
      </c>
    </row>
    <row r="19" spans="1:14" x14ac:dyDescent="0.2">
      <c r="A19" s="2" t="s">
        <v>426</v>
      </c>
      <c r="B19" s="2" t="s">
        <v>417</v>
      </c>
      <c r="C19" s="2">
        <v>205</v>
      </c>
      <c r="D19" s="2">
        <v>1351</v>
      </c>
      <c r="E19" s="2">
        <v>7132</v>
      </c>
      <c r="F19" s="2">
        <v>100</v>
      </c>
      <c r="G19" s="2">
        <v>100</v>
      </c>
      <c r="H19" s="2">
        <v>93.816999999999993</v>
      </c>
      <c r="I19" s="2">
        <v>0</v>
      </c>
      <c r="J19" s="2">
        <v>0</v>
      </c>
      <c r="K19" s="2">
        <v>0</v>
      </c>
      <c r="L19" s="2">
        <v>100</v>
      </c>
      <c r="M19" s="2">
        <v>100</v>
      </c>
      <c r="N19" s="2">
        <v>94.042000000000002</v>
      </c>
    </row>
    <row r="20" spans="1:14" x14ac:dyDescent="0.2">
      <c r="A20" s="2" t="s">
        <v>427</v>
      </c>
      <c r="B20" s="2" t="s">
        <v>419</v>
      </c>
      <c r="C20" s="2">
        <v>293</v>
      </c>
      <c r="D20" s="2">
        <v>3876</v>
      </c>
      <c r="E20" s="2">
        <v>9767</v>
      </c>
      <c r="F20" s="2">
        <v>100</v>
      </c>
      <c r="G20" s="2">
        <v>100</v>
      </c>
      <c r="H20" s="2">
        <v>86.936000000000007</v>
      </c>
      <c r="I20" s="2">
        <v>0</v>
      </c>
      <c r="J20" s="2">
        <v>0</v>
      </c>
      <c r="K20" s="2">
        <v>0</v>
      </c>
      <c r="L20" s="2">
        <v>100</v>
      </c>
      <c r="M20" s="2">
        <v>100</v>
      </c>
      <c r="N20" s="2">
        <v>87.495999999999995</v>
      </c>
    </row>
    <row r="21" spans="1:14" x14ac:dyDescent="0.2">
      <c r="A21" s="2" t="s">
        <v>180</v>
      </c>
      <c r="B21" s="2" t="s">
        <v>181</v>
      </c>
      <c r="C21" s="2">
        <v>2126</v>
      </c>
      <c r="D21" s="2">
        <v>19106</v>
      </c>
      <c r="E21" s="2">
        <v>83647</v>
      </c>
      <c r="F21" s="2">
        <v>100</v>
      </c>
      <c r="G21" s="2">
        <v>99.962999999999994</v>
      </c>
      <c r="H21" s="2">
        <v>93.977999999999994</v>
      </c>
      <c r="I21" s="2" t="s">
        <v>379</v>
      </c>
      <c r="J21" s="2" t="s">
        <v>379</v>
      </c>
      <c r="K21" s="2" t="s">
        <v>379</v>
      </c>
      <c r="L21" s="2">
        <v>100</v>
      </c>
      <c r="M21" s="2">
        <v>99.932000000000002</v>
      </c>
      <c r="N21" s="2">
        <v>93.903000000000006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B71F-978C-4FF6-BC81-6B0424BCD760}">
  <dimension ref="A1:Y41"/>
  <sheetViews>
    <sheetView workbookViewId="0"/>
    <sheetView workbookViewId="1">
      <selection activeCell="P14" sqref="P14"/>
    </sheetView>
    <sheetView workbookViewId="2"/>
  </sheetViews>
  <sheetFormatPr defaultRowHeight="15" x14ac:dyDescent="0.2"/>
  <cols>
    <col min="1" max="16384" width="9" style="20"/>
  </cols>
  <sheetData>
    <row r="1" spans="1:25" x14ac:dyDescent="0.2">
      <c r="A1" s="20" t="s">
        <v>658</v>
      </c>
      <c r="B1" s="20" t="s">
        <v>659</v>
      </c>
      <c r="C1" s="20" t="s">
        <v>660</v>
      </c>
      <c r="D1" s="20" t="s">
        <v>661</v>
      </c>
      <c r="E1" s="20" t="s">
        <v>662</v>
      </c>
      <c r="F1" s="20" t="s">
        <v>663</v>
      </c>
      <c r="G1" s="20" t="s">
        <v>664</v>
      </c>
      <c r="H1" s="20" t="s">
        <v>665</v>
      </c>
      <c r="I1" s="20" t="s">
        <v>666</v>
      </c>
      <c r="J1" s="20" t="s">
        <v>667</v>
      </c>
      <c r="K1" s="20" t="s">
        <v>668</v>
      </c>
      <c r="L1" s="20" t="s">
        <v>669</v>
      </c>
      <c r="M1" s="20" t="s">
        <v>670</v>
      </c>
      <c r="N1" s="20" t="s">
        <v>671</v>
      </c>
      <c r="O1" s="20" t="s">
        <v>672</v>
      </c>
      <c r="P1" s="20" t="s">
        <v>673</v>
      </c>
      <c r="Q1" s="20" t="s">
        <v>674</v>
      </c>
      <c r="R1" s="20" t="s">
        <v>675</v>
      </c>
      <c r="S1" s="20" t="s">
        <v>676</v>
      </c>
      <c r="T1" s="20" t="s">
        <v>102</v>
      </c>
      <c r="U1" s="20" t="s">
        <v>101</v>
      </c>
      <c r="V1" s="20" t="s">
        <v>677</v>
      </c>
      <c r="W1" s="20" t="s">
        <v>678</v>
      </c>
      <c r="X1" s="20" t="s">
        <v>679</v>
      </c>
      <c r="Y1" s="20" t="s">
        <v>680</v>
      </c>
    </row>
    <row r="2" spans="1:25" x14ac:dyDescent="0.2">
      <c r="A2" s="20" t="s">
        <v>378</v>
      </c>
      <c r="B2" s="20" t="s">
        <v>681</v>
      </c>
      <c r="C2" s="20">
        <v>45.171446000000003</v>
      </c>
      <c r="D2" s="20">
        <v>72.607260999999994</v>
      </c>
      <c r="E2" s="20">
        <v>32.783628</v>
      </c>
      <c r="F2" s="20">
        <v>44.620505000000001</v>
      </c>
      <c r="G2" s="20">
        <v>98.822882000000007</v>
      </c>
      <c r="H2" s="20">
        <v>80</v>
      </c>
      <c r="I2" s="20">
        <v>21</v>
      </c>
      <c r="J2" s="20">
        <v>31</v>
      </c>
      <c r="K2" s="20">
        <v>28</v>
      </c>
      <c r="L2" s="20">
        <v>600</v>
      </c>
      <c r="M2" s="20">
        <v>38.75</v>
      </c>
      <c r="N2" s="20">
        <v>0.17833299999999999</v>
      </c>
      <c r="O2" s="20">
        <v>8983</v>
      </c>
      <c r="P2" s="20">
        <v>107</v>
      </c>
      <c r="Q2" s="20">
        <v>11149</v>
      </c>
      <c r="R2" s="20">
        <v>2.3531780000000002</v>
      </c>
      <c r="S2" s="20">
        <v>2.75658</v>
      </c>
      <c r="T2" s="20">
        <v>91.017188000000004</v>
      </c>
      <c r="U2" s="20">
        <v>43.567455000000002</v>
      </c>
      <c r="V2" s="20">
        <v>26.25</v>
      </c>
      <c r="W2" s="20">
        <v>105</v>
      </c>
      <c r="X2" s="20">
        <v>123</v>
      </c>
      <c r="Y2" s="20">
        <v>35</v>
      </c>
    </row>
    <row r="3" spans="1:25" x14ac:dyDescent="0.2">
      <c r="A3" s="20" t="s">
        <v>378</v>
      </c>
      <c r="B3" s="20" t="s">
        <v>682</v>
      </c>
      <c r="C3" s="20">
        <v>40.568604999999998</v>
      </c>
      <c r="D3" s="20">
        <v>74.342484999999996</v>
      </c>
      <c r="E3" s="20">
        <v>27.895600000000002</v>
      </c>
      <c r="F3" s="20">
        <v>33.618935</v>
      </c>
      <c r="G3" s="20">
        <v>89.595318000000006</v>
      </c>
      <c r="H3" s="20">
        <v>141</v>
      </c>
      <c r="I3" s="20">
        <v>38</v>
      </c>
      <c r="J3" s="20">
        <v>36</v>
      </c>
      <c r="K3" s="20">
        <v>67</v>
      </c>
      <c r="L3" s="20">
        <v>1050</v>
      </c>
      <c r="M3" s="20">
        <v>25.531915000000001</v>
      </c>
      <c r="N3" s="20">
        <v>3.9447619999999999</v>
      </c>
      <c r="O3" s="20">
        <v>35667</v>
      </c>
      <c r="P3" s="20">
        <v>4142</v>
      </c>
      <c r="Q3" s="20">
        <v>70425</v>
      </c>
      <c r="R3" s="20">
        <v>5.1459099999999998</v>
      </c>
      <c r="S3" s="20">
        <v>6.24648</v>
      </c>
      <c r="T3" s="20">
        <v>88.474551000000005</v>
      </c>
      <c r="U3" s="20">
        <v>29.55171</v>
      </c>
      <c r="V3" s="20">
        <v>26.950354999999998</v>
      </c>
      <c r="W3" s="20">
        <v>173</v>
      </c>
      <c r="X3" s="20">
        <v>210</v>
      </c>
      <c r="Y3" s="20">
        <v>47.51773</v>
      </c>
    </row>
    <row r="4" spans="1:25" x14ac:dyDescent="0.2">
      <c r="A4" s="20" t="s">
        <v>378</v>
      </c>
      <c r="B4" s="20" t="s">
        <v>683</v>
      </c>
      <c r="C4" s="20">
        <v>64.007670000000005</v>
      </c>
      <c r="D4" s="20">
        <v>78.615167</v>
      </c>
      <c r="E4" s="20">
        <v>53.978008000000003</v>
      </c>
      <c r="F4" s="20">
        <v>62.095731000000001</v>
      </c>
      <c r="G4" s="20">
        <v>90.438058999999996</v>
      </c>
      <c r="H4" s="20">
        <v>149</v>
      </c>
      <c r="I4" s="20">
        <v>40</v>
      </c>
      <c r="J4" s="20">
        <v>59</v>
      </c>
      <c r="K4" s="20">
        <v>50</v>
      </c>
      <c r="L4" s="20">
        <v>837</v>
      </c>
      <c r="M4" s="20">
        <v>39.597315000000002</v>
      </c>
      <c r="N4" s="20">
        <v>0.485066</v>
      </c>
      <c r="O4" s="20">
        <v>3840</v>
      </c>
      <c r="P4" s="20">
        <v>406</v>
      </c>
      <c r="Q4" s="20">
        <v>2344</v>
      </c>
      <c r="R4" s="20">
        <v>1.0467709999999999</v>
      </c>
      <c r="S4" s="20">
        <v>1.916396</v>
      </c>
      <c r="T4" s="20">
        <v>86.185291000000007</v>
      </c>
      <c r="U4" s="20">
        <v>54.479301</v>
      </c>
      <c r="V4" s="20">
        <v>26.845638000000001</v>
      </c>
      <c r="W4" s="20">
        <v>65</v>
      </c>
      <c r="X4" s="20">
        <v>119</v>
      </c>
      <c r="Y4" s="20">
        <v>33.557046999999997</v>
      </c>
    </row>
    <row r="5" spans="1:25" x14ac:dyDescent="0.2">
      <c r="A5" s="20" t="s">
        <v>378</v>
      </c>
      <c r="B5" s="20" t="s">
        <v>684</v>
      </c>
      <c r="C5" s="20">
        <v>42.908642999999998</v>
      </c>
      <c r="D5" s="20">
        <v>71.116292999999999</v>
      </c>
      <c r="E5" s="20">
        <v>30.722740000000002</v>
      </c>
      <c r="F5" s="20">
        <v>40.820951999999998</v>
      </c>
      <c r="G5" s="20">
        <v>94.491401999999994</v>
      </c>
      <c r="H5" s="20">
        <v>63</v>
      </c>
      <c r="I5" s="20">
        <v>13</v>
      </c>
      <c r="J5" s="20">
        <v>11</v>
      </c>
      <c r="K5" s="20">
        <v>39</v>
      </c>
      <c r="L5" s="20">
        <v>525</v>
      </c>
      <c r="M5" s="20">
        <v>17.460317</v>
      </c>
      <c r="N5" s="20">
        <v>0.36</v>
      </c>
      <c r="O5" s="20">
        <v>3242</v>
      </c>
      <c r="P5" s="20">
        <v>189</v>
      </c>
      <c r="Q5" s="20">
        <v>4700</v>
      </c>
      <c r="R5" s="20">
        <v>1.249358</v>
      </c>
      <c r="S5" s="20">
        <v>1.5433250000000001</v>
      </c>
      <c r="T5" s="20">
        <v>89.757113000000004</v>
      </c>
      <c r="U5" s="20">
        <v>37.799042999999998</v>
      </c>
      <c r="V5" s="20">
        <v>20.634920999999999</v>
      </c>
      <c r="W5" s="20">
        <v>51</v>
      </c>
      <c r="X5" s="20">
        <v>63</v>
      </c>
      <c r="Y5" s="20">
        <v>61.904761999999998</v>
      </c>
    </row>
    <row r="6" spans="1:25" x14ac:dyDescent="0.2">
      <c r="A6" s="20" t="s">
        <v>378</v>
      </c>
      <c r="B6" s="20" t="s">
        <v>685</v>
      </c>
      <c r="C6" s="20">
        <v>51.105820999999999</v>
      </c>
      <c r="D6" s="20">
        <v>65.838938999999996</v>
      </c>
      <c r="E6" s="20">
        <v>41.760793</v>
      </c>
      <c r="F6" s="20">
        <v>61.044176999999998</v>
      </c>
      <c r="G6" s="20">
        <v>96.240601999999996</v>
      </c>
      <c r="H6" s="20">
        <v>73</v>
      </c>
      <c r="I6" s="20">
        <v>40</v>
      </c>
      <c r="J6" s="20">
        <v>16</v>
      </c>
      <c r="K6" s="20">
        <v>17</v>
      </c>
      <c r="L6" s="20">
        <v>654</v>
      </c>
      <c r="M6" s="20">
        <v>21.917808000000001</v>
      </c>
      <c r="N6" s="20">
        <v>0.58104</v>
      </c>
      <c r="O6" s="20">
        <v>9728</v>
      </c>
      <c r="P6" s="20">
        <v>380</v>
      </c>
      <c r="Q6" s="20">
        <v>6208</v>
      </c>
      <c r="R6" s="20">
        <v>4.7015130000000003</v>
      </c>
      <c r="S6" s="20">
        <v>3.767763</v>
      </c>
      <c r="T6" s="20">
        <v>89.851613</v>
      </c>
      <c r="U6" s="20">
        <v>56.858685000000001</v>
      </c>
      <c r="V6" s="20">
        <v>54.794521000000003</v>
      </c>
      <c r="W6" s="20">
        <v>287</v>
      </c>
      <c r="X6" s="20">
        <v>230</v>
      </c>
      <c r="Y6" s="20">
        <v>23.287671</v>
      </c>
    </row>
    <row r="7" spans="1:25" x14ac:dyDescent="0.2">
      <c r="A7" s="20" t="s">
        <v>378</v>
      </c>
      <c r="B7" s="20" t="s">
        <v>686</v>
      </c>
      <c r="C7" s="20">
        <v>63.271197000000001</v>
      </c>
      <c r="D7" s="20">
        <v>73.755782999999994</v>
      </c>
      <c r="E7" s="20">
        <v>55.396441000000003</v>
      </c>
      <c r="F7" s="20">
        <v>72.464989000000003</v>
      </c>
      <c r="G7" s="20">
        <v>96.481144</v>
      </c>
      <c r="H7" s="20">
        <v>90</v>
      </c>
      <c r="I7" s="20">
        <v>39</v>
      </c>
      <c r="J7" s="20">
        <v>24</v>
      </c>
      <c r="K7" s="20">
        <v>27</v>
      </c>
      <c r="L7" s="20">
        <v>900</v>
      </c>
      <c r="M7" s="20">
        <v>26.666667</v>
      </c>
      <c r="N7" s="20">
        <v>0.278889</v>
      </c>
      <c r="O7" s="20">
        <v>6882</v>
      </c>
      <c r="P7" s="20">
        <v>251</v>
      </c>
      <c r="Q7" s="20">
        <v>2615</v>
      </c>
      <c r="R7" s="20">
        <v>1.2419789999999999</v>
      </c>
      <c r="S7" s="20">
        <v>0.97978299999999996</v>
      </c>
      <c r="T7" s="20">
        <v>91.585902000000004</v>
      </c>
      <c r="U7" s="20">
        <v>68.874381</v>
      </c>
      <c r="V7" s="20">
        <v>43.333333000000003</v>
      </c>
      <c r="W7" s="20">
        <v>90</v>
      </c>
      <c r="X7" s="20">
        <v>71</v>
      </c>
      <c r="Y7" s="20">
        <v>30</v>
      </c>
    </row>
    <row r="8" spans="1:25" x14ac:dyDescent="0.2">
      <c r="A8" s="20" t="s">
        <v>378</v>
      </c>
      <c r="B8" s="20" t="s">
        <v>687</v>
      </c>
      <c r="C8" s="20">
        <v>57.177419</v>
      </c>
      <c r="D8" s="20">
        <v>86.780906000000002</v>
      </c>
      <c r="E8" s="20">
        <v>42.633794000000002</v>
      </c>
      <c r="F8" s="20">
        <v>47.750050000000002</v>
      </c>
      <c r="G8" s="20">
        <v>97.195021999999994</v>
      </c>
      <c r="H8" s="20">
        <v>188</v>
      </c>
      <c r="I8" s="20">
        <v>79</v>
      </c>
      <c r="J8" s="20">
        <v>29</v>
      </c>
      <c r="K8" s="20">
        <v>80</v>
      </c>
      <c r="L8" s="20">
        <v>750</v>
      </c>
      <c r="M8" s="20">
        <v>15.425532</v>
      </c>
      <c r="N8" s="20">
        <v>0.36666700000000002</v>
      </c>
      <c r="O8" s="20">
        <v>9529</v>
      </c>
      <c r="P8" s="20">
        <v>275</v>
      </c>
      <c r="Q8" s="20">
        <v>10427</v>
      </c>
      <c r="R8" s="20">
        <v>5.4031359999999999</v>
      </c>
      <c r="S8" s="20">
        <v>4.3560160000000003</v>
      </c>
      <c r="T8" s="20">
        <v>90.060287000000002</v>
      </c>
      <c r="U8" s="20">
        <v>45.079174000000002</v>
      </c>
      <c r="V8" s="20">
        <v>42.021276999999998</v>
      </c>
      <c r="W8" s="20">
        <v>258</v>
      </c>
      <c r="X8" s="20">
        <v>208</v>
      </c>
      <c r="Y8" s="20">
        <v>42.553190999999998</v>
      </c>
    </row>
    <row r="9" spans="1:25" x14ac:dyDescent="0.2">
      <c r="A9" s="20" t="s">
        <v>378</v>
      </c>
      <c r="B9" s="20" t="s">
        <v>35</v>
      </c>
      <c r="C9" s="20">
        <v>46.329819000000001</v>
      </c>
      <c r="D9" s="20">
        <v>74.618815999999995</v>
      </c>
      <c r="E9" s="20">
        <v>33.593913999999998</v>
      </c>
      <c r="F9" s="20">
        <v>41.924959000000001</v>
      </c>
      <c r="G9" s="20">
        <v>93.123737000000006</v>
      </c>
      <c r="H9" s="20">
        <v>784</v>
      </c>
      <c r="I9" s="20">
        <v>270</v>
      </c>
      <c r="J9" s="20">
        <v>206</v>
      </c>
      <c r="K9" s="20">
        <v>308</v>
      </c>
      <c r="L9" s="20">
        <v>5316</v>
      </c>
      <c r="M9" s="20">
        <v>26.275510000000001</v>
      </c>
      <c r="N9" s="20">
        <v>1.0816399999999999</v>
      </c>
      <c r="O9" s="20">
        <v>77871</v>
      </c>
      <c r="P9" s="20">
        <v>5750</v>
      </c>
      <c r="Q9" s="20">
        <v>107868</v>
      </c>
      <c r="R9" s="20">
        <v>24.543852000000001</v>
      </c>
      <c r="S9" s="20">
        <v>24.424590999999999</v>
      </c>
      <c r="T9" s="20">
        <v>89.349417000000003</v>
      </c>
      <c r="U9" s="20">
        <v>38.275213999999998</v>
      </c>
      <c r="V9" s="20">
        <v>34.438775999999997</v>
      </c>
      <c r="W9" s="20">
        <v>1029</v>
      </c>
      <c r="X9" s="20">
        <v>1024</v>
      </c>
      <c r="Y9" s="20">
        <v>39.285713999999999</v>
      </c>
    </row>
    <row r="10" spans="1:25" x14ac:dyDescent="0.2">
      <c r="A10" s="20" t="s">
        <v>387</v>
      </c>
      <c r="B10" s="20" t="s">
        <v>681</v>
      </c>
      <c r="C10" s="20">
        <v>14.645049999999999</v>
      </c>
      <c r="D10" s="20">
        <v>19.994841999999998</v>
      </c>
      <c r="E10" s="20">
        <v>11.553744999999999</v>
      </c>
      <c r="F10" s="20">
        <v>42.176634</v>
      </c>
      <c r="G10" s="20">
        <v>72.990629999999996</v>
      </c>
      <c r="H10" s="20">
        <v>80</v>
      </c>
      <c r="I10" s="20">
        <v>10</v>
      </c>
      <c r="J10" s="20">
        <v>48</v>
      </c>
      <c r="K10" s="20">
        <v>22</v>
      </c>
      <c r="L10" s="20">
        <v>600</v>
      </c>
      <c r="M10" s="20">
        <v>60</v>
      </c>
      <c r="N10" s="20">
        <v>5.2366669999999997</v>
      </c>
      <c r="O10" s="20">
        <v>8491</v>
      </c>
      <c r="P10" s="20">
        <v>3142</v>
      </c>
      <c r="Q10" s="20">
        <v>11641</v>
      </c>
      <c r="R10" s="20">
        <v>48.154625000000003</v>
      </c>
      <c r="S10" s="20">
        <v>28.119834999999998</v>
      </c>
      <c r="T10" s="20">
        <v>88.885307999999995</v>
      </c>
      <c r="U10" s="20">
        <v>16.481224000000001</v>
      </c>
      <c r="V10" s="20">
        <v>12.5</v>
      </c>
      <c r="W10" s="20">
        <v>2031</v>
      </c>
      <c r="X10" s="20">
        <v>1186</v>
      </c>
      <c r="Y10" s="20">
        <v>27.5</v>
      </c>
    </row>
    <row r="11" spans="1:25" x14ac:dyDescent="0.2">
      <c r="A11" s="20" t="s">
        <v>387</v>
      </c>
      <c r="B11" s="20" t="s">
        <v>682</v>
      </c>
      <c r="C11" s="20">
        <v>11.322041</v>
      </c>
      <c r="D11" s="20">
        <v>18.573302000000002</v>
      </c>
      <c r="E11" s="20">
        <v>8.1429329999999993</v>
      </c>
      <c r="F11" s="20">
        <v>32.057082999999999</v>
      </c>
      <c r="G11" s="20">
        <v>73.119343000000001</v>
      </c>
      <c r="H11" s="20">
        <v>141</v>
      </c>
      <c r="I11" s="20">
        <v>27</v>
      </c>
      <c r="J11" s="20">
        <v>48</v>
      </c>
      <c r="K11" s="20">
        <v>66</v>
      </c>
      <c r="L11" s="20">
        <v>1050</v>
      </c>
      <c r="M11" s="20">
        <v>34.042552999999998</v>
      </c>
      <c r="N11" s="20">
        <v>11.907619</v>
      </c>
      <c r="O11" s="20">
        <v>34010</v>
      </c>
      <c r="P11" s="20">
        <v>12503</v>
      </c>
      <c r="Q11" s="20">
        <v>72082</v>
      </c>
      <c r="R11" s="20">
        <v>213.43177399999999</v>
      </c>
      <c r="S11" s="20">
        <v>89.153464999999997</v>
      </c>
      <c r="T11" s="20">
        <v>88.552100999999993</v>
      </c>
      <c r="U11" s="20">
        <v>13.822908</v>
      </c>
      <c r="V11" s="20">
        <v>19.148935999999999</v>
      </c>
      <c r="W11" s="20">
        <v>6842</v>
      </c>
      <c r="X11" s="20">
        <v>2858</v>
      </c>
      <c r="Y11" s="20">
        <v>46.808511000000003</v>
      </c>
    </row>
    <row r="12" spans="1:25" x14ac:dyDescent="0.2">
      <c r="A12" s="20" t="s">
        <v>387</v>
      </c>
      <c r="B12" s="20" t="s">
        <v>683</v>
      </c>
      <c r="C12" s="20">
        <v>22.034765</v>
      </c>
      <c r="D12" s="20">
        <v>23.288905</v>
      </c>
      <c r="E12" s="20">
        <v>20.908797</v>
      </c>
      <c r="F12" s="20">
        <v>61.901682000000001</v>
      </c>
      <c r="G12" s="20">
        <v>68.948126999999999</v>
      </c>
      <c r="H12" s="20">
        <v>149</v>
      </c>
      <c r="I12" s="20">
        <v>31</v>
      </c>
      <c r="J12" s="20">
        <v>84</v>
      </c>
      <c r="K12" s="20">
        <v>34</v>
      </c>
      <c r="L12" s="20">
        <v>837</v>
      </c>
      <c r="M12" s="20">
        <v>56.375838999999999</v>
      </c>
      <c r="N12" s="20">
        <v>2.0597370000000002</v>
      </c>
      <c r="O12" s="20">
        <v>3828</v>
      </c>
      <c r="P12" s="20">
        <v>1724</v>
      </c>
      <c r="Q12" s="20">
        <v>2356</v>
      </c>
      <c r="R12" s="20">
        <v>15.21768</v>
      </c>
      <c r="S12" s="20">
        <v>7.3665200000000004</v>
      </c>
      <c r="T12" s="20">
        <v>84.743758999999997</v>
      </c>
      <c r="U12" s="20">
        <v>18.790427000000001</v>
      </c>
      <c r="V12" s="20">
        <v>20.805368999999999</v>
      </c>
      <c r="W12" s="20">
        <v>942</v>
      </c>
      <c r="X12" s="20">
        <v>456</v>
      </c>
      <c r="Y12" s="20">
        <v>22.818791999999998</v>
      </c>
    </row>
    <row r="13" spans="1:25" x14ac:dyDescent="0.2">
      <c r="A13" s="20" t="s">
        <v>387</v>
      </c>
      <c r="B13" s="20" t="s">
        <v>684</v>
      </c>
      <c r="C13" s="20">
        <v>16.581422</v>
      </c>
      <c r="D13" s="20">
        <v>24.043061999999999</v>
      </c>
      <c r="E13" s="20">
        <v>12.654242999999999</v>
      </c>
      <c r="F13" s="20">
        <v>39.058171999999999</v>
      </c>
      <c r="G13" s="20">
        <v>74.210526000000002</v>
      </c>
      <c r="H13" s="20">
        <v>63</v>
      </c>
      <c r="I13" s="20">
        <v>8</v>
      </c>
      <c r="J13" s="20">
        <v>17</v>
      </c>
      <c r="K13" s="20">
        <v>38</v>
      </c>
      <c r="L13" s="20">
        <v>525</v>
      </c>
      <c r="M13" s="20">
        <v>26.984127000000001</v>
      </c>
      <c r="N13" s="20">
        <v>2.0533329999999999</v>
      </c>
      <c r="O13" s="20">
        <v>3102</v>
      </c>
      <c r="P13" s="20">
        <v>1078</v>
      </c>
      <c r="Q13" s="20">
        <v>4840</v>
      </c>
      <c r="R13" s="20">
        <v>18.664467999999999</v>
      </c>
      <c r="S13" s="20">
        <v>8.7561699999999991</v>
      </c>
      <c r="T13" s="20">
        <v>87.519934000000006</v>
      </c>
      <c r="U13" s="20">
        <v>16.305716</v>
      </c>
      <c r="V13" s="20">
        <v>12.698413</v>
      </c>
      <c r="W13" s="20">
        <v>729</v>
      </c>
      <c r="X13" s="20">
        <v>342</v>
      </c>
      <c r="Y13" s="20">
        <v>60.317459999999997</v>
      </c>
    </row>
    <row r="14" spans="1:25" x14ac:dyDescent="0.2">
      <c r="A14" s="20" t="s">
        <v>387</v>
      </c>
      <c r="B14" s="20" t="s">
        <v>685</v>
      </c>
      <c r="C14" s="20">
        <v>17.015115000000002</v>
      </c>
      <c r="D14" s="20">
        <v>19.458805000000002</v>
      </c>
      <c r="E14" s="20">
        <v>15.116717</v>
      </c>
      <c r="F14" s="20">
        <v>58.791415999999998</v>
      </c>
      <c r="G14" s="20">
        <v>75.678514000000007</v>
      </c>
      <c r="H14" s="20">
        <v>73</v>
      </c>
      <c r="I14" s="20">
        <v>30</v>
      </c>
      <c r="J14" s="20">
        <v>26</v>
      </c>
      <c r="K14" s="20">
        <v>17</v>
      </c>
      <c r="L14" s="20">
        <v>654</v>
      </c>
      <c r="M14" s="20">
        <v>35.616438000000002</v>
      </c>
      <c r="N14" s="20">
        <v>4.6039760000000003</v>
      </c>
      <c r="O14" s="20">
        <v>9369</v>
      </c>
      <c r="P14" s="20">
        <v>3011</v>
      </c>
      <c r="Q14" s="20">
        <v>6567</v>
      </c>
      <c r="R14" s="20">
        <v>34.375767000000003</v>
      </c>
      <c r="S14" s="20">
        <v>13.709484</v>
      </c>
      <c r="T14" s="20">
        <v>89.272998999999999</v>
      </c>
      <c r="U14" s="20">
        <v>27.215109999999999</v>
      </c>
      <c r="V14" s="20">
        <v>41.095889999999997</v>
      </c>
      <c r="W14" s="20">
        <v>2021</v>
      </c>
      <c r="X14" s="20">
        <v>806</v>
      </c>
      <c r="Y14" s="20">
        <v>23.287671</v>
      </c>
    </row>
    <row r="15" spans="1:25" x14ac:dyDescent="0.2">
      <c r="A15" s="20" t="s">
        <v>387</v>
      </c>
      <c r="B15" s="20" t="s">
        <v>686</v>
      </c>
      <c r="C15" s="20">
        <v>22.943055000000001</v>
      </c>
      <c r="D15" s="20">
        <v>24.050341</v>
      </c>
      <c r="E15" s="20">
        <v>21.933242</v>
      </c>
      <c r="F15" s="20">
        <v>68.242603000000003</v>
      </c>
      <c r="G15" s="20">
        <v>74.829695999999998</v>
      </c>
      <c r="H15" s="20">
        <v>90</v>
      </c>
      <c r="I15" s="20">
        <v>27</v>
      </c>
      <c r="J15" s="20">
        <v>42</v>
      </c>
      <c r="K15" s="20">
        <v>21</v>
      </c>
      <c r="L15" s="20">
        <v>900</v>
      </c>
      <c r="M15" s="20">
        <v>46.666666999999997</v>
      </c>
      <c r="N15" s="20">
        <v>2.4222220000000001</v>
      </c>
      <c r="O15" s="20">
        <v>6481</v>
      </c>
      <c r="P15" s="20">
        <v>2180</v>
      </c>
      <c r="Q15" s="20">
        <v>3016</v>
      </c>
      <c r="R15" s="20">
        <v>20.309894</v>
      </c>
      <c r="S15" s="20">
        <v>7.4586839999999999</v>
      </c>
      <c r="T15" s="20">
        <v>90.846322000000001</v>
      </c>
      <c r="U15" s="20">
        <v>30.693902999999999</v>
      </c>
      <c r="V15" s="20">
        <v>30</v>
      </c>
      <c r="W15" s="20">
        <v>1386</v>
      </c>
      <c r="X15" s="20">
        <v>509</v>
      </c>
      <c r="Y15" s="20">
        <v>23.333333</v>
      </c>
    </row>
    <row r="16" spans="1:25" x14ac:dyDescent="0.2">
      <c r="A16" s="20" t="s">
        <v>387</v>
      </c>
      <c r="B16" s="20" t="s">
        <v>687</v>
      </c>
      <c r="C16" s="20">
        <v>22.990760999999999</v>
      </c>
      <c r="D16" s="20">
        <v>31.189903999999999</v>
      </c>
      <c r="E16" s="20">
        <v>18.205051000000001</v>
      </c>
      <c r="F16" s="20">
        <v>46.402085</v>
      </c>
      <c r="G16" s="20">
        <v>79.498626000000002</v>
      </c>
      <c r="H16" s="20">
        <v>188</v>
      </c>
      <c r="I16" s="20">
        <v>61</v>
      </c>
      <c r="J16" s="20">
        <v>45</v>
      </c>
      <c r="K16" s="20">
        <v>82</v>
      </c>
      <c r="L16" s="20">
        <v>750</v>
      </c>
      <c r="M16" s="20">
        <v>23.936170000000001</v>
      </c>
      <c r="N16" s="20">
        <v>3.1840000000000002</v>
      </c>
      <c r="O16" s="20">
        <v>9260</v>
      </c>
      <c r="P16" s="20">
        <v>2388</v>
      </c>
      <c r="Q16" s="20">
        <v>10696</v>
      </c>
      <c r="R16" s="20">
        <v>42.196379999999998</v>
      </c>
      <c r="S16" s="20">
        <v>15.538095</v>
      </c>
      <c r="T16" s="20">
        <v>89.565427</v>
      </c>
      <c r="U16" s="20">
        <v>24.624172999999999</v>
      </c>
      <c r="V16" s="20">
        <v>32.446809000000002</v>
      </c>
      <c r="W16" s="20">
        <v>1958</v>
      </c>
      <c r="X16" s="20">
        <v>721</v>
      </c>
      <c r="Y16" s="20">
        <v>43.617021000000001</v>
      </c>
    </row>
    <row r="17" spans="1:25" x14ac:dyDescent="0.2">
      <c r="A17" s="20" t="s">
        <v>387</v>
      </c>
      <c r="B17" s="20" t="s">
        <v>35</v>
      </c>
      <c r="C17" s="20">
        <v>14.940658000000001</v>
      </c>
      <c r="D17" s="20">
        <v>21.267413999999999</v>
      </c>
      <c r="E17" s="20">
        <v>11.515083000000001</v>
      </c>
      <c r="F17" s="20">
        <v>40.132120999999998</v>
      </c>
      <c r="G17" s="20">
        <v>74.120734999999996</v>
      </c>
      <c r="H17" s="20">
        <v>784</v>
      </c>
      <c r="I17" s="20">
        <v>194</v>
      </c>
      <c r="J17" s="20">
        <v>310</v>
      </c>
      <c r="K17" s="20">
        <v>280</v>
      </c>
      <c r="L17" s="20">
        <v>5316</v>
      </c>
      <c r="M17" s="20">
        <v>39.540816</v>
      </c>
      <c r="N17" s="20">
        <v>4.8957860000000002</v>
      </c>
      <c r="O17" s="20">
        <v>74541</v>
      </c>
      <c r="P17" s="20">
        <v>26026</v>
      </c>
      <c r="Q17" s="20">
        <v>111198</v>
      </c>
      <c r="R17" s="20">
        <v>396.41563000000002</v>
      </c>
      <c r="S17" s="20">
        <v>171.383915</v>
      </c>
      <c r="T17" s="20">
        <v>88.767492000000004</v>
      </c>
      <c r="U17" s="20">
        <v>17.554741</v>
      </c>
      <c r="V17" s="20">
        <v>24.744897999999999</v>
      </c>
      <c r="W17" s="20">
        <v>15909</v>
      </c>
      <c r="X17" s="20">
        <v>6878</v>
      </c>
      <c r="Y17" s="20">
        <v>35.714286000000001</v>
      </c>
    </row>
    <row r="18" spans="1:25" x14ac:dyDescent="0.2">
      <c r="A18" s="20" t="s">
        <v>97</v>
      </c>
      <c r="B18" s="20" t="s">
        <v>681</v>
      </c>
      <c r="C18" s="20">
        <v>45.171446000000003</v>
      </c>
      <c r="D18" s="20">
        <v>72.607260999999994</v>
      </c>
      <c r="E18" s="20">
        <v>32.783628</v>
      </c>
      <c r="F18" s="20">
        <v>44.620505000000001</v>
      </c>
      <c r="G18" s="20">
        <v>98.822882000000007</v>
      </c>
      <c r="H18" s="20">
        <v>80</v>
      </c>
      <c r="I18" s="20">
        <v>21</v>
      </c>
      <c r="J18" s="20">
        <v>31</v>
      </c>
      <c r="K18" s="20">
        <v>28</v>
      </c>
      <c r="L18" s="20">
        <v>600</v>
      </c>
      <c r="M18" s="20">
        <v>38.75</v>
      </c>
      <c r="N18" s="20">
        <v>0.17833299999999999</v>
      </c>
      <c r="O18" s="20">
        <v>8983</v>
      </c>
      <c r="P18" s="20">
        <v>107</v>
      </c>
      <c r="Q18" s="20">
        <v>11149</v>
      </c>
      <c r="R18" s="20">
        <v>2.3531780000000002</v>
      </c>
      <c r="S18" s="20">
        <v>2.75658</v>
      </c>
      <c r="T18" s="20">
        <v>91.017188000000004</v>
      </c>
      <c r="U18" s="20">
        <v>43.567455000000002</v>
      </c>
      <c r="V18" s="20">
        <v>26.25</v>
      </c>
      <c r="W18" s="20">
        <v>105</v>
      </c>
      <c r="X18" s="20">
        <v>123</v>
      </c>
      <c r="Y18" s="20">
        <v>35</v>
      </c>
    </row>
    <row r="19" spans="1:25" x14ac:dyDescent="0.2">
      <c r="A19" s="20" t="s">
        <v>97</v>
      </c>
      <c r="B19" s="20" t="s">
        <v>682</v>
      </c>
      <c r="C19" s="20">
        <v>40.568604999999998</v>
      </c>
      <c r="D19" s="20">
        <v>74.342484999999996</v>
      </c>
      <c r="E19" s="20">
        <v>27.895600000000002</v>
      </c>
      <c r="F19" s="20">
        <v>33.618935</v>
      </c>
      <c r="G19" s="20">
        <v>89.595318000000006</v>
      </c>
      <c r="H19" s="20">
        <v>141</v>
      </c>
      <c r="I19" s="20">
        <v>38</v>
      </c>
      <c r="J19" s="20">
        <v>36</v>
      </c>
      <c r="K19" s="20">
        <v>67</v>
      </c>
      <c r="L19" s="20">
        <v>1050</v>
      </c>
      <c r="M19" s="20">
        <v>25.531915000000001</v>
      </c>
      <c r="N19" s="20">
        <v>3.9447619999999999</v>
      </c>
      <c r="O19" s="20">
        <v>35667</v>
      </c>
      <c r="P19" s="20">
        <v>4142</v>
      </c>
      <c r="Q19" s="20">
        <v>70425</v>
      </c>
      <c r="R19" s="20">
        <v>5.1459099999999998</v>
      </c>
      <c r="S19" s="20">
        <v>6.24648</v>
      </c>
      <c r="T19" s="20">
        <v>88.474551000000005</v>
      </c>
      <c r="U19" s="20">
        <v>29.55171</v>
      </c>
      <c r="V19" s="20">
        <v>26.950354999999998</v>
      </c>
      <c r="W19" s="20">
        <v>173</v>
      </c>
      <c r="X19" s="20">
        <v>210</v>
      </c>
      <c r="Y19" s="20">
        <v>47.51773</v>
      </c>
    </row>
    <row r="20" spans="1:25" x14ac:dyDescent="0.2">
      <c r="A20" s="20" t="s">
        <v>97</v>
      </c>
      <c r="B20" s="20" t="s">
        <v>683</v>
      </c>
      <c r="C20" s="20">
        <v>64.007670000000005</v>
      </c>
      <c r="D20" s="20">
        <v>78.615167</v>
      </c>
      <c r="E20" s="20">
        <v>53.978008000000003</v>
      </c>
      <c r="F20" s="20">
        <v>62.095731000000001</v>
      </c>
      <c r="G20" s="20">
        <v>90.438058999999996</v>
      </c>
      <c r="H20" s="20">
        <v>149</v>
      </c>
      <c r="I20" s="20">
        <v>40</v>
      </c>
      <c r="J20" s="20">
        <v>59</v>
      </c>
      <c r="K20" s="20">
        <v>50</v>
      </c>
      <c r="L20" s="20">
        <v>837</v>
      </c>
      <c r="M20" s="20">
        <v>39.597315000000002</v>
      </c>
      <c r="N20" s="20">
        <v>0.485066</v>
      </c>
      <c r="O20" s="20">
        <v>3840</v>
      </c>
      <c r="P20" s="20">
        <v>406</v>
      </c>
      <c r="Q20" s="20">
        <v>2344</v>
      </c>
      <c r="R20" s="20">
        <v>1.0467709999999999</v>
      </c>
      <c r="S20" s="20">
        <v>1.916396</v>
      </c>
      <c r="T20" s="20">
        <v>86.185291000000007</v>
      </c>
      <c r="U20" s="20">
        <v>54.479301</v>
      </c>
      <c r="V20" s="20">
        <v>26.845638000000001</v>
      </c>
      <c r="W20" s="20">
        <v>65</v>
      </c>
      <c r="X20" s="20">
        <v>119</v>
      </c>
      <c r="Y20" s="20">
        <v>33.557046999999997</v>
      </c>
    </row>
    <row r="21" spans="1:25" x14ac:dyDescent="0.2">
      <c r="A21" s="20" t="s">
        <v>97</v>
      </c>
      <c r="B21" s="20" t="s">
        <v>684</v>
      </c>
      <c r="C21" s="20">
        <v>42.908642999999998</v>
      </c>
      <c r="D21" s="20">
        <v>71.116292999999999</v>
      </c>
      <c r="E21" s="20">
        <v>30.722740000000002</v>
      </c>
      <c r="F21" s="20">
        <v>40.820951999999998</v>
      </c>
      <c r="G21" s="20">
        <v>94.491401999999994</v>
      </c>
      <c r="H21" s="20">
        <v>63</v>
      </c>
      <c r="I21" s="20">
        <v>13</v>
      </c>
      <c r="J21" s="20">
        <v>11</v>
      </c>
      <c r="K21" s="20">
        <v>39</v>
      </c>
      <c r="L21" s="20">
        <v>525</v>
      </c>
      <c r="M21" s="20">
        <v>17.460317</v>
      </c>
      <c r="N21" s="20">
        <v>0.36</v>
      </c>
      <c r="O21" s="20">
        <v>3242</v>
      </c>
      <c r="P21" s="20">
        <v>189</v>
      </c>
      <c r="Q21" s="20">
        <v>4700</v>
      </c>
      <c r="R21" s="20">
        <v>1.249358</v>
      </c>
      <c r="S21" s="20">
        <v>1.5433250000000001</v>
      </c>
      <c r="T21" s="20">
        <v>89.757113000000004</v>
      </c>
      <c r="U21" s="20">
        <v>37.799042999999998</v>
      </c>
      <c r="V21" s="20">
        <v>20.634920999999999</v>
      </c>
      <c r="W21" s="20">
        <v>51</v>
      </c>
      <c r="X21" s="20">
        <v>63</v>
      </c>
      <c r="Y21" s="20">
        <v>61.904761999999998</v>
      </c>
    </row>
    <row r="22" spans="1:25" x14ac:dyDescent="0.2">
      <c r="A22" s="20" t="s">
        <v>97</v>
      </c>
      <c r="B22" s="20" t="s">
        <v>685</v>
      </c>
      <c r="C22" s="20">
        <v>51.105820999999999</v>
      </c>
      <c r="D22" s="20">
        <v>65.838938999999996</v>
      </c>
      <c r="E22" s="20">
        <v>41.760793</v>
      </c>
      <c r="F22" s="20">
        <v>61.044176999999998</v>
      </c>
      <c r="G22" s="20">
        <v>96.240601999999996</v>
      </c>
      <c r="H22" s="20">
        <v>73</v>
      </c>
      <c r="I22" s="20">
        <v>40</v>
      </c>
      <c r="J22" s="20">
        <v>16</v>
      </c>
      <c r="K22" s="20">
        <v>17</v>
      </c>
      <c r="L22" s="20">
        <v>654</v>
      </c>
      <c r="M22" s="20">
        <v>21.917808000000001</v>
      </c>
      <c r="N22" s="20">
        <v>0.58104</v>
      </c>
      <c r="O22" s="20">
        <v>9728</v>
      </c>
      <c r="P22" s="20">
        <v>380</v>
      </c>
      <c r="Q22" s="20">
        <v>6208</v>
      </c>
      <c r="R22" s="20">
        <v>4.7015130000000003</v>
      </c>
      <c r="S22" s="20">
        <v>3.767763</v>
      </c>
      <c r="T22" s="20">
        <v>89.851613</v>
      </c>
      <c r="U22" s="20">
        <v>56.858685000000001</v>
      </c>
      <c r="V22" s="20">
        <v>54.794521000000003</v>
      </c>
      <c r="W22" s="20">
        <v>287</v>
      </c>
      <c r="X22" s="20">
        <v>230</v>
      </c>
      <c r="Y22" s="20">
        <v>23.287671</v>
      </c>
    </row>
    <row r="23" spans="1:25" x14ac:dyDescent="0.2">
      <c r="A23" s="20" t="s">
        <v>97</v>
      </c>
      <c r="B23" s="20" t="s">
        <v>686</v>
      </c>
      <c r="C23" s="20">
        <v>63.271197000000001</v>
      </c>
      <c r="D23" s="20">
        <v>73.755782999999994</v>
      </c>
      <c r="E23" s="20">
        <v>55.396441000000003</v>
      </c>
      <c r="F23" s="20">
        <v>72.464989000000003</v>
      </c>
      <c r="G23" s="20">
        <v>96.481144</v>
      </c>
      <c r="H23" s="20">
        <v>90</v>
      </c>
      <c r="I23" s="20">
        <v>39</v>
      </c>
      <c r="J23" s="20">
        <v>24</v>
      </c>
      <c r="K23" s="20">
        <v>27</v>
      </c>
      <c r="L23" s="20">
        <v>900</v>
      </c>
      <c r="M23" s="20">
        <v>26.666667</v>
      </c>
      <c r="N23" s="20">
        <v>0.278889</v>
      </c>
      <c r="O23" s="20">
        <v>6882</v>
      </c>
      <c r="P23" s="20">
        <v>251</v>
      </c>
      <c r="Q23" s="20">
        <v>2615</v>
      </c>
      <c r="R23" s="20">
        <v>1.2419789999999999</v>
      </c>
      <c r="S23" s="20">
        <v>0.97978299999999996</v>
      </c>
      <c r="T23" s="20">
        <v>91.585902000000004</v>
      </c>
      <c r="U23" s="20">
        <v>68.874381</v>
      </c>
      <c r="V23" s="20">
        <v>43.333333000000003</v>
      </c>
      <c r="W23" s="20">
        <v>90</v>
      </c>
      <c r="X23" s="20">
        <v>71</v>
      </c>
      <c r="Y23" s="20">
        <v>30</v>
      </c>
    </row>
    <row r="24" spans="1:25" x14ac:dyDescent="0.2">
      <c r="A24" s="20" t="s">
        <v>97</v>
      </c>
      <c r="B24" s="20" t="s">
        <v>687</v>
      </c>
      <c r="C24" s="20">
        <v>57.177419</v>
      </c>
      <c r="D24" s="20">
        <v>86.780906000000002</v>
      </c>
      <c r="E24" s="20">
        <v>42.633794000000002</v>
      </c>
      <c r="F24" s="20">
        <v>47.750050000000002</v>
      </c>
      <c r="G24" s="20">
        <v>97.195021999999994</v>
      </c>
      <c r="H24" s="20">
        <v>188</v>
      </c>
      <c r="I24" s="20">
        <v>79</v>
      </c>
      <c r="J24" s="20">
        <v>29</v>
      </c>
      <c r="K24" s="20">
        <v>80</v>
      </c>
      <c r="L24" s="20">
        <v>750</v>
      </c>
      <c r="M24" s="20">
        <v>15.425532</v>
      </c>
      <c r="N24" s="20">
        <v>0.36666700000000002</v>
      </c>
      <c r="O24" s="20">
        <v>9529</v>
      </c>
      <c r="P24" s="20">
        <v>275</v>
      </c>
      <c r="Q24" s="20">
        <v>10427</v>
      </c>
      <c r="R24" s="20">
        <v>5.4031359999999999</v>
      </c>
      <c r="S24" s="20">
        <v>4.3560160000000003</v>
      </c>
      <c r="T24" s="20">
        <v>90.060287000000002</v>
      </c>
      <c r="U24" s="20">
        <v>45.079174000000002</v>
      </c>
      <c r="V24" s="20">
        <v>42.021276999999998</v>
      </c>
      <c r="W24" s="20">
        <v>258</v>
      </c>
      <c r="X24" s="20">
        <v>208</v>
      </c>
      <c r="Y24" s="20">
        <v>42.553190999999998</v>
      </c>
    </row>
    <row r="25" spans="1:25" x14ac:dyDescent="0.2">
      <c r="A25" s="20" t="s">
        <v>97</v>
      </c>
      <c r="B25" s="20" t="s">
        <v>35</v>
      </c>
      <c r="C25" s="20">
        <v>46.329819000000001</v>
      </c>
      <c r="D25" s="20">
        <v>74.618815999999995</v>
      </c>
      <c r="E25" s="20">
        <v>33.593913999999998</v>
      </c>
      <c r="F25" s="20">
        <v>41.924959000000001</v>
      </c>
      <c r="G25" s="20">
        <v>93.123737000000006</v>
      </c>
      <c r="H25" s="20">
        <v>784</v>
      </c>
      <c r="I25" s="20">
        <v>270</v>
      </c>
      <c r="J25" s="20">
        <v>206</v>
      </c>
      <c r="K25" s="20">
        <v>308</v>
      </c>
      <c r="L25" s="20">
        <v>5316</v>
      </c>
      <c r="M25" s="20">
        <v>26.275510000000001</v>
      </c>
      <c r="N25" s="20">
        <v>1.0816399999999999</v>
      </c>
      <c r="O25" s="20">
        <v>77871</v>
      </c>
      <c r="P25" s="20">
        <v>5750</v>
      </c>
      <c r="Q25" s="20">
        <v>107868</v>
      </c>
      <c r="R25" s="20">
        <v>24.543852000000001</v>
      </c>
      <c r="S25" s="20">
        <v>24.424590999999999</v>
      </c>
      <c r="T25" s="20">
        <v>89.349417000000003</v>
      </c>
      <c r="U25" s="20">
        <v>38.275213999999998</v>
      </c>
      <c r="V25" s="20">
        <v>34.438775999999997</v>
      </c>
      <c r="W25" s="20">
        <v>1029</v>
      </c>
      <c r="X25" s="20">
        <v>1024</v>
      </c>
      <c r="Y25" s="20">
        <v>39.285713999999999</v>
      </c>
    </row>
    <row r="26" spans="1:25" x14ac:dyDescent="0.2">
      <c r="A26" s="20" t="s">
        <v>331</v>
      </c>
      <c r="B26" s="20" t="s">
        <v>681</v>
      </c>
      <c r="C26" s="20">
        <v>14.240309</v>
      </c>
      <c r="D26" s="20">
        <v>19.105350999999999</v>
      </c>
      <c r="E26" s="20">
        <v>11.350089000000001</v>
      </c>
      <c r="F26" s="20">
        <v>42.509438000000003</v>
      </c>
      <c r="G26" s="20">
        <v>71.555183999999997</v>
      </c>
      <c r="H26" s="20">
        <v>80</v>
      </c>
      <c r="I26" s="20">
        <v>8</v>
      </c>
      <c r="J26" s="20">
        <v>49</v>
      </c>
      <c r="K26" s="20">
        <v>23</v>
      </c>
      <c r="L26" s="20">
        <v>600</v>
      </c>
      <c r="M26" s="20">
        <v>61.25</v>
      </c>
      <c r="N26" s="20">
        <v>5.67</v>
      </c>
      <c r="O26" s="20">
        <v>8558</v>
      </c>
      <c r="P26" s="20">
        <v>3402</v>
      </c>
      <c r="Q26" s="20">
        <v>11574</v>
      </c>
      <c r="R26" s="20">
        <v>48.553924000000002</v>
      </c>
      <c r="S26" s="20">
        <v>29.028848</v>
      </c>
      <c r="T26" s="20">
        <v>88.931382999999997</v>
      </c>
      <c r="U26" s="20">
        <v>15.358632999999999</v>
      </c>
      <c r="V26" s="20">
        <v>10</v>
      </c>
      <c r="W26" s="20">
        <v>2064</v>
      </c>
      <c r="X26" s="20">
        <v>1234</v>
      </c>
      <c r="Y26" s="20">
        <v>28.75</v>
      </c>
    </row>
    <row r="27" spans="1:25" x14ac:dyDescent="0.2">
      <c r="A27" s="20" t="s">
        <v>331</v>
      </c>
      <c r="B27" s="20" t="s">
        <v>682</v>
      </c>
      <c r="C27" s="20">
        <v>10.653585</v>
      </c>
      <c r="D27" s="20">
        <v>17.350325999999999</v>
      </c>
      <c r="E27" s="20">
        <v>7.686725</v>
      </c>
      <c r="F27" s="20">
        <v>32.058968</v>
      </c>
      <c r="G27" s="20">
        <v>72.362877999999995</v>
      </c>
      <c r="H27" s="20">
        <v>141</v>
      </c>
      <c r="I27" s="20">
        <v>30</v>
      </c>
      <c r="J27" s="20">
        <v>46</v>
      </c>
      <c r="K27" s="20">
        <v>65</v>
      </c>
      <c r="L27" s="20">
        <v>1050</v>
      </c>
      <c r="M27" s="20">
        <v>32.624113000000001</v>
      </c>
      <c r="N27" s="20">
        <v>12.371428999999999</v>
      </c>
      <c r="O27" s="20">
        <v>34012</v>
      </c>
      <c r="P27" s="20">
        <v>12990</v>
      </c>
      <c r="Q27" s="20">
        <v>72080</v>
      </c>
      <c r="R27" s="20">
        <v>212.73298800000001</v>
      </c>
      <c r="S27" s="20">
        <v>89.148223000000002</v>
      </c>
      <c r="T27" s="20">
        <v>88.465630000000004</v>
      </c>
      <c r="U27" s="20">
        <v>13.386495</v>
      </c>
      <c r="V27" s="20">
        <v>21.276596000000001</v>
      </c>
      <c r="W27" s="20">
        <v>6820</v>
      </c>
      <c r="X27" s="20">
        <v>2858</v>
      </c>
      <c r="Y27" s="20">
        <v>46.099291000000001</v>
      </c>
    </row>
    <row r="28" spans="1:25" x14ac:dyDescent="0.2">
      <c r="A28" s="20" t="s">
        <v>331</v>
      </c>
      <c r="B28" s="20" t="s">
        <v>683</v>
      </c>
      <c r="C28" s="20">
        <v>25.318856</v>
      </c>
      <c r="D28" s="20">
        <v>27.103321000000001</v>
      </c>
      <c r="E28" s="20">
        <v>23.754850999999999</v>
      </c>
      <c r="F28" s="20">
        <v>60.575679000000001</v>
      </c>
      <c r="G28" s="20">
        <v>69.114390999999998</v>
      </c>
      <c r="H28" s="20">
        <v>149</v>
      </c>
      <c r="I28" s="20">
        <v>23</v>
      </c>
      <c r="J28" s="20">
        <v>89</v>
      </c>
      <c r="K28" s="20">
        <v>37</v>
      </c>
      <c r="L28" s="20">
        <v>837</v>
      </c>
      <c r="M28" s="20">
        <v>59.731544</v>
      </c>
      <c r="N28" s="20">
        <v>2</v>
      </c>
      <c r="O28" s="20">
        <v>3746</v>
      </c>
      <c r="P28" s="20">
        <v>1674</v>
      </c>
      <c r="Q28" s="20">
        <v>2438</v>
      </c>
      <c r="R28" s="20">
        <v>14.890464</v>
      </c>
      <c r="S28" s="20">
        <v>7.2471329999999998</v>
      </c>
      <c r="T28" s="20">
        <v>84.765086999999994</v>
      </c>
      <c r="U28" s="20">
        <v>18.919792999999999</v>
      </c>
      <c r="V28" s="20">
        <v>15.436242</v>
      </c>
      <c r="W28" s="20">
        <v>902</v>
      </c>
      <c r="X28" s="20">
        <v>439</v>
      </c>
      <c r="Y28" s="20">
        <v>24.832215000000001</v>
      </c>
    </row>
    <row r="29" spans="1:25" x14ac:dyDescent="0.2">
      <c r="A29" s="20" t="s">
        <v>331</v>
      </c>
      <c r="B29" s="20" t="s">
        <v>684</v>
      </c>
      <c r="C29" s="20">
        <v>18.175830999999999</v>
      </c>
      <c r="D29" s="20">
        <v>26.248217</v>
      </c>
      <c r="E29" s="20">
        <v>13.900781</v>
      </c>
      <c r="F29" s="20">
        <v>39.272224000000001</v>
      </c>
      <c r="G29" s="20">
        <v>74.155968000000001</v>
      </c>
      <c r="H29" s="20">
        <v>63</v>
      </c>
      <c r="I29" s="20">
        <v>10</v>
      </c>
      <c r="J29" s="20">
        <v>15</v>
      </c>
      <c r="K29" s="20">
        <v>38</v>
      </c>
      <c r="L29" s="20">
        <v>525</v>
      </c>
      <c r="M29" s="20">
        <v>23.809524</v>
      </c>
      <c r="N29" s="20">
        <v>2.0704760000000002</v>
      </c>
      <c r="O29" s="20">
        <v>3119</v>
      </c>
      <c r="P29" s="20">
        <v>1087</v>
      </c>
      <c r="Q29" s="20">
        <v>4823</v>
      </c>
      <c r="R29" s="20">
        <v>17.569669999999999</v>
      </c>
      <c r="S29" s="20">
        <v>8.7084449999999993</v>
      </c>
      <c r="T29" s="20">
        <v>87.737133</v>
      </c>
      <c r="U29" s="20">
        <v>16.897507000000001</v>
      </c>
      <c r="V29" s="20">
        <v>15.873016</v>
      </c>
      <c r="W29" s="20">
        <v>690</v>
      </c>
      <c r="X29" s="20">
        <v>342</v>
      </c>
      <c r="Y29" s="20">
        <v>60.317459999999997</v>
      </c>
    </row>
    <row r="30" spans="1:25" x14ac:dyDescent="0.2">
      <c r="A30" s="20" t="s">
        <v>331</v>
      </c>
      <c r="B30" s="20" t="s">
        <v>685</v>
      </c>
      <c r="C30" s="20">
        <v>18.605477</v>
      </c>
      <c r="D30" s="20">
        <v>21.437341</v>
      </c>
      <c r="E30" s="20">
        <v>16.434488000000002</v>
      </c>
      <c r="F30" s="20">
        <v>58.163905999999997</v>
      </c>
      <c r="G30" s="20">
        <v>75.869690000000006</v>
      </c>
      <c r="H30" s="20">
        <v>73</v>
      </c>
      <c r="I30" s="20">
        <v>28</v>
      </c>
      <c r="J30" s="20">
        <v>28</v>
      </c>
      <c r="K30" s="20">
        <v>17</v>
      </c>
      <c r="L30" s="20">
        <v>654</v>
      </c>
      <c r="M30" s="20">
        <v>38.356164</v>
      </c>
      <c r="N30" s="20">
        <v>4.5076450000000001</v>
      </c>
      <c r="O30" s="20">
        <v>9269</v>
      </c>
      <c r="P30" s="20">
        <v>2948</v>
      </c>
      <c r="Q30" s="20">
        <v>6667</v>
      </c>
      <c r="R30" s="20">
        <v>33.783839</v>
      </c>
      <c r="S30" s="20">
        <v>13.754235</v>
      </c>
      <c r="T30" s="20">
        <v>89.077061</v>
      </c>
      <c r="U30" s="20">
        <v>27.334337000000001</v>
      </c>
      <c r="V30" s="20">
        <v>38.356164</v>
      </c>
      <c r="W30" s="20">
        <v>1965</v>
      </c>
      <c r="X30" s="20">
        <v>800</v>
      </c>
      <c r="Y30" s="20">
        <v>23.287671</v>
      </c>
    </row>
    <row r="31" spans="1:25" x14ac:dyDescent="0.2">
      <c r="A31" s="20" t="s">
        <v>331</v>
      </c>
      <c r="B31" s="20" t="s">
        <v>686</v>
      </c>
      <c r="C31" s="20">
        <v>23.746759999999998</v>
      </c>
      <c r="D31" s="20">
        <v>24.930523000000001</v>
      </c>
      <c r="E31" s="20">
        <v>22.670317000000001</v>
      </c>
      <c r="F31" s="20">
        <v>69.042856</v>
      </c>
      <c r="G31" s="20">
        <v>75.926355000000001</v>
      </c>
      <c r="H31" s="20">
        <v>90</v>
      </c>
      <c r="I31" s="20">
        <v>30</v>
      </c>
      <c r="J31" s="20">
        <v>35</v>
      </c>
      <c r="K31" s="20">
        <v>25</v>
      </c>
      <c r="L31" s="20">
        <v>900</v>
      </c>
      <c r="M31" s="20">
        <v>38.888888999999999</v>
      </c>
      <c r="N31" s="20">
        <v>2.31</v>
      </c>
      <c r="O31" s="20">
        <v>6557</v>
      </c>
      <c r="P31" s="20">
        <v>2079</v>
      </c>
      <c r="Q31" s="20">
        <v>2940</v>
      </c>
      <c r="R31" s="20">
        <v>20.00207</v>
      </c>
      <c r="S31" s="20">
        <v>7.1984279999999998</v>
      </c>
      <c r="T31" s="20">
        <v>90.713854999999995</v>
      </c>
      <c r="U31" s="20">
        <v>32.610298</v>
      </c>
      <c r="V31" s="20">
        <v>33.333333000000003</v>
      </c>
      <c r="W31" s="20">
        <v>1381</v>
      </c>
      <c r="X31" s="20">
        <v>497</v>
      </c>
      <c r="Y31" s="20">
        <v>27.777778000000001</v>
      </c>
    </row>
    <row r="32" spans="1:25" x14ac:dyDescent="0.2">
      <c r="A32" s="20" t="s">
        <v>331</v>
      </c>
      <c r="B32" s="20" t="s">
        <v>687</v>
      </c>
      <c r="C32" s="20">
        <v>24.239332000000001</v>
      </c>
      <c r="D32" s="20">
        <v>33.339182000000001</v>
      </c>
      <c r="E32" s="20">
        <v>19.041892000000001</v>
      </c>
      <c r="F32" s="20">
        <v>45.745640000000002</v>
      </c>
      <c r="G32" s="20">
        <v>80.092999000000006</v>
      </c>
      <c r="H32" s="20">
        <v>188</v>
      </c>
      <c r="I32" s="20">
        <v>60</v>
      </c>
      <c r="J32" s="20">
        <v>47</v>
      </c>
      <c r="K32" s="20">
        <v>81</v>
      </c>
      <c r="L32" s="20">
        <v>750</v>
      </c>
      <c r="M32" s="20">
        <v>25</v>
      </c>
      <c r="N32" s="20">
        <v>3.0253329999999998</v>
      </c>
      <c r="O32" s="20">
        <v>9129</v>
      </c>
      <c r="P32" s="20">
        <v>2269</v>
      </c>
      <c r="Q32" s="20">
        <v>10827</v>
      </c>
      <c r="R32" s="20">
        <v>42.233533000000001</v>
      </c>
      <c r="S32" s="20">
        <v>16.023385000000001</v>
      </c>
      <c r="T32" s="20">
        <v>89.806926000000004</v>
      </c>
      <c r="U32" s="20">
        <v>24.694327999999999</v>
      </c>
      <c r="V32" s="20">
        <v>31.914894</v>
      </c>
      <c r="W32" s="20">
        <v>1932</v>
      </c>
      <c r="X32" s="20">
        <v>733</v>
      </c>
      <c r="Y32" s="20">
        <v>43.085106000000003</v>
      </c>
    </row>
    <row r="33" spans="1:25" x14ac:dyDescent="0.2">
      <c r="A33" s="20" t="s">
        <v>331</v>
      </c>
      <c r="B33" s="20" t="s">
        <v>35</v>
      </c>
      <c r="C33" s="20">
        <v>15.063962</v>
      </c>
      <c r="D33" s="20">
        <v>21.405408999999999</v>
      </c>
      <c r="E33" s="20">
        <v>11.621146</v>
      </c>
      <c r="F33" s="20">
        <v>40.050823999999999</v>
      </c>
      <c r="G33" s="20">
        <v>73.771061000000003</v>
      </c>
      <c r="H33" s="20">
        <v>784</v>
      </c>
      <c r="I33" s="20">
        <v>189</v>
      </c>
      <c r="J33" s="20">
        <v>309</v>
      </c>
      <c r="K33" s="20">
        <v>286</v>
      </c>
      <c r="L33" s="20">
        <v>5316</v>
      </c>
      <c r="M33" s="20">
        <v>39.413265000000003</v>
      </c>
      <c r="N33" s="20">
        <v>4.9753569999999998</v>
      </c>
      <c r="O33" s="20">
        <v>74390</v>
      </c>
      <c r="P33" s="20">
        <v>26449</v>
      </c>
      <c r="Q33" s="20">
        <v>111349</v>
      </c>
      <c r="R33" s="20">
        <v>393.35020900000001</v>
      </c>
      <c r="S33" s="20">
        <v>172.35600400000001</v>
      </c>
      <c r="T33" s="20">
        <v>88.741274000000004</v>
      </c>
      <c r="U33" s="20">
        <v>17.329155</v>
      </c>
      <c r="V33" s="20">
        <v>24.107143000000001</v>
      </c>
      <c r="W33" s="20">
        <v>15754</v>
      </c>
      <c r="X33" s="20">
        <v>6903</v>
      </c>
      <c r="Y33" s="20">
        <v>36.479591999999997</v>
      </c>
    </row>
    <row r="34" spans="1:25" x14ac:dyDescent="0.2">
      <c r="A34" s="20" t="s">
        <v>688</v>
      </c>
      <c r="B34" s="20" t="s">
        <v>689</v>
      </c>
      <c r="C34" s="20">
        <v>14.240309</v>
      </c>
      <c r="D34" s="20">
        <v>19.105350999999999</v>
      </c>
      <c r="E34" s="20">
        <v>11.350089000000001</v>
      </c>
      <c r="F34" s="20">
        <v>42.509438000000003</v>
      </c>
      <c r="G34" s="20">
        <v>71.555183999999997</v>
      </c>
      <c r="H34" s="20">
        <v>80</v>
      </c>
      <c r="I34" s="20">
        <v>8</v>
      </c>
      <c r="J34" s="20">
        <v>49</v>
      </c>
      <c r="K34" s="20">
        <v>23</v>
      </c>
      <c r="L34" s="20">
        <v>600</v>
      </c>
      <c r="M34" s="20">
        <v>61.25</v>
      </c>
      <c r="N34" s="20">
        <v>5.67</v>
      </c>
      <c r="O34" s="20">
        <v>8558</v>
      </c>
      <c r="P34" s="20">
        <v>3402</v>
      </c>
      <c r="Q34" s="20">
        <v>11574</v>
      </c>
      <c r="R34" s="20">
        <v>48.553924000000002</v>
      </c>
      <c r="S34" s="20">
        <v>29.028848</v>
      </c>
      <c r="T34" s="20">
        <v>88.931382999999997</v>
      </c>
      <c r="U34" s="20">
        <v>15.358632999999999</v>
      </c>
      <c r="V34" s="20">
        <v>10</v>
      </c>
      <c r="W34" s="20">
        <v>2064</v>
      </c>
      <c r="X34" s="20">
        <v>1234</v>
      </c>
      <c r="Y34" s="20">
        <v>28.75</v>
      </c>
    </row>
    <row r="35" spans="1:25" x14ac:dyDescent="0.2">
      <c r="A35" s="20" t="s">
        <v>688</v>
      </c>
      <c r="B35" s="20" t="s">
        <v>690</v>
      </c>
      <c r="C35" s="20">
        <v>10.653585</v>
      </c>
      <c r="D35" s="20">
        <v>17.350325999999999</v>
      </c>
      <c r="E35" s="20">
        <v>7.686725</v>
      </c>
      <c r="F35" s="20">
        <v>32.058968</v>
      </c>
      <c r="G35" s="20">
        <v>72.362877999999995</v>
      </c>
      <c r="H35" s="20">
        <v>141</v>
      </c>
      <c r="I35" s="20">
        <v>30</v>
      </c>
      <c r="J35" s="20">
        <v>46</v>
      </c>
      <c r="K35" s="20">
        <v>65</v>
      </c>
      <c r="L35" s="20">
        <v>1050</v>
      </c>
      <c r="M35" s="20">
        <v>32.624113000000001</v>
      </c>
      <c r="N35" s="20">
        <v>12.371428999999999</v>
      </c>
      <c r="O35" s="20">
        <v>34012</v>
      </c>
      <c r="P35" s="20">
        <v>12990</v>
      </c>
      <c r="Q35" s="20">
        <v>72080</v>
      </c>
      <c r="R35" s="20">
        <v>212.73298800000001</v>
      </c>
      <c r="S35" s="20">
        <v>89.148223000000002</v>
      </c>
      <c r="T35" s="20">
        <v>88.465630000000004</v>
      </c>
      <c r="U35" s="20">
        <v>13.386495</v>
      </c>
      <c r="V35" s="20">
        <v>21.276596000000001</v>
      </c>
      <c r="W35" s="20">
        <v>6820</v>
      </c>
      <c r="X35" s="20">
        <v>2858</v>
      </c>
      <c r="Y35" s="20">
        <v>46.099291000000001</v>
      </c>
    </row>
    <row r="36" spans="1:25" x14ac:dyDescent="0.2">
      <c r="A36" s="20" t="s">
        <v>688</v>
      </c>
      <c r="B36" s="20" t="s">
        <v>691</v>
      </c>
      <c r="C36" s="20">
        <v>25.318856</v>
      </c>
      <c r="D36" s="20">
        <v>27.103321000000001</v>
      </c>
      <c r="E36" s="20">
        <v>23.754850999999999</v>
      </c>
      <c r="F36" s="20">
        <v>60.575679000000001</v>
      </c>
      <c r="G36" s="20">
        <v>69.114390999999998</v>
      </c>
      <c r="H36" s="20">
        <v>149</v>
      </c>
      <c r="I36" s="20">
        <v>23</v>
      </c>
      <c r="J36" s="20">
        <v>89</v>
      </c>
      <c r="K36" s="20">
        <v>37</v>
      </c>
      <c r="L36" s="20">
        <v>837</v>
      </c>
      <c r="M36" s="20">
        <v>59.731544</v>
      </c>
      <c r="N36" s="20">
        <v>2</v>
      </c>
      <c r="O36" s="20">
        <v>3746</v>
      </c>
      <c r="P36" s="20">
        <v>1674</v>
      </c>
      <c r="Q36" s="20">
        <v>2438</v>
      </c>
      <c r="R36" s="20">
        <v>14.890464</v>
      </c>
      <c r="S36" s="20">
        <v>7.2471329999999998</v>
      </c>
      <c r="T36" s="20">
        <v>84.765086999999994</v>
      </c>
      <c r="U36" s="20">
        <v>18.919792999999999</v>
      </c>
      <c r="V36" s="20">
        <v>15.436242</v>
      </c>
      <c r="W36" s="20">
        <v>902</v>
      </c>
      <c r="X36" s="20">
        <v>439</v>
      </c>
      <c r="Y36" s="20">
        <v>24.832215000000001</v>
      </c>
    </row>
    <row r="37" spans="1:25" x14ac:dyDescent="0.2">
      <c r="A37" s="20" t="s">
        <v>688</v>
      </c>
      <c r="B37" s="20" t="s">
        <v>692</v>
      </c>
      <c r="C37" s="20">
        <v>18.175830999999999</v>
      </c>
      <c r="D37" s="20">
        <v>26.248217</v>
      </c>
      <c r="E37" s="20">
        <v>13.900781</v>
      </c>
      <c r="F37" s="20">
        <v>39.272224000000001</v>
      </c>
      <c r="G37" s="20">
        <v>74.155968000000001</v>
      </c>
      <c r="H37" s="20">
        <v>63</v>
      </c>
      <c r="I37" s="20">
        <v>10</v>
      </c>
      <c r="J37" s="20">
        <v>15</v>
      </c>
      <c r="K37" s="20">
        <v>38</v>
      </c>
      <c r="L37" s="20">
        <v>525</v>
      </c>
      <c r="M37" s="20">
        <v>23.809524</v>
      </c>
      <c r="N37" s="20">
        <v>2.0704760000000002</v>
      </c>
      <c r="O37" s="20">
        <v>3119</v>
      </c>
      <c r="P37" s="20">
        <v>1087</v>
      </c>
      <c r="Q37" s="20">
        <v>4823</v>
      </c>
      <c r="R37" s="20">
        <v>17.569669999999999</v>
      </c>
      <c r="S37" s="20">
        <v>8.7084449999999993</v>
      </c>
      <c r="T37" s="20">
        <v>87.737133</v>
      </c>
      <c r="U37" s="20">
        <v>16.897507000000001</v>
      </c>
      <c r="V37" s="20">
        <v>15.873016</v>
      </c>
      <c r="W37" s="20">
        <v>690</v>
      </c>
      <c r="X37" s="20">
        <v>342</v>
      </c>
      <c r="Y37" s="20">
        <v>60.317459999999997</v>
      </c>
    </row>
    <row r="38" spans="1:25" x14ac:dyDescent="0.2">
      <c r="A38" s="20" t="s">
        <v>688</v>
      </c>
      <c r="B38" s="20" t="s">
        <v>693</v>
      </c>
      <c r="C38" s="20">
        <v>18.605477</v>
      </c>
      <c r="D38" s="20">
        <v>21.437341</v>
      </c>
      <c r="E38" s="20">
        <v>16.434488000000002</v>
      </c>
      <c r="F38" s="20">
        <v>58.163905999999997</v>
      </c>
      <c r="G38" s="20">
        <v>75.869690000000006</v>
      </c>
      <c r="H38" s="20">
        <v>73</v>
      </c>
      <c r="I38" s="20">
        <v>28</v>
      </c>
      <c r="J38" s="20">
        <v>28</v>
      </c>
      <c r="K38" s="20">
        <v>17</v>
      </c>
      <c r="L38" s="20">
        <v>654</v>
      </c>
      <c r="M38" s="20">
        <v>38.356164</v>
      </c>
      <c r="N38" s="20">
        <v>4.5076450000000001</v>
      </c>
      <c r="O38" s="20">
        <v>9269</v>
      </c>
      <c r="P38" s="20">
        <v>2948</v>
      </c>
      <c r="Q38" s="20">
        <v>6667</v>
      </c>
      <c r="R38" s="20">
        <v>33.783839</v>
      </c>
      <c r="S38" s="20">
        <v>13.754235</v>
      </c>
      <c r="T38" s="20">
        <v>89.077061</v>
      </c>
      <c r="U38" s="20">
        <v>27.334337000000001</v>
      </c>
      <c r="V38" s="20">
        <v>38.356164</v>
      </c>
      <c r="W38" s="20">
        <v>1965</v>
      </c>
      <c r="X38" s="20">
        <v>800</v>
      </c>
      <c r="Y38" s="20">
        <v>23.287671</v>
      </c>
    </row>
    <row r="39" spans="1:25" x14ac:dyDescent="0.2">
      <c r="A39" s="20" t="s">
        <v>688</v>
      </c>
      <c r="B39" s="20" t="s">
        <v>694</v>
      </c>
      <c r="C39" s="20">
        <v>23.746759999999998</v>
      </c>
      <c r="D39" s="20">
        <v>24.930523000000001</v>
      </c>
      <c r="E39" s="20">
        <v>22.670317000000001</v>
      </c>
      <c r="F39" s="20">
        <v>69.042856</v>
      </c>
      <c r="G39" s="20">
        <v>75.926355000000001</v>
      </c>
      <c r="H39" s="20">
        <v>90</v>
      </c>
      <c r="I39" s="20">
        <v>30</v>
      </c>
      <c r="J39" s="20">
        <v>35</v>
      </c>
      <c r="K39" s="20">
        <v>25</v>
      </c>
      <c r="L39" s="20">
        <v>900</v>
      </c>
      <c r="M39" s="20">
        <v>38.888888999999999</v>
      </c>
      <c r="N39" s="20">
        <v>2.31</v>
      </c>
      <c r="O39" s="20">
        <v>6557</v>
      </c>
      <c r="P39" s="20">
        <v>2079</v>
      </c>
      <c r="Q39" s="20">
        <v>2940</v>
      </c>
      <c r="R39" s="20">
        <v>20.00207</v>
      </c>
      <c r="S39" s="20">
        <v>7.1984279999999998</v>
      </c>
      <c r="T39" s="20">
        <v>90.713854999999995</v>
      </c>
      <c r="U39" s="20">
        <v>32.610298</v>
      </c>
      <c r="V39" s="20">
        <v>33.333333000000003</v>
      </c>
      <c r="W39" s="20">
        <v>1381</v>
      </c>
      <c r="X39" s="20">
        <v>497</v>
      </c>
      <c r="Y39" s="20">
        <v>27.777778000000001</v>
      </c>
    </row>
    <row r="40" spans="1:25" x14ac:dyDescent="0.2">
      <c r="A40" s="20" t="s">
        <v>688</v>
      </c>
      <c r="B40" s="20" t="s">
        <v>695</v>
      </c>
      <c r="C40" s="20">
        <v>24.239332000000001</v>
      </c>
      <c r="D40" s="20">
        <v>33.339182000000001</v>
      </c>
      <c r="E40" s="20">
        <v>19.041892000000001</v>
      </c>
      <c r="F40" s="20">
        <v>45.745640000000002</v>
      </c>
      <c r="G40" s="20">
        <v>80.092999000000006</v>
      </c>
      <c r="H40" s="20">
        <v>188</v>
      </c>
      <c r="I40" s="20">
        <v>60</v>
      </c>
      <c r="J40" s="20">
        <v>47</v>
      </c>
      <c r="K40" s="20">
        <v>81</v>
      </c>
      <c r="L40" s="20">
        <v>750</v>
      </c>
      <c r="M40" s="20">
        <v>25</v>
      </c>
      <c r="N40" s="20">
        <v>3.0253329999999998</v>
      </c>
      <c r="O40" s="20">
        <v>9129</v>
      </c>
      <c r="P40" s="20">
        <v>2269</v>
      </c>
      <c r="Q40" s="20">
        <v>10827</v>
      </c>
      <c r="R40" s="20">
        <v>42.233533000000001</v>
      </c>
      <c r="S40" s="20">
        <v>16.023385000000001</v>
      </c>
      <c r="T40" s="20">
        <v>89.806926000000004</v>
      </c>
      <c r="U40" s="20">
        <v>24.694327999999999</v>
      </c>
      <c r="V40" s="20">
        <v>31.914894</v>
      </c>
      <c r="W40" s="20">
        <v>1932</v>
      </c>
      <c r="X40" s="20">
        <v>733</v>
      </c>
      <c r="Y40" s="20">
        <v>43.085106000000003</v>
      </c>
    </row>
    <row r="41" spans="1:25" x14ac:dyDescent="0.2">
      <c r="A41" s="20" t="s">
        <v>688</v>
      </c>
      <c r="B41" s="20" t="s">
        <v>35</v>
      </c>
      <c r="C41" s="20">
        <v>15.063962</v>
      </c>
      <c r="D41" s="20">
        <v>21.405408999999999</v>
      </c>
      <c r="E41" s="20">
        <v>11.621146</v>
      </c>
      <c r="F41" s="20">
        <v>40.050823999999999</v>
      </c>
      <c r="G41" s="20">
        <v>73.771061000000003</v>
      </c>
      <c r="H41" s="20">
        <v>784</v>
      </c>
      <c r="I41" s="20">
        <v>189</v>
      </c>
      <c r="J41" s="20">
        <v>309</v>
      </c>
      <c r="K41" s="20">
        <v>286</v>
      </c>
      <c r="L41" s="20">
        <v>5316</v>
      </c>
      <c r="M41" s="20">
        <v>39.413265000000003</v>
      </c>
      <c r="N41" s="20">
        <v>4.9753569999999998</v>
      </c>
      <c r="O41" s="20">
        <v>74390</v>
      </c>
      <c r="P41" s="20">
        <v>26449</v>
      </c>
      <c r="Q41" s="20">
        <v>111349</v>
      </c>
      <c r="R41" s="20">
        <v>393.35020900000001</v>
      </c>
      <c r="S41" s="20">
        <v>172.35600400000001</v>
      </c>
      <c r="T41" s="20">
        <v>88.741274000000004</v>
      </c>
      <c r="U41" s="20">
        <v>17.329155</v>
      </c>
      <c r="V41" s="20">
        <v>24.107143000000001</v>
      </c>
      <c r="W41" s="20">
        <v>15754</v>
      </c>
      <c r="X41" s="20">
        <v>6903</v>
      </c>
      <c r="Y41" s="20">
        <v>36.479591999999997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mot17 raw</vt:lpstr>
      <vt:lpstr>mot17 proc</vt:lpstr>
      <vt:lpstr>mot17 con</vt:lpstr>
      <vt:lpstr>dtrc raw</vt:lpstr>
      <vt:lpstr>dtrc proc</vt:lpstr>
      <vt:lpstr>dtrc con</vt:lpstr>
      <vt:lpstr>stats abs</vt:lpstr>
      <vt:lpstr>stats oracle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2015-06-05T18:17:20Z</dcterms:created>
  <dcterms:modified xsi:type="dcterms:W3CDTF">2020-12-23T16:11:42Z</dcterms:modified>
</cp:coreProperties>
</file>