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H:\ASR Data Operations and Services\FACTS\2024\Excel Files\"/>
    </mc:Choice>
  </mc:AlternateContent>
  <xr:revisionPtr revIDLastSave="0" documentId="13_ncr:1_{3283B181-A497-4A8D-8920-362540E0C52D}" xr6:coauthVersionLast="47" xr6:coauthVersionMax="47" xr10:uidLastSave="{00000000-0000-0000-0000-000000000000}"/>
  <bookViews>
    <workbookView xWindow="-27135" yWindow="1920" windowWidth="22875" windowHeight="15150" tabRatio="249" xr2:uid="{00000000-000D-0000-FFFF-FFFF00000000}"/>
  </bookViews>
  <sheets>
    <sheet name="FACTS Table A-7.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<sst xmlns="http://schemas.openxmlformats.org/spreadsheetml/2006/main" count="51" uniqueCount="24">
  <si>
    <t>&lt;facts_year&gt;</t>
  </si>
  <si>
    <t>Applicants, First-Time Applicants, Acceptees, and Matriculants</t>
  </si>
  <si>
    <t>2005-2006</t>
  </si>
  <si>
    <t>2006-2007</t>
  </si>
  <si>
    <t>2007-2008</t>
  </si>
  <si>
    <t>2008-2009</t>
  </si>
  <si>
    <t>2009-2010</t>
  </si>
  <si>
    <t>2010-2011</t>
  </si>
  <si>
    <t>2011-2012</t>
  </si>
  <si>
    <t>2012-2013</t>
  </si>
  <si>
    <t>2013-2014</t>
  </si>
  <si>
    <t>2014-2015</t>
  </si>
  <si>
    <t>% Change from 2013-2014 to 2014-2015</t>
  </si>
  <si>
    <t>Applicants</t>
  </si>
  <si>
    <t>Men</t>
  </si>
  <si>
    <t>Number</t>
  </si>
  <si>
    <t>Percent</t>
  </si>
  <si>
    <t>Women</t>
  </si>
  <si>
    <t>Total</t>
  </si>
  <si>
    <t xml:space="preserve">First-Time Applicants          </t>
  </si>
  <si>
    <t>Acceptees</t>
  </si>
  <si>
    <t>Matriculants</t>
  </si>
  <si>
    <t>Note: Applicants, acceptees, and matriculants who declined to report gender are not reflected. Therefore, the sum of the Men and Women counts may not equal the total.
In 2016, the methodology for calculating first-time applicants was updated from any applicant who had not applied in the past nine years to any applicant who had not applied since 1973, the earliest year for which there is AMCAS data. The counts for all years in this table reflect the new methodology. Due to the updated methodology, tables published prior to 2016 may display different first-time applicant counts.
Each academic year includes applicants and matriculants who applied to enter medical school in the fall of the given year. For example, academic year 2024-2025 represents the applicants and matriculants who applied to enter medical school during the fall of 2024.</t>
  </si>
  <si>
    <t>Table A-7.1: Applicants, First-Time Applicants, Acceptees, and Matriculants to U.S. MD-Granting Medical Schools 
by Gender, Academic Years 2005-2006 through 2014-2015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</si>
</sst>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2" x14ac:knownFonts="1">
    <font>
      <sz val="11"/>
      <color theme="1"/>
      <name val="Calibri"/>
      <family val="2"/>
      <scheme val="minor"/>
    </font>
    <font>
      <sz val="11"/>
      <color theme="0"/>
      <name val="Calibri"/>
      <family val="2"/>
      <scheme val="minor"/>
    </font>
    <font>
      <sz val="10"/>
      <color theme="1"/>
      <name val="Calibri"/>
      <family val="2"/>
      <scheme val="minor"/>
    </font>
    <font>
      <b/>
      <sz val="12"/>
      <color theme="1"/>
      <name val="Calibri"/>
      <family val="2"/>
      <scheme val="minor"/>
    </font>
    <font>
      <sz val="8"/>
      <color theme="1"/>
      <name val="Calibri"/>
      <family val="2"/>
      <scheme val="minor"/>
    </font>
    <font>
      <b/>
      <sz val="10"/>
      <color theme="8" tint="-0.499984740745262"/>
      <name val="Calibri"/>
      <family val="2"/>
      <scheme val="minor"/>
    </font>
    <font>
      <b/>
      <i/>
      <sz val="10"/>
      <color theme="8" tint="-0.499984740745262"/>
      <name val="Calibri"/>
      <family val="2"/>
      <scheme val="minor"/>
    </font>
    <font>
      <sz val="11"/>
      <color theme="8" tint="-0.499984740745262"/>
      <name val="Calibri"/>
      <family val="2"/>
      <scheme val="minor"/>
    </font>
    <font>
      <sz val="10"/>
      <color theme="8" tint="-0.499984740745262"/>
      <name val="Calibri"/>
      <family val="2"/>
      <scheme val="minor"/>
    </font>
    <font>
      <sz val="8"/>
      <name val="Calibri"/>
      <family val="2"/>
      <scheme val="minor"/>
    </font>
    <font>
      <b/>
      <sz val="11"/>
      <color theme="8" tint="-0.499984740745262"/>
      <name val="Calibri"/>
      <family val="2"/>
    </font>
    <font>
      <sz val="10"/>
      <name val="Calibri"/>
      <family val="2"/>
      <scheme val="minor"/>
    </font>
  </fonts>
  <fills count="3">
    <fill>
      <patternFill patternType="none"/>
    </fill>
    <fill>
      <patternFill patternType="gray125"/>
    </fill>
    <fill>
      <patternFill patternType="solid">
        <fgColor theme="8" tint="0.79998168889431442"/>
        <bgColor indexed="64"/>
      </patternFill>
    </fill>
  </fills>
  <borders count="7">
    <border>
      <left/>
      <right/>
      <top/>
      <bottom/>
      <diagonal/>
    </border>
    <border>
      <left/>
      <right/>
      <top style="thin">
        <color theme="8" tint="0.59996337778862885"/>
      </top>
      <bottom style="thin">
        <color theme="8" tint="0.59996337778862885"/>
      </bottom>
      <diagonal/>
    </border>
    <border>
      <left/>
      <right/>
      <top/>
      <bottom style="thin">
        <color theme="8" tint="0.39994506668294322"/>
      </bottom>
      <diagonal/>
    </border>
    <border>
      <left/>
      <right style="thin">
        <color theme="8" tint="0.59996337778862885"/>
      </right>
      <top style="thin">
        <color theme="8" tint="0.59996337778862885"/>
      </top>
      <bottom style="thin">
        <color theme="8" tint="0.59996337778862885"/>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right/>
      <top style="thin">
        <color theme="8" tint="0.39994506668294322"/>
      </top>
      <bottom/>
      <diagonal/>
    </border>
    <border>
      <left style="thin">
        <color theme="8" tint="0.59996337778862885"/>
      </left>
      <right/>
      <top style="thin">
        <color theme="8" tint="0.59996337778862885"/>
      </top>
      <bottom style="thin">
        <color theme="8" tint="0.59996337778862885"/>
      </bottom>
      <diagonal/>
    </border>
  </borders>
  <cellStyleXfs count="1">
    <xf numFmtId="0" fontId="0" fillId="0" borderId="0"/>
  </cellStyleXfs>
  <cellXfs count="38">
    <xf numFmtId="0" fontId="0" fillId="0" borderId="0" xfId="0"/>
    <xf numFmtId="0" fontId="2" fillId="0" borderId="0" xfId="0" applyFont="1" applyAlignment="1">
      <alignment vertical="center" wrapText="1"/>
    </xf>
    <xf numFmtId="0" fontId="4" fillId="0" borderId="0" xfId="0" applyFont="1"/>
    <xf numFmtId="0" fontId="4" fillId="0" borderId="0" xfId="0" applyFont="1" applyAlignment="1">
      <alignment wrapText="1"/>
    </xf>
    <xf numFmtId="3" fontId="5" fillId="0" borderId="0" xfId="0" applyNumberFormat="1" applyFont="1"/>
    <xf numFmtId="164" fontId="5" fillId="0" borderId="0" xfId="0" applyNumberFormat="1" applyFont="1"/>
    <xf numFmtId="0" fontId="5" fillId="0" borderId="0" xfId="0" applyFont="1"/>
    <xf numFmtId="3" fontId="6" fillId="0" borderId="0" xfId="0" applyNumberFormat="1" applyFont="1"/>
    <xf numFmtId="165" fontId="6" fillId="0" borderId="0" xfId="0" applyNumberFormat="1" applyFont="1"/>
    <xf numFmtId="0" fontId="7" fillId="0" borderId="0" xfId="0" applyFont="1"/>
    <xf numFmtId="164" fontId="7" fillId="0" borderId="0" xfId="0" applyNumberFormat="1" applyFont="1"/>
    <xf numFmtId="3" fontId="7" fillId="0" borderId="0" xfId="0" applyNumberFormat="1" applyFont="1"/>
    <xf numFmtId="165" fontId="0" fillId="0" borderId="0" xfId="0" applyNumberFormat="1" applyAlignment="1">
      <alignment vertical="center" wrapText="1"/>
    </xf>
    <xf numFmtId="165" fontId="0" fillId="0" borderId="0" xfId="0" applyNumberFormat="1"/>
    <xf numFmtId="165" fontId="4" fillId="0" borderId="0" xfId="0" applyNumberFormat="1" applyFont="1"/>
    <xf numFmtId="0" fontId="9" fillId="0" borderId="0" xfId="0" applyFont="1"/>
    <xf numFmtId="3" fontId="6" fillId="0" borderId="2" xfId="0" applyNumberFormat="1" applyFont="1" applyBorder="1"/>
    <xf numFmtId="0" fontId="10" fillId="2" borderId="4"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6" xfId="0" applyFont="1" applyFill="1" applyBorder="1" applyAlignment="1">
      <alignment horizontal="center" vertical="center" wrapText="1"/>
    </xf>
    <xf numFmtId="3" fontId="8" fillId="0" borderId="0" xfId="0" applyNumberFormat="1" applyFont="1" applyAlignment="1">
      <alignment horizontal="right" indent="1"/>
    </xf>
    <xf numFmtId="164" fontId="8" fillId="0" borderId="0" xfId="0" applyNumberFormat="1" applyFont="1" applyAlignment="1">
      <alignment horizontal="right" indent="1"/>
    </xf>
    <xf numFmtId="3" fontId="6" fillId="0" borderId="0" xfId="0" applyNumberFormat="1" applyFont="1" applyAlignment="1">
      <alignment horizontal="right" indent="1"/>
    </xf>
    <xf numFmtId="0" fontId="8" fillId="0" borderId="0" xfId="0" applyFont="1" applyAlignment="1">
      <alignment horizontal="right" indent="1"/>
    </xf>
    <xf numFmtId="3" fontId="6" fillId="0" borderId="2" xfId="0" applyNumberFormat="1" applyFont="1" applyBorder="1" applyAlignment="1">
      <alignment horizontal="right" indent="1"/>
    </xf>
    <xf numFmtId="0" fontId="1" fillId="0" borderId="0" xfId="0" applyFont="1"/>
    <xf numFmtId="164" fontId="6" fillId="0" borderId="0" xfId="0" applyNumberFormat="1" applyFont="1" applyAlignment="1">
      <alignment horizontal="right" indent="1"/>
    </xf>
    <xf numFmtId="165" fontId="8" fillId="0" borderId="0" xfId="0" applyNumberFormat="1" applyFont="1" applyAlignment="1">
      <alignment horizontal="right" indent="1"/>
    </xf>
    <xf numFmtId="164" fontId="6" fillId="0" borderId="2" xfId="0" applyNumberFormat="1" applyFont="1" applyBorder="1" applyAlignment="1">
      <alignment horizontal="right" indent="1"/>
    </xf>
    <xf numFmtId="0" fontId="5" fillId="2" borderId="3" xfId="0" applyFont="1" applyFill="1" applyBorder="1" applyAlignment="1">
      <alignment horizontal="center" vertical="center" wrapText="1"/>
    </xf>
    <xf numFmtId="0" fontId="0" fillId="0" borderId="1" xfId="0" applyBorder="1"/>
    <xf numFmtId="0" fontId="0" fillId="0" borderId="3" xfId="0" applyBorder="1"/>
    <xf numFmtId="0" fontId="2" fillId="0" borderId="0" xfId="0" applyFont="1" applyAlignment="1">
      <alignment horizontal="left" vertical="center" wrapText="1"/>
    </xf>
    <xf numFmtId="0" fontId="0" fillId="0" borderId="0" xfId="0"/>
    <xf numFmtId="165" fontId="0" fillId="0" borderId="0" xfId="0" applyNumberFormat="1"/>
    <xf numFmtId="0" fontId="3" fillId="0" borderId="0" xfId="0" applyFont="1" applyAlignment="1">
      <alignment horizontal="center" wrapText="1"/>
    </xf>
    <xf numFmtId="0" fontId="11" fillId="0" borderId="5" xfId="0" applyFont="1" applyBorder="1" applyAlignment="1">
      <alignment horizontal="left" wrapText="1"/>
    </xf>
    <xf numFmtId="0" fontId="0" fillId="0" borderId="5" xfId="0" applyBorder="1"/>
  </cellXfs>
  <cellStyles count="1">
    <cellStyle name="Normal" xfId="0" builtinId="0"/>
  </cellStyles>
  <dxfs count="30">
    <dxf>
      <font>
        <strike val="0"/>
        <outline val="0"/>
        <shadow val="0"/>
        <vertAlign val="baseline"/>
        <sz val="10"/>
        <color theme="8" tint="-0.499984740745262"/>
        <name val="Calibri"/>
        <scheme val="minor"/>
      </font>
      <numFmt numFmtId="165" formatCode="0.0%"/>
      <alignment horizontal="right" vertical="bottom" relativeIndent="1"/>
    </dxf>
    <dxf>
      <numFmt numFmtId="165" formatCode="0.0%"/>
    </dxf>
    <dxf>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dxf>
    <dxf>
      <numFmt numFmtId="3" formatCode="#,##0"/>
    </dxf>
    <dxf>
      <font>
        <strike val="0"/>
        <outline val="0"/>
        <shadow val="0"/>
        <vertAlign val="baseline"/>
        <sz val="10"/>
        <color theme="8" tint="-0.499984740745262"/>
        <name val="Calibri"/>
        <scheme val="minor"/>
      </font>
    </dxf>
    <dxf>
      <numFmt numFmtId="3" formatCode="#,##0"/>
    </dxf>
    <dxf>
      <font>
        <strike val="0"/>
        <outline val="0"/>
        <shadow val="0"/>
        <vertAlign val="baseline"/>
        <sz val="10"/>
        <color theme="8" tint="-0.499984740745262"/>
        <name val="Calibri"/>
        <scheme val="minor"/>
      </font>
    </dxf>
    <dxf>
      <numFmt numFmtId="3" formatCode="#,##0"/>
    </dxf>
    <dxf>
      <font>
        <strike val="0"/>
        <outline val="0"/>
        <shadow val="0"/>
        <vertAlign val="baseline"/>
        <sz val="10"/>
        <color theme="8" tint="-0.499984740745262"/>
        <name val="Calibri"/>
        <scheme val="minor"/>
      </font>
      <numFmt numFmtId="3" formatCode="#,##0"/>
    </dxf>
    <dxf>
      <font>
        <strike val="0"/>
        <outline val="0"/>
        <shadow val="0"/>
        <vertAlign val="baseline"/>
        <sz val="10"/>
        <color theme="8" tint="-0.499984740745262"/>
        <name val="Calibri"/>
        <scheme val="minor"/>
      </font>
      <numFmt numFmtId="3"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658813</xdr:colOff>
      <xdr:row>0</xdr:row>
      <xdr:rowOff>21166</xdr:rowOff>
    </xdr:from>
    <xdr:to>
      <xdr:col>13</xdr:col>
      <xdr:colOff>1083471</xdr:colOff>
      <xdr:row>0</xdr:row>
      <xdr:rowOff>278341</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rcRect l="88691" t="21766" r="4065" b="70667"/>
        <a:stretch>
          <a:fillRect/>
        </a:stretch>
      </xdr:blipFill>
      <xdr:spPr bwMode="auto">
        <a:xfrm>
          <a:off x="10755313" y="21166"/>
          <a:ext cx="424658" cy="257175"/>
        </a:xfrm>
        <a:prstGeom prst="rect">
          <a:avLst/>
        </a:prstGeom>
        <a:noFill/>
        <a:ln w="9525">
          <a:noFill/>
          <a:prstDash val="solid"/>
          <a:miter lim="800000"/>
          <a:headEnd/>
          <a:tailEn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6:N28" headerRowCount="0" totalsRowShown="0" headerRowDxfId="29" dataDxfId="28">
  <tableColumns count="14">
    <tableColumn id="1" xr3:uid="{00000000-0010-0000-0000-000001000000}" name="Column1" headerRowDxfId="27" dataDxfId="26"/>
    <tableColumn id="2" xr3:uid="{00000000-0010-0000-0000-000002000000}" name="Column2" headerRowDxfId="25" dataDxfId="24"/>
    <tableColumn id="3" xr3:uid="{00000000-0010-0000-0000-000003000000}" name="Column3" headerRowDxfId="23" dataDxfId="22"/>
    <tableColumn id="7" xr3:uid="{00000000-0010-0000-0000-000007000000}" name="Column7" headerRowDxfId="21" dataDxfId="20"/>
    <tableColumn id="8" xr3:uid="{00000000-0010-0000-0000-000008000000}" name="Column8" headerRowDxfId="19" dataDxfId="18"/>
    <tableColumn id="9" xr3:uid="{00000000-0010-0000-0000-000009000000}" name="Column9" headerRowDxfId="17" dataDxfId="16"/>
    <tableColumn id="10" xr3:uid="{00000000-0010-0000-0000-00000A000000}" name="Column10" headerRowDxfId="15" dataDxfId="14"/>
    <tableColumn id="11" xr3:uid="{00000000-0010-0000-0000-00000B000000}" name="Column11" headerRowDxfId="13" dataDxfId="12"/>
    <tableColumn id="12" xr3:uid="{00000000-0010-0000-0000-00000C000000}" name="Column12" headerRowDxfId="11" dataDxfId="10"/>
    <tableColumn id="13" xr3:uid="{00000000-0010-0000-0000-00000D000000}" name="Column13" headerRowDxfId="9" dataDxfId="8"/>
    <tableColumn id="14" xr3:uid="{00000000-0010-0000-0000-00000E000000}" name="Column14" headerRowDxfId="7" dataDxfId="6"/>
    <tableColumn id="15" xr3:uid="{00000000-0010-0000-0000-00000F000000}" name="Column15" headerRowDxfId="5" dataDxfId="4"/>
    <tableColumn id="4" xr3:uid="{00000000-0010-0000-0000-000004000000}" name="Column4" headerRowDxfId="3" dataDxfId="2"/>
    <tableColumn id="16" xr3:uid="{00000000-0010-0000-0000-000010000000}" name="Column16" headerRowDxfId="1" dataDxfId="0"/>
  </tableColumns>
  <tableStyleInfo name="TableStyleLight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
  <sheetViews>
    <sheetView showGridLines="0" tabSelected="1" zoomScale="90" zoomScaleNormal="90" zoomScalePageLayoutView="90" workbookViewId="0">
      <selection sqref="A1:N1"/>
    </sheetView>
  </sheetViews>
  <sheetFormatPr defaultRowHeight="14.25" x14ac:dyDescent="0.45"/>
  <cols>
    <col min="1" max="1" width="17" customWidth="1"/>
    <col min="2" max="2" width="9.59765625" customWidth="1"/>
    <col min="3" max="3" width="8" customWidth="1"/>
    <col min="4" max="13" width="10.59765625" bestFit="1" customWidth="1"/>
    <col min="14" max="14" width="16.265625" style="13" customWidth="1"/>
  </cols>
  <sheetData>
    <row r="1" spans="1:14" ht="31.5" customHeight="1" x14ac:dyDescent="0.5">
      <c r="A1" s="35" t="s">
        <v>23</v>
      </c>
      <c r="B1" s="33"/>
      <c r="C1" s="33"/>
      <c r="D1" s="33"/>
      <c r="E1" s="33"/>
      <c r="F1" s="33"/>
      <c r="G1" s="33"/>
      <c r="H1" s="33"/>
      <c r="I1" s="33"/>
      <c r="J1" s="33"/>
      <c r="K1" s="33"/>
      <c r="L1" s="33"/>
      <c r="M1" s="33"/>
      <c r="N1" s="34"/>
    </row>
    <row r="2" spans="1:14" ht="18" customHeight="1" x14ac:dyDescent="0.45">
      <c r="A2" s="25" t="s">
        <v>0</v>
      </c>
    </row>
    <row r="3" spans="1:14" ht="27" customHeight="1" x14ac:dyDescent="0.45">
      <c r="A3" s="32" t="str">
        <f ca="1">"The table below displays applicants, first-time applicants, acceptees, and matriculants from " &amp; IF(ISNUMBER(A2),(A2-19)&amp;"-"&amp;(A2-18),(YEAR(NOW())-19) &amp; "-" &amp;(YEAR(NOW())-18)) &amp; " through " &amp; IF(ISNUMBER(A2),(A2-10)&amp;"-"&amp;(A2-9),(YEAR(NOW())-10) &amp; "-" &amp;(YEAR(NOW())-9)) &amp; ". Please email datarequest@aamc.org if you need further assistance or have additional inquiries."</f>
        <v>The table below displays applicants, first-time applicants, acceptees, and matriculants from 2005-2006 through 2014-2015. Please email datarequest@aamc.org if you need further assistance or have additional inquiries.</v>
      </c>
      <c r="B3" s="33"/>
      <c r="C3" s="33"/>
      <c r="D3" s="33"/>
      <c r="E3" s="33"/>
      <c r="F3" s="33"/>
      <c r="G3" s="33"/>
      <c r="H3" s="33"/>
      <c r="I3" s="33"/>
      <c r="J3" s="33"/>
      <c r="K3" s="33"/>
      <c r="L3" s="33"/>
      <c r="M3" s="33"/>
      <c r="N3" s="34"/>
    </row>
    <row r="4" spans="1:14" ht="2.25" customHeight="1" x14ac:dyDescent="0.45">
      <c r="A4" s="1"/>
      <c r="B4" s="1"/>
      <c r="C4" s="1"/>
      <c r="D4" s="1"/>
      <c r="E4" s="1"/>
      <c r="F4" s="1"/>
      <c r="G4" s="1"/>
      <c r="H4" s="1"/>
      <c r="I4" s="1"/>
      <c r="J4" s="1"/>
      <c r="K4" s="1"/>
      <c r="L4" s="1"/>
      <c r="M4" s="1"/>
      <c r="N4" s="12"/>
    </row>
    <row r="5" spans="1:14" s="9" customFormat="1" ht="46.5" customHeight="1" x14ac:dyDescent="0.45">
      <c r="A5" s="29" t="s">
        <v>1</v>
      </c>
      <c r="B5" s="30"/>
      <c r="C5" s="31"/>
      <c r="D5" s="17" t="s">
        <v>2</v>
      </c>
      <c r="E5" s="17" t="s">
        <v>3</v>
      </c>
      <c r="F5" s="17" t="s">
        <v>4</v>
      </c>
      <c r="G5" s="17" t="s">
        <v>5</v>
      </c>
      <c r="H5" s="17" t="s">
        <v>6</v>
      </c>
      <c r="I5" s="17" t="s">
        <v>7</v>
      </c>
      <c r="J5" s="17" t="s">
        <v>8</v>
      </c>
      <c r="K5" s="17" t="s">
        <v>9</v>
      </c>
      <c r="L5" s="17" t="s">
        <v>10</v>
      </c>
      <c r="M5" s="18" t="s">
        <v>11</v>
      </c>
      <c r="N5" s="19" t="s">
        <v>12</v>
      </c>
    </row>
    <row r="6" spans="1:14" s="10" customFormat="1" x14ac:dyDescent="0.45">
      <c r="A6" s="4" t="s">
        <v>13</v>
      </c>
      <c r="B6" s="4" t="s">
        <v>14</v>
      </c>
      <c r="C6" s="4" t="s">
        <v>15</v>
      </c>
      <c r="D6" s="20">
        <v>18747</v>
      </c>
      <c r="E6" s="20">
        <v>19815</v>
      </c>
      <c r="F6" s="20">
        <v>21580</v>
      </c>
      <c r="G6" s="20">
        <v>21870</v>
      </c>
      <c r="H6" s="20">
        <v>22013</v>
      </c>
      <c r="I6" s="20">
        <v>22533</v>
      </c>
      <c r="J6" s="20">
        <v>23135</v>
      </c>
      <c r="K6" s="20">
        <v>24338</v>
      </c>
      <c r="L6" s="20">
        <v>25760</v>
      </c>
      <c r="M6" s="20">
        <v>26455</v>
      </c>
      <c r="N6" s="21">
        <v>2.7</v>
      </c>
    </row>
    <row r="7" spans="1:14" s="11" customFormat="1" x14ac:dyDescent="0.45">
      <c r="A7" s="5"/>
      <c r="B7" s="5"/>
      <c r="C7" s="5" t="s">
        <v>16</v>
      </c>
      <c r="D7" s="21">
        <v>50.2</v>
      </c>
      <c r="E7" s="21">
        <v>50.7</v>
      </c>
      <c r="F7" s="21">
        <v>51</v>
      </c>
      <c r="G7" s="21">
        <v>51.8</v>
      </c>
      <c r="H7" s="21">
        <v>52.1</v>
      </c>
      <c r="I7" s="21">
        <v>52.7</v>
      </c>
      <c r="J7" s="21">
        <v>52.7</v>
      </c>
      <c r="K7" s="21">
        <v>53.8</v>
      </c>
      <c r="L7" s="21">
        <v>53.7</v>
      </c>
      <c r="M7" s="21">
        <v>53.5</v>
      </c>
      <c r="N7" s="21">
        <v>-0.1</v>
      </c>
    </row>
    <row r="8" spans="1:14" s="10" customFormat="1" x14ac:dyDescent="0.45">
      <c r="A8" s="4"/>
      <c r="B8" s="4" t="s">
        <v>17</v>
      </c>
      <c r="C8" s="4" t="s">
        <v>15</v>
      </c>
      <c r="D8" s="20">
        <v>18624</v>
      </c>
      <c r="E8" s="20">
        <v>19293</v>
      </c>
      <c r="F8" s="20">
        <v>20735</v>
      </c>
      <c r="G8" s="20">
        <v>20360</v>
      </c>
      <c r="H8" s="20">
        <v>20252</v>
      </c>
      <c r="I8" s="20">
        <v>20207</v>
      </c>
      <c r="J8" s="20">
        <v>20780</v>
      </c>
      <c r="K8" s="20">
        <v>20922</v>
      </c>
      <c r="L8" s="20">
        <v>22250</v>
      </c>
      <c r="M8" s="20">
        <v>23019</v>
      </c>
      <c r="N8" s="21">
        <v>3.5</v>
      </c>
    </row>
    <row r="9" spans="1:14" s="11" customFormat="1" x14ac:dyDescent="0.45">
      <c r="A9" s="5"/>
      <c r="B9" s="5"/>
      <c r="C9" s="5" t="s">
        <v>16</v>
      </c>
      <c r="D9" s="21">
        <v>49.8</v>
      </c>
      <c r="E9" s="21">
        <v>49.3</v>
      </c>
      <c r="F9" s="21">
        <v>49</v>
      </c>
      <c r="G9" s="21">
        <v>48.2</v>
      </c>
      <c r="H9" s="21">
        <v>47.9</v>
      </c>
      <c r="I9" s="21">
        <v>47.3</v>
      </c>
      <c r="J9" s="21">
        <v>47.3</v>
      </c>
      <c r="K9" s="21">
        <v>46.2</v>
      </c>
      <c r="L9" s="21">
        <v>46.3</v>
      </c>
      <c r="M9" s="21">
        <v>46.5</v>
      </c>
      <c r="N9" s="21">
        <v>0.1</v>
      </c>
    </row>
    <row r="10" spans="1:14" s="9" customFormat="1" x14ac:dyDescent="0.45">
      <c r="A10" s="7"/>
      <c r="B10" s="7" t="s">
        <v>18</v>
      </c>
      <c r="C10" s="7" t="s">
        <v>15</v>
      </c>
      <c r="D10" s="22">
        <v>37371</v>
      </c>
      <c r="E10" s="22">
        <v>39108</v>
      </c>
      <c r="F10" s="22">
        <v>42315</v>
      </c>
      <c r="G10" s="22">
        <v>42231</v>
      </c>
      <c r="H10" s="22">
        <v>42268</v>
      </c>
      <c r="I10" s="22">
        <v>42741</v>
      </c>
      <c r="J10" s="22">
        <v>43919</v>
      </c>
      <c r="K10" s="22">
        <v>45266</v>
      </c>
      <c r="L10" s="22">
        <v>48014</v>
      </c>
      <c r="M10" s="22">
        <v>49480</v>
      </c>
      <c r="N10" s="26">
        <v>3.1</v>
      </c>
    </row>
    <row r="11" spans="1:14" s="11" customFormat="1" x14ac:dyDescent="0.45">
      <c r="A11" s="6"/>
      <c r="B11" s="6"/>
      <c r="C11" s="6"/>
      <c r="D11" s="23"/>
      <c r="E11" s="23"/>
      <c r="F11" s="23"/>
      <c r="G11" s="23"/>
      <c r="H11" s="23"/>
      <c r="I11" s="23"/>
      <c r="J11" s="23"/>
      <c r="K11" s="23"/>
      <c r="L11" s="23"/>
      <c r="M11" s="23"/>
      <c r="N11" s="27"/>
    </row>
    <row r="12" spans="1:14" s="10" customFormat="1" x14ac:dyDescent="0.45">
      <c r="A12" s="4" t="s">
        <v>19</v>
      </c>
      <c r="B12" s="4" t="s">
        <v>14</v>
      </c>
      <c r="C12" s="4" t="s">
        <v>15</v>
      </c>
      <c r="D12" s="20">
        <v>13898</v>
      </c>
      <c r="E12" s="20">
        <v>14624</v>
      </c>
      <c r="F12" s="20">
        <v>15925</v>
      </c>
      <c r="G12" s="20">
        <v>15662</v>
      </c>
      <c r="H12" s="20">
        <v>15815</v>
      </c>
      <c r="I12" s="20">
        <v>16352</v>
      </c>
      <c r="J12" s="20">
        <v>16671</v>
      </c>
      <c r="K12" s="20">
        <v>17776</v>
      </c>
      <c r="L12" s="20">
        <v>18643</v>
      </c>
      <c r="M12" s="20">
        <v>19031</v>
      </c>
      <c r="N12" s="21">
        <v>2.1</v>
      </c>
    </row>
    <row r="13" spans="1:14" s="11" customFormat="1" x14ac:dyDescent="0.45">
      <c r="A13" s="5"/>
      <c r="B13" s="5"/>
      <c r="C13" s="5" t="s">
        <v>16</v>
      </c>
      <c r="D13" s="21">
        <v>49.3</v>
      </c>
      <c r="E13" s="21">
        <v>49.6</v>
      </c>
      <c r="F13" s="21">
        <v>49.9</v>
      </c>
      <c r="G13" s="21">
        <v>50.6</v>
      </c>
      <c r="H13" s="21">
        <v>51</v>
      </c>
      <c r="I13" s="21">
        <v>51.5</v>
      </c>
      <c r="J13" s="21">
        <v>51.2</v>
      </c>
      <c r="K13" s="21">
        <v>52.7</v>
      </c>
      <c r="L13" s="21">
        <v>52.3</v>
      </c>
      <c r="M13" s="21">
        <v>52</v>
      </c>
      <c r="N13" s="21">
        <v>-0.4</v>
      </c>
    </row>
    <row r="14" spans="1:14" s="10" customFormat="1" x14ac:dyDescent="0.45">
      <c r="A14" s="4"/>
      <c r="B14" s="4" t="s">
        <v>17</v>
      </c>
      <c r="C14" s="4" t="s">
        <v>15</v>
      </c>
      <c r="D14" s="20">
        <v>14318</v>
      </c>
      <c r="E14" s="20">
        <v>14867</v>
      </c>
      <c r="F14" s="20">
        <v>15966</v>
      </c>
      <c r="G14" s="20">
        <v>15284</v>
      </c>
      <c r="H14" s="20">
        <v>15183</v>
      </c>
      <c r="I14" s="20">
        <v>15413</v>
      </c>
      <c r="J14" s="20">
        <v>15913</v>
      </c>
      <c r="K14" s="20">
        <v>15929</v>
      </c>
      <c r="L14" s="20">
        <v>17022</v>
      </c>
      <c r="M14" s="20">
        <v>17588</v>
      </c>
      <c r="N14" s="21">
        <v>3.3</v>
      </c>
    </row>
    <row r="15" spans="1:14" s="11" customFormat="1" x14ac:dyDescent="0.45">
      <c r="A15" s="5"/>
      <c r="B15" s="5"/>
      <c r="C15" s="5" t="s">
        <v>16</v>
      </c>
      <c r="D15" s="21">
        <v>50.7</v>
      </c>
      <c r="E15" s="21">
        <v>50.4</v>
      </c>
      <c r="F15" s="21">
        <v>50.1</v>
      </c>
      <c r="G15" s="21">
        <v>49.4</v>
      </c>
      <c r="H15" s="21">
        <v>49</v>
      </c>
      <c r="I15" s="21">
        <v>48.5</v>
      </c>
      <c r="J15" s="21">
        <v>48.8</v>
      </c>
      <c r="K15" s="21">
        <v>47.3</v>
      </c>
      <c r="L15" s="21">
        <v>47.7</v>
      </c>
      <c r="M15" s="21">
        <v>48</v>
      </c>
      <c r="N15" s="21">
        <v>0.4</v>
      </c>
    </row>
    <row r="16" spans="1:14" s="9" customFormat="1" x14ac:dyDescent="0.45">
      <c r="A16" s="7"/>
      <c r="B16" s="7" t="s">
        <v>18</v>
      </c>
      <c r="C16" s="7" t="s">
        <v>15</v>
      </c>
      <c r="D16" s="22">
        <v>28216</v>
      </c>
      <c r="E16" s="22">
        <v>29491</v>
      </c>
      <c r="F16" s="22">
        <v>31891</v>
      </c>
      <c r="G16" s="22">
        <v>30947</v>
      </c>
      <c r="H16" s="22">
        <v>31001</v>
      </c>
      <c r="I16" s="22">
        <v>31766</v>
      </c>
      <c r="J16" s="22">
        <v>32587</v>
      </c>
      <c r="K16" s="22">
        <v>33711</v>
      </c>
      <c r="L16" s="22">
        <v>35668</v>
      </c>
      <c r="M16" s="22">
        <v>36625</v>
      </c>
      <c r="N16" s="26">
        <v>2.7</v>
      </c>
    </row>
    <row r="17" spans="1:15" s="11" customFormat="1" x14ac:dyDescent="0.45">
      <c r="A17" s="6"/>
      <c r="B17" s="6"/>
      <c r="C17" s="6"/>
      <c r="D17" s="23"/>
      <c r="E17" s="23"/>
      <c r="F17" s="23"/>
      <c r="G17" s="23"/>
      <c r="H17" s="23"/>
      <c r="I17" s="23"/>
      <c r="J17" s="23"/>
      <c r="K17" s="23"/>
      <c r="L17" s="23"/>
      <c r="M17" s="23"/>
      <c r="N17" s="27"/>
    </row>
    <row r="18" spans="1:15" s="10" customFormat="1" x14ac:dyDescent="0.45">
      <c r="A18" s="4" t="s">
        <v>20</v>
      </c>
      <c r="B18" s="4" t="s">
        <v>14</v>
      </c>
      <c r="C18" s="4" t="s">
        <v>15</v>
      </c>
      <c r="D18" s="20">
        <v>9221</v>
      </c>
      <c r="E18" s="20">
        <v>9475</v>
      </c>
      <c r="F18" s="20">
        <v>9751</v>
      </c>
      <c r="G18" s="20">
        <v>9954</v>
      </c>
      <c r="H18" s="20">
        <v>10067</v>
      </c>
      <c r="I18" s="20">
        <v>10404</v>
      </c>
      <c r="J18" s="20">
        <v>10681</v>
      </c>
      <c r="K18" s="20">
        <v>10964</v>
      </c>
      <c r="L18" s="20">
        <v>11093</v>
      </c>
      <c r="M18" s="20">
        <v>11161</v>
      </c>
      <c r="N18" s="21">
        <v>0.6</v>
      </c>
    </row>
    <row r="19" spans="1:15" s="11" customFormat="1" x14ac:dyDescent="0.45">
      <c r="A19" s="5"/>
      <c r="B19" s="5"/>
      <c r="C19" s="5" t="s">
        <v>16</v>
      </c>
      <c r="D19" s="21">
        <v>51.3</v>
      </c>
      <c r="E19" s="21">
        <v>51.4</v>
      </c>
      <c r="F19" s="21">
        <v>51.7</v>
      </c>
      <c r="G19" s="21">
        <v>52</v>
      </c>
      <c r="H19" s="21">
        <v>52.1</v>
      </c>
      <c r="I19" s="21">
        <v>53</v>
      </c>
      <c r="J19" s="21">
        <v>52.9</v>
      </c>
      <c r="K19" s="21">
        <v>53.5</v>
      </c>
      <c r="L19" s="21">
        <v>52.6</v>
      </c>
      <c r="M19" s="21">
        <v>52.3</v>
      </c>
      <c r="N19" s="21">
        <v>-0.9</v>
      </c>
    </row>
    <row r="20" spans="1:15" s="10" customFormat="1" x14ac:dyDescent="0.45">
      <c r="A20" s="4"/>
      <c r="B20" s="4" t="s">
        <v>17</v>
      </c>
      <c r="C20" s="4" t="s">
        <v>15</v>
      </c>
      <c r="D20" s="20">
        <v>8765</v>
      </c>
      <c r="E20" s="20">
        <v>8943</v>
      </c>
      <c r="F20" s="20">
        <v>9107</v>
      </c>
      <c r="G20" s="20">
        <v>9181</v>
      </c>
      <c r="H20" s="20">
        <v>9264</v>
      </c>
      <c r="I20" s="20">
        <v>9237</v>
      </c>
      <c r="J20" s="20">
        <v>9495</v>
      </c>
      <c r="K20" s="20">
        <v>9514</v>
      </c>
      <c r="L20" s="20">
        <v>9977</v>
      </c>
      <c r="M20" s="20">
        <v>10194</v>
      </c>
      <c r="N20" s="21">
        <v>2.2000000000000002</v>
      </c>
    </row>
    <row r="21" spans="1:15" s="11" customFormat="1" x14ac:dyDescent="0.45">
      <c r="A21" s="5"/>
      <c r="B21" s="5"/>
      <c r="C21" s="5" t="s">
        <v>16</v>
      </c>
      <c r="D21" s="21">
        <v>48.7</v>
      </c>
      <c r="E21" s="21">
        <v>48.6</v>
      </c>
      <c r="F21" s="21">
        <v>48.3</v>
      </c>
      <c r="G21" s="21">
        <v>48</v>
      </c>
      <c r="H21" s="21">
        <v>47.9</v>
      </c>
      <c r="I21" s="21">
        <v>47</v>
      </c>
      <c r="J21" s="21">
        <v>47.1</v>
      </c>
      <c r="K21" s="21">
        <v>46.5</v>
      </c>
      <c r="L21" s="21">
        <v>47.4</v>
      </c>
      <c r="M21" s="21">
        <v>47.7</v>
      </c>
      <c r="N21" s="21">
        <v>0.9</v>
      </c>
    </row>
    <row r="22" spans="1:15" s="9" customFormat="1" x14ac:dyDescent="0.45">
      <c r="A22" s="7"/>
      <c r="B22" s="7" t="s">
        <v>18</v>
      </c>
      <c r="C22" s="7" t="s">
        <v>15</v>
      </c>
      <c r="D22" s="22">
        <v>17986</v>
      </c>
      <c r="E22" s="22">
        <v>18418</v>
      </c>
      <c r="F22" s="22">
        <v>18858</v>
      </c>
      <c r="G22" s="22">
        <v>19135</v>
      </c>
      <c r="H22" s="22">
        <v>19331</v>
      </c>
      <c r="I22" s="22">
        <v>19641</v>
      </c>
      <c r="J22" s="22">
        <v>20176</v>
      </c>
      <c r="K22" s="22">
        <v>20479</v>
      </c>
      <c r="L22" s="22">
        <v>21070</v>
      </c>
      <c r="M22" s="22">
        <v>21355</v>
      </c>
      <c r="N22" s="26">
        <v>1.4</v>
      </c>
    </row>
    <row r="23" spans="1:15" s="11" customFormat="1" x14ac:dyDescent="0.45">
      <c r="A23" s="6"/>
      <c r="B23" s="6"/>
      <c r="C23" s="6"/>
      <c r="D23" s="23"/>
      <c r="E23" s="23"/>
      <c r="F23" s="23"/>
      <c r="G23" s="23"/>
      <c r="H23" s="23"/>
      <c r="I23" s="23"/>
      <c r="J23" s="23"/>
      <c r="K23" s="23"/>
      <c r="L23" s="23"/>
      <c r="M23" s="23"/>
      <c r="N23" s="27"/>
    </row>
    <row r="24" spans="1:15" s="10" customFormat="1" x14ac:dyDescent="0.45">
      <c r="A24" s="4" t="s">
        <v>21</v>
      </c>
      <c r="B24" s="4" t="s">
        <v>14</v>
      </c>
      <c r="C24" s="4" t="s">
        <v>15</v>
      </c>
      <c r="D24" s="20">
        <v>8764</v>
      </c>
      <c r="E24" s="20">
        <v>8923</v>
      </c>
      <c r="F24" s="20">
        <v>9177</v>
      </c>
      <c r="G24" s="20">
        <v>9422</v>
      </c>
      <c r="H24" s="20">
        <v>9573</v>
      </c>
      <c r="I24" s="20">
        <v>9909</v>
      </c>
      <c r="J24" s="20">
        <v>10193</v>
      </c>
      <c r="K24" s="20">
        <v>10453</v>
      </c>
      <c r="L24" s="20">
        <v>10588</v>
      </c>
      <c r="M24" s="20">
        <v>10625</v>
      </c>
      <c r="N24" s="21">
        <v>0.3</v>
      </c>
    </row>
    <row r="25" spans="1:15" s="11" customFormat="1" x14ac:dyDescent="0.45">
      <c r="A25" s="5"/>
      <c r="B25" s="5"/>
      <c r="C25" s="5" t="s">
        <v>16</v>
      </c>
      <c r="D25" s="21">
        <v>51.5</v>
      </c>
      <c r="E25" s="21">
        <v>51.4</v>
      </c>
      <c r="F25" s="21">
        <v>51.7</v>
      </c>
      <c r="G25" s="21">
        <v>52.2</v>
      </c>
      <c r="H25" s="21">
        <v>52.1</v>
      </c>
      <c r="I25" s="21">
        <v>53.1</v>
      </c>
      <c r="J25" s="21">
        <v>53</v>
      </c>
      <c r="K25" s="21">
        <v>53.6</v>
      </c>
      <c r="L25" s="21">
        <v>52.8</v>
      </c>
      <c r="M25" s="21">
        <v>52.2</v>
      </c>
      <c r="N25" s="21">
        <v>-0.8</v>
      </c>
    </row>
    <row r="26" spans="1:15" s="10" customFormat="1" x14ac:dyDescent="0.45">
      <c r="A26" s="4"/>
      <c r="B26" s="4" t="s">
        <v>17</v>
      </c>
      <c r="C26" s="4" t="s">
        <v>15</v>
      </c>
      <c r="D26" s="20">
        <v>8239</v>
      </c>
      <c r="E26" s="20">
        <v>8438</v>
      </c>
      <c r="F26" s="20">
        <v>8582</v>
      </c>
      <c r="G26" s="20">
        <v>8614</v>
      </c>
      <c r="H26" s="20">
        <v>8817</v>
      </c>
      <c r="I26" s="20">
        <v>8756</v>
      </c>
      <c r="J26" s="20">
        <v>9037</v>
      </c>
      <c r="K26" s="20">
        <v>9064</v>
      </c>
      <c r="L26" s="20">
        <v>9467</v>
      </c>
      <c r="M26" s="20">
        <v>9718</v>
      </c>
      <c r="N26" s="21">
        <v>2.7</v>
      </c>
    </row>
    <row r="27" spans="1:15" s="11" customFormat="1" x14ac:dyDescent="0.45">
      <c r="A27" s="5"/>
      <c r="B27" s="5"/>
      <c r="C27" s="5" t="s">
        <v>16</v>
      </c>
      <c r="D27" s="21">
        <v>48.5</v>
      </c>
      <c r="E27" s="21">
        <v>48.6</v>
      </c>
      <c r="F27" s="21">
        <v>48.3</v>
      </c>
      <c r="G27" s="21">
        <v>47.8</v>
      </c>
      <c r="H27" s="21">
        <v>47.9</v>
      </c>
      <c r="I27" s="21">
        <v>46.9</v>
      </c>
      <c r="J27" s="21">
        <v>47</v>
      </c>
      <c r="K27" s="21">
        <v>46.4</v>
      </c>
      <c r="L27" s="21">
        <v>47.2</v>
      </c>
      <c r="M27" s="21">
        <v>47.8</v>
      </c>
      <c r="N27" s="21">
        <v>0.8</v>
      </c>
    </row>
    <row r="28" spans="1:15" s="9" customFormat="1" x14ac:dyDescent="0.45">
      <c r="A28" s="16"/>
      <c r="B28" s="16" t="s">
        <v>18</v>
      </c>
      <c r="C28" s="16" t="s">
        <v>15</v>
      </c>
      <c r="D28" s="24">
        <v>17003</v>
      </c>
      <c r="E28" s="24">
        <v>17361</v>
      </c>
      <c r="F28" s="24">
        <v>17759</v>
      </c>
      <c r="G28" s="24">
        <v>18036</v>
      </c>
      <c r="H28" s="24">
        <v>18390</v>
      </c>
      <c r="I28" s="24">
        <v>18665</v>
      </c>
      <c r="J28" s="24">
        <v>19230</v>
      </c>
      <c r="K28" s="24">
        <v>19517</v>
      </c>
      <c r="L28" s="24">
        <v>20055</v>
      </c>
      <c r="M28" s="24">
        <v>20343</v>
      </c>
      <c r="N28" s="28">
        <v>1.4</v>
      </c>
      <c r="O28" s="8"/>
    </row>
    <row r="29" spans="1:15" ht="109.5" customHeight="1" x14ac:dyDescent="0.45">
      <c r="A29" s="36" t="s">
        <v>22</v>
      </c>
      <c r="B29" s="37"/>
      <c r="C29" s="37"/>
      <c r="D29" s="37"/>
      <c r="E29" s="37"/>
      <c r="F29" s="37"/>
      <c r="G29" s="37"/>
      <c r="H29" s="37"/>
      <c r="I29" s="37"/>
      <c r="J29" s="37"/>
      <c r="K29" s="37"/>
      <c r="L29" s="37"/>
      <c r="M29" s="37"/>
      <c r="N29" s="37"/>
    </row>
    <row r="30" spans="1:15" s="2" customFormat="1" ht="10.5" customHeight="1" x14ac:dyDescent="0.35">
      <c r="A30" s="15"/>
      <c r="C30" s="3"/>
      <c r="N30" s="14"/>
    </row>
  </sheetData>
  <mergeCells count="4">
    <mergeCell ref="A5:C5"/>
    <mergeCell ref="A3:N3"/>
    <mergeCell ref="A1:N1"/>
    <mergeCell ref="A29:N29"/>
  </mergeCells>
  <printOptions horizontalCentered="1"/>
  <pageMargins left="0.25" right="0.25" top="0.75" bottom="0.75" header="0.3" footer="0.3"/>
  <pageSetup scale="80" orientation="landscape" r:id="rId1"/>
  <headerFooter>
    <oddFooter>&amp;L&amp;8 Source: AAMC &amp;D&amp;R&amp;8 ©2024 Association of American Medical Colleges. 
               This data may be reproduced and distributed with attribution for educational, noncommercial purposes only.</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FACTS Table A-7.1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Bledsoe</dc:creator>
  <cp:lastModifiedBy>Brianna Gunter</cp:lastModifiedBy>
  <cp:lastPrinted>2015-04-02T14:12:31Z</cp:lastPrinted>
  <dcterms:created xsi:type="dcterms:W3CDTF">2009-11-05T19:53:12Z</dcterms:created>
  <dcterms:modified xsi:type="dcterms:W3CDTF">2024-10-17T17:39:22Z</dcterms:modified>
</cp:coreProperties>
</file>