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H:\ASR Data Operations and Services\FACTS\2024\Excel Files\"/>
    </mc:Choice>
  </mc:AlternateContent>
  <xr:revisionPtr revIDLastSave="0" documentId="13_ncr:1_{3FC9427B-3DD2-4BFD-B737-18724FD13869}" xr6:coauthVersionLast="47" xr6:coauthVersionMax="47" xr10:uidLastSave="{00000000-0000-0000-0000-000000000000}"/>
  <bookViews>
    <workbookView xWindow="-27600" yWindow="1965" windowWidth="22875" windowHeight="15150" tabRatio="249" xr2:uid="{00000000-000D-0000-FFFF-FFFF00000000}"/>
  </bookViews>
  <sheets>
    <sheet name="FACTS Table A-7.2"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alcChain>
</file>

<file path=xl/sharedStrings.xml><?xml version="1.0" encoding="utf-8"?>
<sst xmlns="http://schemas.openxmlformats.org/spreadsheetml/2006/main" count="127" uniqueCount="26">
  <si>
    <t>Table A-7.2: Applicants, First-Time Applicants, Acceptees, and Matriculants to U.S. MD-Granting Medical Schools by Gender, Academic Years 2015-2016 through 2024-2025</t>
  </si>
  <si>
    <t>&lt;facts_year&gt;</t>
  </si>
  <si>
    <t>Applicants, First-Time Applicants, Acceptees, and Matriculants</t>
  </si>
  <si>
    <t>2015-2016</t>
  </si>
  <si>
    <t>2016-2017</t>
  </si>
  <si>
    <t>2017-2018</t>
  </si>
  <si>
    <t>2018-2019</t>
  </si>
  <si>
    <t>2019-2020</t>
  </si>
  <si>
    <t>2020-2021</t>
  </si>
  <si>
    <t>2021-2022</t>
  </si>
  <si>
    <t>2022-2023</t>
  </si>
  <si>
    <t>2023-2024</t>
  </si>
  <si>
    <t>2024-2025</t>
  </si>
  <si>
    <t>% Change from 2023-2024 to 2024-2025</t>
  </si>
  <si>
    <t>Applicants</t>
  </si>
  <si>
    <t>Men</t>
  </si>
  <si>
    <t>Number</t>
  </si>
  <si>
    <t>Percent</t>
  </si>
  <si>
    <t>Women</t>
  </si>
  <si>
    <t>Another Gender Identity</t>
  </si>
  <si>
    <t>-</t>
  </si>
  <si>
    <t>Total</t>
  </si>
  <si>
    <t xml:space="preserve">First-Time Applicants          </t>
  </si>
  <si>
    <t>Acceptees</t>
  </si>
  <si>
    <t>Matriculants</t>
  </si>
  <si>
    <t>Note:  Applicants, acceptees, and matriculants who declined to report gender are not reflected. Therefore, the sum of the Women, Men, and Another Gender Identity counts may not equal the total. 
In 2016-2017, the methodology for calculating first-time applicants was updated from any applicant who had not applied in the past nine years to any applicant who had not applied since 1973, the earliest year for which there is AMCAS data. The counts for all years in this table reflect the new methodology. Due to the updated methodology, tables published prior to 2016 may display different first-time applicant counts. 
In 2023-2024, the "Another Gender Identity" response option was added to the gender question on the AMCAS application. 
Each academic year includes applicants and matriculants who applied to enter medical school in the fall of the given year. For example, academic year 2024-2025 represents the applicants and matriculants who applied to enter medical school during the fall of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</si>
</sst>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numFmts>
  <fonts count="13" x14ac:knownFonts="1">
    <font>
      <sz val="11"/>
      <color theme="1"/>
      <name val="Calibri"/>
      <family val="2"/>
      <scheme val="minor"/>
    </font>
    <font>
      <sz val="11"/>
      <color theme="0"/>
      <name val="Calibri"/>
      <family val="2"/>
      <scheme val="minor"/>
    </font>
    <font>
      <sz val="10"/>
      <color theme="1"/>
      <name val="Calibri"/>
      <family val="2"/>
      <scheme val="minor"/>
    </font>
    <font>
      <b/>
      <sz val="12"/>
      <color theme="1"/>
      <name val="Calibri"/>
      <family val="2"/>
      <scheme val="minor"/>
    </font>
    <font>
      <sz val="8"/>
      <color theme="1"/>
      <name val="Calibri"/>
      <family val="2"/>
      <scheme val="minor"/>
    </font>
    <font>
      <b/>
      <sz val="10"/>
      <color theme="8" tint="-0.499984740745262"/>
      <name val="Calibri"/>
      <family val="2"/>
      <scheme val="minor"/>
    </font>
    <font>
      <b/>
      <i/>
      <sz val="10"/>
      <color theme="8" tint="-0.499984740745262"/>
      <name val="Calibri"/>
      <family val="2"/>
      <scheme val="minor"/>
    </font>
    <font>
      <sz val="11"/>
      <color theme="8" tint="-0.499984740745262"/>
      <name val="Calibri"/>
      <family val="2"/>
      <scheme val="minor"/>
    </font>
    <font>
      <sz val="10"/>
      <color theme="8" tint="-0.499984740745262"/>
      <name val="Calibri"/>
      <family val="2"/>
      <scheme val="minor"/>
    </font>
    <font>
      <sz val="8"/>
      <name val="Calibri"/>
      <family val="2"/>
      <scheme val="minor"/>
    </font>
    <font>
      <b/>
      <sz val="11"/>
      <color theme="8" tint="-0.499984740745262"/>
      <name val="Calibri"/>
      <family val="2"/>
    </font>
    <font>
      <sz val="10"/>
      <name val="Calibri"/>
      <family val="2"/>
      <scheme val="minor"/>
    </font>
    <font>
      <b/>
      <i/>
      <sz val="10"/>
      <color theme="8" tint="-0.499984740745262"/>
      <name val="Calibri"/>
      <scheme val="minor"/>
    </font>
  </fonts>
  <fills count="3">
    <fill>
      <patternFill patternType="none"/>
    </fill>
    <fill>
      <patternFill patternType="gray125"/>
    </fill>
    <fill>
      <patternFill patternType="solid">
        <fgColor theme="8" tint="0.79998168889431442"/>
        <bgColor indexed="64"/>
      </patternFill>
    </fill>
  </fills>
  <borders count="7">
    <border>
      <left/>
      <right/>
      <top/>
      <bottom/>
      <diagonal/>
    </border>
    <border>
      <left/>
      <right/>
      <top style="thin">
        <color theme="8" tint="0.59996337778862885"/>
      </top>
      <bottom style="thin">
        <color theme="8" tint="0.59996337778862885"/>
      </bottom>
      <diagonal/>
    </border>
    <border>
      <left/>
      <right/>
      <top/>
      <bottom style="thin">
        <color theme="8" tint="0.39994506668294322"/>
      </bottom>
      <diagonal/>
    </border>
    <border>
      <left/>
      <right style="thin">
        <color theme="8" tint="0.59996337778862885"/>
      </right>
      <top style="thin">
        <color theme="8" tint="0.59996337778862885"/>
      </top>
      <bottom style="thin">
        <color theme="8" tint="0.59996337778862885"/>
      </bottom>
      <diagonal/>
    </border>
    <border>
      <left style="thin">
        <color theme="8" tint="0.59996337778862885"/>
      </left>
      <right style="thin">
        <color theme="8" tint="0.59996337778862885"/>
      </right>
      <top style="thin">
        <color theme="8" tint="0.59996337778862885"/>
      </top>
      <bottom style="thin">
        <color theme="8" tint="0.59996337778862885"/>
      </bottom>
      <diagonal/>
    </border>
    <border>
      <left/>
      <right/>
      <top style="thin">
        <color theme="8" tint="0.39994506668294322"/>
      </top>
      <bottom/>
      <diagonal/>
    </border>
    <border>
      <left style="thin">
        <color theme="8" tint="0.59996337778862885"/>
      </left>
      <right/>
      <top style="thin">
        <color theme="8" tint="0.59996337778862885"/>
      </top>
      <bottom style="thin">
        <color theme="8" tint="0.59996337778862885"/>
      </bottom>
      <diagonal/>
    </border>
  </borders>
  <cellStyleXfs count="1">
    <xf numFmtId="0" fontId="0" fillId="0" borderId="0"/>
  </cellStyleXfs>
  <cellXfs count="40">
    <xf numFmtId="0" fontId="0" fillId="0" borderId="0" xfId="0"/>
    <xf numFmtId="0" fontId="2" fillId="0" borderId="0" xfId="0" applyFont="1" applyAlignment="1">
      <alignment vertical="center" wrapText="1"/>
    </xf>
    <xf numFmtId="0" fontId="4" fillId="0" borderId="0" xfId="0" applyFont="1"/>
    <xf numFmtId="0" fontId="4" fillId="0" borderId="0" xfId="0" applyFont="1" applyAlignment="1">
      <alignment wrapText="1"/>
    </xf>
    <xf numFmtId="3" fontId="5" fillId="0" borderId="0" xfId="0" applyNumberFormat="1" applyFont="1"/>
    <xf numFmtId="164" fontId="5" fillId="0" borderId="0" xfId="0" applyNumberFormat="1" applyFont="1"/>
    <xf numFmtId="0" fontId="5" fillId="0" borderId="0" xfId="0" applyFont="1"/>
    <xf numFmtId="3" fontId="6" fillId="0" borderId="0" xfId="0" applyNumberFormat="1" applyFont="1"/>
    <xf numFmtId="165" fontId="6" fillId="0" borderId="0" xfId="0" applyNumberFormat="1" applyFont="1"/>
    <xf numFmtId="0" fontId="7" fillId="0" borderId="0" xfId="0" applyFont="1"/>
    <xf numFmtId="164" fontId="7" fillId="0" borderId="0" xfId="0" applyNumberFormat="1" applyFont="1"/>
    <xf numFmtId="3" fontId="7" fillId="0" borderId="0" xfId="0" applyNumberFormat="1" applyFont="1"/>
    <xf numFmtId="165" fontId="0" fillId="0" borderId="0" xfId="0" applyNumberFormat="1" applyAlignment="1">
      <alignment vertical="center" wrapText="1"/>
    </xf>
    <xf numFmtId="165" fontId="0" fillId="0" borderId="0" xfId="0" applyNumberFormat="1"/>
    <xf numFmtId="165" fontId="4" fillId="0" borderId="0" xfId="0" applyNumberFormat="1" applyFont="1"/>
    <xf numFmtId="0" fontId="9" fillId="0" borderId="0" xfId="0" applyFont="1"/>
    <xf numFmtId="3" fontId="6" fillId="0" borderId="2" xfId="0" applyNumberFormat="1" applyFont="1" applyBorder="1"/>
    <xf numFmtId="0" fontId="10" fillId="2" borderId="4"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6" xfId="0" applyFont="1" applyFill="1" applyBorder="1" applyAlignment="1">
      <alignment horizontal="center" vertical="center" wrapText="1"/>
    </xf>
    <xf numFmtId="3" fontId="8" fillId="0" borderId="0" xfId="0" applyNumberFormat="1" applyFont="1" applyAlignment="1">
      <alignment horizontal="right" indent="1"/>
    </xf>
    <xf numFmtId="164" fontId="8" fillId="0" borderId="0" xfId="0" applyNumberFormat="1" applyFont="1" applyAlignment="1">
      <alignment horizontal="right" indent="1"/>
    </xf>
    <xf numFmtId="3" fontId="6" fillId="0" borderId="0" xfId="0" applyNumberFormat="1" applyFont="1" applyAlignment="1">
      <alignment horizontal="right" indent="1"/>
    </xf>
    <xf numFmtId="0" fontId="8" fillId="0" borderId="0" xfId="0" applyFont="1" applyAlignment="1">
      <alignment horizontal="right" indent="1"/>
    </xf>
    <xf numFmtId="3" fontId="6" fillId="0" borderId="2" xfId="0" applyNumberFormat="1" applyFont="1" applyBorder="1" applyAlignment="1">
      <alignment horizontal="right" indent="1"/>
    </xf>
    <xf numFmtId="0" fontId="1" fillId="0" borderId="0" xfId="0" applyFont="1"/>
    <xf numFmtId="3" fontId="12" fillId="0" borderId="0" xfId="0" applyNumberFormat="1" applyFont="1" applyAlignment="1">
      <alignment horizontal="right" indent="2"/>
    </xf>
    <xf numFmtId="3" fontId="6" fillId="0" borderId="0" xfId="0" applyNumberFormat="1" applyFont="1" applyAlignment="1">
      <alignment horizontal="right" indent="2"/>
    </xf>
    <xf numFmtId="165" fontId="12" fillId="0" borderId="0" xfId="0" applyNumberFormat="1" applyFont="1" applyAlignment="1">
      <alignment horizontal="right" indent="2"/>
    </xf>
    <xf numFmtId="166" fontId="6" fillId="0" borderId="0" xfId="0" applyNumberFormat="1" applyFont="1" applyAlignment="1">
      <alignment horizontal="right" indent="1"/>
    </xf>
    <xf numFmtId="3" fontId="8" fillId="0" borderId="0" xfId="0" quotePrefix="1" applyNumberFormat="1" applyFont="1" applyAlignment="1">
      <alignment horizontal="right" indent="1"/>
    </xf>
    <xf numFmtId="0" fontId="5" fillId="2" borderId="3" xfId="0" applyFont="1" applyFill="1" applyBorder="1" applyAlignment="1">
      <alignment horizontal="center" vertical="center" wrapText="1"/>
    </xf>
    <xf numFmtId="0" fontId="0" fillId="0" borderId="1" xfId="0" applyBorder="1"/>
    <xf numFmtId="0" fontId="0" fillId="0" borderId="3" xfId="0" applyBorder="1"/>
    <xf numFmtId="0" fontId="11" fillId="0" borderId="5" xfId="0" applyFont="1" applyBorder="1" applyAlignment="1">
      <alignment horizontal="left" wrapText="1"/>
    </xf>
    <xf numFmtId="0" fontId="0" fillId="0" borderId="5" xfId="0" applyBorder="1"/>
    <xf numFmtId="0" fontId="2" fillId="0" borderId="0" xfId="0" applyFont="1" applyAlignment="1">
      <alignment horizontal="left" vertical="center" wrapText="1"/>
    </xf>
    <xf numFmtId="0" fontId="0" fillId="0" borderId="0" xfId="0"/>
    <xf numFmtId="165" fontId="0" fillId="0" borderId="0" xfId="0" applyNumberFormat="1"/>
    <xf numFmtId="0" fontId="3" fillId="0" borderId="0" xfId="0" applyFont="1" applyAlignment="1">
      <alignment horizontal="center" wrapText="1"/>
    </xf>
  </cellXfs>
  <cellStyles count="1">
    <cellStyle name="Normal" xfId="0" builtinId="0"/>
  </cellStyles>
  <dxfs count="30">
    <dxf>
      <font>
        <strike val="0"/>
        <outline val="0"/>
        <shadow val="0"/>
        <vertAlign val="baseline"/>
        <sz val="10"/>
        <color theme="8" tint="-0.499984740745262"/>
        <name val="Calibri"/>
        <scheme val="minor"/>
      </font>
      <numFmt numFmtId="165" formatCode="0.0%"/>
      <alignment horizontal="right" vertical="bottom" relativeIndent="1"/>
    </dxf>
    <dxf>
      <numFmt numFmtId="165" formatCode="0.0%"/>
    </dxf>
    <dxf>
      <alignment horizontal="right" vertical="bottom" relativeIndent="1"/>
    </dxf>
    <dxf>
      <numFmt numFmtId="3" formatCode="#,##0"/>
    </dxf>
    <dxf>
      <font>
        <strike val="0"/>
        <outline val="0"/>
        <shadow val="0"/>
        <vertAlign val="baseline"/>
        <sz val="10"/>
        <color theme="8" tint="-0.499984740745262"/>
        <name val="Calibri"/>
        <scheme val="minor"/>
      </font>
      <alignment horizontal="right" vertical="bottom" relativeIndent="1"/>
    </dxf>
    <dxf>
      <numFmt numFmtId="3" formatCode="#,##0"/>
    </dxf>
    <dxf>
      <font>
        <strike val="0"/>
        <outline val="0"/>
        <shadow val="0"/>
        <vertAlign val="baseline"/>
        <sz val="10"/>
        <color theme="8" tint="-0.499984740745262"/>
        <name val="Calibri"/>
        <scheme val="minor"/>
      </font>
      <alignment horizontal="right" vertical="bottom" relativeIndent="1"/>
    </dxf>
    <dxf>
      <numFmt numFmtId="3" formatCode="#,##0"/>
    </dxf>
    <dxf>
      <font>
        <strike val="0"/>
        <outline val="0"/>
        <shadow val="0"/>
        <vertAlign val="baseline"/>
        <sz val="10"/>
        <color theme="8" tint="-0.499984740745262"/>
        <name val="Calibri"/>
        <scheme val="minor"/>
      </font>
      <alignment horizontal="right" vertical="bottom" relativeIndent="1"/>
    </dxf>
    <dxf>
      <numFmt numFmtId="3" formatCode="#,##0"/>
    </dxf>
    <dxf>
      <font>
        <strike val="0"/>
        <outline val="0"/>
        <shadow val="0"/>
        <vertAlign val="baseline"/>
        <sz val="10"/>
        <color theme="8" tint="-0.499984740745262"/>
        <name val="Calibri"/>
        <scheme val="minor"/>
      </font>
      <alignment horizontal="right" vertical="bottom" relativeIndent="1"/>
    </dxf>
    <dxf>
      <numFmt numFmtId="3" formatCode="#,##0"/>
    </dxf>
    <dxf>
      <font>
        <strike val="0"/>
        <outline val="0"/>
        <shadow val="0"/>
        <vertAlign val="baseline"/>
        <sz val="10"/>
        <color theme="8" tint="-0.499984740745262"/>
        <name val="Calibri"/>
        <scheme val="minor"/>
      </font>
      <alignment horizontal="right" vertical="bottom" relativeIndent="1"/>
    </dxf>
    <dxf>
      <numFmt numFmtId="3" formatCode="#,##0"/>
    </dxf>
    <dxf>
      <font>
        <strike val="0"/>
        <outline val="0"/>
        <shadow val="0"/>
        <vertAlign val="baseline"/>
        <sz val="10"/>
        <color theme="8" tint="-0.499984740745262"/>
        <name val="Calibri"/>
        <scheme val="minor"/>
      </font>
      <alignment horizontal="right" vertical="bottom" relativeIndent="1"/>
    </dxf>
    <dxf>
      <numFmt numFmtId="3" formatCode="#,##0"/>
    </dxf>
    <dxf>
      <font>
        <strike val="0"/>
        <outline val="0"/>
        <shadow val="0"/>
        <vertAlign val="baseline"/>
        <sz val="10"/>
        <color theme="8" tint="-0.499984740745262"/>
        <name val="Calibri"/>
        <scheme val="minor"/>
      </font>
      <alignment horizontal="right" vertical="bottom" relativeIndent="1"/>
    </dxf>
    <dxf>
      <numFmt numFmtId="3" formatCode="#,##0"/>
    </dxf>
    <dxf>
      <font>
        <strike val="0"/>
        <outline val="0"/>
        <shadow val="0"/>
        <vertAlign val="baseline"/>
        <sz val="10"/>
        <color theme="8" tint="-0.499984740745262"/>
        <name val="Calibri"/>
        <scheme val="minor"/>
      </font>
      <alignment horizontal="right" vertical="bottom" relativeIndent="1"/>
    </dxf>
    <dxf>
      <numFmt numFmtId="3" formatCode="#,##0"/>
    </dxf>
    <dxf>
      <font>
        <strike val="0"/>
        <outline val="0"/>
        <shadow val="0"/>
        <vertAlign val="baseline"/>
        <sz val="10"/>
        <color theme="8" tint="-0.499984740745262"/>
        <name val="Calibri"/>
        <scheme val="minor"/>
      </font>
      <alignment horizontal="right" vertical="bottom" relativeIndent="1"/>
    </dxf>
    <dxf>
      <numFmt numFmtId="3" formatCode="#,##0"/>
    </dxf>
    <dxf>
      <font>
        <strike val="0"/>
        <outline val="0"/>
        <shadow val="0"/>
        <vertAlign val="baseline"/>
        <sz val="10"/>
        <color theme="8" tint="-0.499984740745262"/>
        <name val="Calibri"/>
        <scheme val="minor"/>
      </font>
    </dxf>
    <dxf>
      <numFmt numFmtId="3" formatCode="#,##0"/>
    </dxf>
    <dxf>
      <font>
        <b/>
        <strike val="0"/>
        <outline val="0"/>
        <shadow val="0"/>
        <vertAlign val="baseline"/>
        <sz val="10"/>
        <color theme="8" tint="-0.499984740745262"/>
        <name val="Calibri"/>
        <scheme val="minor"/>
      </font>
      <numFmt numFmtId="164" formatCode="0.0"/>
    </dxf>
    <dxf>
      <numFmt numFmtId="3" formatCode="#,##0"/>
    </dxf>
    <dxf>
      <font>
        <b/>
        <strike val="0"/>
        <outline val="0"/>
        <shadow val="0"/>
        <vertAlign val="baseline"/>
        <sz val="10"/>
        <color theme="8" tint="-0.499984740745262"/>
        <name val="Calibri"/>
        <scheme val="minor"/>
      </font>
      <numFmt numFmtId="164" formatCode="0.0"/>
    </dxf>
    <dxf>
      <numFmt numFmtId="3" formatCode="#,##0"/>
    </dxf>
    <dxf>
      <font>
        <strike val="0"/>
        <outline val="0"/>
        <shadow val="0"/>
        <vertAlign val="baseline"/>
        <sz val="10"/>
        <color theme="8" tint="-0.499984740745262"/>
        <name val="Calibri"/>
        <scheme val="minor"/>
      </font>
      <numFmt numFmtId="3" formatCode="#,##0"/>
    </dxf>
    <dxf>
      <font>
        <strike val="0"/>
        <outline val="0"/>
        <shadow val="0"/>
        <vertAlign val="baseline"/>
        <sz val="10"/>
        <color theme="8" tint="-0.499984740745262"/>
        <name val="Calibri"/>
        <scheme val="minor"/>
      </font>
      <numFmt numFmtId="3" formatCode="#,##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645584</xdr:colOff>
      <xdr:row>0</xdr:row>
      <xdr:rowOff>42334</xdr:rowOff>
    </xdr:from>
    <xdr:to>
      <xdr:col>13</xdr:col>
      <xdr:colOff>1064421</xdr:colOff>
      <xdr:row>1</xdr:row>
      <xdr:rowOff>103188</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srcRect l="88691" t="21766" r="4065" b="70667"/>
        <a:stretch>
          <a:fillRect/>
        </a:stretch>
      </xdr:blipFill>
      <xdr:spPr bwMode="auto">
        <a:xfrm>
          <a:off x="10033001" y="42334"/>
          <a:ext cx="414075" cy="261937"/>
        </a:xfrm>
        <a:prstGeom prst="rect">
          <a:avLst/>
        </a:prstGeom>
        <a:noFill/>
        <a:ln w="9525">
          <a:noFill/>
          <a:prstDash val="solid"/>
          <a:miter lim="800000"/>
          <a:headEnd/>
          <a:tailEn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32" displayName="Table32" ref="A6:N36" headerRowCount="0" totalsRowShown="0" headerRowDxfId="29" dataDxfId="28">
  <tableColumns count="14">
    <tableColumn id="1" xr3:uid="{00000000-0010-0000-0000-000001000000}" name="Column1" headerRowDxfId="27" dataDxfId="26"/>
    <tableColumn id="2" xr3:uid="{00000000-0010-0000-0000-000002000000}" name="Column2" headerRowDxfId="25" dataDxfId="24"/>
    <tableColumn id="3" xr3:uid="{00000000-0010-0000-0000-000003000000}" name="Column3" headerRowDxfId="23" dataDxfId="22"/>
    <tableColumn id="7" xr3:uid="{00000000-0010-0000-0000-000007000000}" name="Column7" headerRowDxfId="21" dataDxfId="20"/>
    <tableColumn id="8" xr3:uid="{00000000-0010-0000-0000-000008000000}" name="Column8" headerRowDxfId="19" dataDxfId="18"/>
    <tableColumn id="9" xr3:uid="{00000000-0010-0000-0000-000009000000}" name="Column9" headerRowDxfId="17" dataDxfId="16"/>
    <tableColumn id="10" xr3:uid="{00000000-0010-0000-0000-00000A000000}" name="Column10" headerRowDxfId="15" dataDxfId="14"/>
    <tableColumn id="11" xr3:uid="{00000000-0010-0000-0000-00000B000000}" name="Column11" headerRowDxfId="13" dataDxfId="12"/>
    <tableColumn id="12" xr3:uid="{00000000-0010-0000-0000-00000C000000}" name="Column12" headerRowDxfId="11" dataDxfId="10"/>
    <tableColumn id="13" xr3:uid="{00000000-0010-0000-0000-00000D000000}" name="Column13" headerRowDxfId="9" dataDxfId="8"/>
    <tableColumn id="14" xr3:uid="{00000000-0010-0000-0000-00000E000000}" name="Column14" headerRowDxfId="7" dataDxfId="6"/>
    <tableColumn id="15" xr3:uid="{00000000-0010-0000-0000-00000F000000}" name="Column15" headerRowDxfId="5" dataDxfId="4"/>
    <tableColumn id="4" xr3:uid="{00000000-0010-0000-0000-000004000000}" name="Column4" headerRowDxfId="3" dataDxfId="2"/>
    <tableColumn id="16" xr3:uid="{00000000-0010-0000-0000-000010000000}" name="Column16" headerRowDxfId="1" dataDxfId="0"/>
  </tableColumns>
  <tableStyleInfo name="TableStyleLight6"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8"/>
  <sheetViews>
    <sheetView showGridLines="0" tabSelected="1" zoomScale="90" zoomScaleNormal="90" zoomScalePageLayoutView="90" workbookViewId="0">
      <selection sqref="A1:N1"/>
    </sheetView>
  </sheetViews>
  <sheetFormatPr defaultRowHeight="14.25" x14ac:dyDescent="0.45"/>
  <cols>
    <col min="1" max="1" width="17" customWidth="1"/>
    <col min="2" max="2" width="18.53125" customWidth="1"/>
    <col min="3" max="3" width="8" customWidth="1"/>
    <col min="4" max="5" width="10.59765625" bestFit="1" customWidth="1"/>
    <col min="6" max="13" width="12.06640625" bestFit="1" customWidth="1"/>
    <col min="14" max="14" width="16.265625" style="13" customWidth="1"/>
  </cols>
  <sheetData>
    <row r="1" spans="1:14" ht="15.75" customHeight="1" x14ac:dyDescent="0.5">
      <c r="A1" s="39" t="s">
        <v>0</v>
      </c>
      <c r="B1" s="37"/>
      <c r="C1" s="37"/>
      <c r="D1" s="37"/>
      <c r="E1" s="37"/>
      <c r="F1" s="37"/>
      <c r="G1" s="37"/>
      <c r="H1" s="37"/>
      <c r="I1" s="37"/>
      <c r="J1" s="37"/>
      <c r="K1" s="37"/>
      <c r="L1" s="37"/>
      <c r="M1" s="37"/>
      <c r="N1" s="38"/>
    </row>
    <row r="2" spans="1:14" ht="18" customHeight="1" x14ac:dyDescent="0.45">
      <c r="A2" s="25" t="s">
        <v>1</v>
      </c>
    </row>
    <row r="3" spans="1:14" ht="27" customHeight="1" x14ac:dyDescent="0.45">
      <c r="A3" s="36" t="str">
        <f ca="1">"The table below displays applicants, first-time applicants, acceptees, and matriculants from " &amp; IF(ISNUMBER(A2),(A2-9)&amp;"-"&amp;(A2-8),(YEAR(NOW())-9) &amp; "-" &amp;(YEAR(NOW())-8)) &amp; " through " &amp; IF(ISNUMBER(A2),A2&amp;"-"&amp;(A2+1),YEAR(NOW()) &amp; "-" &amp;(YEAR(NOW())+1)) &amp; ". Please email datarequest@aamc.org if you need further assistance or have additional inquiries."</f>
        <v>The table below displays applicants, first-time applicants, acceptees, and matriculants from 2015-2016 through 2024-2025. Please email datarequest@aamc.org if you need further assistance or have additional inquiries.</v>
      </c>
      <c r="B3" s="37"/>
      <c r="C3" s="37"/>
      <c r="D3" s="37"/>
      <c r="E3" s="37"/>
      <c r="F3" s="37"/>
      <c r="G3" s="37"/>
      <c r="H3" s="37"/>
      <c r="I3" s="37"/>
      <c r="J3" s="37"/>
      <c r="K3" s="37"/>
      <c r="L3" s="37"/>
      <c r="M3" s="37"/>
      <c r="N3" s="38"/>
    </row>
    <row r="4" spans="1:14" ht="2.25" customHeight="1" x14ac:dyDescent="0.45">
      <c r="A4" s="1"/>
      <c r="B4" s="1"/>
      <c r="C4" s="1"/>
      <c r="D4" s="1"/>
      <c r="E4" s="1"/>
      <c r="F4" s="1"/>
      <c r="G4" s="1"/>
      <c r="H4" s="1"/>
      <c r="I4" s="1"/>
      <c r="J4" s="1"/>
      <c r="K4" s="1"/>
      <c r="L4" s="1"/>
      <c r="M4" s="1"/>
      <c r="N4" s="12"/>
    </row>
    <row r="5" spans="1:14" s="9" customFormat="1" ht="46.5" customHeight="1" x14ac:dyDescent="0.45">
      <c r="A5" s="31" t="s">
        <v>2</v>
      </c>
      <c r="B5" s="32"/>
      <c r="C5" s="33"/>
      <c r="D5" s="17" t="s">
        <v>3</v>
      </c>
      <c r="E5" s="17" t="s">
        <v>4</v>
      </c>
      <c r="F5" s="17" t="s">
        <v>5</v>
      </c>
      <c r="G5" s="17" t="s">
        <v>6</v>
      </c>
      <c r="H5" s="17" t="s">
        <v>7</v>
      </c>
      <c r="I5" s="17" t="s">
        <v>8</v>
      </c>
      <c r="J5" s="17" t="s">
        <v>9</v>
      </c>
      <c r="K5" s="17" t="s">
        <v>10</v>
      </c>
      <c r="L5" s="17" t="s">
        <v>11</v>
      </c>
      <c r="M5" s="18" t="s">
        <v>12</v>
      </c>
      <c r="N5" s="19" t="s">
        <v>13</v>
      </c>
    </row>
    <row r="6" spans="1:14" s="10" customFormat="1" x14ac:dyDescent="0.45">
      <c r="A6" s="4" t="s">
        <v>14</v>
      </c>
      <c r="B6" s="4" t="s">
        <v>15</v>
      </c>
      <c r="C6" s="4" t="s">
        <v>16</v>
      </c>
      <c r="D6" s="20">
        <v>27927</v>
      </c>
      <c r="E6" s="20">
        <v>27250</v>
      </c>
      <c r="F6" s="20">
        <v>26058</v>
      </c>
      <c r="G6" s="20">
        <v>25875</v>
      </c>
      <c r="H6" s="20">
        <v>25493</v>
      </c>
      <c r="I6" s="20">
        <v>24620</v>
      </c>
      <c r="J6" s="20">
        <v>26948</v>
      </c>
      <c r="K6" s="20">
        <v>23924</v>
      </c>
      <c r="L6" s="20">
        <v>22574</v>
      </c>
      <c r="M6" s="20">
        <v>22088</v>
      </c>
      <c r="N6" s="21">
        <v>-2.2000000000000002</v>
      </c>
    </row>
    <row r="7" spans="1:14" s="11" customFormat="1" x14ac:dyDescent="0.45">
      <c r="A7" s="5"/>
      <c r="B7" s="5"/>
      <c r="C7" s="5" t="s">
        <v>17</v>
      </c>
      <c r="D7" s="21">
        <v>53.1</v>
      </c>
      <c r="E7" s="21">
        <v>51.4</v>
      </c>
      <c r="F7" s="21">
        <v>50.4</v>
      </c>
      <c r="G7" s="21">
        <v>49</v>
      </c>
      <c r="H7" s="21">
        <v>47.8</v>
      </c>
      <c r="I7" s="21">
        <v>46.4</v>
      </c>
      <c r="J7" s="21">
        <v>43.2</v>
      </c>
      <c r="K7" s="21">
        <v>43.3</v>
      </c>
      <c r="L7" s="21">
        <v>42.9</v>
      </c>
      <c r="M7" s="21">
        <v>42.5</v>
      </c>
      <c r="N7" s="21">
        <v>-0.4</v>
      </c>
    </row>
    <row r="8" spans="1:14" s="10" customFormat="1" x14ac:dyDescent="0.45">
      <c r="A8" s="4"/>
      <c r="B8" s="4" t="s">
        <v>18</v>
      </c>
      <c r="C8" s="4" t="s">
        <v>16</v>
      </c>
      <c r="D8" s="20">
        <v>24608</v>
      </c>
      <c r="E8" s="20">
        <v>25779</v>
      </c>
      <c r="F8" s="20">
        <v>25600</v>
      </c>
      <c r="G8" s="20">
        <v>26882</v>
      </c>
      <c r="H8" s="20">
        <v>27847</v>
      </c>
      <c r="I8" s="20">
        <v>28343</v>
      </c>
      <c r="J8" s="20">
        <v>35438</v>
      </c>
      <c r="K8" s="20">
        <v>31191</v>
      </c>
      <c r="L8" s="20">
        <v>29763</v>
      </c>
      <c r="M8" s="20">
        <v>29528</v>
      </c>
      <c r="N8" s="21">
        <v>-0.8</v>
      </c>
    </row>
    <row r="9" spans="1:14" s="11" customFormat="1" x14ac:dyDescent="0.45">
      <c r="A9" s="5"/>
      <c r="B9" s="5"/>
      <c r="C9" s="5" t="s">
        <v>17</v>
      </c>
      <c r="D9" s="21">
        <v>46.8</v>
      </c>
      <c r="E9" s="21">
        <v>48.6</v>
      </c>
      <c r="F9" s="21">
        <v>49.5</v>
      </c>
      <c r="G9" s="21">
        <v>50.9</v>
      </c>
      <c r="H9" s="21">
        <v>52.2</v>
      </c>
      <c r="I9" s="21">
        <v>53.4</v>
      </c>
      <c r="J9" s="21">
        <v>56.8</v>
      </c>
      <c r="K9" s="21">
        <v>56.5</v>
      </c>
      <c r="L9" s="21">
        <v>56.6</v>
      </c>
      <c r="M9" s="21">
        <v>56.8</v>
      </c>
      <c r="N9" s="21">
        <v>0.2</v>
      </c>
    </row>
    <row r="10" spans="1:14" s="9" customFormat="1" x14ac:dyDescent="0.45">
      <c r="A10" s="5"/>
      <c r="B10" s="5" t="s">
        <v>19</v>
      </c>
      <c r="C10" s="4" t="s">
        <v>16</v>
      </c>
      <c r="D10" s="30" t="s">
        <v>20</v>
      </c>
      <c r="E10" s="20" t="s">
        <v>20</v>
      </c>
      <c r="F10" s="20" t="s">
        <v>20</v>
      </c>
      <c r="G10" s="20" t="s">
        <v>20</v>
      </c>
      <c r="H10" s="20" t="s">
        <v>20</v>
      </c>
      <c r="I10" s="20" t="s">
        <v>20</v>
      </c>
      <c r="J10" s="20" t="s">
        <v>20</v>
      </c>
      <c r="K10" s="20" t="s">
        <v>20</v>
      </c>
      <c r="L10" s="20">
        <v>193</v>
      </c>
      <c r="M10" s="20">
        <v>266</v>
      </c>
      <c r="N10" s="21">
        <v>37.799999999999997</v>
      </c>
    </row>
    <row r="11" spans="1:14" s="9" customFormat="1" x14ac:dyDescent="0.45">
      <c r="A11" s="5"/>
      <c r="B11" s="5"/>
      <c r="C11" s="5" t="s">
        <v>17</v>
      </c>
      <c r="D11" s="21" t="s">
        <v>20</v>
      </c>
      <c r="E11" s="21" t="s">
        <v>20</v>
      </c>
      <c r="F11" s="21" t="s">
        <v>20</v>
      </c>
      <c r="G11" s="21" t="s">
        <v>20</v>
      </c>
      <c r="H11" s="21" t="s">
        <v>20</v>
      </c>
      <c r="I11" s="21" t="s">
        <v>20</v>
      </c>
      <c r="J11" s="21" t="s">
        <v>20</v>
      </c>
      <c r="K11" s="21" t="s">
        <v>20</v>
      </c>
      <c r="L11" s="21">
        <v>0.4</v>
      </c>
      <c r="M11" s="21">
        <v>0.5</v>
      </c>
      <c r="N11" s="21">
        <v>0.1</v>
      </c>
    </row>
    <row r="12" spans="1:14" s="9" customFormat="1" x14ac:dyDescent="0.45">
      <c r="A12" s="7"/>
      <c r="B12" s="7" t="s">
        <v>21</v>
      </c>
      <c r="C12" s="7" t="s">
        <v>16</v>
      </c>
      <c r="D12" s="22">
        <v>52549</v>
      </c>
      <c r="E12" s="22">
        <v>53042</v>
      </c>
      <c r="F12" s="22">
        <v>51680</v>
      </c>
      <c r="G12" s="22">
        <v>52777</v>
      </c>
      <c r="H12" s="22">
        <v>53369</v>
      </c>
      <c r="I12" s="22">
        <v>53030</v>
      </c>
      <c r="J12" s="22">
        <v>62443</v>
      </c>
      <c r="K12" s="22">
        <v>55189</v>
      </c>
      <c r="L12" s="22">
        <v>52577</v>
      </c>
      <c r="M12" s="22">
        <v>51946</v>
      </c>
      <c r="N12" s="29">
        <v>-1.2</v>
      </c>
    </row>
    <row r="13" spans="1:14" s="9" customFormat="1" x14ac:dyDescent="0.45">
      <c r="A13" s="4"/>
      <c r="B13" s="4"/>
      <c r="C13" s="4"/>
      <c r="D13" s="23"/>
      <c r="E13" s="23"/>
      <c r="F13" s="26"/>
      <c r="G13" s="26"/>
      <c r="H13" s="26"/>
      <c r="I13" s="26"/>
      <c r="J13" s="26"/>
      <c r="K13" s="26"/>
      <c r="L13" s="26"/>
      <c r="M13" s="27"/>
      <c r="N13" s="28"/>
    </row>
    <row r="14" spans="1:14" s="9" customFormat="1" x14ac:dyDescent="0.45">
      <c r="A14" s="5" t="s">
        <v>22</v>
      </c>
      <c r="B14" s="5" t="s">
        <v>15</v>
      </c>
      <c r="C14" s="5" t="s">
        <v>16</v>
      </c>
      <c r="D14" s="20">
        <v>19687</v>
      </c>
      <c r="E14" s="20">
        <v>19090</v>
      </c>
      <c r="F14" s="20">
        <v>18072</v>
      </c>
      <c r="G14" s="20">
        <v>18220</v>
      </c>
      <c r="H14" s="20">
        <v>17963</v>
      </c>
      <c r="I14" s="20">
        <v>17101</v>
      </c>
      <c r="J14" s="20">
        <v>19421</v>
      </c>
      <c r="K14" s="20">
        <v>16210</v>
      </c>
      <c r="L14" s="20">
        <v>15907</v>
      </c>
      <c r="M14" s="20">
        <v>16107</v>
      </c>
      <c r="N14" s="21">
        <v>1.3</v>
      </c>
    </row>
    <row r="15" spans="1:14" s="9" customFormat="1" x14ac:dyDescent="0.45">
      <c r="A15" s="4"/>
      <c r="B15" s="4"/>
      <c r="C15" s="4" t="s">
        <v>17</v>
      </c>
      <c r="D15" s="21">
        <v>51.3</v>
      </c>
      <c r="E15" s="21">
        <v>49.2</v>
      </c>
      <c r="F15" s="21">
        <v>48.4</v>
      </c>
      <c r="G15" s="21">
        <v>47.3</v>
      </c>
      <c r="H15" s="21">
        <v>45.8</v>
      </c>
      <c r="I15" s="21">
        <v>44.3</v>
      </c>
      <c r="J15" s="21">
        <v>41.5</v>
      </c>
      <c r="K15" s="21">
        <v>41.9</v>
      </c>
      <c r="L15" s="21">
        <v>42.2</v>
      </c>
      <c r="M15" s="21">
        <v>41.7</v>
      </c>
      <c r="N15" s="21">
        <v>-0.5</v>
      </c>
    </row>
    <row r="16" spans="1:14" s="9" customFormat="1" x14ac:dyDescent="0.45">
      <c r="A16" s="4"/>
      <c r="B16" s="5" t="s">
        <v>18</v>
      </c>
      <c r="C16" s="4" t="s">
        <v>16</v>
      </c>
      <c r="D16" s="20">
        <v>18697</v>
      </c>
      <c r="E16" s="20">
        <v>19682</v>
      </c>
      <c r="F16" s="20">
        <v>19272</v>
      </c>
      <c r="G16" s="20">
        <v>20247</v>
      </c>
      <c r="H16" s="20">
        <v>21248</v>
      </c>
      <c r="I16" s="20">
        <v>21421</v>
      </c>
      <c r="J16" s="20">
        <v>27288</v>
      </c>
      <c r="K16" s="20">
        <v>22449</v>
      </c>
      <c r="L16" s="20">
        <v>21651</v>
      </c>
      <c r="M16" s="20">
        <v>22253</v>
      </c>
      <c r="N16" s="21">
        <v>2.8</v>
      </c>
    </row>
    <row r="17" spans="1:14" s="9" customFormat="1" x14ac:dyDescent="0.45">
      <c r="A17" s="5"/>
      <c r="B17" s="5"/>
      <c r="C17" s="5" t="s">
        <v>17</v>
      </c>
      <c r="D17" s="21">
        <v>48.7</v>
      </c>
      <c r="E17" s="21">
        <v>50.8</v>
      </c>
      <c r="F17" s="21">
        <v>51.6</v>
      </c>
      <c r="G17" s="21">
        <v>52.6</v>
      </c>
      <c r="H17" s="21">
        <v>54.2</v>
      </c>
      <c r="I17" s="21">
        <v>55.5</v>
      </c>
      <c r="J17" s="21">
        <v>58.4</v>
      </c>
      <c r="K17" s="21">
        <v>58</v>
      </c>
      <c r="L17" s="21">
        <v>57.4</v>
      </c>
      <c r="M17" s="21">
        <v>57.7</v>
      </c>
      <c r="N17" s="21">
        <v>0.3</v>
      </c>
    </row>
    <row r="18" spans="1:14" s="9" customFormat="1" x14ac:dyDescent="0.45">
      <c r="A18" s="5"/>
      <c r="B18" s="5" t="s">
        <v>19</v>
      </c>
      <c r="C18" s="4" t="s">
        <v>16</v>
      </c>
      <c r="D18" s="30" t="s">
        <v>20</v>
      </c>
      <c r="E18" s="20" t="s">
        <v>20</v>
      </c>
      <c r="F18" s="20" t="s">
        <v>20</v>
      </c>
      <c r="G18" s="20" t="s">
        <v>20</v>
      </c>
      <c r="H18" s="20" t="s">
        <v>20</v>
      </c>
      <c r="I18" s="20" t="s">
        <v>20</v>
      </c>
      <c r="J18" s="20" t="s">
        <v>20</v>
      </c>
      <c r="K18" s="20" t="s">
        <v>20</v>
      </c>
      <c r="L18" s="20">
        <v>130</v>
      </c>
      <c r="M18" s="20">
        <v>184</v>
      </c>
      <c r="N18" s="21">
        <v>41.5</v>
      </c>
    </row>
    <row r="19" spans="1:14" s="9" customFormat="1" x14ac:dyDescent="0.45">
      <c r="A19" s="5"/>
      <c r="B19" s="5"/>
      <c r="C19" s="5" t="s">
        <v>17</v>
      </c>
      <c r="D19" s="21" t="s">
        <v>20</v>
      </c>
      <c r="E19" s="21" t="s">
        <v>20</v>
      </c>
      <c r="F19" s="21" t="s">
        <v>20</v>
      </c>
      <c r="G19" s="21" t="s">
        <v>20</v>
      </c>
      <c r="H19" s="21" t="s">
        <v>20</v>
      </c>
      <c r="I19" s="21" t="s">
        <v>20</v>
      </c>
      <c r="J19" s="21" t="s">
        <v>20</v>
      </c>
      <c r="K19" s="21" t="s">
        <v>20</v>
      </c>
      <c r="L19" s="21">
        <v>0.3</v>
      </c>
      <c r="M19" s="21">
        <v>0.5</v>
      </c>
      <c r="N19" s="21">
        <v>0.2</v>
      </c>
    </row>
    <row r="20" spans="1:14" s="9" customFormat="1" x14ac:dyDescent="0.45">
      <c r="A20" s="7"/>
      <c r="B20" s="7" t="s">
        <v>21</v>
      </c>
      <c r="C20" s="7" t="s">
        <v>16</v>
      </c>
      <c r="D20" s="22">
        <v>38395</v>
      </c>
      <c r="E20" s="22">
        <v>38781</v>
      </c>
      <c r="F20" s="22">
        <v>37364</v>
      </c>
      <c r="G20" s="22">
        <v>38483</v>
      </c>
      <c r="H20" s="22">
        <v>39235</v>
      </c>
      <c r="I20" s="22">
        <v>38580</v>
      </c>
      <c r="J20" s="22">
        <v>46756</v>
      </c>
      <c r="K20" s="22">
        <v>38721</v>
      </c>
      <c r="L20" s="22">
        <v>37725</v>
      </c>
      <c r="M20" s="22">
        <v>38600</v>
      </c>
      <c r="N20" s="29">
        <v>2.2999999999999998</v>
      </c>
    </row>
    <row r="21" spans="1:14" s="9" customFormat="1" x14ac:dyDescent="0.45">
      <c r="A21" s="6"/>
      <c r="B21" s="6"/>
      <c r="C21" s="6"/>
      <c r="D21" s="23"/>
      <c r="E21" s="23"/>
      <c r="F21" s="26"/>
      <c r="G21" s="26"/>
      <c r="H21" s="26"/>
      <c r="I21" s="26"/>
      <c r="J21" s="26"/>
      <c r="K21" s="26"/>
      <c r="L21" s="26"/>
      <c r="M21" s="27"/>
      <c r="N21" s="28"/>
    </row>
    <row r="22" spans="1:14" s="9" customFormat="1" x14ac:dyDescent="0.45">
      <c r="A22" s="4" t="s">
        <v>23</v>
      </c>
      <c r="B22" s="4" t="s">
        <v>15</v>
      </c>
      <c r="C22" s="4" t="s">
        <v>16</v>
      </c>
      <c r="D22" s="20">
        <v>11271</v>
      </c>
      <c r="E22" s="20">
        <v>11091</v>
      </c>
      <c r="F22" s="20">
        <v>10966</v>
      </c>
      <c r="G22" s="20">
        <v>10864</v>
      </c>
      <c r="H22" s="20">
        <v>10787</v>
      </c>
      <c r="I22" s="20">
        <v>10644</v>
      </c>
      <c r="J22" s="20">
        <v>10537</v>
      </c>
      <c r="K22" s="20">
        <v>10520</v>
      </c>
      <c r="L22" s="20">
        <v>10609</v>
      </c>
      <c r="M22" s="20">
        <v>10667</v>
      </c>
      <c r="N22" s="21">
        <v>0.5</v>
      </c>
    </row>
    <row r="23" spans="1:14" s="9" customFormat="1" x14ac:dyDescent="0.45">
      <c r="A23" s="5"/>
      <c r="B23" s="5"/>
      <c r="C23" s="5" t="s">
        <v>17</v>
      </c>
      <c r="D23" s="21">
        <v>52.1</v>
      </c>
      <c r="E23" s="21">
        <v>50.3</v>
      </c>
      <c r="F23" s="21">
        <v>49.2</v>
      </c>
      <c r="G23" s="21">
        <v>48.3</v>
      </c>
      <c r="H23" s="21">
        <v>47.5</v>
      </c>
      <c r="I23" s="21">
        <v>46.1</v>
      </c>
      <c r="J23" s="21">
        <v>44.4</v>
      </c>
      <c r="K23" s="21">
        <v>44.2</v>
      </c>
      <c r="L23" s="21">
        <v>44.2</v>
      </c>
      <c r="M23" s="21">
        <v>44.1</v>
      </c>
      <c r="N23" s="21">
        <v>-0.1</v>
      </c>
    </row>
    <row r="24" spans="1:14" s="9" customFormat="1" x14ac:dyDescent="0.45">
      <c r="A24" s="4"/>
      <c r="B24" s="4" t="s">
        <v>18</v>
      </c>
      <c r="C24" s="4" t="s">
        <v>16</v>
      </c>
      <c r="D24" s="20">
        <v>10372</v>
      </c>
      <c r="E24" s="20">
        <v>10940</v>
      </c>
      <c r="F24" s="20">
        <v>11287</v>
      </c>
      <c r="G24" s="20">
        <v>11611</v>
      </c>
      <c r="H24" s="20">
        <v>11893</v>
      </c>
      <c r="I24" s="20">
        <v>12417</v>
      </c>
      <c r="J24" s="20">
        <v>13152</v>
      </c>
      <c r="K24" s="20">
        <v>13268</v>
      </c>
      <c r="L24" s="20">
        <v>13298</v>
      </c>
      <c r="M24" s="20">
        <v>13341</v>
      </c>
      <c r="N24" s="21">
        <v>0.3</v>
      </c>
    </row>
    <row r="25" spans="1:14" s="9" customFormat="1" x14ac:dyDescent="0.45">
      <c r="A25" s="5"/>
      <c r="B25" s="5"/>
      <c r="C25" s="5" t="s">
        <v>17</v>
      </c>
      <c r="D25" s="21">
        <v>47.9</v>
      </c>
      <c r="E25" s="21">
        <v>49.6</v>
      </c>
      <c r="F25" s="21">
        <v>50.7</v>
      </c>
      <c r="G25" s="21">
        <v>51.6</v>
      </c>
      <c r="H25" s="21">
        <v>52.4</v>
      </c>
      <c r="I25" s="21">
        <v>53.7</v>
      </c>
      <c r="J25" s="21">
        <v>55.5</v>
      </c>
      <c r="K25" s="21">
        <v>55.7</v>
      </c>
      <c r="L25" s="21">
        <v>55.4</v>
      </c>
      <c r="M25" s="21">
        <v>55.2</v>
      </c>
      <c r="N25" s="21">
        <v>-0.2</v>
      </c>
    </row>
    <row r="26" spans="1:14" s="9" customFormat="1" x14ac:dyDescent="0.45">
      <c r="A26" s="5"/>
      <c r="B26" s="5" t="s">
        <v>19</v>
      </c>
      <c r="C26" s="4" t="s">
        <v>16</v>
      </c>
      <c r="D26" s="30" t="s">
        <v>20</v>
      </c>
      <c r="E26" s="20" t="s">
        <v>20</v>
      </c>
      <c r="F26" s="20" t="s">
        <v>20</v>
      </c>
      <c r="G26" s="20" t="s">
        <v>20</v>
      </c>
      <c r="H26" s="20" t="s">
        <v>20</v>
      </c>
      <c r="I26" s="20" t="s">
        <v>20</v>
      </c>
      <c r="J26" s="20" t="s">
        <v>20</v>
      </c>
      <c r="K26" s="20" t="s">
        <v>20</v>
      </c>
      <c r="L26" s="20">
        <v>90</v>
      </c>
      <c r="M26" s="20">
        <v>137</v>
      </c>
      <c r="N26" s="21">
        <v>52.2</v>
      </c>
    </row>
    <row r="27" spans="1:14" s="9" customFormat="1" x14ac:dyDescent="0.45">
      <c r="A27" s="5"/>
      <c r="B27" s="5"/>
      <c r="C27" s="5" t="s">
        <v>17</v>
      </c>
      <c r="D27" s="21" t="s">
        <v>20</v>
      </c>
      <c r="E27" s="21" t="s">
        <v>20</v>
      </c>
      <c r="F27" s="21" t="s">
        <v>20</v>
      </c>
      <c r="G27" s="21" t="s">
        <v>20</v>
      </c>
      <c r="H27" s="21" t="s">
        <v>20</v>
      </c>
      <c r="I27" s="21" t="s">
        <v>20</v>
      </c>
      <c r="J27" s="21" t="s">
        <v>20</v>
      </c>
      <c r="K27" s="21" t="s">
        <v>20</v>
      </c>
      <c r="L27" s="21">
        <v>0.4</v>
      </c>
      <c r="M27" s="21">
        <v>0.6</v>
      </c>
      <c r="N27" s="21">
        <v>0.2</v>
      </c>
    </row>
    <row r="28" spans="1:14" s="11" customFormat="1" x14ac:dyDescent="0.45">
      <c r="A28" s="7"/>
      <c r="B28" s="7" t="s">
        <v>21</v>
      </c>
      <c r="C28" s="7" t="s">
        <v>16</v>
      </c>
      <c r="D28" s="22">
        <v>21647</v>
      </c>
      <c r="E28" s="22">
        <v>22036</v>
      </c>
      <c r="F28" s="22">
        <v>22266</v>
      </c>
      <c r="G28" s="22">
        <v>22483</v>
      </c>
      <c r="H28" s="22">
        <v>22687</v>
      </c>
      <c r="I28" s="22">
        <v>23105</v>
      </c>
      <c r="J28" s="22">
        <v>23711</v>
      </c>
      <c r="K28" s="22">
        <v>23810</v>
      </c>
      <c r="L28" s="22">
        <v>24014</v>
      </c>
      <c r="M28" s="22">
        <v>24172</v>
      </c>
      <c r="N28" s="29">
        <v>0.7</v>
      </c>
    </row>
    <row r="29" spans="1:14" s="10" customFormat="1" x14ac:dyDescent="0.45">
      <c r="A29" s="6"/>
      <c r="B29" s="6"/>
      <c r="C29" s="6"/>
      <c r="D29" s="23"/>
      <c r="E29" s="23"/>
      <c r="F29" s="20"/>
      <c r="G29" s="20"/>
      <c r="H29" s="20"/>
      <c r="I29" s="20"/>
      <c r="J29" s="20"/>
      <c r="K29" s="20"/>
      <c r="L29" s="20"/>
      <c r="M29" s="20"/>
      <c r="N29" s="21"/>
    </row>
    <row r="30" spans="1:14" s="11" customFormat="1" x14ac:dyDescent="0.45">
      <c r="A30" s="4" t="s">
        <v>24</v>
      </c>
      <c r="B30" s="4" t="s">
        <v>15</v>
      </c>
      <c r="C30" s="4" t="s">
        <v>16</v>
      </c>
      <c r="D30" s="20">
        <v>10766</v>
      </c>
      <c r="E30" s="20">
        <v>10551</v>
      </c>
      <c r="F30" s="20">
        <v>10516</v>
      </c>
      <c r="G30" s="20">
        <v>10454</v>
      </c>
      <c r="H30" s="20">
        <v>10402</v>
      </c>
      <c r="I30" s="20">
        <v>10271</v>
      </c>
      <c r="J30" s="20">
        <v>10057</v>
      </c>
      <c r="K30" s="20">
        <v>10060</v>
      </c>
      <c r="L30" s="20">
        <v>10160</v>
      </c>
      <c r="M30" s="20">
        <v>10261</v>
      </c>
      <c r="N30" s="21">
        <v>1</v>
      </c>
    </row>
    <row r="31" spans="1:14" s="10" customFormat="1" x14ac:dyDescent="0.45">
      <c r="A31" s="5"/>
      <c r="B31" s="5"/>
      <c r="C31" s="5" t="s">
        <v>17</v>
      </c>
      <c r="D31" s="21">
        <v>52.2</v>
      </c>
      <c r="E31" s="21">
        <v>50.2</v>
      </c>
      <c r="F31" s="21">
        <v>49.3</v>
      </c>
      <c r="G31" s="21">
        <v>48.3</v>
      </c>
      <c r="H31" s="21">
        <v>47.6</v>
      </c>
      <c r="I31" s="21">
        <v>46.2</v>
      </c>
      <c r="J31" s="21">
        <v>44.4</v>
      </c>
      <c r="K31" s="21">
        <v>44.3</v>
      </c>
      <c r="L31" s="21">
        <v>44.2</v>
      </c>
      <c r="M31" s="21">
        <v>44.3</v>
      </c>
      <c r="N31" s="21">
        <v>0.1</v>
      </c>
    </row>
    <row r="32" spans="1:14" s="11" customFormat="1" x14ac:dyDescent="0.45">
      <c r="A32" s="4"/>
      <c r="B32" s="4" t="s">
        <v>18</v>
      </c>
      <c r="C32" s="4" t="s">
        <v>16</v>
      </c>
      <c r="D32" s="20">
        <v>9861</v>
      </c>
      <c r="E32" s="20">
        <v>10474</v>
      </c>
      <c r="F32" s="20">
        <v>10810</v>
      </c>
      <c r="G32" s="20">
        <v>11160</v>
      </c>
      <c r="H32" s="20">
        <v>11461</v>
      </c>
      <c r="I32" s="20">
        <v>11926</v>
      </c>
      <c r="J32" s="20">
        <v>12590</v>
      </c>
      <c r="K32" s="20">
        <v>12630</v>
      </c>
      <c r="L32" s="20">
        <v>12723</v>
      </c>
      <c r="M32" s="20">
        <v>12749</v>
      </c>
      <c r="N32" s="21">
        <v>0.2</v>
      </c>
    </row>
    <row r="33" spans="1:15" s="9" customFormat="1" x14ac:dyDescent="0.45">
      <c r="A33" s="5"/>
      <c r="B33" s="5"/>
      <c r="C33" s="5" t="s">
        <v>17</v>
      </c>
      <c r="D33" s="21">
        <v>47.8</v>
      </c>
      <c r="E33" s="21">
        <v>49.8</v>
      </c>
      <c r="F33" s="21">
        <v>50.7</v>
      </c>
      <c r="G33" s="21">
        <v>51.6</v>
      </c>
      <c r="H33" s="21">
        <v>52.4</v>
      </c>
      <c r="I33" s="21">
        <v>53.6</v>
      </c>
      <c r="J33" s="21">
        <v>55.5</v>
      </c>
      <c r="K33" s="21">
        <v>55.6</v>
      </c>
      <c r="L33" s="21">
        <v>55.4</v>
      </c>
      <c r="M33" s="21">
        <v>55.1</v>
      </c>
      <c r="N33" s="21">
        <v>-0.3</v>
      </c>
    </row>
    <row r="34" spans="1:15" s="11" customFormat="1" x14ac:dyDescent="0.45">
      <c r="A34" s="5"/>
      <c r="B34" s="5" t="s">
        <v>19</v>
      </c>
      <c r="C34" s="4" t="s">
        <v>16</v>
      </c>
      <c r="D34" s="30" t="s">
        <v>20</v>
      </c>
      <c r="E34" s="20" t="s">
        <v>20</v>
      </c>
      <c r="F34" s="20" t="s">
        <v>20</v>
      </c>
      <c r="G34" s="20" t="s">
        <v>20</v>
      </c>
      <c r="H34" s="20" t="s">
        <v>20</v>
      </c>
      <c r="I34" s="20" t="s">
        <v>20</v>
      </c>
      <c r="J34" s="20" t="s">
        <v>20</v>
      </c>
      <c r="K34" s="20" t="s">
        <v>20</v>
      </c>
      <c r="L34" s="20">
        <v>82</v>
      </c>
      <c r="M34" s="20">
        <v>123</v>
      </c>
      <c r="N34" s="21">
        <v>50</v>
      </c>
    </row>
    <row r="35" spans="1:15" s="11" customFormat="1" x14ac:dyDescent="0.45">
      <c r="A35" s="5"/>
      <c r="B35" s="5"/>
      <c r="C35" s="5" t="s">
        <v>17</v>
      </c>
      <c r="D35" s="21" t="s">
        <v>20</v>
      </c>
      <c r="E35" s="21" t="s">
        <v>20</v>
      </c>
      <c r="F35" s="21" t="s">
        <v>20</v>
      </c>
      <c r="G35" s="21" t="s">
        <v>20</v>
      </c>
      <c r="H35" s="21" t="s">
        <v>20</v>
      </c>
      <c r="I35" s="21" t="s">
        <v>20</v>
      </c>
      <c r="J35" s="21" t="s">
        <v>20</v>
      </c>
      <c r="K35" s="21" t="s">
        <v>20</v>
      </c>
      <c r="L35" s="21">
        <v>0.4</v>
      </c>
      <c r="M35" s="21">
        <v>0.5</v>
      </c>
      <c r="N35" s="21">
        <v>0.1</v>
      </c>
    </row>
    <row r="36" spans="1:15" s="9" customFormat="1" x14ac:dyDescent="0.45">
      <c r="A36" s="16"/>
      <c r="B36" s="16" t="s">
        <v>21</v>
      </c>
      <c r="C36" s="16" t="s">
        <v>16</v>
      </c>
      <c r="D36" s="24">
        <v>20631</v>
      </c>
      <c r="E36" s="24">
        <v>21030</v>
      </c>
      <c r="F36" s="24">
        <v>21338</v>
      </c>
      <c r="G36" s="24">
        <v>21622</v>
      </c>
      <c r="H36" s="24">
        <v>21869</v>
      </c>
      <c r="I36" s="24">
        <v>22239</v>
      </c>
      <c r="J36" s="24">
        <v>22666</v>
      </c>
      <c r="K36" s="24">
        <v>22710</v>
      </c>
      <c r="L36" s="24">
        <v>22980</v>
      </c>
      <c r="M36" s="24">
        <v>23156</v>
      </c>
      <c r="N36" s="29">
        <v>0.8</v>
      </c>
      <c r="O36" s="8"/>
    </row>
    <row r="37" spans="1:15" ht="147.75" customHeight="1" x14ac:dyDescent="0.45">
      <c r="A37" s="34" t="s">
        <v>25</v>
      </c>
      <c r="B37" s="35"/>
      <c r="C37" s="35"/>
      <c r="D37" s="35"/>
      <c r="E37" s="35"/>
      <c r="F37" s="35"/>
      <c r="G37" s="35"/>
      <c r="H37" s="35"/>
      <c r="I37" s="35"/>
      <c r="J37" s="35"/>
      <c r="K37" s="35"/>
      <c r="L37" s="35"/>
      <c r="M37" s="35"/>
      <c r="N37" s="35"/>
    </row>
    <row r="38" spans="1:15" s="2" customFormat="1" ht="10.5" customHeight="1" x14ac:dyDescent="0.35">
      <c r="A38" s="15"/>
      <c r="C38" s="3"/>
      <c r="N38" s="14"/>
    </row>
  </sheetData>
  <mergeCells count="4">
    <mergeCell ref="A5:C5"/>
    <mergeCell ref="A37:N37"/>
    <mergeCell ref="A3:N3"/>
    <mergeCell ref="A1:N1"/>
  </mergeCells>
  <printOptions horizontalCentered="1"/>
  <pageMargins left="0.25" right="0.25" top="0.75" bottom="0.75" header="0.3" footer="0.3"/>
  <pageSetup scale="70" orientation="landscape" r:id="rId1"/>
  <headerFooter>
    <oddFooter>&amp;L&amp;8 Source: AAMC &amp;D&amp;R&amp;8 ©2024 Association of American Medical Colleges. 
               This data may be reproduced and distributed with attribution for educational, noncommercial purposes only.</oddFooter>
  </headerFooter>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FACTS Table A-7.2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Brent Bledsoe</dc:creator>
  <cp:lastModifiedBy>Brianna Gunter</cp:lastModifiedBy>
  <cp:lastPrinted>2015-04-02T14:12:31Z</cp:lastPrinted>
  <dcterms:created xsi:type="dcterms:W3CDTF">2009-11-05T19:53:12Z</dcterms:created>
  <dcterms:modified xsi:type="dcterms:W3CDTF">2024-10-17T17:40:38Z</dcterms:modified>
</cp:coreProperties>
</file>