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ASR Data Operations and Services\FACTS\2024\Re-engineering Work\Excel Reports\"/>
    </mc:Choice>
  </mc:AlternateContent>
  <xr:revisionPtr revIDLastSave="0" documentId="13_ncr:1_{9788E2A0-2F09-499A-B2CA-5C771E7792B8}" xr6:coauthVersionLast="47" xr6:coauthVersionMax="47" xr10:uidLastSave="{00000000-0000-0000-0000-000000000000}"/>
  <bookViews>
    <workbookView xWindow="-27150" yWindow="1815" windowWidth="21900" windowHeight="14985" xr2:uid="{00000000-000D-0000-FFFF-FFFF00000000}"/>
  </bookViews>
  <sheets>
    <sheet name="FACTS Table B-10" sheetId="1" r:id="rId1"/>
  </sheets>
  <definedNames>
    <definedName name="_xlnm.Print_Titles" localSheetId="0">'FACTS Table B-10'!$1:$4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<sst xmlns="http://schemas.openxmlformats.org/spreadsheetml/2006/main" count="101" uniqueCount="26">
  <si>
    <t>Table B-10: MCAT® Scores and GPAs for MD-PhD Applicants and
 Matriculants to U.S. MD-Granting Medical Schools, Academic Years 2019-2020 through 2024-2025</t>
  </si>
  <si>
    <t>&lt;facts_year&gt;</t>
  </si>
  <si>
    <t>MD-PhD Applicants</t>
  </si>
  <si>
    <t>2019-2020</t>
  </si>
  <si>
    <t>2020-2021</t>
  </si>
  <si>
    <t>2021-2022</t>
  </si>
  <si>
    <t>2022-2023</t>
  </si>
  <si>
    <t>2023-2024</t>
  </si>
  <si>
    <t>2024-2025</t>
  </si>
  <si>
    <t>MCAT CPBS</t>
  </si>
  <si>
    <t>Mean</t>
  </si>
  <si>
    <t>SD</t>
  </si>
  <si>
    <t>Minimum</t>
  </si>
  <si>
    <t>Maximum</t>
  </si>
  <si>
    <t>MCAT CARS</t>
  </si>
  <si>
    <t>MCAT BBLS</t>
  </si>
  <si>
    <t>MCAT PSBB</t>
  </si>
  <si>
    <t>Total MCAT</t>
  </si>
  <si>
    <t>GPA Science</t>
  </si>
  <si>
    <t>GPA Non-Science</t>
  </si>
  <si>
    <t>GPA Total</t>
  </si>
  <si>
    <t xml:space="preserve">Total MD-PhD Applicants   </t>
  </si>
  <si>
    <t/>
  </si>
  <si>
    <t>MD-PhD Matriculants</t>
  </si>
  <si>
    <t>Total MD-PhD Matriculants</t>
  </si>
  <si>
    <t xml:space="preserve">Notes: The means and SDs of MCAT scores are calculated based on data from applicants who applied with MCAT scores (each year, approximately 2% of individuals apply without MCAT scores). The means and SDs of UGPA are calculated based on applicants with available GPA data. 
Each academic year includes applicants and matriculants who applied to enter medical school in the fall of the given year. For example, academic year 2024-2025 represents the applicants and matriculants who applied to enter medical school during the fall of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</si>
</sst>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sz val="11"/>
      <color theme="1"/>
      <name val="Calibri"/>
      <family val="2"/>
      <scheme val="minor"/>
    </font>
    <font>
      <sz val="11"/>
      <color theme="8" tint="-0.499984740745262"/>
      <name val="Calibri"/>
      <family val="2"/>
      <scheme val="minor"/>
    </font>
    <font>
      <b/>
      <sz val="11"/>
      <color theme="8" tint="-0.499984740745262"/>
      <name val="Calibri"/>
      <family val="2"/>
      <scheme val="minor"/>
    </font>
    <font>
      <b/>
      <sz val="11"/>
      <name val="Calibri"/>
      <family val="2"/>
      <scheme val="minor"/>
    </font>
    <font>
      <b/>
      <sz val="12"/>
      <name val="Calibri"/>
      <family val="2"/>
      <scheme val="minor"/>
    </font>
    <font>
      <b/>
      <i/>
      <sz val="11"/>
      <color theme="8" tint="-0.499984740745262"/>
      <name val="Calibri"/>
      <family val="2"/>
      <scheme val="minor"/>
    </font>
    <font>
      <sz val="11"/>
      <color theme="0"/>
      <name val="Calibri"/>
      <family val="2"/>
      <scheme val="minor"/>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
      <left/>
      <right/>
      <top/>
      <bottom style="thin">
        <color theme="8"/>
      </bottom>
      <diagonal/>
    </border>
    <border>
      <left/>
      <right/>
      <top style="thin">
        <color theme="8"/>
      </top>
      <bottom/>
      <diagonal/>
    </border>
  </borders>
  <cellStyleXfs count="2">
    <xf numFmtId="0" fontId="0" fillId="0" borderId="0"/>
    <xf numFmtId="43" fontId="1" fillId="0" borderId="0"/>
  </cellStyleXfs>
  <cellXfs count="39">
    <xf numFmtId="0" fontId="0" fillId="0" borderId="0" xfId="0"/>
    <xf numFmtId="0" fontId="2" fillId="0" borderId="0" xfId="0" applyFont="1"/>
    <xf numFmtId="0" fontId="3" fillId="0" borderId="0" xfId="0" applyFont="1"/>
    <xf numFmtId="0" fontId="4" fillId="0" borderId="0" xfId="0" applyFont="1" applyAlignment="1">
      <alignment horizontal="center"/>
    </xf>
    <xf numFmtId="0" fontId="2" fillId="0" borderId="0" xfId="0" applyFont="1" applyAlignment="1">
      <alignment horizontal="center"/>
    </xf>
    <xf numFmtId="49" fontId="3" fillId="2" borderId="0" xfId="0" applyNumberFormat="1" applyFont="1" applyFill="1"/>
    <xf numFmtId="49" fontId="3" fillId="0" borderId="0" xfId="0" applyNumberFormat="1" applyFont="1"/>
    <xf numFmtId="49" fontId="6" fillId="0" borderId="0" xfId="0" applyNumberFormat="1" applyFont="1" applyAlignment="1">
      <alignment horizontal="left"/>
    </xf>
    <xf numFmtId="37" fontId="6" fillId="0" borderId="0" xfId="1" applyNumberFormat="1" applyFont="1" applyAlignment="1">
      <alignment horizontal="right"/>
    </xf>
    <xf numFmtId="0" fontId="7" fillId="0" borderId="0" xfId="0" applyFont="1"/>
    <xf numFmtId="0" fontId="3" fillId="2" borderId="2" xfId="0" applyFont="1" applyFill="1" applyBorder="1" applyAlignment="1">
      <alignment horizontal="center"/>
    </xf>
    <xf numFmtId="0" fontId="6" fillId="0" borderId="0" xfId="0" applyFont="1"/>
    <xf numFmtId="37" fontId="6" fillId="2" borderId="3" xfId="1" applyNumberFormat="1" applyFont="1" applyFill="1" applyBorder="1" applyAlignment="1">
      <alignment horizontal="right" indent="1"/>
    </xf>
    <xf numFmtId="49" fontId="6" fillId="2" borderId="4" xfId="0" applyNumberFormat="1" applyFont="1" applyFill="1" applyBorder="1"/>
    <xf numFmtId="1" fontId="6" fillId="2" borderId="4" xfId="0" applyNumberFormat="1" applyFont="1" applyFill="1" applyBorder="1"/>
    <xf numFmtId="164" fontId="2" fillId="2" borderId="0" xfId="0" applyNumberFormat="1" applyFont="1" applyFill="1" applyAlignment="1">
      <alignment horizontal="right"/>
    </xf>
    <xf numFmtId="164" fontId="2" fillId="0" borderId="0" xfId="0" applyNumberFormat="1" applyFont="1" applyAlignment="1">
      <alignment horizontal="right"/>
    </xf>
    <xf numFmtId="2" fontId="3" fillId="2" borderId="0" xfId="0" applyNumberFormat="1" applyFont="1" applyFill="1"/>
    <xf numFmtId="2" fontId="3" fillId="0" borderId="0" xfId="0" applyNumberFormat="1" applyFont="1"/>
    <xf numFmtId="2" fontId="2" fillId="2" borderId="0" xfId="0" applyNumberFormat="1" applyFont="1" applyFill="1" applyAlignment="1">
      <alignment horizontal="right"/>
    </xf>
    <xf numFmtId="2" fontId="2" fillId="0" borderId="0" xfId="0" applyNumberFormat="1" applyFont="1" applyAlignment="1">
      <alignment horizontal="right"/>
    </xf>
    <xf numFmtId="3" fontId="6" fillId="2" borderId="4" xfId="0" applyNumberFormat="1" applyFont="1" applyFill="1" applyBorder="1"/>
    <xf numFmtId="3" fontId="6" fillId="2" borderId="4" xfId="0" applyNumberFormat="1" applyFont="1" applyFill="1" applyBorder="1" applyAlignment="1">
      <alignment horizontal="right"/>
    </xf>
    <xf numFmtId="1" fontId="6" fillId="2" borderId="4" xfId="0" applyNumberFormat="1" applyFont="1" applyFill="1" applyBorder="1" applyAlignment="1">
      <alignment horizontal="right"/>
    </xf>
    <xf numFmtId="2" fontId="2" fillId="2" borderId="0" xfId="0" applyNumberFormat="1" applyFont="1" applyFill="1"/>
    <xf numFmtId="2" fontId="2" fillId="0" borderId="0" xfId="0" applyNumberFormat="1" applyFont="1"/>
    <xf numFmtId="164" fontId="2" fillId="2" borderId="0" xfId="0" applyNumberFormat="1" applyFont="1" applyFill="1"/>
    <xf numFmtId="164" fontId="2" fillId="0" borderId="0" xfId="0" applyNumberFormat="1" applyFont="1"/>
    <xf numFmtId="49" fontId="3" fillId="2" borderId="3" xfId="0" applyNumberFormat="1" applyFont="1" applyFill="1" applyBorder="1"/>
    <xf numFmtId="3" fontId="6" fillId="2" borderId="3" xfId="0" applyNumberFormat="1" applyFont="1" applyFill="1" applyBorder="1"/>
    <xf numFmtId="3" fontId="6" fillId="2" borderId="3" xfId="0" applyNumberFormat="1" applyFont="1" applyFill="1" applyBorder="1" applyAlignment="1">
      <alignment horizontal="right"/>
    </xf>
    <xf numFmtId="0" fontId="8" fillId="0" borderId="0" xfId="0" applyFont="1" applyAlignment="1">
      <alignment horizontal="left" wrapText="1"/>
    </xf>
    <xf numFmtId="0" fontId="3" fillId="0" borderId="0" xfId="0" applyFont="1"/>
    <xf numFmtId="0" fontId="2" fillId="0" borderId="0" xfId="0" applyFont="1"/>
    <xf numFmtId="49" fontId="3" fillId="2" borderId="1" xfId="0" applyNumberFormat="1" applyFont="1" applyFill="1" applyBorder="1" applyAlignment="1">
      <alignment horizontal="center"/>
    </xf>
    <xf numFmtId="0" fontId="0" fillId="0" borderId="1" xfId="0" applyBorder="1"/>
    <xf numFmtId="0" fontId="5" fillId="0" borderId="0" xfId="0" applyFont="1" applyAlignment="1">
      <alignment horizontal="center" wrapText="1"/>
    </xf>
    <xf numFmtId="0" fontId="8" fillId="0" borderId="5" xfId="0" applyFont="1" applyBorder="1" applyAlignment="1">
      <alignment horizontal="left" wrapText="1"/>
    </xf>
    <xf numFmtId="0" fontId="0" fillId="0" borderId="5" xfId="0" applyBorder="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955144</xdr:colOff>
      <xdr:row>0</xdr:row>
      <xdr:rowOff>56888</xdr:rowOff>
    </xdr:from>
    <xdr:to>
      <xdr:col>7</xdr:col>
      <xdr:colOff>1369219</xdr:colOff>
      <xdr:row>0</xdr:row>
      <xdr:rowOff>325288</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6158175" y="56888"/>
          <a:ext cx="414075" cy="263638"/>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
  <sheetViews>
    <sheetView showGridLines="0" tabSelected="1" zoomScale="90" zoomScaleNormal="90" zoomScaleSheetLayoutView="130" workbookViewId="0">
      <selection sqref="A1:H1"/>
    </sheetView>
  </sheetViews>
  <sheetFormatPr defaultColWidth="9.1328125" defaultRowHeight="14.25" x14ac:dyDescent="0.45"/>
  <cols>
    <col min="1" max="1" width="34.3984375" style="2" customWidth="1"/>
    <col min="2" max="7" width="21.73046875" style="2" customWidth="1"/>
    <col min="8" max="8" width="21.73046875" style="1" customWidth="1"/>
    <col min="9" max="9" width="9.1328125" style="1" customWidth="1"/>
    <col min="10" max="16384" width="9.1328125" style="1"/>
  </cols>
  <sheetData>
    <row r="1" spans="1:8" ht="35.25" customHeight="1" x14ac:dyDescent="0.5">
      <c r="A1" s="36" t="s">
        <v>0</v>
      </c>
      <c r="B1" s="32"/>
      <c r="C1" s="32"/>
      <c r="D1" s="32"/>
      <c r="E1" s="32"/>
      <c r="F1" s="32"/>
      <c r="G1" s="32"/>
      <c r="H1" s="33"/>
    </row>
    <row r="2" spans="1:8" ht="9" customHeight="1" x14ac:dyDescent="0.45">
      <c r="A2" s="9" t="s">
        <v>1</v>
      </c>
      <c r="B2" s="3"/>
      <c r="C2" s="3"/>
      <c r="D2" s="3"/>
      <c r="E2" s="3"/>
      <c r="F2" s="3"/>
      <c r="G2" s="3"/>
    </row>
    <row r="3" spans="1:8" ht="45.75" customHeight="1" x14ac:dyDescent="0.45">
      <c r="A3" s="31" t="str">
        <f ca="1">"The table below displays MCAT scores and GPAs for MD-PhD applicants and MD-PhD matriculants to U.S. medical schools from " &amp; IF(ISNUMBER(A2),(A2-5)&amp;"-"&amp;(A2-4),(YEAR(NOW())-5) &amp; "-" &amp;(YEAR(NOW())-4)) &amp; " through " &amp; IF(ISNUMBER(A2),A2&amp;"-"&amp;(A2+1),YEAR(NOW()) &amp; "-" &amp;(YEAR(NOW())+1)) &amp; ". MCAT scores and GPAs are displayed by mean and standard deviation (SD). Please email datarequest@aamc.org if you need further assistance or have additional inquiries."</f>
        <v>The table below displays MCAT scores and GPAs for MD-PhD applicants and MD-PhD matriculants to U.S. medical schools from 2019-2020 through 2024-2025. MCAT scores and GPAs are displayed by mean and standard deviation (SD). Please email datarequest@aamc.org if you need further assistance or have additional inquiries.</v>
      </c>
      <c r="B3" s="32"/>
      <c r="C3" s="32"/>
      <c r="D3" s="32"/>
      <c r="E3" s="32"/>
      <c r="F3" s="32"/>
      <c r="G3" s="32"/>
      <c r="H3" s="33"/>
    </row>
    <row r="4" spans="1:8" ht="2.25" customHeight="1" x14ac:dyDescent="0.45">
      <c r="H4" s="4"/>
    </row>
    <row r="5" spans="1:8" x14ac:dyDescent="0.45">
      <c r="A5" s="34" t="s">
        <v>2</v>
      </c>
      <c r="B5" s="35"/>
      <c r="C5" s="10" t="s">
        <v>3</v>
      </c>
      <c r="D5" s="10" t="s">
        <v>4</v>
      </c>
      <c r="E5" s="10" t="s">
        <v>5</v>
      </c>
      <c r="F5" s="10" t="s">
        <v>6</v>
      </c>
      <c r="G5" s="10" t="s">
        <v>7</v>
      </c>
      <c r="H5" s="10" t="s">
        <v>8</v>
      </c>
    </row>
    <row r="6" spans="1:8" x14ac:dyDescent="0.45">
      <c r="A6" s="5" t="s">
        <v>9</v>
      </c>
      <c r="B6" s="5" t="s">
        <v>10</v>
      </c>
      <c r="C6" s="26">
        <v>127.7</v>
      </c>
      <c r="D6" s="26">
        <v>127.8</v>
      </c>
      <c r="E6" s="15">
        <v>127.6</v>
      </c>
      <c r="F6" s="15">
        <v>127.8</v>
      </c>
      <c r="G6" s="15">
        <v>127.8</v>
      </c>
      <c r="H6" s="15">
        <v>127.7</v>
      </c>
    </row>
    <row r="7" spans="1:8" x14ac:dyDescent="0.45">
      <c r="A7" s="6"/>
      <c r="B7" s="6" t="s">
        <v>11</v>
      </c>
      <c r="C7" s="27">
        <v>2.8</v>
      </c>
      <c r="D7" s="27">
        <v>2.8</v>
      </c>
      <c r="E7" s="16">
        <v>2.9</v>
      </c>
      <c r="F7" s="16">
        <v>2.9</v>
      </c>
      <c r="G7" s="16">
        <v>3</v>
      </c>
      <c r="H7" s="16">
        <v>3.1</v>
      </c>
    </row>
    <row r="8" spans="1:8" x14ac:dyDescent="0.45">
      <c r="A8" s="5"/>
      <c r="B8" s="5" t="s">
        <v>12</v>
      </c>
      <c r="C8" s="26">
        <v>118</v>
      </c>
      <c r="D8" s="26">
        <v>118</v>
      </c>
      <c r="E8" s="15">
        <v>118</v>
      </c>
      <c r="F8" s="15">
        <v>118</v>
      </c>
      <c r="G8" s="15">
        <v>118</v>
      </c>
      <c r="H8" s="15">
        <v>118</v>
      </c>
    </row>
    <row r="9" spans="1:8" x14ac:dyDescent="0.45">
      <c r="A9" s="6"/>
      <c r="B9" s="6" t="s">
        <v>13</v>
      </c>
      <c r="C9" s="27">
        <v>132</v>
      </c>
      <c r="D9" s="27">
        <v>132</v>
      </c>
      <c r="E9" s="16">
        <v>132</v>
      </c>
      <c r="F9" s="16">
        <v>132</v>
      </c>
      <c r="G9" s="16">
        <v>132</v>
      </c>
      <c r="H9" s="16">
        <v>132</v>
      </c>
    </row>
    <row r="10" spans="1:8" x14ac:dyDescent="0.45">
      <c r="A10" s="5" t="s">
        <v>14</v>
      </c>
      <c r="B10" s="5" t="s">
        <v>10</v>
      </c>
      <c r="C10" s="26">
        <v>127.1</v>
      </c>
      <c r="D10" s="26">
        <v>127</v>
      </c>
      <c r="E10" s="15">
        <v>126.8</v>
      </c>
      <c r="F10" s="15">
        <v>127</v>
      </c>
      <c r="G10" s="15">
        <v>126.9</v>
      </c>
      <c r="H10" s="15">
        <v>126.8</v>
      </c>
    </row>
    <row r="11" spans="1:8" x14ac:dyDescent="0.45">
      <c r="A11" s="6"/>
      <c r="B11" s="6" t="s">
        <v>11</v>
      </c>
      <c r="C11" s="27">
        <v>2.8</v>
      </c>
      <c r="D11" s="27">
        <v>2.7</v>
      </c>
      <c r="E11" s="16">
        <v>2.8</v>
      </c>
      <c r="F11" s="16">
        <v>2.8</v>
      </c>
      <c r="G11" s="16">
        <v>2.8</v>
      </c>
      <c r="H11" s="16">
        <v>2.8</v>
      </c>
    </row>
    <row r="12" spans="1:8" x14ac:dyDescent="0.45">
      <c r="A12" s="5"/>
      <c r="B12" s="5" t="s">
        <v>12</v>
      </c>
      <c r="C12" s="26">
        <v>118</v>
      </c>
      <c r="D12" s="26">
        <v>118</v>
      </c>
      <c r="E12" s="15">
        <v>118</v>
      </c>
      <c r="F12" s="15">
        <v>118</v>
      </c>
      <c r="G12" s="15">
        <v>118</v>
      </c>
      <c r="H12" s="15">
        <v>118</v>
      </c>
    </row>
    <row r="13" spans="1:8" x14ac:dyDescent="0.45">
      <c r="A13" s="6"/>
      <c r="B13" s="6" t="s">
        <v>13</v>
      </c>
      <c r="C13" s="27">
        <v>132</v>
      </c>
      <c r="D13" s="27">
        <v>132</v>
      </c>
      <c r="E13" s="16">
        <v>132</v>
      </c>
      <c r="F13" s="16">
        <v>132</v>
      </c>
      <c r="G13" s="16">
        <v>132</v>
      </c>
      <c r="H13" s="16">
        <v>132</v>
      </c>
    </row>
    <row r="14" spans="1:8" x14ac:dyDescent="0.45">
      <c r="A14" s="5" t="s">
        <v>15</v>
      </c>
      <c r="B14" s="5" t="s">
        <v>10</v>
      </c>
      <c r="C14" s="26">
        <v>128</v>
      </c>
      <c r="D14" s="26">
        <v>128.19999999999999</v>
      </c>
      <c r="E14" s="15">
        <v>128</v>
      </c>
      <c r="F14" s="15">
        <v>128.1</v>
      </c>
      <c r="G14" s="15">
        <v>128</v>
      </c>
      <c r="H14" s="15">
        <v>127.9</v>
      </c>
    </row>
    <row r="15" spans="1:8" x14ac:dyDescent="0.45">
      <c r="A15" s="6"/>
      <c r="B15" s="6" t="s">
        <v>11</v>
      </c>
      <c r="C15" s="27">
        <v>2.8</v>
      </c>
      <c r="D15" s="27">
        <v>2.7</v>
      </c>
      <c r="E15" s="16">
        <v>2.8</v>
      </c>
      <c r="F15" s="16">
        <v>2.9</v>
      </c>
      <c r="G15" s="16">
        <v>2.9</v>
      </c>
      <c r="H15" s="16">
        <v>2.9</v>
      </c>
    </row>
    <row r="16" spans="1:8" x14ac:dyDescent="0.45">
      <c r="A16" s="5"/>
      <c r="B16" s="5" t="s">
        <v>12</v>
      </c>
      <c r="C16" s="26">
        <v>118</v>
      </c>
      <c r="D16" s="26">
        <v>118</v>
      </c>
      <c r="E16" s="15">
        <v>118</v>
      </c>
      <c r="F16" s="15">
        <v>118</v>
      </c>
      <c r="G16" s="15">
        <v>118</v>
      </c>
      <c r="H16" s="15">
        <v>118</v>
      </c>
    </row>
    <row r="17" spans="1:8" x14ac:dyDescent="0.45">
      <c r="A17" s="6"/>
      <c r="B17" s="6" t="s">
        <v>13</v>
      </c>
      <c r="C17" s="27">
        <v>132</v>
      </c>
      <c r="D17" s="27">
        <v>132</v>
      </c>
      <c r="E17" s="16">
        <v>132</v>
      </c>
      <c r="F17" s="16">
        <v>132</v>
      </c>
      <c r="G17" s="16">
        <v>132</v>
      </c>
      <c r="H17" s="16">
        <v>132</v>
      </c>
    </row>
    <row r="18" spans="1:8" x14ac:dyDescent="0.45">
      <c r="A18" s="5" t="s">
        <v>16</v>
      </c>
      <c r="B18" s="5" t="s">
        <v>10</v>
      </c>
      <c r="C18" s="26">
        <v>128.1</v>
      </c>
      <c r="D18" s="26">
        <v>128.19999999999999</v>
      </c>
      <c r="E18" s="15">
        <v>128.1</v>
      </c>
      <c r="F18" s="15">
        <v>128.4</v>
      </c>
      <c r="G18" s="15">
        <v>128.4</v>
      </c>
      <c r="H18" s="15">
        <v>128.30000000000001</v>
      </c>
    </row>
    <row r="19" spans="1:8" x14ac:dyDescent="0.45">
      <c r="A19" s="6"/>
      <c r="B19" s="6" t="s">
        <v>11</v>
      </c>
      <c r="C19" s="27">
        <v>2.7</v>
      </c>
      <c r="D19" s="27">
        <v>2.7</v>
      </c>
      <c r="E19" s="16">
        <v>2.8</v>
      </c>
      <c r="F19" s="16">
        <v>2.8</v>
      </c>
      <c r="G19" s="16">
        <v>2.8</v>
      </c>
      <c r="H19" s="16">
        <v>2.8</v>
      </c>
    </row>
    <row r="20" spans="1:8" x14ac:dyDescent="0.45">
      <c r="A20" s="5"/>
      <c r="B20" s="5" t="s">
        <v>12</v>
      </c>
      <c r="C20" s="26">
        <v>118</v>
      </c>
      <c r="D20" s="26">
        <v>118</v>
      </c>
      <c r="E20" s="15">
        <v>118</v>
      </c>
      <c r="F20" s="15">
        <v>118</v>
      </c>
      <c r="G20" s="15">
        <v>118</v>
      </c>
      <c r="H20" s="15">
        <v>118</v>
      </c>
    </row>
    <row r="21" spans="1:8" x14ac:dyDescent="0.45">
      <c r="A21" s="6"/>
      <c r="B21" s="6" t="s">
        <v>13</v>
      </c>
      <c r="C21" s="27">
        <v>132</v>
      </c>
      <c r="D21" s="27">
        <v>132</v>
      </c>
      <c r="E21" s="16">
        <v>132</v>
      </c>
      <c r="F21" s="16">
        <v>132</v>
      </c>
      <c r="G21" s="16">
        <v>132</v>
      </c>
      <c r="H21" s="16">
        <v>132</v>
      </c>
    </row>
    <row r="22" spans="1:8" x14ac:dyDescent="0.45">
      <c r="A22" s="5" t="s">
        <v>17</v>
      </c>
      <c r="B22" s="5" t="s">
        <v>10</v>
      </c>
      <c r="C22" s="26">
        <v>511</v>
      </c>
      <c r="D22" s="26">
        <v>511.2</v>
      </c>
      <c r="E22" s="15">
        <v>510.5</v>
      </c>
      <c r="F22" s="15">
        <v>511.3</v>
      </c>
      <c r="G22" s="15">
        <v>511.1</v>
      </c>
      <c r="H22" s="15">
        <v>510.8</v>
      </c>
    </row>
    <row r="23" spans="1:8" x14ac:dyDescent="0.45">
      <c r="A23" s="6"/>
      <c r="B23" s="6" t="s">
        <v>11</v>
      </c>
      <c r="C23" s="27">
        <v>9.5</v>
      </c>
      <c r="D23" s="27">
        <v>9.1999999999999993</v>
      </c>
      <c r="E23" s="16">
        <v>9.8000000000000007</v>
      </c>
      <c r="F23" s="16">
        <v>9.9</v>
      </c>
      <c r="G23" s="16">
        <v>10</v>
      </c>
      <c r="H23" s="16">
        <v>10.1</v>
      </c>
    </row>
    <row r="24" spans="1:8" x14ac:dyDescent="0.45">
      <c r="A24" s="5"/>
      <c r="B24" s="5" t="s">
        <v>12</v>
      </c>
      <c r="C24" s="26">
        <v>472</v>
      </c>
      <c r="D24" s="26">
        <v>474</v>
      </c>
      <c r="E24" s="15">
        <v>477</v>
      </c>
      <c r="F24" s="15">
        <v>473</v>
      </c>
      <c r="G24" s="15">
        <v>474</v>
      </c>
      <c r="H24" s="15">
        <v>473</v>
      </c>
    </row>
    <row r="25" spans="1:8" x14ac:dyDescent="0.45">
      <c r="A25" s="6"/>
      <c r="B25" s="6" t="s">
        <v>13</v>
      </c>
      <c r="C25" s="27">
        <v>528</v>
      </c>
      <c r="D25" s="27">
        <v>528</v>
      </c>
      <c r="E25" s="16">
        <v>528</v>
      </c>
      <c r="F25" s="16">
        <v>528</v>
      </c>
      <c r="G25" s="16">
        <v>528</v>
      </c>
      <c r="H25" s="16">
        <v>528</v>
      </c>
    </row>
    <row r="26" spans="1:8" x14ac:dyDescent="0.45">
      <c r="A26" s="5" t="s">
        <v>18</v>
      </c>
      <c r="B26" s="17" t="s">
        <v>10</v>
      </c>
      <c r="C26" s="24">
        <v>3.6</v>
      </c>
      <c r="D26" s="24">
        <v>3.6</v>
      </c>
      <c r="E26" s="19">
        <v>3.57</v>
      </c>
      <c r="F26" s="19">
        <v>3.61</v>
      </c>
      <c r="G26" s="19">
        <v>3.63</v>
      </c>
      <c r="H26" s="19">
        <v>3.64</v>
      </c>
    </row>
    <row r="27" spans="1:8" x14ac:dyDescent="0.45">
      <c r="A27" s="6"/>
      <c r="B27" s="18" t="s">
        <v>11</v>
      </c>
      <c r="C27" s="25">
        <v>0.41</v>
      </c>
      <c r="D27" s="25">
        <v>0.41</v>
      </c>
      <c r="E27" s="20">
        <v>0.42</v>
      </c>
      <c r="F27" s="20">
        <v>0.41</v>
      </c>
      <c r="G27" s="20">
        <v>0.4</v>
      </c>
      <c r="H27" s="20">
        <v>0.41</v>
      </c>
    </row>
    <row r="28" spans="1:8" x14ac:dyDescent="0.45">
      <c r="A28" s="5"/>
      <c r="B28" s="17" t="s">
        <v>12</v>
      </c>
      <c r="C28" s="24">
        <v>1.25</v>
      </c>
      <c r="D28" s="24">
        <v>1.45</v>
      </c>
      <c r="E28" s="19">
        <v>1.19</v>
      </c>
      <c r="F28" s="19">
        <v>1.56</v>
      </c>
      <c r="G28" s="19">
        <v>1.23</v>
      </c>
      <c r="H28" s="19">
        <v>1.63</v>
      </c>
    </row>
    <row r="29" spans="1:8" x14ac:dyDescent="0.45">
      <c r="A29" s="6"/>
      <c r="B29" s="18" t="s">
        <v>13</v>
      </c>
      <c r="C29" s="25">
        <v>4</v>
      </c>
      <c r="D29" s="25">
        <v>4</v>
      </c>
      <c r="E29" s="20">
        <v>4</v>
      </c>
      <c r="F29" s="20">
        <v>4</v>
      </c>
      <c r="G29" s="20">
        <v>4</v>
      </c>
      <c r="H29" s="20">
        <v>4</v>
      </c>
    </row>
    <row r="30" spans="1:8" x14ac:dyDescent="0.45">
      <c r="A30" s="5" t="s">
        <v>19</v>
      </c>
      <c r="B30" s="17" t="s">
        <v>10</v>
      </c>
      <c r="C30" s="24">
        <v>3.76</v>
      </c>
      <c r="D30" s="24">
        <v>3.77</v>
      </c>
      <c r="E30" s="19">
        <v>3.76</v>
      </c>
      <c r="F30" s="19">
        <v>3.79</v>
      </c>
      <c r="G30" s="19">
        <v>3.79</v>
      </c>
      <c r="H30" s="19">
        <v>3.81</v>
      </c>
    </row>
    <row r="31" spans="1:8" x14ac:dyDescent="0.45">
      <c r="A31" s="6"/>
      <c r="B31" s="18" t="s">
        <v>11</v>
      </c>
      <c r="C31" s="25">
        <v>0.27</v>
      </c>
      <c r="D31" s="25">
        <v>0.26</v>
      </c>
      <c r="E31" s="20">
        <v>0.28000000000000003</v>
      </c>
      <c r="F31" s="20">
        <v>0.26</v>
      </c>
      <c r="G31" s="20">
        <v>0.27</v>
      </c>
      <c r="H31" s="20">
        <v>0.26</v>
      </c>
    </row>
    <row r="32" spans="1:8" x14ac:dyDescent="0.45">
      <c r="A32" s="5"/>
      <c r="B32" s="17" t="s">
        <v>12</v>
      </c>
      <c r="C32" s="24">
        <v>2.1800000000000002</v>
      </c>
      <c r="D32" s="24">
        <v>2.2599999999999998</v>
      </c>
      <c r="E32" s="19">
        <v>1.75</v>
      </c>
      <c r="F32" s="19">
        <v>1.78</v>
      </c>
      <c r="G32" s="19">
        <v>1.32</v>
      </c>
      <c r="H32" s="19">
        <v>1.89</v>
      </c>
    </row>
    <row r="33" spans="1:8" x14ac:dyDescent="0.45">
      <c r="A33" s="6"/>
      <c r="B33" s="18" t="s">
        <v>13</v>
      </c>
      <c r="C33" s="25">
        <v>4</v>
      </c>
      <c r="D33" s="25">
        <v>4</v>
      </c>
      <c r="E33" s="20">
        <v>4</v>
      </c>
      <c r="F33" s="20">
        <v>4</v>
      </c>
      <c r="G33" s="20">
        <v>4</v>
      </c>
      <c r="H33" s="20">
        <v>4</v>
      </c>
    </row>
    <row r="34" spans="1:8" x14ac:dyDescent="0.45">
      <c r="A34" s="5" t="s">
        <v>20</v>
      </c>
      <c r="B34" s="17" t="s">
        <v>10</v>
      </c>
      <c r="C34" s="24">
        <v>3.67</v>
      </c>
      <c r="D34" s="24">
        <v>3.67</v>
      </c>
      <c r="E34" s="19">
        <v>3.65</v>
      </c>
      <c r="F34" s="19">
        <v>3.68</v>
      </c>
      <c r="G34" s="19">
        <v>3.7</v>
      </c>
      <c r="H34" s="19">
        <v>3.71</v>
      </c>
    </row>
    <row r="35" spans="1:8" x14ac:dyDescent="0.45">
      <c r="A35" s="6"/>
      <c r="B35" s="18" t="s">
        <v>11</v>
      </c>
      <c r="C35" s="25">
        <v>0.32</v>
      </c>
      <c r="D35" s="25">
        <v>0.32</v>
      </c>
      <c r="E35" s="20">
        <v>0.34</v>
      </c>
      <c r="F35" s="20">
        <v>0.33</v>
      </c>
      <c r="G35" s="20">
        <v>0.33</v>
      </c>
      <c r="H35" s="20">
        <v>0.32</v>
      </c>
    </row>
    <row r="36" spans="1:8" x14ac:dyDescent="0.45">
      <c r="A36" s="5"/>
      <c r="B36" s="17" t="s">
        <v>12</v>
      </c>
      <c r="C36" s="24">
        <v>1.91</v>
      </c>
      <c r="D36" s="24">
        <v>1.93</v>
      </c>
      <c r="E36" s="19">
        <v>1.98</v>
      </c>
      <c r="F36" s="19">
        <v>1.88</v>
      </c>
      <c r="G36" s="19">
        <v>1.38</v>
      </c>
      <c r="H36" s="19">
        <v>2</v>
      </c>
    </row>
    <row r="37" spans="1:8" x14ac:dyDescent="0.45">
      <c r="A37" s="6"/>
      <c r="B37" s="18" t="s">
        <v>13</v>
      </c>
      <c r="C37" s="25">
        <v>4</v>
      </c>
      <c r="D37" s="25">
        <v>4</v>
      </c>
      <c r="E37" s="20">
        <v>4</v>
      </c>
      <c r="F37" s="20">
        <v>4</v>
      </c>
      <c r="G37" s="20">
        <v>4</v>
      </c>
      <c r="H37" s="20">
        <v>4</v>
      </c>
    </row>
    <row r="38" spans="1:8" x14ac:dyDescent="0.45">
      <c r="A38" s="28" t="s">
        <v>21</v>
      </c>
      <c r="B38" s="12" t="s">
        <v>22</v>
      </c>
      <c r="C38" s="29">
        <v>1813</v>
      </c>
      <c r="D38" s="29">
        <v>1825</v>
      </c>
      <c r="E38" s="30">
        <v>2091</v>
      </c>
      <c r="F38" s="30">
        <v>1793</v>
      </c>
      <c r="G38" s="30">
        <v>1795</v>
      </c>
      <c r="H38" s="30">
        <v>1885</v>
      </c>
    </row>
    <row r="39" spans="1:8" x14ac:dyDescent="0.45">
      <c r="A39" s="7"/>
      <c r="B39" s="7"/>
      <c r="C39" s="7"/>
      <c r="D39" s="7"/>
      <c r="E39" s="7"/>
      <c r="F39" s="7"/>
      <c r="G39" s="7"/>
      <c r="H39" s="8"/>
    </row>
    <row r="40" spans="1:8" x14ac:dyDescent="0.45">
      <c r="A40" s="34" t="s">
        <v>23</v>
      </c>
      <c r="B40" s="35"/>
      <c r="C40" s="10" t="s">
        <v>3</v>
      </c>
      <c r="D40" s="10" t="s">
        <v>4</v>
      </c>
      <c r="E40" s="10" t="s">
        <v>5</v>
      </c>
      <c r="F40" s="10" t="s">
        <v>6</v>
      </c>
      <c r="G40" s="10" t="s">
        <v>7</v>
      </c>
      <c r="H40" s="10" t="s">
        <v>8</v>
      </c>
    </row>
    <row r="41" spans="1:8" x14ac:dyDescent="0.45">
      <c r="A41" s="5" t="s">
        <v>9</v>
      </c>
      <c r="B41" s="5" t="s">
        <v>10</v>
      </c>
      <c r="C41" s="26">
        <v>129</v>
      </c>
      <c r="D41" s="26">
        <v>129.19999999999999</v>
      </c>
      <c r="E41" s="15">
        <v>129.1</v>
      </c>
      <c r="F41" s="15">
        <v>129.1</v>
      </c>
      <c r="G41" s="15">
        <v>129.1</v>
      </c>
      <c r="H41" s="15">
        <v>129.19999999999999</v>
      </c>
    </row>
    <row r="42" spans="1:8" x14ac:dyDescent="0.45">
      <c r="A42" s="6"/>
      <c r="B42" s="6" t="s">
        <v>11</v>
      </c>
      <c r="C42" s="27">
        <v>1.9</v>
      </c>
      <c r="D42" s="27">
        <v>1.9</v>
      </c>
      <c r="E42" s="16">
        <v>1.9</v>
      </c>
      <c r="F42" s="16">
        <v>2</v>
      </c>
      <c r="G42" s="16">
        <v>2.1</v>
      </c>
      <c r="H42" s="16">
        <v>2</v>
      </c>
    </row>
    <row r="43" spans="1:8" x14ac:dyDescent="0.45">
      <c r="A43" s="5"/>
      <c r="B43" s="5" t="s">
        <v>12</v>
      </c>
      <c r="C43" s="26">
        <v>122</v>
      </c>
      <c r="D43" s="26">
        <v>123</v>
      </c>
      <c r="E43" s="15">
        <v>120</v>
      </c>
      <c r="F43" s="15">
        <v>122</v>
      </c>
      <c r="G43" s="15">
        <v>118</v>
      </c>
      <c r="H43" s="15">
        <v>121</v>
      </c>
    </row>
    <row r="44" spans="1:8" x14ac:dyDescent="0.45">
      <c r="A44" s="6"/>
      <c r="B44" s="6" t="s">
        <v>13</v>
      </c>
      <c r="C44" s="27">
        <v>132</v>
      </c>
      <c r="D44" s="27">
        <v>132</v>
      </c>
      <c r="E44" s="16">
        <v>132</v>
      </c>
      <c r="F44" s="16">
        <v>132</v>
      </c>
      <c r="G44" s="16">
        <v>132</v>
      </c>
      <c r="H44" s="16">
        <v>132</v>
      </c>
    </row>
    <row r="45" spans="1:8" x14ac:dyDescent="0.45">
      <c r="A45" s="5" t="s">
        <v>14</v>
      </c>
      <c r="B45" s="5" t="s">
        <v>10</v>
      </c>
      <c r="C45" s="26">
        <v>128.19999999999999</v>
      </c>
      <c r="D45" s="26">
        <v>128.1</v>
      </c>
      <c r="E45" s="15">
        <v>128.1</v>
      </c>
      <c r="F45" s="15">
        <v>128</v>
      </c>
      <c r="G45" s="15">
        <v>128</v>
      </c>
      <c r="H45" s="15">
        <v>127.8</v>
      </c>
    </row>
    <row r="46" spans="1:8" x14ac:dyDescent="0.45">
      <c r="A46" s="6"/>
      <c r="B46" s="6" t="s">
        <v>11</v>
      </c>
      <c r="C46" s="27">
        <v>2.2000000000000002</v>
      </c>
      <c r="D46" s="27">
        <v>2.1</v>
      </c>
      <c r="E46" s="16">
        <v>2.2000000000000002</v>
      </c>
      <c r="F46" s="16">
        <v>2.2000000000000002</v>
      </c>
      <c r="G46" s="16">
        <v>2.2000000000000002</v>
      </c>
      <c r="H46" s="16">
        <v>2.2000000000000002</v>
      </c>
    </row>
    <row r="47" spans="1:8" x14ac:dyDescent="0.45">
      <c r="A47" s="5"/>
      <c r="B47" s="5" t="s">
        <v>12</v>
      </c>
      <c r="C47" s="26">
        <v>121</v>
      </c>
      <c r="D47" s="26">
        <v>122</v>
      </c>
      <c r="E47" s="15">
        <v>121</v>
      </c>
      <c r="F47" s="15">
        <v>121</v>
      </c>
      <c r="G47" s="15">
        <v>118</v>
      </c>
      <c r="H47" s="15">
        <v>120</v>
      </c>
    </row>
    <row r="48" spans="1:8" x14ac:dyDescent="0.45">
      <c r="A48" s="6"/>
      <c r="B48" s="6" t="s">
        <v>13</v>
      </c>
      <c r="C48" s="27">
        <v>132</v>
      </c>
      <c r="D48" s="27">
        <v>132</v>
      </c>
      <c r="E48" s="16">
        <v>132</v>
      </c>
      <c r="F48" s="16">
        <v>132</v>
      </c>
      <c r="G48" s="16">
        <v>132</v>
      </c>
      <c r="H48" s="16">
        <v>132</v>
      </c>
    </row>
    <row r="49" spans="1:8" x14ac:dyDescent="0.45">
      <c r="A49" s="5" t="s">
        <v>15</v>
      </c>
      <c r="B49" s="5" t="s">
        <v>10</v>
      </c>
      <c r="C49" s="26">
        <v>129.5</v>
      </c>
      <c r="D49" s="26">
        <v>129.5</v>
      </c>
      <c r="E49" s="15">
        <v>129.5</v>
      </c>
      <c r="F49" s="15">
        <v>129.5</v>
      </c>
      <c r="G49" s="15">
        <v>129.30000000000001</v>
      </c>
      <c r="H49" s="15">
        <v>129.30000000000001</v>
      </c>
    </row>
    <row r="50" spans="1:8" x14ac:dyDescent="0.45">
      <c r="A50" s="6"/>
      <c r="B50" s="6" t="s">
        <v>11</v>
      </c>
      <c r="C50" s="27">
        <v>1.8</v>
      </c>
      <c r="D50" s="27">
        <v>1.7</v>
      </c>
      <c r="E50" s="16">
        <v>1.7</v>
      </c>
      <c r="F50" s="16">
        <v>1.8</v>
      </c>
      <c r="G50" s="16">
        <v>1.9</v>
      </c>
      <c r="H50" s="16">
        <v>1.9</v>
      </c>
    </row>
    <row r="51" spans="1:8" x14ac:dyDescent="0.45">
      <c r="A51" s="5"/>
      <c r="B51" s="5" t="s">
        <v>12</v>
      </c>
      <c r="C51" s="26">
        <v>123</v>
      </c>
      <c r="D51" s="26">
        <v>122</v>
      </c>
      <c r="E51" s="15">
        <v>124</v>
      </c>
      <c r="F51" s="15">
        <v>123</v>
      </c>
      <c r="G51" s="15">
        <v>119</v>
      </c>
      <c r="H51" s="15">
        <v>123</v>
      </c>
    </row>
    <row r="52" spans="1:8" x14ac:dyDescent="0.45">
      <c r="A52" s="6"/>
      <c r="B52" s="6" t="s">
        <v>13</v>
      </c>
      <c r="C52" s="27">
        <v>132</v>
      </c>
      <c r="D52" s="27">
        <v>132</v>
      </c>
      <c r="E52" s="16">
        <v>132</v>
      </c>
      <c r="F52" s="16">
        <v>132</v>
      </c>
      <c r="G52" s="16">
        <v>132</v>
      </c>
      <c r="H52" s="16">
        <v>132</v>
      </c>
    </row>
    <row r="53" spans="1:8" x14ac:dyDescent="0.45">
      <c r="A53" s="5" t="s">
        <v>16</v>
      </c>
      <c r="B53" s="5" t="s">
        <v>10</v>
      </c>
      <c r="C53" s="26">
        <v>129.4</v>
      </c>
      <c r="D53" s="26">
        <v>129.5</v>
      </c>
      <c r="E53" s="15">
        <v>129.6</v>
      </c>
      <c r="F53" s="15">
        <v>129.6</v>
      </c>
      <c r="G53" s="15">
        <v>129.69999999999999</v>
      </c>
      <c r="H53" s="15">
        <v>129.6</v>
      </c>
    </row>
    <row r="54" spans="1:8" x14ac:dyDescent="0.45">
      <c r="A54" s="6"/>
      <c r="B54" s="6" t="s">
        <v>11</v>
      </c>
      <c r="C54" s="27">
        <v>1.7</v>
      </c>
      <c r="D54" s="27">
        <v>1.7</v>
      </c>
      <c r="E54" s="16">
        <v>1.7</v>
      </c>
      <c r="F54" s="16">
        <v>1.8</v>
      </c>
      <c r="G54" s="16">
        <v>1.8</v>
      </c>
      <c r="H54" s="16">
        <v>1.8</v>
      </c>
    </row>
    <row r="55" spans="1:8" x14ac:dyDescent="0.45">
      <c r="A55" s="5"/>
      <c r="B55" s="5" t="s">
        <v>12</v>
      </c>
      <c r="C55" s="26">
        <v>124</v>
      </c>
      <c r="D55" s="26">
        <v>123</v>
      </c>
      <c r="E55" s="15">
        <v>124</v>
      </c>
      <c r="F55" s="15">
        <v>122</v>
      </c>
      <c r="G55" s="15">
        <v>119</v>
      </c>
      <c r="H55" s="15">
        <v>124</v>
      </c>
    </row>
    <row r="56" spans="1:8" x14ac:dyDescent="0.45">
      <c r="A56" s="6"/>
      <c r="B56" s="6" t="s">
        <v>13</v>
      </c>
      <c r="C56" s="27">
        <v>132</v>
      </c>
      <c r="D56" s="27">
        <v>132</v>
      </c>
      <c r="E56" s="16">
        <v>132</v>
      </c>
      <c r="F56" s="16">
        <v>132</v>
      </c>
      <c r="G56" s="16">
        <v>132</v>
      </c>
      <c r="H56" s="16">
        <v>132</v>
      </c>
    </row>
    <row r="57" spans="1:8" x14ac:dyDescent="0.45">
      <c r="A57" s="5" t="s">
        <v>17</v>
      </c>
      <c r="B57" s="5" t="s">
        <v>10</v>
      </c>
      <c r="C57" s="26">
        <v>516.1</v>
      </c>
      <c r="D57" s="26">
        <v>516.20000000000005</v>
      </c>
      <c r="E57" s="15">
        <v>516.20000000000005</v>
      </c>
      <c r="F57" s="15">
        <v>516.20000000000005</v>
      </c>
      <c r="G57" s="15">
        <v>516</v>
      </c>
      <c r="H57" s="15">
        <v>515.9</v>
      </c>
    </row>
    <row r="58" spans="1:8" x14ac:dyDescent="0.45">
      <c r="A58" s="6"/>
      <c r="B58" s="6" t="s">
        <v>11</v>
      </c>
      <c r="C58" s="27">
        <v>5.4</v>
      </c>
      <c r="D58" s="27">
        <v>5.2</v>
      </c>
      <c r="E58" s="16">
        <v>5.7</v>
      </c>
      <c r="F58" s="16">
        <v>5.8</v>
      </c>
      <c r="G58" s="16">
        <v>6.2</v>
      </c>
      <c r="H58" s="16">
        <v>5.8</v>
      </c>
    </row>
    <row r="59" spans="1:8" x14ac:dyDescent="0.45">
      <c r="A59" s="5"/>
      <c r="B59" s="5" t="s">
        <v>12</v>
      </c>
      <c r="C59" s="26">
        <v>501</v>
      </c>
      <c r="D59" s="26">
        <v>495</v>
      </c>
      <c r="E59" s="15">
        <v>499</v>
      </c>
      <c r="F59" s="15">
        <v>490</v>
      </c>
      <c r="G59" s="15">
        <v>474</v>
      </c>
      <c r="H59" s="15">
        <v>495</v>
      </c>
    </row>
    <row r="60" spans="1:8" x14ac:dyDescent="0.45">
      <c r="A60" s="6"/>
      <c r="B60" s="6" t="s">
        <v>13</v>
      </c>
      <c r="C60" s="27">
        <v>528</v>
      </c>
      <c r="D60" s="27">
        <v>528</v>
      </c>
      <c r="E60" s="16">
        <v>528</v>
      </c>
      <c r="F60" s="16">
        <v>528</v>
      </c>
      <c r="G60" s="16">
        <v>528</v>
      </c>
      <c r="H60" s="16">
        <v>528</v>
      </c>
    </row>
    <row r="61" spans="1:8" x14ac:dyDescent="0.45">
      <c r="A61" s="5" t="s">
        <v>18</v>
      </c>
      <c r="B61" s="5" t="s">
        <v>10</v>
      </c>
      <c r="C61" s="24">
        <v>3.77</v>
      </c>
      <c r="D61" s="24">
        <v>3.77</v>
      </c>
      <c r="E61" s="19">
        <v>3.75</v>
      </c>
      <c r="F61" s="19">
        <v>3.78</v>
      </c>
      <c r="G61" s="19">
        <v>3.78</v>
      </c>
      <c r="H61" s="19">
        <v>3.79</v>
      </c>
    </row>
    <row r="62" spans="1:8" x14ac:dyDescent="0.45">
      <c r="A62" s="6"/>
      <c r="B62" s="6" t="s">
        <v>11</v>
      </c>
      <c r="C62" s="25">
        <v>0.22</v>
      </c>
      <c r="D62" s="25">
        <v>0.24</v>
      </c>
      <c r="E62" s="20">
        <v>0.25</v>
      </c>
      <c r="F62" s="20">
        <v>0.24</v>
      </c>
      <c r="G62" s="20">
        <v>0.23</v>
      </c>
      <c r="H62" s="20">
        <v>0.24</v>
      </c>
    </row>
    <row r="63" spans="1:8" x14ac:dyDescent="0.45">
      <c r="A63" s="5"/>
      <c r="B63" s="5" t="s">
        <v>12</v>
      </c>
      <c r="C63" s="24">
        <v>2.4300000000000002</v>
      </c>
      <c r="D63" s="24">
        <v>2.35</v>
      </c>
      <c r="E63" s="19">
        <v>2.63</v>
      </c>
      <c r="F63" s="19">
        <v>2.5499999999999998</v>
      </c>
      <c r="G63" s="19">
        <v>2.73</v>
      </c>
      <c r="H63" s="19">
        <v>2.3199999999999998</v>
      </c>
    </row>
    <row r="64" spans="1:8" x14ac:dyDescent="0.45">
      <c r="A64" s="6"/>
      <c r="B64" s="6" t="s">
        <v>13</v>
      </c>
      <c r="C64" s="25">
        <v>4</v>
      </c>
      <c r="D64" s="25">
        <v>4</v>
      </c>
      <c r="E64" s="20">
        <v>4</v>
      </c>
      <c r="F64" s="20">
        <v>4</v>
      </c>
      <c r="G64" s="20">
        <v>4</v>
      </c>
      <c r="H64" s="20">
        <v>4</v>
      </c>
    </row>
    <row r="65" spans="1:8" x14ac:dyDescent="0.45">
      <c r="A65" s="5" t="s">
        <v>19</v>
      </c>
      <c r="B65" s="5" t="s">
        <v>10</v>
      </c>
      <c r="C65" s="24">
        <v>3.84</v>
      </c>
      <c r="D65" s="24">
        <v>3.85</v>
      </c>
      <c r="E65" s="19">
        <v>3.86</v>
      </c>
      <c r="F65" s="19">
        <v>3.88</v>
      </c>
      <c r="G65" s="19">
        <v>3.87</v>
      </c>
      <c r="H65" s="19">
        <v>3.89</v>
      </c>
    </row>
    <row r="66" spans="1:8" x14ac:dyDescent="0.45">
      <c r="A66" s="6"/>
      <c r="B66" s="6" t="s">
        <v>11</v>
      </c>
      <c r="C66" s="25">
        <v>0.16</v>
      </c>
      <c r="D66" s="25">
        <v>0.17</v>
      </c>
      <c r="E66" s="20">
        <v>0.17</v>
      </c>
      <c r="F66" s="20">
        <v>0.16</v>
      </c>
      <c r="G66" s="20">
        <v>0.16</v>
      </c>
      <c r="H66" s="20">
        <v>0.16</v>
      </c>
    </row>
    <row r="67" spans="1:8" x14ac:dyDescent="0.45">
      <c r="A67" s="5"/>
      <c r="B67" s="5" t="s">
        <v>12</v>
      </c>
      <c r="C67" s="24">
        <v>2.98</v>
      </c>
      <c r="D67" s="24">
        <v>3.03</v>
      </c>
      <c r="E67" s="19">
        <v>2.59</v>
      </c>
      <c r="F67" s="19">
        <v>2.95</v>
      </c>
      <c r="G67" s="19">
        <v>2.73</v>
      </c>
      <c r="H67" s="19">
        <v>2.37</v>
      </c>
    </row>
    <row r="68" spans="1:8" x14ac:dyDescent="0.45">
      <c r="A68" s="6"/>
      <c r="B68" s="6" t="s">
        <v>13</v>
      </c>
      <c r="C68" s="25">
        <v>4</v>
      </c>
      <c r="D68" s="25">
        <v>4</v>
      </c>
      <c r="E68" s="20">
        <v>4</v>
      </c>
      <c r="F68" s="20">
        <v>4</v>
      </c>
      <c r="G68" s="20">
        <v>4</v>
      </c>
      <c r="H68" s="20">
        <v>4</v>
      </c>
    </row>
    <row r="69" spans="1:8" x14ac:dyDescent="0.45">
      <c r="A69" s="5" t="s">
        <v>20</v>
      </c>
      <c r="B69" s="5" t="s">
        <v>10</v>
      </c>
      <c r="C69" s="24">
        <v>3.8</v>
      </c>
      <c r="D69" s="24">
        <v>3.8</v>
      </c>
      <c r="E69" s="19">
        <v>3.79</v>
      </c>
      <c r="F69" s="19">
        <v>3.82</v>
      </c>
      <c r="G69" s="19">
        <v>3.82</v>
      </c>
      <c r="H69" s="19">
        <v>3.83</v>
      </c>
    </row>
    <row r="70" spans="1:8" x14ac:dyDescent="0.45">
      <c r="A70" s="6"/>
      <c r="B70" s="6" t="s">
        <v>11</v>
      </c>
      <c r="C70" s="25">
        <v>0.18</v>
      </c>
      <c r="D70" s="25">
        <v>0.19</v>
      </c>
      <c r="E70" s="20">
        <v>0.21</v>
      </c>
      <c r="F70" s="20">
        <v>0.19</v>
      </c>
      <c r="G70" s="20">
        <v>0.18</v>
      </c>
      <c r="H70" s="20">
        <v>0.2</v>
      </c>
    </row>
    <row r="71" spans="1:8" x14ac:dyDescent="0.45">
      <c r="A71" s="5"/>
      <c r="B71" s="5" t="s">
        <v>12</v>
      </c>
      <c r="C71" s="24">
        <v>2.77</v>
      </c>
      <c r="D71" s="24">
        <v>2.87</v>
      </c>
      <c r="E71" s="19">
        <v>2.76</v>
      </c>
      <c r="F71" s="19">
        <v>2.73</v>
      </c>
      <c r="G71" s="19">
        <v>2.85</v>
      </c>
      <c r="H71" s="19">
        <v>2.44</v>
      </c>
    </row>
    <row r="72" spans="1:8" x14ac:dyDescent="0.45">
      <c r="A72" s="6"/>
      <c r="B72" s="6" t="s">
        <v>13</v>
      </c>
      <c r="C72" s="25">
        <v>4</v>
      </c>
      <c r="D72" s="25">
        <v>4</v>
      </c>
      <c r="E72" s="20">
        <v>4</v>
      </c>
      <c r="F72" s="20">
        <v>4</v>
      </c>
      <c r="G72" s="20">
        <v>4</v>
      </c>
      <c r="H72" s="20">
        <v>4</v>
      </c>
    </row>
    <row r="73" spans="1:8" s="11" customFormat="1" x14ac:dyDescent="0.45">
      <c r="A73" s="13" t="s">
        <v>24</v>
      </c>
      <c r="B73" s="14" t="s">
        <v>22</v>
      </c>
      <c r="C73" s="14">
        <v>708</v>
      </c>
      <c r="D73" s="14">
        <v>701</v>
      </c>
      <c r="E73" s="23">
        <v>750</v>
      </c>
      <c r="F73" s="21">
        <v>709</v>
      </c>
      <c r="G73" s="22">
        <v>707</v>
      </c>
      <c r="H73" s="22">
        <v>740</v>
      </c>
    </row>
    <row r="74" spans="1:8" ht="76.5" customHeight="1" x14ac:dyDescent="0.45">
      <c r="A74" s="37" t="s">
        <v>25</v>
      </c>
      <c r="B74" s="38"/>
      <c r="C74" s="38"/>
      <c r="D74" s="38"/>
      <c r="E74" s="38"/>
      <c r="F74" s="38"/>
      <c r="G74" s="38"/>
      <c r="H74" s="38"/>
    </row>
  </sheetData>
  <mergeCells count="5">
    <mergeCell ref="A3:H3"/>
    <mergeCell ref="A5:B5"/>
    <mergeCell ref="A1:H1"/>
    <mergeCell ref="A74:H74"/>
    <mergeCell ref="A40:B40"/>
  </mergeCells>
  <printOptions horizontalCentered="1"/>
  <pageMargins left="0.25" right="0.25" top="0.75" bottom="0.75" header="0.3" footer="0.3"/>
  <pageSetup scale="63" orientation="landscape" r:id="rId1"/>
  <headerFooter>
    <oddFooter>&amp;L&amp;8 Source: AAMC &amp;D&amp;R&amp;8 ©2024 Association of American Medical Colleges.
May be reproduced and distributed with attribution for educational, noncommercial purposes only.</oddFooter>
  </headerFooter>
  <rowBreaks count="1" manualBreakCount="1">
    <brk id="3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B-10</vt:lpstr>
      <vt:lpstr>'FACTS Table B-10'!Print_Titles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2015-04-01T13:58:48Z</cp:lastPrinted>
  <dcterms:created xsi:type="dcterms:W3CDTF">2012-06-05T18:21:59Z</dcterms:created>
  <dcterms:modified xsi:type="dcterms:W3CDTF">2024-11-04T19:06:10Z</dcterms:modified>
</cp:coreProperties>
</file>