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amc1.sharepoint.com/sites/DataOperationsandServices/Shared Documents/ASR Data Operations and Services/FACTS/2025/Excel Reports/"/>
    </mc:Choice>
  </mc:AlternateContent>
  <xr:revisionPtr revIDLastSave="0" documentId="13_ncr:1_{852365E8-A04A-4149-9924-FC3981C2299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ACTS Table C-1" sheetId="1" r:id="rId1"/>
  </sheets>
  <definedNames>
    <definedName name="_xlnm.Print_Titles" localSheetId="0">'FACTS Table C-1'!$1:$6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<sst xmlns="http://schemas.openxmlformats.org/spreadsheetml/2006/main" count="57" uniqueCount="55">
  <si>
    <t>Table C-1: Residency Applicants to ACGME-Accredited Programs by Specialty and Gender, Academic Year 2025-2026</t>
  </si>
  <si>
    <t>ERAS Applicants by Specialty and Gender</t>
  </si>
  <si>
    <t>Men</t>
  </si>
  <si>
    <t>Women</t>
  </si>
  <si>
    <t>Applicants</t>
  </si>
  <si>
    <t>Average Number 
of Applications</t>
  </si>
  <si>
    <t>Aerospace Medicine</t>
  </si>
  <si>
    <t>Anesthesiology</t>
  </si>
  <si>
    <t>Child Neurology</t>
  </si>
  <si>
    <t>Dermatology</t>
  </si>
  <si>
    <t>Diagnostic Radiology/Nuclear Medicine/Nuclear Radiology</t>
  </si>
  <si>
    <t>Emergency Medicine</t>
  </si>
  <si>
    <t>Emergency Medicine/Aerospace Medicine</t>
  </si>
  <si>
    <t>Emergency Medicine/Anesthesiology</t>
  </si>
  <si>
    <t>Emergency Medicine/Family Medicine</t>
  </si>
  <si>
    <t>Family Medicine</t>
  </si>
  <si>
    <t>Family Medicine/Preventive Medicine</t>
  </si>
  <si>
    <t>Internal Medicine</t>
  </si>
  <si>
    <t>Internal Medicine/Dermatology</t>
  </si>
  <si>
    <t>Internal Medicine/Emergency Medicine</t>
  </si>
  <si>
    <t>Internal Medicine/Medical Genetics</t>
  </si>
  <si>
    <t>Internal Medicine/Pediatrics</t>
  </si>
  <si>
    <t>Internal Medicine/Preventive Medicine</t>
  </si>
  <si>
    <t>Internal Medicine/Psychiatry</t>
  </si>
  <si>
    <t>Interventional Radiology-Integrated</t>
  </si>
  <si>
    <t>Neurodevelopmental Disabilities</t>
  </si>
  <si>
    <t>Neurological Surgery</t>
  </si>
  <si>
    <t>Neurology</t>
  </si>
  <si>
    <t>Nuclear Medicine</t>
  </si>
  <si>
    <t>Occupational and Environmental Medicine</t>
  </si>
  <si>
    <t>Orthopaedic Surgery</t>
  </si>
  <si>
    <t>Osteopathic Neuromusculoskeletal Medicine</t>
  </si>
  <si>
    <t>Otolaryngology - Head and Neck Surgery</t>
  </si>
  <si>
    <t>Pathology-Anatomic and Clinical</t>
  </si>
  <si>
    <t>Pediatrics</t>
  </si>
  <si>
    <t>Pediatrics/Anesthesiology</t>
  </si>
  <si>
    <t>Pediatrics/Emergency Medicine</t>
  </si>
  <si>
    <t>Pediatrics/Medical Genetics</t>
  </si>
  <si>
    <t>Pediatrics/Physical Medicine and Rehabilitation</t>
  </si>
  <si>
    <t>Pediatrics/Psychiatry/Child and Adolescent Psychiatry</t>
  </si>
  <si>
    <t>Physical Medicine and Rehabilitation</t>
  </si>
  <si>
    <t>Plastic Surgery</t>
  </si>
  <si>
    <t>Plastic Surgery-Integrated</t>
  </si>
  <si>
    <t>Psychiatry</t>
  </si>
  <si>
    <t>Psychiatry/Family medicine</t>
  </si>
  <si>
    <t>Psychiatry/Neurology</t>
  </si>
  <si>
    <t>Public Health and General Preventive Medicine</t>
  </si>
  <si>
    <t>Radiation Oncology</t>
  </si>
  <si>
    <t>Radiology-Diagnostic</t>
  </si>
  <si>
    <t>Surgery</t>
  </si>
  <si>
    <t>Thoracic Surgery-Integrated</t>
  </si>
  <si>
    <t>Transitional Year</t>
  </si>
  <si>
    <t>Urology</t>
  </si>
  <si>
    <t>Vascular Surgery-Integrated</t>
  </si>
  <si>
    <t>Note: Applicants who selected "Another Gender Identity" or declined to report gender are not reflected.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</si>
</sst>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/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0.39994506668294322"/>
      </left>
      <right/>
      <top style="thin">
        <color theme="8" tint="0.39994506668294322"/>
      </top>
      <bottom style="thin">
        <color theme="8" tint="0.39991454817346722"/>
      </bottom>
      <diagonal/>
    </border>
    <border>
      <left/>
      <right/>
      <top/>
      <bottom style="thin">
        <color theme="8" tint="0.39994506668294322"/>
      </bottom>
      <diagonal/>
    </border>
    <border>
      <left/>
      <right/>
      <top style="thin">
        <color theme="8" tint="0.39994506668294322"/>
      </top>
      <bottom/>
      <diagonal/>
    </border>
    <border>
      <left/>
      <right style="thin">
        <color theme="8" tint="0.39994506668294322"/>
      </right>
      <top/>
      <bottom style="thin">
        <color theme="8" tint="0.39994506668294322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49" fontId="2" fillId="2" borderId="0" xfId="0" applyNumberFormat="1" applyFont="1" applyFill="1"/>
    <xf numFmtId="0" fontId="3" fillId="0" borderId="0" xfId="0" applyFont="1"/>
    <xf numFmtId="0" fontId="2" fillId="2" borderId="1" xfId="0" applyFont="1" applyFill="1" applyBorder="1" applyAlignment="1">
      <alignment horizontal="center" wrapText="1"/>
    </xf>
    <xf numFmtId="0" fontId="4" fillId="0" borderId="0" xfId="0" applyFont="1"/>
    <xf numFmtId="0" fontId="2" fillId="2" borderId="3" xfId="0" applyFont="1" applyFill="1" applyBorder="1" applyAlignment="1">
      <alignment horizontal="center" wrapText="1"/>
    </xf>
    <xf numFmtId="3" fontId="1" fillId="2" borderId="0" xfId="0" applyNumberFormat="1" applyFont="1" applyFill="1" applyAlignment="1">
      <alignment horizontal="right" indent="1"/>
    </xf>
    <xf numFmtId="3" fontId="1" fillId="0" borderId="0" xfId="0" applyNumberFormat="1" applyFont="1" applyAlignment="1">
      <alignment horizontal="right" indent="1"/>
    </xf>
    <xf numFmtId="0" fontId="6" fillId="0" borderId="0" xfId="0" applyFont="1"/>
    <xf numFmtId="164" fontId="1" fillId="2" borderId="0" xfId="0" applyNumberFormat="1" applyFont="1" applyFill="1" applyAlignment="1">
      <alignment horizontal="right" indent="1"/>
    </xf>
    <xf numFmtId="164" fontId="1" fillId="0" borderId="0" xfId="0" applyNumberFormat="1" applyFont="1" applyAlignment="1">
      <alignment horizontal="right" indent="1"/>
    </xf>
    <xf numFmtId="0" fontId="2" fillId="2" borderId="1" xfId="0" applyFont="1" applyFill="1" applyBorder="1" applyAlignment="1">
      <alignment horizontal="center" vertical="center"/>
    </xf>
    <xf numFmtId="49" fontId="2" fillId="0" borderId="4" xfId="0" applyNumberFormat="1" applyFont="1" applyBorder="1"/>
    <xf numFmtId="3" fontId="1" fillId="0" borderId="4" xfId="0" applyNumberFormat="1" applyFont="1" applyBorder="1" applyAlignment="1">
      <alignment horizontal="right" indent="1"/>
    </xf>
    <xf numFmtId="164" fontId="1" fillId="0" borderId="4" xfId="0" applyNumberFormat="1" applyFont="1" applyBorder="1" applyAlignment="1">
      <alignment horizontal="right" indent="1"/>
    </xf>
    <xf numFmtId="49" fontId="2" fillId="2" borderId="2" xfId="0" applyNumberFormat="1" applyFont="1" applyFill="1" applyBorder="1" applyAlignment="1">
      <alignment horizontal="center" vertical="center" wrapText="1"/>
    </xf>
    <xf numFmtId="0" fontId="0" fillId="0" borderId="6" xfId="0" applyBorder="1"/>
    <xf numFmtId="0" fontId="4" fillId="0" borderId="5" xfId="0" applyFont="1" applyBorder="1" applyAlignment="1">
      <alignment horizontal="left"/>
    </xf>
    <xf numFmtId="0" fontId="0" fillId="0" borderId="5" xfId="0" applyBorder="1"/>
    <xf numFmtId="0" fontId="2" fillId="2" borderId="1" xfId="0" applyFont="1" applyFill="1" applyBorder="1" applyAlignment="1">
      <alignment horizontal="center"/>
    </xf>
    <xf numFmtId="0" fontId="0" fillId="0" borderId="2" xfId="0" applyBorder="1"/>
    <xf numFmtId="0" fontId="5" fillId="0" borderId="0" xfId="0" applyFont="1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865716</xdr:colOff>
      <xdr:row>0</xdr:row>
      <xdr:rowOff>0</xdr:rowOff>
    </xdr:from>
    <xdr:to>
      <xdr:col>5</xdr:col>
      <xdr:colOff>209815</xdr:colOff>
      <xdr:row>1</xdr:row>
      <xdr:rowOff>66674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 l="88691" t="21766" r="4065" b="70667"/>
        <a:stretch>
          <a:fillRect/>
        </a:stretch>
      </xdr:blipFill>
      <xdr:spPr bwMode="auto">
        <a:xfrm>
          <a:off x="7554383" y="0"/>
          <a:ext cx="418837" cy="267757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8"/>
  <sheetViews>
    <sheetView showGridLines="0" tabSelected="1" zoomScale="90" zoomScaleNormal="90" zoomScalePageLayoutView="90" workbookViewId="0">
      <selection sqref="A1:E1"/>
    </sheetView>
  </sheetViews>
  <sheetFormatPr defaultColWidth="9.140625" defaultRowHeight="15" x14ac:dyDescent="0.25"/>
  <cols>
    <col min="1" max="1" width="62.5703125" style="2" customWidth="1"/>
    <col min="2" max="2" width="10.85546875" style="1" customWidth="1"/>
    <col min="3" max="3" width="16.140625" style="1" bestFit="1" customWidth="1"/>
    <col min="4" max="4" width="10.85546875" style="1" customWidth="1"/>
    <col min="5" max="5" width="16.140625" style="1" bestFit="1" customWidth="1"/>
    <col min="6" max="6" width="45.28515625" style="1" customWidth="1"/>
    <col min="7" max="7" width="9.140625" style="1" customWidth="1"/>
    <col min="8" max="16384" width="9.140625" style="1"/>
  </cols>
  <sheetData>
    <row r="1" spans="1:5" s="5" customFormat="1" ht="15.75" customHeight="1" x14ac:dyDescent="0.25">
      <c r="A1" s="24" t="s">
        <v>0</v>
      </c>
      <c r="B1" s="25"/>
      <c r="C1" s="25"/>
      <c r="D1" s="25"/>
      <c r="E1" s="25"/>
    </row>
    <row r="2" spans="1:5" s="5" customFormat="1" ht="18" customHeight="1" x14ac:dyDescent="0.25">
      <c r="A2" s="11">
        <v>2025</v>
      </c>
    </row>
    <row r="3" spans="1:5" s="5" customFormat="1" ht="65.25" customHeight="1" x14ac:dyDescent="0.25">
      <c r="A3" s="26" t="str">
        <f ca="1">"The table below displays the number of applicants to ACGME-accredited residency programs by gender and the average number of applications individuals of that gender supplied to ACGME-accredited residency programs of the corresponding specialty. " &amp; "This includes U.S. and Canadian MD-granting medical school graduates, U.S. DO-granting medical school graduates, and international medical school graduates who applied to ACGME-accredited residency programs through ERAS." &amp; " The academic year refers to residency training that begins in " &amp; IF(ISNUMBER(A2),A2&amp;"-"&amp;(A2+1),YEAR(NOW()) &amp; "-" &amp;(YEAR(NOW())+1)) &amp; ". Please email datarequest@aamc.org if you need further assistance or have additional inquiries."</f>
        <v>The table below displays the number of applicants to ACGME-accredited residency programs by gender and the average number of applications individuals of that gender supplied to ACGME-accredited residency programs of the corresponding specialty. This includes U.S. and Canadian MD-granting medical school graduates, U.S. DO-granting medical school graduates, and international medical school graduates who applied to ACGME-accredited residency programs through ERAS. The academic year refers to residency training that begins in 2025-2026. Please email datarequest@aamc.org if you need further assistance or have additional inquiries.</v>
      </c>
      <c r="B3" s="25"/>
      <c r="C3" s="25"/>
      <c r="D3" s="25"/>
      <c r="E3" s="25"/>
    </row>
    <row r="4" spans="1:5" ht="2.25" customHeight="1" x14ac:dyDescent="0.25">
      <c r="A4" s="7"/>
    </row>
    <row r="5" spans="1:5" s="2" customFormat="1" x14ac:dyDescent="0.25">
      <c r="A5" s="18" t="s">
        <v>1</v>
      </c>
      <c r="B5" s="22" t="s">
        <v>2</v>
      </c>
      <c r="C5" s="23"/>
      <c r="D5" s="22" t="s">
        <v>3</v>
      </c>
      <c r="E5" s="23"/>
    </row>
    <row r="6" spans="1:5" s="2" customFormat="1" ht="28.5" customHeight="1" x14ac:dyDescent="0.25">
      <c r="A6" s="19"/>
      <c r="B6" s="14" t="s">
        <v>4</v>
      </c>
      <c r="C6" s="6" t="s">
        <v>5</v>
      </c>
      <c r="D6" s="14" t="s">
        <v>4</v>
      </c>
      <c r="E6" s="8" t="s">
        <v>5</v>
      </c>
    </row>
    <row r="7" spans="1:5" x14ac:dyDescent="0.25">
      <c r="A7" s="4" t="s">
        <v>6</v>
      </c>
      <c r="B7" s="9">
        <v>41</v>
      </c>
      <c r="C7" s="12">
        <v>1</v>
      </c>
      <c r="D7" s="9">
        <v>13</v>
      </c>
      <c r="E7" s="12">
        <v>1</v>
      </c>
    </row>
    <row r="8" spans="1:5" x14ac:dyDescent="0.25">
      <c r="A8" s="3" t="s">
        <v>7</v>
      </c>
      <c r="B8" s="10">
        <v>2453</v>
      </c>
      <c r="C8" s="13">
        <v>44.7</v>
      </c>
      <c r="D8" s="10">
        <v>1569</v>
      </c>
      <c r="E8" s="13">
        <v>42.7</v>
      </c>
    </row>
    <row r="9" spans="1:5" x14ac:dyDescent="0.25">
      <c r="A9" s="4" t="s">
        <v>8</v>
      </c>
      <c r="B9" s="9">
        <v>322</v>
      </c>
      <c r="C9" s="12">
        <v>11.7</v>
      </c>
      <c r="D9" s="9">
        <v>405</v>
      </c>
      <c r="E9" s="12">
        <v>18.100000000000001</v>
      </c>
    </row>
    <row r="10" spans="1:5" x14ac:dyDescent="0.25">
      <c r="A10" s="3" t="s">
        <v>9</v>
      </c>
      <c r="B10" s="10">
        <v>540</v>
      </c>
      <c r="C10" s="13">
        <v>27.1</v>
      </c>
      <c r="D10" s="10">
        <v>1038</v>
      </c>
      <c r="E10" s="13">
        <v>36.700000000000003</v>
      </c>
    </row>
    <row r="11" spans="1:5" x14ac:dyDescent="0.25">
      <c r="A11" s="4" t="s">
        <v>10</v>
      </c>
      <c r="B11" s="9">
        <v>78</v>
      </c>
      <c r="C11" s="12">
        <v>1.8</v>
      </c>
      <c r="D11" s="9">
        <v>42</v>
      </c>
      <c r="E11" s="12">
        <v>1.7</v>
      </c>
    </row>
    <row r="12" spans="1:5" x14ac:dyDescent="0.25">
      <c r="A12" s="3" t="s">
        <v>11</v>
      </c>
      <c r="B12" s="10">
        <v>3253</v>
      </c>
      <c r="C12" s="13">
        <v>36.4</v>
      </c>
      <c r="D12" s="10">
        <v>2547</v>
      </c>
      <c r="E12" s="13">
        <v>40.4</v>
      </c>
    </row>
    <row r="13" spans="1:5" x14ac:dyDescent="0.25">
      <c r="A13" s="4" t="s">
        <v>12</v>
      </c>
      <c r="B13" s="9">
        <v>46</v>
      </c>
      <c r="C13" s="12">
        <v>1</v>
      </c>
      <c r="D13" s="9">
        <v>14</v>
      </c>
      <c r="E13" s="12">
        <v>1</v>
      </c>
    </row>
    <row r="14" spans="1:5" x14ac:dyDescent="0.25">
      <c r="A14" s="3" t="s">
        <v>13</v>
      </c>
      <c r="B14" s="10">
        <v>82</v>
      </c>
      <c r="C14" s="13">
        <v>1</v>
      </c>
      <c r="D14" s="10">
        <v>37</v>
      </c>
      <c r="E14" s="13">
        <v>1</v>
      </c>
    </row>
    <row r="15" spans="1:5" x14ac:dyDescent="0.25">
      <c r="A15" s="4" t="s">
        <v>14</v>
      </c>
      <c r="B15" s="9">
        <v>84</v>
      </c>
      <c r="C15" s="12">
        <v>2</v>
      </c>
      <c r="D15" s="9">
        <v>67</v>
      </c>
      <c r="E15" s="12">
        <v>2</v>
      </c>
    </row>
    <row r="16" spans="1:5" x14ac:dyDescent="0.25">
      <c r="A16" s="3" t="s">
        <v>15</v>
      </c>
      <c r="B16" s="10">
        <v>6822</v>
      </c>
      <c r="C16" s="13">
        <v>38.700000000000003</v>
      </c>
      <c r="D16" s="10">
        <v>7633</v>
      </c>
      <c r="E16" s="13">
        <v>41.4</v>
      </c>
    </row>
    <row r="17" spans="1:5" x14ac:dyDescent="0.25">
      <c r="A17" s="4" t="s">
        <v>16</v>
      </c>
      <c r="B17" s="9">
        <v>85</v>
      </c>
      <c r="C17" s="12">
        <v>1</v>
      </c>
      <c r="D17" s="9">
        <v>100</v>
      </c>
      <c r="E17" s="12">
        <v>1</v>
      </c>
    </row>
    <row r="18" spans="1:5" x14ac:dyDescent="0.25">
      <c r="A18" s="3" t="s">
        <v>17</v>
      </c>
      <c r="B18" s="10">
        <v>15349</v>
      </c>
      <c r="C18" s="13">
        <v>73.8</v>
      </c>
      <c r="D18" s="10">
        <v>13528</v>
      </c>
      <c r="E18" s="13">
        <v>70.5</v>
      </c>
    </row>
    <row r="19" spans="1:5" x14ac:dyDescent="0.25">
      <c r="A19" s="4" t="s">
        <v>18</v>
      </c>
      <c r="B19" s="9">
        <v>67</v>
      </c>
      <c r="C19" s="12">
        <v>3.9</v>
      </c>
      <c r="D19" s="9">
        <v>117</v>
      </c>
      <c r="E19" s="12">
        <v>3.3</v>
      </c>
    </row>
    <row r="20" spans="1:5" x14ac:dyDescent="0.25">
      <c r="A20" s="3" t="s">
        <v>19</v>
      </c>
      <c r="B20" s="10">
        <v>149</v>
      </c>
      <c r="C20" s="13">
        <v>6.1</v>
      </c>
      <c r="D20" s="10">
        <v>97</v>
      </c>
      <c r="E20" s="13">
        <v>5.7</v>
      </c>
    </row>
    <row r="21" spans="1:5" x14ac:dyDescent="0.25">
      <c r="A21" s="4" t="s">
        <v>20</v>
      </c>
      <c r="B21" s="9">
        <v>54</v>
      </c>
      <c r="C21" s="12">
        <v>2.9</v>
      </c>
      <c r="D21" s="9">
        <v>29</v>
      </c>
      <c r="E21" s="12">
        <v>2.8</v>
      </c>
    </row>
    <row r="22" spans="1:5" x14ac:dyDescent="0.25">
      <c r="A22" s="3" t="s">
        <v>21</v>
      </c>
      <c r="B22" s="10">
        <v>548</v>
      </c>
      <c r="C22" s="13">
        <v>13.8</v>
      </c>
      <c r="D22" s="10">
        <v>736</v>
      </c>
      <c r="E22" s="13">
        <v>19.600000000000001</v>
      </c>
    </row>
    <row r="23" spans="1:5" x14ac:dyDescent="0.25">
      <c r="A23" s="4" t="s">
        <v>22</v>
      </c>
      <c r="B23" s="9">
        <v>158</v>
      </c>
      <c r="C23" s="12">
        <v>2.4</v>
      </c>
      <c r="D23" s="9">
        <v>147</v>
      </c>
      <c r="E23" s="12">
        <v>2.1</v>
      </c>
    </row>
    <row r="24" spans="1:5" x14ac:dyDescent="0.25">
      <c r="A24" s="3" t="s">
        <v>23</v>
      </c>
      <c r="B24" s="10">
        <v>314</v>
      </c>
      <c r="C24" s="13">
        <v>3.4</v>
      </c>
      <c r="D24" s="10">
        <v>226</v>
      </c>
      <c r="E24" s="13">
        <v>3.9</v>
      </c>
    </row>
    <row r="25" spans="1:5" x14ac:dyDescent="0.25">
      <c r="A25" s="4" t="s">
        <v>24</v>
      </c>
      <c r="B25" s="9">
        <v>666</v>
      </c>
      <c r="C25" s="12">
        <v>20.5</v>
      </c>
      <c r="D25" s="9">
        <v>270</v>
      </c>
      <c r="E25" s="12">
        <v>18.899999999999999</v>
      </c>
    </row>
    <row r="26" spans="1:5" x14ac:dyDescent="0.25">
      <c r="A26" s="3" t="s">
        <v>25</v>
      </c>
      <c r="B26" s="10">
        <v>73</v>
      </c>
      <c r="C26" s="13">
        <v>2.2999999999999998</v>
      </c>
      <c r="D26" s="10">
        <v>76</v>
      </c>
      <c r="E26" s="13">
        <v>2.7</v>
      </c>
    </row>
    <row r="27" spans="1:5" x14ac:dyDescent="0.25">
      <c r="A27" s="4" t="s">
        <v>26</v>
      </c>
      <c r="B27" s="9">
        <v>561</v>
      </c>
      <c r="C27" s="12">
        <v>47.3</v>
      </c>
      <c r="D27" s="9">
        <v>252</v>
      </c>
      <c r="E27" s="12">
        <v>51</v>
      </c>
    </row>
    <row r="28" spans="1:5" x14ac:dyDescent="0.25">
      <c r="A28" s="3" t="s">
        <v>27</v>
      </c>
      <c r="B28" s="10">
        <v>1656</v>
      </c>
      <c r="C28" s="13">
        <v>41.8</v>
      </c>
      <c r="D28" s="10">
        <v>1321</v>
      </c>
      <c r="E28" s="13">
        <v>45.7</v>
      </c>
    </row>
    <row r="29" spans="1:5" x14ac:dyDescent="0.25">
      <c r="A29" s="4" t="s">
        <v>28</v>
      </c>
      <c r="B29" s="9">
        <v>134</v>
      </c>
      <c r="C29" s="12">
        <v>2.5</v>
      </c>
      <c r="D29" s="9">
        <v>87</v>
      </c>
      <c r="E29" s="12">
        <v>3</v>
      </c>
    </row>
    <row r="30" spans="1:5" x14ac:dyDescent="0.25">
      <c r="A30" s="3" t="s">
        <v>29</v>
      </c>
      <c r="B30" s="10">
        <v>98</v>
      </c>
      <c r="C30" s="13">
        <v>5.8</v>
      </c>
      <c r="D30" s="10">
        <v>89</v>
      </c>
      <c r="E30" s="13">
        <v>3.8</v>
      </c>
    </row>
    <row r="31" spans="1:5" x14ac:dyDescent="0.25">
      <c r="A31" s="4" t="s">
        <v>30</v>
      </c>
      <c r="B31" s="9">
        <v>1374</v>
      </c>
      <c r="C31" s="12">
        <v>45.3</v>
      </c>
      <c r="D31" s="9">
        <v>487</v>
      </c>
      <c r="E31" s="12">
        <v>44.8</v>
      </c>
    </row>
    <row r="32" spans="1:5" x14ac:dyDescent="0.25">
      <c r="A32" s="3" t="s">
        <v>31</v>
      </c>
      <c r="B32" s="10">
        <v>65</v>
      </c>
      <c r="C32" s="13">
        <v>3.2</v>
      </c>
      <c r="D32" s="10">
        <v>41</v>
      </c>
      <c r="E32" s="13">
        <v>3.1</v>
      </c>
    </row>
    <row r="33" spans="1:5" x14ac:dyDescent="0.25">
      <c r="A33" s="4" t="s">
        <v>32</v>
      </c>
      <c r="B33" s="9">
        <v>419</v>
      </c>
      <c r="C33" s="12">
        <v>35.200000000000003</v>
      </c>
      <c r="D33" s="9">
        <v>351</v>
      </c>
      <c r="E33" s="12">
        <v>39</v>
      </c>
    </row>
    <row r="34" spans="1:5" x14ac:dyDescent="0.25">
      <c r="A34" s="3" t="s">
        <v>33</v>
      </c>
      <c r="B34" s="10">
        <v>751</v>
      </c>
      <c r="C34" s="13">
        <v>47.8</v>
      </c>
      <c r="D34" s="10">
        <v>785</v>
      </c>
      <c r="E34" s="13">
        <v>50.4</v>
      </c>
    </row>
    <row r="35" spans="1:5" x14ac:dyDescent="0.25">
      <c r="A35" s="4" t="s">
        <v>34</v>
      </c>
      <c r="B35" s="9">
        <v>2170</v>
      </c>
      <c r="C35" s="12">
        <v>27.6</v>
      </c>
      <c r="D35" s="9">
        <v>4445</v>
      </c>
      <c r="E35" s="12">
        <v>37.1</v>
      </c>
    </row>
    <row r="36" spans="1:5" x14ac:dyDescent="0.25">
      <c r="A36" s="3" t="s">
        <v>35</v>
      </c>
      <c r="B36" s="10">
        <v>42</v>
      </c>
      <c r="C36" s="13">
        <v>3.8</v>
      </c>
      <c r="D36" s="10">
        <v>38</v>
      </c>
      <c r="E36" s="13">
        <v>3.5</v>
      </c>
    </row>
    <row r="37" spans="1:5" x14ac:dyDescent="0.25">
      <c r="A37" s="4" t="s">
        <v>36</v>
      </c>
      <c r="B37" s="9">
        <v>31</v>
      </c>
      <c r="C37" s="12">
        <v>2.2999999999999998</v>
      </c>
      <c r="D37" s="9">
        <v>47</v>
      </c>
      <c r="E37" s="12">
        <v>2.9</v>
      </c>
    </row>
    <row r="38" spans="1:5" x14ac:dyDescent="0.25">
      <c r="A38" s="3" t="s">
        <v>37</v>
      </c>
      <c r="B38" s="10">
        <v>71</v>
      </c>
      <c r="C38" s="13">
        <v>5.7</v>
      </c>
      <c r="D38" s="10">
        <v>100</v>
      </c>
      <c r="E38" s="13">
        <v>6.1</v>
      </c>
    </row>
    <row r="39" spans="1:5" x14ac:dyDescent="0.25">
      <c r="A39" s="4" t="s">
        <v>38</v>
      </c>
      <c r="B39" s="9">
        <v>30</v>
      </c>
      <c r="C39" s="12">
        <v>2.8</v>
      </c>
      <c r="D39" s="9">
        <v>37</v>
      </c>
      <c r="E39" s="12">
        <v>3.4</v>
      </c>
    </row>
    <row r="40" spans="1:5" x14ac:dyDescent="0.25">
      <c r="A40" s="3" t="s">
        <v>39</v>
      </c>
      <c r="B40" s="10">
        <v>67</v>
      </c>
      <c r="C40" s="13">
        <v>6.1</v>
      </c>
      <c r="D40" s="10">
        <v>122</v>
      </c>
      <c r="E40" s="13">
        <v>6.5</v>
      </c>
    </row>
    <row r="41" spans="1:5" x14ac:dyDescent="0.25">
      <c r="A41" s="4" t="s">
        <v>40</v>
      </c>
      <c r="B41" s="9">
        <v>888</v>
      </c>
      <c r="C41" s="12">
        <v>39</v>
      </c>
      <c r="D41" s="9">
        <v>510</v>
      </c>
      <c r="E41" s="12">
        <v>40.299999999999997</v>
      </c>
    </row>
    <row r="42" spans="1:5" x14ac:dyDescent="0.25">
      <c r="A42" s="3" t="s">
        <v>41</v>
      </c>
      <c r="B42" s="10">
        <v>14</v>
      </c>
      <c r="C42" s="13">
        <v>1</v>
      </c>
      <c r="D42" s="10">
        <v>6</v>
      </c>
      <c r="E42" s="13">
        <v>1</v>
      </c>
    </row>
    <row r="43" spans="1:5" x14ac:dyDescent="0.25">
      <c r="A43" s="4" t="s">
        <v>42</v>
      </c>
      <c r="B43" s="9">
        <v>70</v>
      </c>
      <c r="C43" s="12">
        <v>8.6999999999999993</v>
      </c>
      <c r="D43" s="9">
        <v>59</v>
      </c>
      <c r="E43" s="12">
        <v>9.6</v>
      </c>
    </row>
    <row r="44" spans="1:5" x14ac:dyDescent="0.25">
      <c r="A44" s="3" t="s">
        <v>43</v>
      </c>
      <c r="B44" s="10">
        <v>2037</v>
      </c>
      <c r="C44" s="13">
        <v>63.1</v>
      </c>
      <c r="D44" s="10">
        <v>2320</v>
      </c>
      <c r="E44" s="13">
        <v>65</v>
      </c>
    </row>
    <row r="45" spans="1:5" x14ac:dyDescent="0.25">
      <c r="A45" s="4" t="s">
        <v>44</v>
      </c>
      <c r="B45" s="9">
        <v>141</v>
      </c>
      <c r="C45" s="12">
        <v>3.3</v>
      </c>
      <c r="D45" s="9">
        <v>136</v>
      </c>
      <c r="E45" s="12">
        <v>3.3</v>
      </c>
    </row>
    <row r="46" spans="1:5" x14ac:dyDescent="0.25">
      <c r="A46" s="3" t="s">
        <v>45</v>
      </c>
      <c r="B46" s="10">
        <v>67</v>
      </c>
      <c r="C46" s="13">
        <v>2.8</v>
      </c>
      <c r="D46" s="10">
        <v>69</v>
      </c>
      <c r="E46" s="13">
        <v>2.6</v>
      </c>
    </row>
    <row r="47" spans="1:5" x14ac:dyDescent="0.25">
      <c r="A47" s="4" t="s">
        <v>46</v>
      </c>
      <c r="B47" s="9">
        <v>187</v>
      </c>
      <c r="C47" s="12">
        <v>7.2</v>
      </c>
      <c r="D47" s="9">
        <v>200</v>
      </c>
      <c r="E47" s="12">
        <v>5.7</v>
      </c>
    </row>
    <row r="48" spans="1:5" x14ac:dyDescent="0.25">
      <c r="A48" s="3" t="s">
        <v>47</v>
      </c>
      <c r="B48" s="10">
        <v>326</v>
      </c>
      <c r="C48" s="13">
        <v>21.4</v>
      </c>
      <c r="D48" s="10">
        <v>230</v>
      </c>
      <c r="E48" s="13">
        <v>21.3</v>
      </c>
    </row>
    <row r="49" spans="1:5" x14ac:dyDescent="0.25">
      <c r="A49" s="4" t="s">
        <v>48</v>
      </c>
      <c r="B49" s="9">
        <v>1719</v>
      </c>
      <c r="C49" s="12">
        <v>53.2</v>
      </c>
      <c r="D49" s="9">
        <v>905</v>
      </c>
      <c r="E49" s="12">
        <v>51.4</v>
      </c>
    </row>
    <row r="50" spans="1:5" x14ac:dyDescent="0.25">
      <c r="A50" s="3" t="s">
        <v>49</v>
      </c>
      <c r="B50" s="10">
        <v>4017</v>
      </c>
      <c r="C50" s="13">
        <v>54.9</v>
      </c>
      <c r="D50" s="10">
        <v>3274</v>
      </c>
      <c r="E50" s="13">
        <v>59.3</v>
      </c>
    </row>
    <row r="51" spans="1:5" x14ac:dyDescent="0.25">
      <c r="A51" s="4" t="s">
        <v>50</v>
      </c>
      <c r="B51" s="9">
        <v>154</v>
      </c>
      <c r="C51" s="12">
        <v>22.9</v>
      </c>
      <c r="D51" s="9">
        <v>77</v>
      </c>
      <c r="E51" s="12">
        <v>24.1</v>
      </c>
    </row>
    <row r="52" spans="1:5" x14ac:dyDescent="0.25">
      <c r="A52" s="3" t="s">
        <v>51</v>
      </c>
      <c r="B52" s="10">
        <v>5116</v>
      </c>
      <c r="C52" s="13">
        <v>15.5</v>
      </c>
      <c r="D52" s="10">
        <v>4619</v>
      </c>
      <c r="E52" s="13">
        <v>14.4</v>
      </c>
    </row>
    <row r="53" spans="1:5" x14ac:dyDescent="0.25">
      <c r="A53" s="4" t="s">
        <v>52</v>
      </c>
      <c r="B53" s="9">
        <v>346</v>
      </c>
      <c r="C53" s="12">
        <v>52.2</v>
      </c>
      <c r="D53" s="9">
        <v>233</v>
      </c>
      <c r="E53" s="12">
        <v>53.5</v>
      </c>
    </row>
    <row r="54" spans="1:5" x14ac:dyDescent="0.25">
      <c r="A54" s="15" t="s">
        <v>53</v>
      </c>
      <c r="B54" s="16">
        <v>170</v>
      </c>
      <c r="C54" s="17">
        <v>41.9</v>
      </c>
      <c r="D54" s="16">
        <v>83</v>
      </c>
      <c r="E54" s="17">
        <v>44.3</v>
      </c>
    </row>
    <row r="55" spans="1:5" x14ac:dyDescent="0.25">
      <c r="A55" s="20" t="s">
        <v>54</v>
      </c>
      <c r="B55" s="21"/>
      <c r="C55" s="21"/>
      <c r="D55" s="21"/>
      <c r="E55" s="21"/>
    </row>
    <row r="56" spans="1:5" x14ac:dyDescent="0.25">
      <c r="A56" s="7"/>
    </row>
    <row r="57" spans="1:5" x14ac:dyDescent="0.25">
      <c r="A57" s="7"/>
    </row>
    <row r="58" spans="1:5" x14ac:dyDescent="0.25">
      <c r="A58" s="7"/>
    </row>
  </sheetData>
  <mergeCells count="6">
    <mergeCell ref="A5:A6"/>
    <mergeCell ref="A55:E55"/>
    <mergeCell ref="B5:C5"/>
    <mergeCell ref="D5:E5"/>
    <mergeCell ref="A1:E1"/>
    <mergeCell ref="A3:E3"/>
  </mergeCells>
  <printOptions horizontalCentered="1"/>
  <pageMargins left="0.25" right="0.25" top="0.75" bottom="0.75" header="0.3" footer="0.3"/>
  <pageSetup scale="95" orientation="landscape" r:id="rId1"/>
  <headerFooter>
    <oddFooter>&amp;L&amp;8 Source: AAMC &amp;D&amp;R&amp;8 ©2025 Association of American Medical Colleges.
May be reproduced and distributed with attribution for educational, noncommercial purposes only.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94DC61855BD4FB54A53A6B02FB8B9" ma:contentTypeVersion="17" ma:contentTypeDescription="Create a new document." ma:contentTypeScope="" ma:versionID="4fa060758ad3a83633608c0119c51159">
  <xsd:schema xmlns:xsd="http://www.w3.org/2001/XMLSchema" xmlns:xs="http://www.w3.org/2001/XMLSchema" xmlns:p="http://schemas.microsoft.com/office/2006/metadata/properties" xmlns:ns2="4c6319a1-d11a-4a5a-95e2-558c5a3c1b67" xmlns:ns3="7f53906c-3413-4ea1-b896-8b4dbbba206b" targetNamespace="http://schemas.microsoft.com/office/2006/metadata/properties" ma:root="true" ma:fieldsID="fbc80b48c275a4b587fccac6be0caa1c" ns2:_="" ns3:_="">
    <xsd:import namespace="4c6319a1-d11a-4a5a-95e2-558c5a3c1b67"/>
    <xsd:import namespace="7f53906c-3413-4ea1-b896-8b4dbbba20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6319a1-d11a-4a5a-95e2-558c5a3c1b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cda1ba52-7d3b-4811-9808-5c9985ea51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53906c-3413-4ea1-b896-8b4dbbba206b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6fb84a68-e30e-4f5b-878f-029ba2a584fb}" ma:internalName="TaxCatchAll" ma:showField="CatchAllData" ma:web="7f53906c-3413-4ea1-b896-8b4dbbba20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c6319a1-d11a-4a5a-95e2-558c5a3c1b67">
      <Terms xmlns="http://schemas.microsoft.com/office/infopath/2007/PartnerControls"/>
    </lcf76f155ced4ddcb4097134ff3c332f>
    <TaxCatchAll xmlns="7f53906c-3413-4ea1-b896-8b4dbbba206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BE0840-4A93-4E0C-9664-B40F6936E3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6319a1-d11a-4a5a-95e2-558c5a3c1b67"/>
    <ds:schemaRef ds:uri="7f53906c-3413-4ea1-b896-8b4dbbba20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20F1D0-E4DD-40A8-BB3B-3F38460380CF}">
  <ds:schemaRefs>
    <ds:schemaRef ds:uri="http://schemas.microsoft.com/office/2006/metadata/properties"/>
    <ds:schemaRef ds:uri="http://schemas.microsoft.com/office/infopath/2007/PartnerControls"/>
    <ds:schemaRef ds:uri="4c6319a1-d11a-4a5a-95e2-558c5a3c1b67"/>
    <ds:schemaRef ds:uri="7f53906c-3413-4ea1-b896-8b4dbbba206b"/>
  </ds:schemaRefs>
</ds:datastoreItem>
</file>

<file path=customXml/itemProps3.xml><?xml version="1.0" encoding="utf-8"?>
<ds:datastoreItem xmlns:ds="http://schemas.openxmlformats.org/officeDocument/2006/customXml" ds:itemID="{9D4F345B-6A9F-456D-9D04-A3D1CE1319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FACTS Table C-1</vt:lpstr>
      <vt:lpstr>'FACTS Table C-1'!Print_Titles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tempadmin</dc:creator>
  <cp:lastModifiedBy>Lindsay Roskovensky</cp:lastModifiedBy>
  <cp:lastPrinted>2014-12-10T16:44:55Z</cp:lastPrinted>
  <dcterms:created xsi:type="dcterms:W3CDTF">2012-08-09T15:56:08Z</dcterms:created>
  <dcterms:modified xsi:type="dcterms:W3CDTF">2025-07-29T14:08:01Z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0x0101001AB94DC61855BD4FB54A53A6B02FB8B9</vt:lpwstr>
  </property>
  <property fmtid="{D5CDD505-2E9C-101B-9397-08002B2CF9AE}" pid="3" name="MediaServiceImageTags">
    <vt:lpwstr/>
  </property>
</Properties>
</file>