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\Desktop\FINAL PROJECT\"/>
    </mc:Choice>
  </mc:AlternateContent>
  <xr:revisionPtr revIDLastSave="0" documentId="13_ncr:1_{B2265A3F-0F71-4D1D-AD6C-B89530D0388A}" xr6:coauthVersionLast="47" xr6:coauthVersionMax="47" xr10:uidLastSave="{00000000-0000-0000-0000-000000000000}"/>
  <bookViews>
    <workbookView xWindow="-108" yWindow="-108" windowWidth="23256" windowHeight="12456" xr2:uid="{206DC190-FCFB-4BEB-AA4D-1C19C018B63D}"/>
  </bookViews>
  <sheets>
    <sheet name="Task 2 Solution(Fitwear)" sheetId="1" r:id="rId1"/>
  </sheets>
  <definedNames>
    <definedName name="_xlnm._FilterDatabase" localSheetId="0" hidden="1">'Task 2 Solution(Fitwear)'!$A$1:$C$20</definedName>
  </definedName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</calcChain>
</file>

<file path=xl/sharedStrings.xml><?xml version="1.0" encoding="utf-8"?>
<sst xmlns="http://schemas.openxmlformats.org/spreadsheetml/2006/main" count="8" uniqueCount="8">
  <si>
    <t>Grand Total</t>
  </si>
  <si>
    <t>New Fitness Beginner</t>
  </si>
  <si>
    <t>Active Customer</t>
  </si>
  <si>
    <t>Count of Potential Customers</t>
  </si>
  <si>
    <t>Customer Category</t>
  </si>
  <si>
    <t>Potential Customers</t>
  </si>
  <si>
    <t>Average of VeryActiveMinutes</t>
  </si>
  <si>
    <t>Potential Customer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</si>
</sst>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2 Solution(Fitwear).xlsx]Task 2 Solution(Fitwear)!PivotTable24</c:name>
    <c:fmtId val="1"/>
  </c:pivotSource>
  <c:chart>
    <c:autoTitleDeleted val="1"/>
    <c:pivotFmts>
      <c:pivotFmt>
        <c:idx val="0"/>
        <c:spPr>
          <a:gradFill>
            <a:gsLst>
              <a:gs pos="0">
                <a:schemeClr val="accent2"/>
              </a:gs>
              <a:gs pos="100000">
                <a:schemeClr val="accent2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2"/>
              </a:gs>
              <a:gs pos="100000">
                <a:schemeClr val="accent2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2 Solution(Fitwear)'!$G$1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2 Solution(Fitwear)'!$F$2:$F$4</c:f>
              <c:strCache>
                <c:ptCount val="2"/>
                <c:pt idx="0">
                  <c:v>Active Customer</c:v>
                </c:pt>
                <c:pt idx="1">
                  <c:v>New Fitness Beginner</c:v>
                </c:pt>
              </c:strCache>
            </c:strRef>
          </c:cat>
          <c:val>
            <c:numRef>
              <c:f>'Task 2 Solution(Fitwear)'!$G$2:$G$4</c:f>
              <c:numCache>
                <c:formatCode>General</c:formatCode>
                <c:ptCount val="2"/>
                <c:pt idx="0">
                  <c:v>10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8-484D-9FE2-87B7FBC00AA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513608800"/>
        <c:axId val="239648000"/>
      </c:barChart>
      <c:catAx>
        <c:axId val="51360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648000"/>
        <c:crosses val="autoZero"/>
        <c:auto val="1"/>
        <c:lblAlgn val="ctr"/>
        <c:lblOffset val="100"/>
        <c:noMultiLvlLbl val="0"/>
      </c:catAx>
      <c:valAx>
        <c:axId val="2396480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360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5</xdr:row>
      <xdr:rowOff>99060</xdr:rowOff>
    </xdr:from>
    <xdr:to>
      <xdr:col>7</xdr:col>
      <xdr:colOff>0</xdr:colOff>
      <xdr:row>20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365E1F-0B06-4664-B599-D05B02237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</xdr:row>
      <xdr:rowOff>152400</xdr:rowOff>
    </xdr:from>
    <xdr:to>
      <xdr:col>16</xdr:col>
      <xdr:colOff>0</xdr:colOff>
      <xdr:row>16</xdr:row>
      <xdr:rowOff>160020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F319F34-BF62-1701-B855-B715B38FDD77}"/>
            </a:ext>
          </a:extLst>
        </xdr:cNvPr>
        <xdr:cNvSpPr txBox="1"/>
      </xdr:nvSpPr>
      <xdr:spPr>
        <a:xfrm>
          <a:off x="9425940" y="883920"/>
          <a:ext cx="4876800" cy="220218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AIM:</a:t>
          </a:r>
          <a:r>
            <a:rPr lang="en-IN" sz="1100" baseline="0"/>
            <a:t>	To Find the Potenitial Customer for FitWear</a:t>
          </a:r>
        </a:p>
        <a:p>
          <a:endParaRPr lang="en-IN" sz="1100" baseline="0"/>
        </a:p>
        <a:p>
          <a:r>
            <a:rPr lang="en-IN" sz="1100" b="1" baseline="0"/>
            <a:t>Criteria Used:</a:t>
          </a:r>
          <a:r>
            <a:rPr lang="en-IN" sz="1100" baseline="0"/>
            <a:t>     </a:t>
          </a:r>
          <a:r>
            <a:rPr lang="en-IN" sz="1100" b="1" baseline="0"/>
            <a:t>1. </a:t>
          </a:r>
          <a:r>
            <a:rPr lang="en-IN" sz="1100" baseline="0"/>
            <a:t>If User's VeryActiveMinutes is &gt; 30,they are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individuals who are 	     already very active and looking to upgrade or replace their 	 	     existing gear.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If User's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VeryActiveMinutes is in between 10 and 30, they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may 	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 people who are just starting to get into fitness and looking 	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affordable equipment to use at home. </a:t>
          </a:r>
        </a:p>
        <a:p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Therefore, Our Total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Potential Customers are </a:t>
          </a:r>
          <a:r>
            <a:rPr lang="en-IN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19.</a:t>
          </a:r>
          <a:endParaRPr lang="en-IN" sz="12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Kumar" refreshedDate="45139.136727083336" createdVersion="8" refreshedVersion="8" minRefreshableVersion="3" recordCount="19" xr:uid="{4737EB53-A3EA-4B78-848E-CA82123AF07D}">
  <cacheSource type="worksheet">
    <worksheetSource ref="A1:C20" sheet="Task 2 Solution(Fitwear)"/>
  </cacheSource>
  <cacheFields count="3">
    <cacheField name="User ID" numFmtId="0">
      <sharedItems containsSemiMixedTypes="0" containsString="0" containsNumber="1" containsInteger="1" minValue="1503960366" maxValue="8877689391"/>
    </cacheField>
    <cacheField name="Average of VeryActiveMinutes" numFmtId="1">
      <sharedItems containsSemiMixedTypes="0" containsString="0" containsNumber="1" minValue="9.5666666666666664" maxValue="87.333333333333329"/>
    </cacheField>
    <cacheField name="Potential Customers" numFmtId="0">
      <sharedItems count="2">
        <s v="Active Customer"/>
        <s v="New Fitness Beginn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1503960366"/>
    <n v="38.70967741935484"/>
    <x v="0"/>
  </r>
  <r>
    <n v="1644430081"/>
    <n v="9.5666666666666664"/>
    <x v="0"/>
  </r>
  <r>
    <n v="2022484408"/>
    <n v="36.29032258064516"/>
    <x v="0"/>
  </r>
  <r>
    <n v="2347167796"/>
    <n v="13.5"/>
    <x v="1"/>
  </r>
  <r>
    <n v="2873212765"/>
    <n v="14.096774193548388"/>
    <x v="1"/>
  </r>
  <r>
    <n v="3977333714"/>
    <n v="18.899999999999999"/>
    <x v="1"/>
  </r>
  <r>
    <n v="4388161847"/>
    <n v="23.161290322580644"/>
    <x v="1"/>
  </r>
  <r>
    <n v="4558609924"/>
    <n v="10.387096774193548"/>
    <x v="1"/>
  </r>
  <r>
    <n v="5553957443"/>
    <n v="23.419354838709676"/>
    <x v="1"/>
  </r>
  <r>
    <n v="5577150313"/>
    <n v="87.333333333333329"/>
    <x v="0"/>
  </r>
  <r>
    <n v="6775888955"/>
    <n v="11"/>
    <x v="1"/>
  </r>
  <r>
    <n v="6962181067"/>
    <n v="22.806451612903224"/>
    <x v="1"/>
  </r>
  <r>
    <n v="7007744171"/>
    <n v="31.03846153846154"/>
    <x v="0"/>
  </r>
  <r>
    <n v="7086361926"/>
    <n v="42.58064516129032"/>
    <x v="0"/>
  </r>
  <r>
    <n v="8053475328"/>
    <n v="85.161290322580641"/>
    <x v="0"/>
  </r>
  <r>
    <n v="8253242879"/>
    <n v="20.526315789473685"/>
    <x v="1"/>
  </r>
  <r>
    <n v="8378563200"/>
    <n v="58.677419354838712"/>
    <x v="0"/>
  </r>
  <r>
    <n v="8583815059"/>
    <n v="9.67741935483871"/>
    <x v="0"/>
  </r>
  <r>
    <n v="8877689391"/>
    <n v="66.06451612903225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EC9987-469F-48D7-A8C3-622D6D6F27E4}" name="PivotTable2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Customer Category">
  <location ref="F1:G4" firstHeaderRow="1" firstDataRow="1" firstDataCol="1"/>
  <pivotFields count="3">
    <pivotField showAll="0"/>
    <pivotField numFmtId="1" showAll="0"/>
    <pivotField axis="axisRow" dataField="1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Potential Customers" fld="2" subtotal="count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27E56-AB31-49C0-81F8-114062C8DE52}">
  <dimension ref="A1:G34"/>
  <sheetViews>
    <sheetView tabSelected="1" zoomScaleNormal="100" workbookViewId="0">
      <selection activeCell="G25" sqref="G25"/>
    </sheetView>
  </sheetViews>
  <sheetFormatPr defaultRowHeight="14.4" x14ac:dyDescent="0.3"/>
  <cols>
    <col min="1" max="1" width="19.5546875" bestFit="1" customWidth="1"/>
    <col min="2" max="2" width="27" bestFit="1" customWidth="1"/>
    <col min="3" max="3" width="18.5546875" bestFit="1" customWidth="1"/>
    <col min="6" max="6" width="19.5546875" bestFit="1" customWidth="1"/>
    <col min="7" max="7" width="26.109375" bestFit="1" customWidth="1"/>
  </cols>
  <sheetData>
    <row r="1" spans="1:7" x14ac:dyDescent="0.3">
      <c r="A1" s="6" t="s">
        <v>7</v>
      </c>
      <c r="B1" s="6" t="s">
        <v>6</v>
      </c>
      <c r="C1" s="5" t="s">
        <v>5</v>
      </c>
      <c r="F1" s="4" t="s">
        <v>4</v>
      </c>
      <c r="G1" t="s">
        <v>3</v>
      </c>
    </row>
    <row r="2" spans="1:7" x14ac:dyDescent="0.3">
      <c r="A2" s="2">
        <v>1503960366</v>
      </c>
      <c r="B2" s="1">
        <v>38.70967741935484</v>
      </c>
      <c r="C2" t="str">
        <f t="shared" ref="C2:C20" si="0">IF(AND(B2&lt;30,B2&gt;=10),"New Fitness Beginner","Active Customer")</f>
        <v>Active Customer</v>
      </c>
      <c r="F2" s="3" t="s">
        <v>2</v>
      </c>
      <c r="G2">
        <v>10</v>
      </c>
    </row>
    <row r="3" spans="1:7" x14ac:dyDescent="0.3">
      <c r="A3" s="2">
        <v>1644430081</v>
      </c>
      <c r="B3" s="1">
        <v>9.5666666666666664</v>
      </c>
      <c r="C3" t="str">
        <f t="shared" si="0"/>
        <v>Active Customer</v>
      </c>
      <c r="F3" s="3" t="s">
        <v>1</v>
      </c>
      <c r="G3">
        <v>9</v>
      </c>
    </row>
    <row r="4" spans="1:7" x14ac:dyDescent="0.3">
      <c r="A4" s="2">
        <v>2022484408</v>
      </c>
      <c r="B4" s="1">
        <v>36.29032258064516</v>
      </c>
      <c r="C4" t="str">
        <f t="shared" si="0"/>
        <v>Active Customer</v>
      </c>
      <c r="F4" s="3" t="s">
        <v>0</v>
      </c>
      <c r="G4">
        <v>19</v>
      </c>
    </row>
    <row r="5" spans="1:7" x14ac:dyDescent="0.3">
      <c r="A5" s="2">
        <v>2347167796</v>
      </c>
      <c r="B5" s="1">
        <v>13.5</v>
      </c>
      <c r="C5" t="str">
        <f t="shared" si="0"/>
        <v>New Fitness Beginner</v>
      </c>
    </row>
    <row r="6" spans="1:7" x14ac:dyDescent="0.3">
      <c r="A6" s="2">
        <v>2873212765</v>
      </c>
      <c r="B6" s="1">
        <v>14.096774193548388</v>
      </c>
      <c r="C6" t="str">
        <f t="shared" si="0"/>
        <v>New Fitness Beginner</v>
      </c>
    </row>
    <row r="7" spans="1:7" x14ac:dyDescent="0.3">
      <c r="A7" s="2">
        <v>3977333714</v>
      </c>
      <c r="B7" s="1">
        <v>18.899999999999999</v>
      </c>
      <c r="C7" t="str">
        <f t="shared" si="0"/>
        <v>New Fitness Beginner</v>
      </c>
    </row>
    <row r="8" spans="1:7" x14ac:dyDescent="0.3">
      <c r="A8" s="2">
        <v>4388161847</v>
      </c>
      <c r="B8" s="1">
        <v>23.161290322580644</v>
      </c>
      <c r="C8" t="str">
        <f t="shared" si="0"/>
        <v>New Fitness Beginner</v>
      </c>
    </row>
    <row r="9" spans="1:7" x14ac:dyDescent="0.3">
      <c r="A9" s="2">
        <v>4558609924</v>
      </c>
      <c r="B9" s="1">
        <v>10.387096774193548</v>
      </c>
      <c r="C9" t="str">
        <f t="shared" si="0"/>
        <v>New Fitness Beginner</v>
      </c>
    </row>
    <row r="10" spans="1:7" x14ac:dyDescent="0.3">
      <c r="A10" s="2">
        <v>5553957443</v>
      </c>
      <c r="B10" s="1">
        <v>23.419354838709676</v>
      </c>
      <c r="C10" t="str">
        <f t="shared" si="0"/>
        <v>New Fitness Beginner</v>
      </c>
    </row>
    <row r="11" spans="1:7" x14ac:dyDescent="0.3">
      <c r="A11" s="2">
        <v>5577150313</v>
      </c>
      <c r="B11" s="1">
        <v>87.333333333333329</v>
      </c>
      <c r="C11" t="str">
        <f t="shared" si="0"/>
        <v>Active Customer</v>
      </c>
    </row>
    <row r="12" spans="1:7" x14ac:dyDescent="0.3">
      <c r="A12" s="2">
        <v>6775888955</v>
      </c>
      <c r="B12" s="1">
        <v>11</v>
      </c>
      <c r="C12" t="str">
        <f t="shared" si="0"/>
        <v>New Fitness Beginner</v>
      </c>
    </row>
    <row r="13" spans="1:7" x14ac:dyDescent="0.3">
      <c r="A13" s="2">
        <v>6962181067</v>
      </c>
      <c r="B13" s="1">
        <v>22.806451612903224</v>
      </c>
      <c r="C13" t="str">
        <f t="shared" si="0"/>
        <v>New Fitness Beginner</v>
      </c>
    </row>
    <row r="14" spans="1:7" x14ac:dyDescent="0.3">
      <c r="A14" s="2">
        <v>7007744171</v>
      </c>
      <c r="B14" s="1">
        <v>31.03846153846154</v>
      </c>
      <c r="C14" t="str">
        <f t="shared" si="0"/>
        <v>Active Customer</v>
      </c>
    </row>
    <row r="15" spans="1:7" x14ac:dyDescent="0.3">
      <c r="A15" s="2">
        <v>7086361926</v>
      </c>
      <c r="B15" s="1">
        <v>42.58064516129032</v>
      </c>
      <c r="C15" t="str">
        <f t="shared" si="0"/>
        <v>Active Customer</v>
      </c>
    </row>
    <row r="16" spans="1:7" x14ac:dyDescent="0.3">
      <c r="A16" s="2">
        <v>8053475328</v>
      </c>
      <c r="B16" s="1">
        <v>85.161290322580641</v>
      </c>
      <c r="C16" t="str">
        <f t="shared" si="0"/>
        <v>Active Customer</v>
      </c>
    </row>
    <row r="17" spans="1:3" x14ac:dyDescent="0.3">
      <c r="A17" s="2">
        <v>8253242879</v>
      </c>
      <c r="B17" s="1">
        <v>20.526315789473685</v>
      </c>
      <c r="C17" t="str">
        <f t="shared" si="0"/>
        <v>New Fitness Beginner</v>
      </c>
    </row>
    <row r="18" spans="1:3" x14ac:dyDescent="0.3">
      <c r="A18" s="2">
        <v>8378563200</v>
      </c>
      <c r="B18" s="1">
        <v>58.677419354838712</v>
      </c>
      <c r="C18" t="str">
        <f t="shared" si="0"/>
        <v>Active Customer</v>
      </c>
    </row>
    <row r="19" spans="1:3" x14ac:dyDescent="0.3">
      <c r="A19" s="2">
        <v>8583815059</v>
      </c>
      <c r="B19" s="1">
        <v>9.67741935483871</v>
      </c>
      <c r="C19" t="str">
        <f t="shared" si="0"/>
        <v>Active Customer</v>
      </c>
    </row>
    <row r="20" spans="1:3" x14ac:dyDescent="0.3">
      <c r="A20" s="2">
        <v>8877689391</v>
      </c>
      <c r="B20" s="1">
        <v>66.064516129032256</v>
      </c>
      <c r="C20" t="str">
        <f t="shared" si="0"/>
        <v>Active Customer</v>
      </c>
    </row>
    <row r="21" spans="1:3" x14ac:dyDescent="0.3">
      <c r="A21" s="2"/>
      <c r="B21" s="1"/>
    </row>
    <row r="22" spans="1:3" x14ac:dyDescent="0.3">
      <c r="A22" s="2"/>
      <c r="B22" s="1"/>
    </row>
    <row r="23" spans="1:3" x14ac:dyDescent="0.3">
      <c r="A23" s="2"/>
      <c r="B23" s="1"/>
    </row>
    <row r="24" spans="1:3" x14ac:dyDescent="0.3">
      <c r="A24" s="2"/>
      <c r="B24" s="1"/>
    </row>
    <row r="25" spans="1:3" x14ac:dyDescent="0.3">
      <c r="A25" s="2"/>
      <c r="B25" s="1"/>
    </row>
    <row r="26" spans="1:3" x14ac:dyDescent="0.3">
      <c r="A26" s="2"/>
      <c r="B26" s="1"/>
    </row>
    <row r="27" spans="1:3" x14ac:dyDescent="0.3">
      <c r="A27" s="2"/>
      <c r="B27" s="1"/>
    </row>
    <row r="28" spans="1:3" x14ac:dyDescent="0.3">
      <c r="A28" s="2"/>
      <c r="B28" s="1"/>
    </row>
    <row r="29" spans="1:3" x14ac:dyDescent="0.3">
      <c r="A29" s="2"/>
      <c r="B29" s="1"/>
    </row>
    <row r="30" spans="1:3" x14ac:dyDescent="0.3">
      <c r="A30" s="2"/>
      <c r="B30" s="1"/>
    </row>
    <row r="31" spans="1:3" x14ac:dyDescent="0.3">
      <c r="A31" s="2"/>
      <c r="B31" s="1"/>
    </row>
    <row r="32" spans="1:3" x14ac:dyDescent="0.3">
      <c r="A32" s="2"/>
      <c r="B32" s="1"/>
    </row>
    <row r="33" spans="1:2" x14ac:dyDescent="0.3">
      <c r="A33" s="2"/>
      <c r="B33" s="1"/>
    </row>
    <row r="34" spans="1:2" x14ac:dyDescent="0.3">
      <c r="A34" s="2"/>
      <c r="B34" s="1"/>
    </row>
  </sheetData>
  <pageMargins left="0.7" right="0.7" top="0.75" bottom="0.75" header="0.3" footer="0.3"/>
  <pageSetup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442361A-439B-4C87-BFFE-EA93AAF79E26}">
            <xm:f>NOT(ISERROR(SEARCH(#REF!,A1)))</xm:f>
            <xm:f>#REF!</xm:f>
            <x14:dxf/>
          </x14:cfRule>
          <xm:sqref>A1:B34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2 Solution(Fitwear)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Kumar</dc:creator>
  <cp:lastModifiedBy>Abhishek Kumar</cp:lastModifiedBy>
  <dcterms:created xsi:type="dcterms:W3CDTF">2023-07-31T22:00:28Z</dcterms:created>
  <dcterms:modified xsi:type="dcterms:W3CDTF">2023-08-02T12:42:44Z</dcterms:modified>
</cp:coreProperties>
</file>