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important\datascience\75 day challenge\"/>
    </mc:Choice>
  </mc:AlternateContent>
  <bookViews>
    <workbookView xWindow="240" yWindow="15" windowWidth="16095" windowHeight="9660" activeTab="1"/>
  </bookViews>
  <sheets>
    <sheet name="forcasting" sheetId="9" r:id="rId1"/>
    <sheet name="Exponential smoothing " sheetId="11" r:id="rId2"/>
    <sheet name="trend line1" sheetId="10" r:id="rId3"/>
  </sheets>
  <calcPr calcId="162913"/>
</workbook>
</file>

<file path=xl/calcChain.xml><?xml version="1.0" encoding="utf-8"?>
<calcChain xmlns="http://schemas.openxmlformats.org/spreadsheetml/2006/main">
  <c r="C4" i="11" l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3" i="11"/>
  <c r="G13" i="9"/>
  <c r="H4" i="9"/>
  <c r="H8" i="9"/>
  <c r="H5" i="9"/>
  <c r="H9" i="9"/>
  <c r="H6" i="9"/>
  <c r="H7" i="9"/>
  <c r="G9" i="9"/>
  <c r="G7" i="9"/>
  <c r="G8" i="9"/>
  <c r="G5" i="9"/>
  <c r="G4" i="9"/>
  <c r="G6" i="9"/>
</calcChain>
</file>

<file path=xl/sharedStrings.xml><?xml version="1.0" encoding="utf-8"?>
<sst xmlns="http://schemas.openxmlformats.org/spreadsheetml/2006/main" count="12" uniqueCount="7">
  <si>
    <t>Column1</t>
  </si>
  <si>
    <t>Total_Sales</t>
  </si>
  <si>
    <t>Date</t>
  </si>
  <si>
    <t>Column3</t>
  </si>
  <si>
    <t>Forcasted</t>
  </si>
  <si>
    <t>Seasonality and Decomposition</t>
  </si>
  <si>
    <t xml:space="preserve"> It indicates that your dataset exhibits a monthly seasonal pattern.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</si>
</sst>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5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 '!$B$2:$B$182</c:f>
              <c:numCache>
                <c:formatCode>General</c:formatCode>
                <c:ptCount val="181"/>
                <c:pt idx="0">
                  <c:v>1731.8</c:v>
                </c:pt>
                <c:pt idx="1">
                  <c:v>1743.95</c:v>
                </c:pt>
                <c:pt idx="2">
                  <c:v>1826.6</c:v>
                </c:pt>
                <c:pt idx="3">
                  <c:v>1533.4</c:v>
                </c:pt>
                <c:pt idx="4">
                  <c:v>1715.35</c:v>
                </c:pt>
                <c:pt idx="5">
                  <c:v>1580.15</c:v>
                </c:pt>
                <c:pt idx="6">
                  <c:v>1921.6</c:v>
                </c:pt>
                <c:pt idx="7">
                  <c:v>1938.23</c:v>
                </c:pt>
                <c:pt idx="8">
                  <c:v>2077.81</c:v>
                </c:pt>
                <c:pt idx="9">
                  <c:v>1977.05</c:v>
                </c:pt>
                <c:pt idx="10">
                  <c:v>1935.65</c:v>
                </c:pt>
                <c:pt idx="11">
                  <c:v>1722.65</c:v>
                </c:pt>
                <c:pt idx="12">
                  <c:v>2106.5</c:v>
                </c:pt>
                <c:pt idx="13">
                  <c:v>2140.36</c:v>
                </c:pt>
                <c:pt idx="14">
                  <c:v>2427.66</c:v>
                </c:pt>
                <c:pt idx="15">
                  <c:v>2176.16</c:v>
                </c:pt>
                <c:pt idx="16">
                  <c:v>2060.6</c:v>
                </c:pt>
                <c:pt idx="17">
                  <c:v>2056.46</c:v>
                </c:pt>
                <c:pt idx="18">
                  <c:v>2210.58</c:v>
                </c:pt>
                <c:pt idx="19">
                  <c:v>2091.9299999999998</c:v>
                </c:pt>
                <c:pt idx="20">
                  <c:v>2258.9</c:v>
                </c:pt>
                <c:pt idx="21">
                  <c:v>1563.48</c:v>
                </c:pt>
                <c:pt idx="22">
                  <c:v>1985.7</c:v>
                </c:pt>
                <c:pt idx="23">
                  <c:v>1986.4</c:v>
                </c:pt>
                <c:pt idx="24">
                  <c:v>1904.4</c:v>
                </c:pt>
                <c:pt idx="25">
                  <c:v>1981.33</c:v>
                </c:pt>
                <c:pt idx="26">
                  <c:v>1856.15</c:v>
                </c:pt>
                <c:pt idx="27">
                  <c:v>1437.8</c:v>
                </c:pt>
                <c:pt idx="28">
                  <c:v>1455.2</c:v>
                </c:pt>
                <c:pt idx="29">
                  <c:v>1829.91</c:v>
                </c:pt>
                <c:pt idx="30">
                  <c:v>1784.28</c:v>
                </c:pt>
                <c:pt idx="31">
                  <c:v>1708</c:v>
                </c:pt>
                <c:pt idx="32">
                  <c:v>1762.85</c:v>
                </c:pt>
                <c:pt idx="33">
                  <c:v>1840.5</c:v>
                </c:pt>
                <c:pt idx="34">
                  <c:v>1806.1</c:v>
                </c:pt>
                <c:pt idx="35">
                  <c:v>1651.75</c:v>
                </c:pt>
                <c:pt idx="36">
                  <c:v>1532</c:v>
                </c:pt>
                <c:pt idx="37">
                  <c:v>1788.45</c:v>
                </c:pt>
                <c:pt idx="38">
                  <c:v>2053.6799999999998</c:v>
                </c:pt>
                <c:pt idx="39">
                  <c:v>2008.63</c:v>
                </c:pt>
                <c:pt idx="40">
                  <c:v>2113.25</c:v>
                </c:pt>
                <c:pt idx="41">
                  <c:v>1913.79</c:v>
                </c:pt>
                <c:pt idx="42">
                  <c:v>2179.5</c:v>
                </c:pt>
                <c:pt idx="43">
                  <c:v>1950.53</c:v>
                </c:pt>
                <c:pt idx="44">
                  <c:v>2093.63</c:v>
                </c:pt>
                <c:pt idx="45">
                  <c:v>2190.1</c:v>
                </c:pt>
                <c:pt idx="46">
                  <c:v>2341.6799999999998</c:v>
                </c:pt>
                <c:pt idx="47">
                  <c:v>1715.6</c:v>
                </c:pt>
                <c:pt idx="48">
                  <c:v>2188.2800000000002</c:v>
                </c:pt>
                <c:pt idx="49">
                  <c:v>2468.15</c:v>
                </c:pt>
                <c:pt idx="50">
                  <c:v>2234.73</c:v>
                </c:pt>
                <c:pt idx="51">
                  <c:v>2038.88</c:v>
                </c:pt>
                <c:pt idx="52">
                  <c:v>1948.5</c:v>
                </c:pt>
                <c:pt idx="53">
                  <c:v>1907.51</c:v>
                </c:pt>
                <c:pt idx="54">
                  <c:v>1958.85</c:v>
                </c:pt>
                <c:pt idx="55">
                  <c:v>1904</c:v>
                </c:pt>
                <c:pt idx="56">
                  <c:v>2065.85</c:v>
                </c:pt>
                <c:pt idx="57">
                  <c:v>2171.9499999999998</c:v>
                </c:pt>
                <c:pt idx="58">
                  <c:v>1597.6</c:v>
                </c:pt>
                <c:pt idx="59">
                  <c:v>2082.5500000000002</c:v>
                </c:pt>
                <c:pt idx="60">
                  <c:v>2101.65</c:v>
                </c:pt>
                <c:pt idx="61">
                  <c:v>2230.1</c:v>
                </c:pt>
                <c:pt idx="62">
                  <c:v>1950.85</c:v>
                </c:pt>
                <c:pt idx="63">
                  <c:v>2103.4499999999998</c:v>
                </c:pt>
                <c:pt idx="64">
                  <c:v>1848</c:v>
                </c:pt>
                <c:pt idx="65">
                  <c:v>2057.9499999999998</c:v>
                </c:pt>
                <c:pt idx="66">
                  <c:v>2661.56</c:v>
                </c:pt>
                <c:pt idx="67">
                  <c:v>2628.12</c:v>
                </c:pt>
                <c:pt idx="68">
                  <c:v>2585.2800000000002</c:v>
                </c:pt>
                <c:pt idx="69">
                  <c:v>2362.9499999999998</c:v>
                </c:pt>
                <c:pt idx="70">
                  <c:v>2326.7800000000002</c:v>
                </c:pt>
                <c:pt idx="71">
                  <c:v>2505.1999999999998</c:v>
                </c:pt>
                <c:pt idx="72">
                  <c:v>2689.66</c:v>
                </c:pt>
                <c:pt idx="73">
                  <c:v>2534.98</c:v>
                </c:pt>
                <c:pt idx="74">
                  <c:v>2574.16</c:v>
                </c:pt>
                <c:pt idx="75">
                  <c:v>2473.4499999999998</c:v>
                </c:pt>
                <c:pt idx="76">
                  <c:v>2626.06</c:v>
                </c:pt>
                <c:pt idx="77">
                  <c:v>2583.38</c:v>
                </c:pt>
                <c:pt idx="78">
                  <c:v>2561.13</c:v>
                </c:pt>
                <c:pt idx="79">
                  <c:v>2361.9</c:v>
                </c:pt>
                <c:pt idx="80">
                  <c:v>2264.2600000000002</c:v>
                </c:pt>
                <c:pt idx="81">
                  <c:v>2316.5300000000002</c:v>
                </c:pt>
                <c:pt idx="82">
                  <c:v>2400.65</c:v>
                </c:pt>
                <c:pt idx="83">
                  <c:v>2304.5500000000002</c:v>
                </c:pt>
                <c:pt idx="84">
                  <c:v>2216.38</c:v>
                </c:pt>
                <c:pt idx="85">
                  <c:v>2472.4499999999998</c:v>
                </c:pt>
                <c:pt idx="86">
                  <c:v>1964.75</c:v>
                </c:pt>
                <c:pt idx="87">
                  <c:v>1806.75</c:v>
                </c:pt>
                <c:pt idx="88">
                  <c:v>2135.3200000000002</c:v>
                </c:pt>
                <c:pt idx="89">
                  <c:v>2102.2800000000002</c:v>
                </c:pt>
                <c:pt idx="90">
                  <c:v>2587.4499999999998</c:v>
                </c:pt>
                <c:pt idx="91">
                  <c:v>2496.0500000000002</c:v>
                </c:pt>
                <c:pt idx="92">
                  <c:v>2543.5500000000002</c:v>
                </c:pt>
                <c:pt idx="93">
                  <c:v>2323.4499999999998</c:v>
                </c:pt>
                <c:pt idx="94">
                  <c:v>2560.0500000000002</c:v>
                </c:pt>
                <c:pt idx="95">
                  <c:v>2298.5</c:v>
                </c:pt>
                <c:pt idx="96">
                  <c:v>2711.6</c:v>
                </c:pt>
                <c:pt idx="97">
                  <c:v>3398.11</c:v>
                </c:pt>
                <c:pt idx="98">
                  <c:v>3103.28</c:v>
                </c:pt>
                <c:pt idx="99">
                  <c:v>3166.95</c:v>
                </c:pt>
                <c:pt idx="100">
                  <c:v>2826.56</c:v>
                </c:pt>
                <c:pt idx="101">
                  <c:v>3044.03</c:v>
                </c:pt>
                <c:pt idx="102">
                  <c:v>2892.78</c:v>
                </c:pt>
                <c:pt idx="103">
                  <c:v>3314.15</c:v>
                </c:pt>
                <c:pt idx="104">
                  <c:v>3052.89</c:v>
                </c:pt>
                <c:pt idx="105">
                  <c:v>3487.19</c:v>
                </c:pt>
                <c:pt idx="106">
                  <c:v>2812.2</c:v>
                </c:pt>
                <c:pt idx="107">
                  <c:v>3306.72</c:v>
                </c:pt>
                <c:pt idx="108">
                  <c:v>3326.86</c:v>
                </c:pt>
                <c:pt idx="109">
                  <c:v>3028.18</c:v>
                </c:pt>
                <c:pt idx="110">
                  <c:v>2870.43</c:v>
                </c:pt>
                <c:pt idx="111">
                  <c:v>2662.93</c:v>
                </c:pt>
                <c:pt idx="112">
                  <c:v>2958.04</c:v>
                </c:pt>
                <c:pt idx="113">
                  <c:v>2914.55</c:v>
                </c:pt>
                <c:pt idx="114">
                  <c:v>2870.3</c:v>
                </c:pt>
                <c:pt idx="115">
                  <c:v>3146.1</c:v>
                </c:pt>
                <c:pt idx="116">
                  <c:v>2931.15</c:v>
                </c:pt>
                <c:pt idx="117">
                  <c:v>2382.4499999999998</c:v>
                </c:pt>
                <c:pt idx="118">
                  <c:v>2095.0500000000002</c:v>
                </c:pt>
                <c:pt idx="119">
                  <c:v>2598.0300000000002</c:v>
                </c:pt>
                <c:pt idx="120">
                  <c:v>3304.95</c:v>
                </c:pt>
                <c:pt idx="121">
                  <c:v>3239.8</c:v>
                </c:pt>
                <c:pt idx="122">
                  <c:v>3359.1</c:v>
                </c:pt>
                <c:pt idx="123">
                  <c:v>3208.55</c:v>
                </c:pt>
                <c:pt idx="124">
                  <c:v>3328.7</c:v>
                </c:pt>
                <c:pt idx="125">
                  <c:v>2966.45</c:v>
                </c:pt>
                <c:pt idx="126">
                  <c:v>3285.4</c:v>
                </c:pt>
                <c:pt idx="127">
                  <c:v>4117.71</c:v>
                </c:pt>
                <c:pt idx="128">
                  <c:v>3955.62</c:v>
                </c:pt>
                <c:pt idx="129">
                  <c:v>3885.23</c:v>
                </c:pt>
                <c:pt idx="130">
                  <c:v>3630.36</c:v>
                </c:pt>
                <c:pt idx="131">
                  <c:v>3470.83</c:v>
                </c:pt>
                <c:pt idx="132">
                  <c:v>3882.58</c:v>
                </c:pt>
                <c:pt idx="133">
                  <c:v>4025.15</c:v>
                </c:pt>
                <c:pt idx="134">
                  <c:v>4046.23</c:v>
                </c:pt>
                <c:pt idx="135">
                  <c:v>4284.4799999999996</c:v>
                </c:pt>
                <c:pt idx="136">
                  <c:v>3600.4</c:v>
                </c:pt>
                <c:pt idx="137">
                  <c:v>4234.12</c:v>
                </c:pt>
                <c:pt idx="138">
                  <c:v>4257.03</c:v>
                </c:pt>
                <c:pt idx="139">
                  <c:v>4321.03</c:v>
                </c:pt>
                <c:pt idx="140">
                  <c:v>3911.46</c:v>
                </c:pt>
                <c:pt idx="141">
                  <c:v>3744.26</c:v>
                </c:pt>
                <c:pt idx="142">
                  <c:v>3547.71</c:v>
                </c:pt>
                <c:pt idx="143">
                  <c:v>3672.45</c:v>
                </c:pt>
                <c:pt idx="144">
                  <c:v>3531.1</c:v>
                </c:pt>
                <c:pt idx="145">
                  <c:v>3611.2</c:v>
                </c:pt>
                <c:pt idx="146">
                  <c:v>3750.95</c:v>
                </c:pt>
                <c:pt idx="147">
                  <c:v>3119.1</c:v>
                </c:pt>
                <c:pt idx="148">
                  <c:v>2846.65</c:v>
                </c:pt>
                <c:pt idx="149">
                  <c:v>3531.83</c:v>
                </c:pt>
                <c:pt idx="150">
                  <c:v>3406.48</c:v>
                </c:pt>
                <c:pt idx="151">
                  <c:v>3612.3</c:v>
                </c:pt>
                <c:pt idx="152">
                  <c:v>3537.65</c:v>
                </c:pt>
                <c:pt idx="153">
                  <c:v>3659.45</c:v>
                </c:pt>
                <c:pt idx="154">
                  <c:v>3453.45</c:v>
                </c:pt>
                <c:pt idx="155">
                  <c:v>3484.25</c:v>
                </c:pt>
                <c:pt idx="156">
                  <c:v>3227.4</c:v>
                </c:pt>
                <c:pt idx="157">
                  <c:v>3555.65</c:v>
                </c:pt>
                <c:pt idx="158">
                  <c:v>4617.29</c:v>
                </c:pt>
                <c:pt idx="159">
                  <c:v>4414.66</c:v>
                </c:pt>
                <c:pt idx="160">
                  <c:v>4210.3</c:v>
                </c:pt>
                <c:pt idx="161">
                  <c:v>4055.46</c:v>
                </c:pt>
                <c:pt idx="162">
                  <c:v>3950.25</c:v>
                </c:pt>
                <c:pt idx="163">
                  <c:v>4306.76</c:v>
                </c:pt>
                <c:pt idx="164">
                  <c:v>4658.97</c:v>
                </c:pt>
                <c:pt idx="165">
                  <c:v>4383.1400000000003</c:v>
                </c:pt>
                <c:pt idx="166">
                  <c:v>4596.9799999999996</c:v>
                </c:pt>
                <c:pt idx="167">
                  <c:v>3953.35</c:v>
                </c:pt>
                <c:pt idx="168">
                  <c:v>4614.24</c:v>
                </c:pt>
                <c:pt idx="169">
                  <c:v>4918.0600000000004</c:v>
                </c:pt>
                <c:pt idx="170">
                  <c:v>4258.0600000000004</c:v>
                </c:pt>
                <c:pt idx="171">
                  <c:v>4293.7299999999996</c:v>
                </c:pt>
                <c:pt idx="172">
                  <c:v>3753.25</c:v>
                </c:pt>
                <c:pt idx="173">
                  <c:v>3906.26</c:v>
                </c:pt>
                <c:pt idx="174">
                  <c:v>4012.65</c:v>
                </c:pt>
                <c:pt idx="175">
                  <c:v>3906.75</c:v>
                </c:pt>
                <c:pt idx="176">
                  <c:v>3980.45</c:v>
                </c:pt>
                <c:pt idx="177">
                  <c:v>4010.05</c:v>
                </c:pt>
                <c:pt idx="178">
                  <c:v>3335.75</c:v>
                </c:pt>
                <c:pt idx="179">
                  <c:v>3162.35</c:v>
                </c:pt>
                <c:pt idx="180">
                  <c:v>3742.17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3-4774-961F-A46629A0E72F}"/>
            </c:ext>
          </c:extLst>
        </c:ser>
        <c:ser>
          <c:idx val="1"/>
          <c:order val="1"/>
          <c:tx>
            <c:v>Forecast</c:v>
          </c:tx>
          <c:trendline>
            <c:trendlineType val="linear"/>
            <c:dispRSqr val="0"/>
            <c:dispEq val="0"/>
          </c:trendline>
          <c:val>
            <c:numRef>
              <c:f>'Exponential smoothing '!$C$2:$C$182</c:f>
              <c:numCache>
                <c:formatCode>General</c:formatCode>
                <c:ptCount val="181"/>
                <c:pt idx="0">
                  <c:v>#N/A</c:v>
                </c:pt>
                <c:pt idx="1">
                  <c:v>1731.8</c:v>
                </c:pt>
                <c:pt idx="2">
                  <c:v>1740.3049999999998</c:v>
                </c:pt>
                <c:pt idx="3">
                  <c:v>1800.7114999999999</c:v>
                </c:pt>
                <c:pt idx="4">
                  <c:v>1613.5934500000001</c:v>
                </c:pt>
                <c:pt idx="5">
                  <c:v>1684.8230349999999</c:v>
                </c:pt>
                <c:pt idx="6">
                  <c:v>1611.5519104999998</c:v>
                </c:pt>
                <c:pt idx="7">
                  <c:v>1828.5855731499998</c:v>
                </c:pt>
                <c:pt idx="8">
                  <c:v>1905.336671945</c:v>
                </c:pt>
                <c:pt idx="9">
                  <c:v>2026.0680015834998</c:v>
                </c:pt>
                <c:pt idx="10">
                  <c:v>1991.75540047505</c:v>
                </c:pt>
                <c:pt idx="11">
                  <c:v>1952.4816201425149</c:v>
                </c:pt>
                <c:pt idx="12">
                  <c:v>1791.5994860427545</c:v>
                </c:pt>
                <c:pt idx="13">
                  <c:v>2012.0298458128264</c:v>
                </c:pt>
                <c:pt idx="14">
                  <c:v>2101.8609537438479</c:v>
                </c:pt>
                <c:pt idx="15">
                  <c:v>2329.9202861231543</c:v>
                </c:pt>
                <c:pt idx="16">
                  <c:v>2222.2880858369463</c:v>
                </c:pt>
                <c:pt idx="17">
                  <c:v>2109.1064257510839</c:v>
                </c:pt>
                <c:pt idx="18">
                  <c:v>2072.253927725325</c:v>
                </c:pt>
                <c:pt idx="19">
                  <c:v>2169.0821783175975</c:v>
                </c:pt>
                <c:pt idx="20">
                  <c:v>2115.0756534952789</c:v>
                </c:pt>
                <c:pt idx="21">
                  <c:v>2215.7526960485839</c:v>
                </c:pt>
                <c:pt idx="22">
                  <c:v>1759.1618088145751</c:v>
                </c:pt>
                <c:pt idx="23">
                  <c:v>1917.7385426443725</c:v>
                </c:pt>
                <c:pt idx="24">
                  <c:v>1965.8015627933119</c:v>
                </c:pt>
                <c:pt idx="25">
                  <c:v>1922.8204688379933</c:v>
                </c:pt>
                <c:pt idx="26">
                  <c:v>1963.7771406513978</c:v>
                </c:pt>
                <c:pt idx="27">
                  <c:v>1888.4381421954195</c:v>
                </c:pt>
                <c:pt idx="28">
                  <c:v>1572.9914426586256</c:v>
                </c:pt>
                <c:pt idx="29">
                  <c:v>1490.5374327975876</c:v>
                </c:pt>
                <c:pt idx="30">
                  <c:v>1728.0982298392762</c:v>
                </c:pt>
                <c:pt idx="31">
                  <c:v>1767.4254689517827</c:v>
                </c:pt>
                <c:pt idx="32">
                  <c:v>1725.8276406855348</c:v>
                </c:pt>
                <c:pt idx="33">
                  <c:v>1751.7432922056603</c:v>
                </c:pt>
                <c:pt idx="34">
                  <c:v>1813.8729876616981</c:v>
                </c:pt>
                <c:pt idx="35">
                  <c:v>1808.4318962985092</c:v>
                </c:pt>
                <c:pt idx="36">
                  <c:v>1698.7545688895525</c:v>
                </c:pt>
                <c:pt idx="37">
                  <c:v>1582.0263706668657</c:v>
                </c:pt>
                <c:pt idx="38">
                  <c:v>1726.5229112000598</c:v>
                </c:pt>
                <c:pt idx="39">
                  <c:v>1955.5328733600177</c:v>
                </c:pt>
                <c:pt idx="40">
                  <c:v>1992.7008620080051</c:v>
                </c:pt>
                <c:pt idx="41">
                  <c:v>2077.0852586024012</c:v>
                </c:pt>
                <c:pt idx="42">
                  <c:v>1962.7785775807201</c:v>
                </c:pt>
                <c:pt idx="43">
                  <c:v>2114.4835732742158</c:v>
                </c:pt>
                <c:pt idx="44">
                  <c:v>1999.7160719822646</c:v>
                </c:pt>
                <c:pt idx="45">
                  <c:v>2065.455821594679</c:v>
                </c:pt>
                <c:pt idx="46">
                  <c:v>2152.7067464784036</c:v>
                </c:pt>
                <c:pt idx="47">
                  <c:v>2284.9880239435206</c:v>
                </c:pt>
                <c:pt idx="48">
                  <c:v>1886.416407183056</c:v>
                </c:pt>
                <c:pt idx="49">
                  <c:v>2097.7209221549169</c:v>
                </c:pt>
                <c:pt idx="50">
                  <c:v>2357.0212766464751</c:v>
                </c:pt>
                <c:pt idx="51">
                  <c:v>2271.4173829939423</c:v>
                </c:pt>
                <c:pt idx="52">
                  <c:v>2108.6412148981826</c:v>
                </c:pt>
                <c:pt idx="53">
                  <c:v>1996.5423644694547</c:v>
                </c:pt>
                <c:pt idx="54">
                  <c:v>1934.2197093408363</c:v>
                </c:pt>
                <c:pt idx="55">
                  <c:v>1951.4609128022507</c:v>
                </c:pt>
                <c:pt idx="56">
                  <c:v>1918.238273840675</c:v>
                </c:pt>
                <c:pt idx="57">
                  <c:v>2021.5664821522023</c:v>
                </c:pt>
                <c:pt idx="58">
                  <c:v>2126.8349446456605</c:v>
                </c:pt>
                <c:pt idx="59">
                  <c:v>1756.3704833936981</c:v>
                </c:pt>
                <c:pt idx="60">
                  <c:v>1984.6961450181095</c:v>
                </c:pt>
                <c:pt idx="61">
                  <c:v>2066.5638435054329</c:v>
                </c:pt>
                <c:pt idx="62">
                  <c:v>2181.0391530516299</c:v>
                </c:pt>
                <c:pt idx="63">
                  <c:v>2019.9067459154887</c:v>
                </c:pt>
                <c:pt idx="64">
                  <c:v>2078.3870237746464</c:v>
                </c:pt>
                <c:pt idx="65">
                  <c:v>1917.1161071323938</c:v>
                </c:pt>
                <c:pt idx="66">
                  <c:v>2015.699832139718</c:v>
                </c:pt>
                <c:pt idx="67">
                  <c:v>2467.8019496419151</c:v>
                </c:pt>
                <c:pt idx="68">
                  <c:v>2580.0245848925742</c:v>
                </c:pt>
                <c:pt idx="69">
                  <c:v>2583.7033754677723</c:v>
                </c:pt>
                <c:pt idx="70">
                  <c:v>2429.1760126403315</c:v>
                </c:pt>
                <c:pt idx="71">
                  <c:v>2357.4988037920994</c:v>
                </c:pt>
                <c:pt idx="72">
                  <c:v>2460.8896411376295</c:v>
                </c:pt>
                <c:pt idx="73">
                  <c:v>2621.0288923412886</c:v>
                </c:pt>
                <c:pt idx="74">
                  <c:v>2560.7946677023865</c:v>
                </c:pt>
                <c:pt idx="75">
                  <c:v>2570.1504003107157</c:v>
                </c:pt>
                <c:pt idx="76">
                  <c:v>2502.4601200932143</c:v>
                </c:pt>
                <c:pt idx="77">
                  <c:v>2588.9800360279642</c:v>
                </c:pt>
                <c:pt idx="78">
                  <c:v>2585.0600108083891</c:v>
                </c:pt>
                <c:pt idx="79">
                  <c:v>2568.3090032425166</c:v>
                </c:pt>
                <c:pt idx="80">
                  <c:v>2423.8227009727548</c:v>
                </c:pt>
                <c:pt idx="81">
                  <c:v>2312.1288102918265</c:v>
                </c:pt>
                <c:pt idx="82">
                  <c:v>2315.2096430875481</c:v>
                </c:pt>
                <c:pt idx="83">
                  <c:v>2375.0178929262643</c:v>
                </c:pt>
                <c:pt idx="84">
                  <c:v>2325.690367877879</c:v>
                </c:pt>
                <c:pt idx="85">
                  <c:v>2249.1731103633638</c:v>
                </c:pt>
                <c:pt idx="86">
                  <c:v>2405.466933109009</c:v>
                </c:pt>
                <c:pt idx="87">
                  <c:v>2096.9650799327023</c:v>
                </c:pt>
                <c:pt idx="88">
                  <c:v>1893.8145239798105</c:v>
                </c:pt>
                <c:pt idx="89">
                  <c:v>2062.8683571939432</c:v>
                </c:pt>
                <c:pt idx="90">
                  <c:v>2090.4565071581828</c:v>
                </c:pt>
                <c:pt idx="91">
                  <c:v>2438.3519521474545</c:v>
                </c:pt>
                <c:pt idx="92">
                  <c:v>2478.7405856442365</c:v>
                </c:pt>
                <c:pt idx="93">
                  <c:v>2524.1071756932711</c:v>
                </c:pt>
                <c:pt idx="94">
                  <c:v>2383.6471527079811</c:v>
                </c:pt>
                <c:pt idx="95">
                  <c:v>2507.1291458123942</c:v>
                </c:pt>
                <c:pt idx="96">
                  <c:v>2361.0887437437182</c:v>
                </c:pt>
                <c:pt idx="97">
                  <c:v>2606.4466231231154</c:v>
                </c:pt>
                <c:pt idx="98">
                  <c:v>3160.6109869369348</c:v>
                </c:pt>
                <c:pt idx="99">
                  <c:v>3120.4792960810801</c:v>
                </c:pt>
                <c:pt idx="100">
                  <c:v>3153.0087888243238</c:v>
                </c:pt>
                <c:pt idx="101">
                  <c:v>2924.4946366472968</c:v>
                </c:pt>
                <c:pt idx="102">
                  <c:v>3008.1693909941887</c:v>
                </c:pt>
                <c:pt idx="103">
                  <c:v>2927.3968172982563</c:v>
                </c:pt>
                <c:pt idx="104">
                  <c:v>3198.1240451894764</c:v>
                </c:pt>
                <c:pt idx="105">
                  <c:v>3096.4602135568425</c:v>
                </c:pt>
                <c:pt idx="106">
                  <c:v>3369.9710640670528</c:v>
                </c:pt>
                <c:pt idx="107">
                  <c:v>2979.5313192201156</c:v>
                </c:pt>
                <c:pt idx="108">
                  <c:v>3208.5633957660343</c:v>
                </c:pt>
                <c:pt idx="109">
                  <c:v>3291.3710187298102</c:v>
                </c:pt>
                <c:pt idx="110">
                  <c:v>3107.1373056189427</c:v>
                </c:pt>
                <c:pt idx="111">
                  <c:v>2941.4421916856827</c:v>
                </c:pt>
                <c:pt idx="112">
                  <c:v>2746.4836575057043</c:v>
                </c:pt>
                <c:pt idx="113">
                  <c:v>2894.5730972517108</c:v>
                </c:pt>
                <c:pt idx="114">
                  <c:v>2908.5569291755132</c:v>
                </c:pt>
                <c:pt idx="115">
                  <c:v>2881.7770787526542</c:v>
                </c:pt>
                <c:pt idx="116">
                  <c:v>3066.8031236257962</c:v>
                </c:pt>
                <c:pt idx="117">
                  <c:v>2971.8459370877385</c:v>
                </c:pt>
                <c:pt idx="118">
                  <c:v>2559.2687811263213</c:v>
                </c:pt>
                <c:pt idx="119">
                  <c:v>2234.3156343378964</c:v>
                </c:pt>
                <c:pt idx="120">
                  <c:v>2488.9156903013691</c:v>
                </c:pt>
                <c:pt idx="121">
                  <c:v>3060.1397070904104</c:v>
                </c:pt>
                <c:pt idx="122">
                  <c:v>3185.9019121271231</c:v>
                </c:pt>
                <c:pt idx="123">
                  <c:v>3307.1405736381366</c:v>
                </c:pt>
                <c:pt idx="124">
                  <c:v>3238.127172091441</c:v>
                </c:pt>
                <c:pt idx="125">
                  <c:v>3301.5281516274317</c:v>
                </c:pt>
                <c:pt idx="126">
                  <c:v>3066.9734454882291</c:v>
                </c:pt>
                <c:pt idx="127">
                  <c:v>3219.8720336464685</c:v>
                </c:pt>
                <c:pt idx="128">
                  <c:v>3848.3586100939406</c:v>
                </c:pt>
                <c:pt idx="129">
                  <c:v>3923.4415830281819</c:v>
                </c:pt>
                <c:pt idx="130">
                  <c:v>3896.6934749084548</c:v>
                </c:pt>
                <c:pt idx="131">
                  <c:v>3710.260042472536</c:v>
                </c:pt>
                <c:pt idx="132">
                  <c:v>3542.6590127417603</c:v>
                </c:pt>
                <c:pt idx="133">
                  <c:v>3780.6037038225277</c:v>
                </c:pt>
                <c:pt idx="134">
                  <c:v>3951.7861111467582</c:v>
                </c:pt>
                <c:pt idx="135">
                  <c:v>4017.8968333440271</c:v>
                </c:pt>
                <c:pt idx="136">
                  <c:v>4204.5050500032075</c:v>
                </c:pt>
                <c:pt idx="137">
                  <c:v>3781.6315150009623</c:v>
                </c:pt>
                <c:pt idx="138">
                  <c:v>4098.3734545002881</c:v>
                </c:pt>
                <c:pt idx="139">
                  <c:v>4209.4330363500867</c:v>
                </c:pt>
                <c:pt idx="140">
                  <c:v>4287.5509109050254</c:v>
                </c:pt>
                <c:pt idx="141">
                  <c:v>4024.2872732715077</c:v>
                </c:pt>
                <c:pt idx="142">
                  <c:v>3828.2681819814525</c:v>
                </c:pt>
                <c:pt idx="143">
                  <c:v>3631.8774545944357</c:v>
                </c:pt>
                <c:pt idx="144">
                  <c:v>3660.2782363783303</c:v>
                </c:pt>
                <c:pt idx="145">
                  <c:v>3569.8534709134992</c:v>
                </c:pt>
                <c:pt idx="146">
                  <c:v>3598.7960412740495</c:v>
                </c:pt>
                <c:pt idx="147">
                  <c:v>3705.3038123822143</c:v>
                </c:pt>
                <c:pt idx="148">
                  <c:v>3294.9611437146641</c:v>
                </c:pt>
                <c:pt idx="149">
                  <c:v>2981.1433431143992</c:v>
                </c:pt>
                <c:pt idx="150">
                  <c:v>3366.6240029343198</c:v>
                </c:pt>
                <c:pt idx="151">
                  <c:v>3394.5232008802959</c:v>
                </c:pt>
                <c:pt idx="152">
                  <c:v>3546.9669602640888</c:v>
                </c:pt>
                <c:pt idx="153">
                  <c:v>3540.4450880792265</c:v>
                </c:pt>
                <c:pt idx="154">
                  <c:v>3623.7485264237675</c:v>
                </c:pt>
                <c:pt idx="155">
                  <c:v>3504.5395579271299</c:v>
                </c:pt>
                <c:pt idx="156">
                  <c:v>3490.3368673781388</c:v>
                </c:pt>
                <c:pt idx="157">
                  <c:v>3306.2810602134414</c:v>
                </c:pt>
                <c:pt idx="158">
                  <c:v>3480.8393180640323</c:v>
                </c:pt>
                <c:pt idx="159">
                  <c:v>4276.354795419209</c:v>
                </c:pt>
                <c:pt idx="160">
                  <c:v>4373.1684386257621</c:v>
                </c:pt>
                <c:pt idx="161">
                  <c:v>4259.1605315877287</c:v>
                </c:pt>
                <c:pt idx="162">
                  <c:v>4116.5701594763177</c:v>
                </c:pt>
                <c:pt idx="163">
                  <c:v>4000.1460478428953</c:v>
                </c:pt>
                <c:pt idx="164">
                  <c:v>4214.7758143528681</c:v>
                </c:pt>
                <c:pt idx="165">
                  <c:v>4525.7117443058605</c:v>
                </c:pt>
                <c:pt idx="166">
                  <c:v>4425.9115232917575</c:v>
                </c:pt>
                <c:pt idx="167">
                  <c:v>4545.6594569875269</c:v>
                </c:pt>
                <c:pt idx="168">
                  <c:v>4131.0428370962582</c:v>
                </c:pt>
                <c:pt idx="169">
                  <c:v>4469.2808511288767</c:v>
                </c:pt>
                <c:pt idx="170">
                  <c:v>4783.4262553386634</c:v>
                </c:pt>
                <c:pt idx="171">
                  <c:v>4415.6698766015998</c:v>
                </c:pt>
                <c:pt idx="172">
                  <c:v>4330.3119629804796</c:v>
                </c:pt>
                <c:pt idx="173">
                  <c:v>3926.3685888941436</c:v>
                </c:pt>
                <c:pt idx="174">
                  <c:v>3912.2925766682429</c:v>
                </c:pt>
                <c:pt idx="175">
                  <c:v>3982.5427730004731</c:v>
                </c:pt>
                <c:pt idx="176">
                  <c:v>3929.4878319001418</c:v>
                </c:pt>
                <c:pt idx="177">
                  <c:v>3965.1613495700421</c:v>
                </c:pt>
                <c:pt idx="178">
                  <c:v>3996.5834048710121</c:v>
                </c:pt>
                <c:pt idx="179">
                  <c:v>3534.0000214613033</c:v>
                </c:pt>
                <c:pt idx="180">
                  <c:v>3273.845006438391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3-4774-961F-A46629A0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22800"/>
        <c:axId val="723702000"/>
      </c:lineChart>
      <c:catAx>
        <c:axId val="72372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3702000"/>
        <c:crosses val="autoZero"/>
        <c:auto val="1"/>
        <c:lblAlgn val="ctr"/>
        <c:lblOffset val="100"/>
        <c:noMultiLvlLbl val="0"/>
      </c:catAx>
      <c:valAx>
        <c:axId val="72370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72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line1'!$B$1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'trend line1'!$A$2:$A$182</c:f>
              <c:numCache>
                <c:formatCode>m/d/yyyy</c:formatCode>
                <c:ptCount val="18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</c:numCache>
            </c:numRef>
          </c:cat>
          <c:val>
            <c:numRef>
              <c:f>'trend line1'!$B$2:$B$182</c:f>
              <c:numCache>
                <c:formatCode>General</c:formatCode>
                <c:ptCount val="181"/>
                <c:pt idx="0">
                  <c:v>1731.8</c:v>
                </c:pt>
                <c:pt idx="1">
                  <c:v>1743.95</c:v>
                </c:pt>
                <c:pt idx="2">
                  <c:v>1826.6</c:v>
                </c:pt>
                <c:pt idx="3">
                  <c:v>1533.4</c:v>
                </c:pt>
                <c:pt idx="4">
                  <c:v>1715.35</c:v>
                </c:pt>
                <c:pt idx="5">
                  <c:v>1580.15</c:v>
                </c:pt>
                <c:pt idx="6">
                  <c:v>1921.6</c:v>
                </c:pt>
                <c:pt idx="7">
                  <c:v>1938.23</c:v>
                </c:pt>
                <c:pt idx="8">
                  <c:v>2077.81</c:v>
                </c:pt>
                <c:pt idx="9">
                  <c:v>1977.05</c:v>
                </c:pt>
                <c:pt idx="10">
                  <c:v>1935.65</c:v>
                </c:pt>
                <c:pt idx="11">
                  <c:v>1722.65</c:v>
                </c:pt>
                <c:pt idx="12">
                  <c:v>2106.5</c:v>
                </c:pt>
                <c:pt idx="13">
                  <c:v>2140.36</c:v>
                </c:pt>
                <c:pt idx="14">
                  <c:v>2427.66</c:v>
                </c:pt>
                <c:pt idx="15">
                  <c:v>2176.16</c:v>
                </c:pt>
                <c:pt idx="16">
                  <c:v>2060.6</c:v>
                </c:pt>
                <c:pt idx="17">
                  <c:v>2056.46</c:v>
                </c:pt>
                <c:pt idx="18">
                  <c:v>2210.58</c:v>
                </c:pt>
                <c:pt idx="19">
                  <c:v>2091.9299999999998</c:v>
                </c:pt>
                <c:pt idx="20">
                  <c:v>2258.9</c:v>
                </c:pt>
                <c:pt idx="21">
                  <c:v>1563.48</c:v>
                </c:pt>
                <c:pt idx="22">
                  <c:v>1985.7</c:v>
                </c:pt>
                <c:pt idx="23">
                  <c:v>1986.4</c:v>
                </c:pt>
                <c:pt idx="24">
                  <c:v>1904.4</c:v>
                </c:pt>
                <c:pt idx="25">
                  <c:v>1981.33</c:v>
                </c:pt>
                <c:pt idx="26">
                  <c:v>1856.15</c:v>
                </c:pt>
                <c:pt idx="27">
                  <c:v>1437.8</c:v>
                </c:pt>
                <c:pt idx="28">
                  <c:v>1455.2</c:v>
                </c:pt>
                <c:pt idx="29">
                  <c:v>1829.91</c:v>
                </c:pt>
                <c:pt idx="30">
                  <c:v>1784.28</c:v>
                </c:pt>
                <c:pt idx="31">
                  <c:v>1708</c:v>
                </c:pt>
                <c:pt idx="32">
                  <c:v>1762.85</c:v>
                </c:pt>
                <c:pt idx="33">
                  <c:v>1840.5</c:v>
                </c:pt>
                <c:pt idx="34">
                  <c:v>1806.1</c:v>
                </c:pt>
                <c:pt idx="35">
                  <c:v>1651.75</c:v>
                </c:pt>
                <c:pt idx="36">
                  <c:v>1532</c:v>
                </c:pt>
                <c:pt idx="37">
                  <c:v>1788.45</c:v>
                </c:pt>
                <c:pt idx="38">
                  <c:v>2053.6799999999998</c:v>
                </c:pt>
                <c:pt idx="39">
                  <c:v>2008.63</c:v>
                </c:pt>
                <c:pt idx="40">
                  <c:v>2113.25</c:v>
                </c:pt>
                <c:pt idx="41">
                  <c:v>1913.79</c:v>
                </c:pt>
                <c:pt idx="42">
                  <c:v>2179.5</c:v>
                </c:pt>
                <c:pt idx="43">
                  <c:v>1950.53</c:v>
                </c:pt>
                <c:pt idx="44">
                  <c:v>2093.63</c:v>
                </c:pt>
                <c:pt idx="45">
                  <c:v>2190.1</c:v>
                </c:pt>
                <c:pt idx="46">
                  <c:v>2341.6799999999998</c:v>
                </c:pt>
                <c:pt idx="47">
                  <c:v>1715.6</c:v>
                </c:pt>
                <c:pt idx="48">
                  <c:v>2188.2800000000002</c:v>
                </c:pt>
                <c:pt idx="49">
                  <c:v>2468.15</c:v>
                </c:pt>
                <c:pt idx="50">
                  <c:v>2234.73</c:v>
                </c:pt>
                <c:pt idx="51">
                  <c:v>2038.88</c:v>
                </c:pt>
                <c:pt idx="52">
                  <c:v>1948.5</c:v>
                </c:pt>
                <c:pt idx="53">
                  <c:v>1907.51</c:v>
                </c:pt>
                <c:pt idx="54">
                  <c:v>1958.85</c:v>
                </c:pt>
                <c:pt idx="55">
                  <c:v>1904</c:v>
                </c:pt>
                <c:pt idx="56">
                  <c:v>2065.85</c:v>
                </c:pt>
                <c:pt idx="57">
                  <c:v>2171.9499999999998</c:v>
                </c:pt>
                <c:pt idx="58">
                  <c:v>1597.6</c:v>
                </c:pt>
                <c:pt idx="59">
                  <c:v>2082.5500000000002</c:v>
                </c:pt>
                <c:pt idx="60">
                  <c:v>2101.65</c:v>
                </c:pt>
                <c:pt idx="61">
                  <c:v>2230.1</c:v>
                </c:pt>
                <c:pt idx="62">
                  <c:v>1950.85</c:v>
                </c:pt>
                <c:pt idx="63">
                  <c:v>2103.4499999999998</c:v>
                </c:pt>
                <c:pt idx="64">
                  <c:v>1848</c:v>
                </c:pt>
                <c:pt idx="65">
                  <c:v>2057.9499999999998</c:v>
                </c:pt>
                <c:pt idx="66">
                  <c:v>2661.56</c:v>
                </c:pt>
                <c:pt idx="67">
                  <c:v>2628.12</c:v>
                </c:pt>
                <c:pt idx="68">
                  <c:v>2585.2800000000002</c:v>
                </c:pt>
                <c:pt idx="69">
                  <c:v>2362.9499999999998</c:v>
                </c:pt>
                <c:pt idx="70">
                  <c:v>2326.7800000000002</c:v>
                </c:pt>
                <c:pt idx="71">
                  <c:v>2505.1999999999998</c:v>
                </c:pt>
                <c:pt idx="72">
                  <c:v>2689.66</c:v>
                </c:pt>
                <c:pt idx="73">
                  <c:v>2534.98</c:v>
                </c:pt>
                <c:pt idx="74">
                  <c:v>2574.16</c:v>
                </c:pt>
                <c:pt idx="75">
                  <c:v>2473.4499999999998</c:v>
                </c:pt>
                <c:pt idx="76">
                  <c:v>2626.06</c:v>
                </c:pt>
                <c:pt idx="77">
                  <c:v>2583.38</c:v>
                </c:pt>
                <c:pt idx="78">
                  <c:v>2561.13</c:v>
                </c:pt>
                <c:pt idx="79">
                  <c:v>2361.9</c:v>
                </c:pt>
                <c:pt idx="80">
                  <c:v>2264.2600000000002</c:v>
                </c:pt>
                <c:pt idx="81">
                  <c:v>2316.5300000000002</c:v>
                </c:pt>
                <c:pt idx="82">
                  <c:v>2400.65</c:v>
                </c:pt>
                <c:pt idx="83">
                  <c:v>2304.5500000000002</c:v>
                </c:pt>
                <c:pt idx="84">
                  <c:v>2216.38</c:v>
                </c:pt>
                <c:pt idx="85">
                  <c:v>2472.4499999999998</c:v>
                </c:pt>
                <c:pt idx="86">
                  <c:v>1964.75</c:v>
                </c:pt>
                <c:pt idx="87">
                  <c:v>1806.75</c:v>
                </c:pt>
                <c:pt idx="88">
                  <c:v>2135.3200000000002</c:v>
                </c:pt>
                <c:pt idx="89">
                  <c:v>2102.2800000000002</c:v>
                </c:pt>
                <c:pt idx="90">
                  <c:v>2587.4499999999998</c:v>
                </c:pt>
                <c:pt idx="91">
                  <c:v>2496.0500000000002</c:v>
                </c:pt>
                <c:pt idx="92">
                  <c:v>2543.5500000000002</c:v>
                </c:pt>
                <c:pt idx="93">
                  <c:v>2323.4499999999998</c:v>
                </c:pt>
                <c:pt idx="94">
                  <c:v>2560.0500000000002</c:v>
                </c:pt>
                <c:pt idx="95">
                  <c:v>2298.5</c:v>
                </c:pt>
                <c:pt idx="96">
                  <c:v>2711.6</c:v>
                </c:pt>
                <c:pt idx="97">
                  <c:v>3398.11</c:v>
                </c:pt>
                <c:pt idx="98">
                  <c:v>3103.28</c:v>
                </c:pt>
                <c:pt idx="99">
                  <c:v>3166.95</c:v>
                </c:pt>
                <c:pt idx="100">
                  <c:v>2826.56</c:v>
                </c:pt>
                <c:pt idx="101">
                  <c:v>3044.03</c:v>
                </c:pt>
                <c:pt idx="102">
                  <c:v>2892.78</c:v>
                </c:pt>
                <c:pt idx="103">
                  <c:v>3314.15</c:v>
                </c:pt>
                <c:pt idx="104">
                  <c:v>3052.89</c:v>
                </c:pt>
                <c:pt idx="105">
                  <c:v>3487.19</c:v>
                </c:pt>
                <c:pt idx="106">
                  <c:v>2812.2</c:v>
                </c:pt>
                <c:pt idx="107">
                  <c:v>3306.72</c:v>
                </c:pt>
                <c:pt idx="108">
                  <c:v>3326.86</c:v>
                </c:pt>
                <c:pt idx="109">
                  <c:v>3028.18</c:v>
                </c:pt>
                <c:pt idx="110">
                  <c:v>2870.43</c:v>
                </c:pt>
                <c:pt idx="111">
                  <c:v>2662.93</c:v>
                </c:pt>
                <c:pt idx="112">
                  <c:v>2958.04</c:v>
                </c:pt>
                <c:pt idx="113">
                  <c:v>2914.55</c:v>
                </c:pt>
                <c:pt idx="114">
                  <c:v>2870.3</c:v>
                </c:pt>
                <c:pt idx="115">
                  <c:v>3146.1</c:v>
                </c:pt>
                <c:pt idx="116">
                  <c:v>2931.15</c:v>
                </c:pt>
                <c:pt idx="117">
                  <c:v>2382.4499999999998</c:v>
                </c:pt>
                <c:pt idx="118">
                  <c:v>2095.0500000000002</c:v>
                </c:pt>
                <c:pt idx="119">
                  <c:v>2598.0300000000002</c:v>
                </c:pt>
                <c:pt idx="120">
                  <c:v>3304.95</c:v>
                </c:pt>
                <c:pt idx="121">
                  <c:v>3239.8</c:v>
                </c:pt>
                <c:pt idx="122">
                  <c:v>3359.1</c:v>
                </c:pt>
                <c:pt idx="123">
                  <c:v>3208.55</c:v>
                </c:pt>
                <c:pt idx="124">
                  <c:v>3328.7</c:v>
                </c:pt>
                <c:pt idx="125">
                  <c:v>2966.45</c:v>
                </c:pt>
                <c:pt idx="126">
                  <c:v>3285.4</c:v>
                </c:pt>
                <c:pt idx="127">
                  <c:v>4117.71</c:v>
                </c:pt>
                <c:pt idx="128">
                  <c:v>3955.62</c:v>
                </c:pt>
                <c:pt idx="129">
                  <c:v>3885.23</c:v>
                </c:pt>
                <c:pt idx="130">
                  <c:v>3630.36</c:v>
                </c:pt>
                <c:pt idx="131">
                  <c:v>3470.83</c:v>
                </c:pt>
                <c:pt idx="132">
                  <c:v>3882.58</c:v>
                </c:pt>
                <c:pt idx="133">
                  <c:v>4025.15</c:v>
                </c:pt>
                <c:pt idx="134">
                  <c:v>4046.23</c:v>
                </c:pt>
                <c:pt idx="135">
                  <c:v>4284.4799999999996</c:v>
                </c:pt>
                <c:pt idx="136">
                  <c:v>3600.4</c:v>
                </c:pt>
                <c:pt idx="137">
                  <c:v>4234.12</c:v>
                </c:pt>
                <c:pt idx="138">
                  <c:v>4257.03</c:v>
                </c:pt>
                <c:pt idx="139">
                  <c:v>4321.03</c:v>
                </c:pt>
                <c:pt idx="140">
                  <c:v>3911.46</c:v>
                </c:pt>
                <c:pt idx="141">
                  <c:v>3744.26</c:v>
                </c:pt>
                <c:pt idx="142">
                  <c:v>3547.71</c:v>
                </c:pt>
                <c:pt idx="143">
                  <c:v>3672.45</c:v>
                </c:pt>
                <c:pt idx="144">
                  <c:v>3531.1</c:v>
                </c:pt>
                <c:pt idx="145">
                  <c:v>3611.2</c:v>
                </c:pt>
                <c:pt idx="146">
                  <c:v>3750.95</c:v>
                </c:pt>
                <c:pt idx="147">
                  <c:v>3119.1</c:v>
                </c:pt>
                <c:pt idx="148">
                  <c:v>2846.65</c:v>
                </c:pt>
                <c:pt idx="149">
                  <c:v>3531.83</c:v>
                </c:pt>
                <c:pt idx="150">
                  <c:v>3406.48</c:v>
                </c:pt>
                <c:pt idx="151">
                  <c:v>3612.3</c:v>
                </c:pt>
                <c:pt idx="152">
                  <c:v>3537.65</c:v>
                </c:pt>
                <c:pt idx="153">
                  <c:v>3659.45</c:v>
                </c:pt>
                <c:pt idx="154">
                  <c:v>3453.45</c:v>
                </c:pt>
                <c:pt idx="155">
                  <c:v>3484.25</c:v>
                </c:pt>
                <c:pt idx="156">
                  <c:v>3227.4</c:v>
                </c:pt>
                <c:pt idx="157">
                  <c:v>3555.65</c:v>
                </c:pt>
                <c:pt idx="158">
                  <c:v>4617.29</c:v>
                </c:pt>
                <c:pt idx="159">
                  <c:v>4414.66</c:v>
                </c:pt>
                <c:pt idx="160">
                  <c:v>4210.3</c:v>
                </c:pt>
                <c:pt idx="161">
                  <c:v>4055.46</c:v>
                </c:pt>
                <c:pt idx="162">
                  <c:v>3950.25</c:v>
                </c:pt>
                <c:pt idx="163">
                  <c:v>4306.76</c:v>
                </c:pt>
                <c:pt idx="164">
                  <c:v>4658.97</c:v>
                </c:pt>
                <c:pt idx="165">
                  <c:v>4383.1400000000003</c:v>
                </c:pt>
                <c:pt idx="166">
                  <c:v>4596.9799999999996</c:v>
                </c:pt>
                <c:pt idx="167">
                  <c:v>3953.35</c:v>
                </c:pt>
                <c:pt idx="168">
                  <c:v>4614.24</c:v>
                </c:pt>
                <c:pt idx="169">
                  <c:v>4918.0600000000004</c:v>
                </c:pt>
                <c:pt idx="170">
                  <c:v>4258.0600000000004</c:v>
                </c:pt>
                <c:pt idx="171">
                  <c:v>4293.7299999999996</c:v>
                </c:pt>
                <c:pt idx="172">
                  <c:v>3753.25</c:v>
                </c:pt>
                <c:pt idx="173">
                  <c:v>3906.26</c:v>
                </c:pt>
                <c:pt idx="174">
                  <c:v>4012.65</c:v>
                </c:pt>
                <c:pt idx="175">
                  <c:v>3906.75</c:v>
                </c:pt>
                <c:pt idx="176">
                  <c:v>3980.45</c:v>
                </c:pt>
                <c:pt idx="177">
                  <c:v>4010.05</c:v>
                </c:pt>
                <c:pt idx="178">
                  <c:v>3335.75</c:v>
                </c:pt>
                <c:pt idx="179">
                  <c:v>3162.35</c:v>
                </c:pt>
                <c:pt idx="180">
                  <c:v>3742.17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E-494F-A676-E5A4B1A6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46672"/>
        <c:axId val="723645840"/>
      </c:lineChart>
      <c:dateAx>
        <c:axId val="72364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45840"/>
        <c:crosses val="autoZero"/>
        <c:auto val="1"/>
        <c:lblOffset val="100"/>
        <c:baseTimeUnit val="days"/>
      </c:dateAx>
      <c:valAx>
        <c:axId val="723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13</xdr:col>
      <xdr:colOff>38099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182" totalsRowShown="0" headerRowDxfId="14" headerRowBorderDxfId="13" tableBorderDxfId="12">
  <autoFilter ref="A1:B182"/>
  <tableColumns count="2">
    <tableColumn id="1" name="Date" dataDxfId="11"/>
    <tableColumn id="2" name="Total_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F3:H9" totalsRowShown="0">
  <autoFilter ref="F3:H9"/>
  <tableColumns count="3">
    <tableColumn id="1" name="Column1" dataDxfId="10"/>
    <tableColumn id="2" name="Forcasted" dataDxfId="9">
      <calculatedColumnFormula>_xlfn.FORECAST.ETS(Table4[[#This Row],[Column1]], B2:B182, Table2[Date])</calculatedColumnFormula>
    </tableColumn>
    <tableColumn id="3" name="Column3" dataDxfId="8">
      <calculatedColumnFormula>_xlfn.FORECAST.ETS(F4, B2:B182, A2:A182)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1:C182" totalsRowShown="0" headerRowDxfId="7" headerRowBorderDxfId="6" tableBorderDxfId="5">
  <autoFilter ref="A1:C182"/>
  <tableColumns count="3">
    <tableColumn id="1" name="Date" dataDxfId="4"/>
    <tableColumn id="2" name="Total_Sales"/>
    <tableColumn id="3" name="Column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B182" totalsRowShown="0" headerRowDxfId="3" headerRowBorderDxfId="2" tableBorderDxfId="1">
  <autoFilter ref="A1:B182"/>
  <tableColumns count="2">
    <tableColumn id="1" name="Date" dataDxfId="0"/>
    <tableColumn id="2" name="Total_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selection activeCell="D20" sqref="D20"/>
    </sheetView>
  </sheetViews>
  <sheetFormatPr defaultRowHeight="15" x14ac:dyDescent="0.25"/>
  <cols>
    <col min="1" max="1" width="18.28515625" style="1" bestFit="1" customWidth="1"/>
    <col min="2" max="2" width="13.140625" customWidth="1"/>
    <col min="6" max="6" width="29.28515625" bestFit="1" customWidth="1"/>
    <col min="7" max="7" width="11" customWidth="1"/>
  </cols>
  <sheetData>
    <row r="1" spans="1:10" x14ac:dyDescent="0.25">
      <c r="A1" s="4" t="s">
        <v>2</v>
      </c>
      <c r="B1" s="3" t="s">
        <v>1</v>
      </c>
    </row>
    <row r="2" spans="1:10" x14ac:dyDescent="0.25">
      <c r="A2" s="1">
        <v>44927</v>
      </c>
      <c r="B2">
        <v>1731.8</v>
      </c>
    </row>
    <row r="3" spans="1:10" x14ac:dyDescent="0.25">
      <c r="A3" s="1">
        <v>44928</v>
      </c>
      <c r="B3">
        <v>1743.95</v>
      </c>
      <c r="F3" s="1" t="s">
        <v>0</v>
      </c>
      <c r="G3" t="s">
        <v>4</v>
      </c>
      <c r="H3" t="s">
        <v>3</v>
      </c>
    </row>
    <row r="4" spans="1:10" x14ac:dyDescent="0.25">
      <c r="A4" s="1">
        <v>44929</v>
      </c>
      <c r="B4">
        <v>1826.6</v>
      </c>
      <c r="F4" s="1">
        <v>45323</v>
      </c>
      <c r="G4">
        <f>_xlfn.FORECAST.ETS(Table4[[#This Row],[Column1]], B2:B182, Table2[Date])</f>
        <v>6261.1356554148779</v>
      </c>
      <c r="H4">
        <f t="shared" ref="H4:H9" si="0">_xlfn.FORECAST.ETS(F4, B2:B182, A2:A182)</f>
        <v>6261.1356554148779</v>
      </c>
    </row>
    <row r="5" spans="1:10" x14ac:dyDescent="0.25">
      <c r="A5" s="1">
        <v>44930</v>
      </c>
      <c r="B5">
        <v>1533.4</v>
      </c>
      <c r="F5" s="1">
        <v>45353</v>
      </c>
      <c r="G5">
        <f>_xlfn.FORECAST.ETS(Table4[[#This Row],[Column1]], B3:B183, Table2[Date])</f>
        <v>6781.493279384079</v>
      </c>
      <c r="H5">
        <f t="shared" si="0"/>
        <v>6952.624711296874</v>
      </c>
    </row>
    <row r="6" spans="1:10" x14ac:dyDescent="0.25">
      <c r="A6" s="1">
        <v>44931</v>
      </c>
      <c r="B6">
        <v>1715.35</v>
      </c>
      <c r="F6" s="1">
        <v>45354</v>
      </c>
      <c r="G6">
        <f>_xlfn.FORECAST.ETS(Table4[[#This Row],[Column1]], B4:B184, Table2[Date])</f>
        <v>7183.9407948617763</v>
      </c>
      <c r="H6">
        <f t="shared" si="0"/>
        <v>6676.1194628551712</v>
      </c>
    </row>
    <row r="7" spans="1:10" x14ac:dyDescent="0.25">
      <c r="A7" s="1">
        <v>44932</v>
      </c>
      <c r="B7">
        <v>1580.15</v>
      </c>
      <c r="F7" s="1">
        <v>45461</v>
      </c>
      <c r="G7" s="2">
        <f>_xlfn.FORECAST.ETS(Table4[[#This Row],[Column1]], B5:B185, Table2[Date])</f>
        <v>10109.382536515473</v>
      </c>
      <c r="H7">
        <f t="shared" si="0"/>
        <v>9702.5802410759406</v>
      </c>
    </row>
    <row r="8" spans="1:10" x14ac:dyDescent="0.25">
      <c r="A8" s="1">
        <v>44933</v>
      </c>
      <c r="B8">
        <v>1921.6</v>
      </c>
      <c r="F8" s="1">
        <v>45462</v>
      </c>
      <c r="G8" s="2">
        <f>_xlfn.FORECAST.ETS(Table4[[#This Row],[Column1]], B6:B186, Table2[Date])</f>
        <v>9841.6905441536255</v>
      </c>
      <c r="H8">
        <f t="shared" si="0"/>
        <v>10221.082159656153</v>
      </c>
    </row>
    <row r="9" spans="1:10" x14ac:dyDescent="0.25">
      <c r="A9" s="1">
        <v>44934</v>
      </c>
      <c r="B9">
        <v>1938.23</v>
      </c>
      <c r="F9" s="1">
        <v>45463</v>
      </c>
      <c r="G9" s="2">
        <f>_xlfn.FORECAST.ETS(Table4[[#This Row],[Column1]], B7:B187, Table2[Date])</f>
        <v>9671.7505473036963</v>
      </c>
      <c r="H9">
        <f t="shared" si="0"/>
        <v>9655.8338705044916</v>
      </c>
    </row>
    <row r="10" spans="1:10" x14ac:dyDescent="0.25">
      <c r="A10" s="1">
        <v>44935</v>
      </c>
      <c r="B10">
        <v>2077.81</v>
      </c>
    </row>
    <row r="11" spans="1:10" x14ac:dyDescent="0.25">
      <c r="A11" s="1">
        <v>44936</v>
      </c>
      <c r="B11">
        <v>1977.05</v>
      </c>
    </row>
    <row r="12" spans="1:10" x14ac:dyDescent="0.25">
      <c r="A12" s="1">
        <v>44937</v>
      </c>
      <c r="B12">
        <v>1935.65</v>
      </c>
    </row>
    <row r="13" spans="1:10" x14ac:dyDescent="0.25">
      <c r="A13" s="1">
        <v>44938</v>
      </c>
      <c r="B13">
        <v>1722.65</v>
      </c>
      <c r="F13" s="5" t="s">
        <v>5</v>
      </c>
      <c r="G13" s="6">
        <f>_xlfn.FORECAST.ETS.SEASONALITY(B2:B182, A2:A182)</f>
        <v>31</v>
      </c>
    </row>
    <row r="14" spans="1:10" x14ac:dyDescent="0.25">
      <c r="A14" s="1">
        <v>44939</v>
      </c>
      <c r="B14">
        <v>2106.5</v>
      </c>
      <c r="F14" s="8" t="s">
        <v>6</v>
      </c>
      <c r="G14" s="8"/>
      <c r="H14" s="8"/>
      <c r="I14" s="8"/>
      <c r="J14" s="8"/>
    </row>
    <row r="15" spans="1:10" x14ac:dyDescent="0.25">
      <c r="A15" s="1">
        <v>44940</v>
      </c>
      <c r="B15">
        <v>2140.36</v>
      </c>
    </row>
    <row r="16" spans="1:10" x14ac:dyDescent="0.25">
      <c r="A16" s="1">
        <v>44941</v>
      </c>
      <c r="B16">
        <v>2427.66</v>
      </c>
    </row>
    <row r="17" spans="1:2" x14ac:dyDescent="0.25">
      <c r="A17" s="1">
        <v>44942</v>
      </c>
      <c r="B17">
        <v>2176.16</v>
      </c>
    </row>
    <row r="18" spans="1:2" x14ac:dyDescent="0.25">
      <c r="A18" s="1">
        <v>44943</v>
      </c>
      <c r="B18">
        <v>2060.6</v>
      </c>
    </row>
    <row r="19" spans="1:2" x14ac:dyDescent="0.25">
      <c r="A19" s="1">
        <v>44944</v>
      </c>
      <c r="B19">
        <v>2056.46</v>
      </c>
    </row>
    <row r="20" spans="1:2" x14ac:dyDescent="0.25">
      <c r="A20" s="1">
        <v>44945</v>
      </c>
      <c r="B20">
        <v>2210.58</v>
      </c>
    </row>
    <row r="21" spans="1:2" x14ac:dyDescent="0.25">
      <c r="A21" s="1">
        <v>44946</v>
      </c>
      <c r="B21">
        <v>2091.9299999999998</v>
      </c>
    </row>
    <row r="22" spans="1:2" x14ac:dyDescent="0.25">
      <c r="A22" s="1">
        <v>44947</v>
      </c>
      <c r="B22">
        <v>2258.9</v>
      </c>
    </row>
    <row r="23" spans="1:2" x14ac:dyDescent="0.25">
      <c r="A23" s="1">
        <v>44948</v>
      </c>
      <c r="B23">
        <v>1563.48</v>
      </c>
    </row>
    <row r="24" spans="1:2" x14ac:dyDescent="0.25">
      <c r="A24" s="1">
        <v>44949</v>
      </c>
      <c r="B24">
        <v>1985.7</v>
      </c>
    </row>
    <row r="25" spans="1:2" x14ac:dyDescent="0.25">
      <c r="A25" s="1">
        <v>44950</v>
      </c>
      <c r="B25">
        <v>1986.4</v>
      </c>
    </row>
    <row r="26" spans="1:2" x14ac:dyDescent="0.25">
      <c r="A26" s="1">
        <v>44951</v>
      </c>
      <c r="B26">
        <v>1904.4</v>
      </c>
    </row>
    <row r="27" spans="1:2" x14ac:dyDescent="0.25">
      <c r="A27" s="1">
        <v>44952</v>
      </c>
      <c r="B27">
        <v>1981.33</v>
      </c>
    </row>
    <row r="28" spans="1:2" x14ac:dyDescent="0.25">
      <c r="A28" s="1">
        <v>44953</v>
      </c>
      <c r="B28">
        <v>1856.15</v>
      </c>
    </row>
    <row r="29" spans="1:2" x14ac:dyDescent="0.25">
      <c r="A29" s="1">
        <v>44954</v>
      </c>
      <c r="B29">
        <v>1437.8</v>
      </c>
    </row>
    <row r="30" spans="1:2" x14ac:dyDescent="0.25">
      <c r="A30" s="1">
        <v>44955</v>
      </c>
      <c r="B30">
        <v>1455.2</v>
      </c>
    </row>
    <row r="31" spans="1:2" x14ac:dyDescent="0.25">
      <c r="A31" s="1">
        <v>44956</v>
      </c>
      <c r="B31">
        <v>1829.91</v>
      </c>
    </row>
    <row r="32" spans="1:2" x14ac:dyDescent="0.25">
      <c r="A32" s="1">
        <v>44957</v>
      </c>
      <c r="B32">
        <v>1784.28</v>
      </c>
    </row>
    <row r="33" spans="1:2" x14ac:dyDescent="0.25">
      <c r="A33" s="1">
        <v>44958</v>
      </c>
      <c r="B33">
        <v>1708</v>
      </c>
    </row>
    <row r="34" spans="1:2" x14ac:dyDescent="0.25">
      <c r="A34" s="1">
        <v>44959</v>
      </c>
      <c r="B34">
        <v>1762.85</v>
      </c>
    </row>
    <row r="35" spans="1:2" x14ac:dyDescent="0.25">
      <c r="A35" s="1">
        <v>44960</v>
      </c>
      <c r="B35">
        <v>1840.5</v>
      </c>
    </row>
    <row r="36" spans="1:2" x14ac:dyDescent="0.25">
      <c r="A36" s="1">
        <v>44961</v>
      </c>
      <c r="B36">
        <v>1806.1</v>
      </c>
    </row>
    <row r="37" spans="1:2" x14ac:dyDescent="0.25">
      <c r="A37" s="1">
        <v>44962</v>
      </c>
      <c r="B37">
        <v>1651.75</v>
      </c>
    </row>
    <row r="38" spans="1:2" x14ac:dyDescent="0.25">
      <c r="A38" s="1">
        <v>44963</v>
      </c>
      <c r="B38">
        <v>1532</v>
      </c>
    </row>
    <row r="39" spans="1:2" x14ac:dyDescent="0.25">
      <c r="A39" s="1">
        <v>44964</v>
      </c>
      <c r="B39">
        <v>1788.45</v>
      </c>
    </row>
    <row r="40" spans="1:2" x14ac:dyDescent="0.25">
      <c r="A40" s="1">
        <v>44965</v>
      </c>
      <c r="B40">
        <v>2053.6799999999998</v>
      </c>
    </row>
    <row r="41" spans="1:2" x14ac:dyDescent="0.25">
      <c r="A41" s="1">
        <v>44966</v>
      </c>
      <c r="B41">
        <v>2008.63</v>
      </c>
    </row>
    <row r="42" spans="1:2" x14ac:dyDescent="0.25">
      <c r="A42" s="1">
        <v>44967</v>
      </c>
      <c r="B42">
        <v>2113.25</v>
      </c>
    </row>
    <row r="43" spans="1:2" x14ac:dyDescent="0.25">
      <c r="A43" s="1">
        <v>44968</v>
      </c>
      <c r="B43">
        <v>1913.79</v>
      </c>
    </row>
    <row r="44" spans="1:2" x14ac:dyDescent="0.25">
      <c r="A44" s="1">
        <v>44969</v>
      </c>
      <c r="B44">
        <v>2179.5</v>
      </c>
    </row>
    <row r="45" spans="1:2" x14ac:dyDescent="0.25">
      <c r="A45" s="1">
        <v>44970</v>
      </c>
      <c r="B45">
        <v>1950.53</v>
      </c>
    </row>
    <row r="46" spans="1:2" x14ac:dyDescent="0.25">
      <c r="A46" s="1">
        <v>44971</v>
      </c>
      <c r="B46">
        <v>2093.63</v>
      </c>
    </row>
    <row r="47" spans="1:2" x14ac:dyDescent="0.25">
      <c r="A47" s="1">
        <v>44972</v>
      </c>
      <c r="B47">
        <v>2190.1</v>
      </c>
    </row>
    <row r="48" spans="1:2" x14ac:dyDescent="0.25">
      <c r="A48" s="1">
        <v>44973</v>
      </c>
      <c r="B48">
        <v>2341.6799999999998</v>
      </c>
    </row>
    <row r="49" spans="1:2" x14ac:dyDescent="0.25">
      <c r="A49" s="1">
        <v>44974</v>
      </c>
      <c r="B49">
        <v>1715.6</v>
      </c>
    </row>
    <row r="50" spans="1:2" x14ac:dyDescent="0.25">
      <c r="A50" s="1">
        <v>44975</v>
      </c>
      <c r="B50">
        <v>2188.2800000000002</v>
      </c>
    </row>
    <row r="51" spans="1:2" x14ac:dyDescent="0.25">
      <c r="A51" s="1">
        <v>44976</v>
      </c>
      <c r="B51">
        <v>2468.15</v>
      </c>
    </row>
    <row r="52" spans="1:2" x14ac:dyDescent="0.25">
      <c r="A52" s="1">
        <v>44977</v>
      </c>
      <c r="B52">
        <v>2234.73</v>
      </c>
    </row>
    <row r="53" spans="1:2" x14ac:dyDescent="0.25">
      <c r="A53" s="1">
        <v>44978</v>
      </c>
      <c r="B53">
        <v>2038.88</v>
      </c>
    </row>
    <row r="54" spans="1:2" x14ac:dyDescent="0.25">
      <c r="A54" s="1">
        <v>44979</v>
      </c>
      <c r="B54">
        <v>1948.5</v>
      </c>
    </row>
    <row r="55" spans="1:2" x14ac:dyDescent="0.25">
      <c r="A55" s="1">
        <v>44980</v>
      </c>
      <c r="B55">
        <v>1907.51</v>
      </c>
    </row>
    <row r="56" spans="1:2" x14ac:dyDescent="0.25">
      <c r="A56" s="1">
        <v>44981</v>
      </c>
      <c r="B56">
        <v>1958.85</v>
      </c>
    </row>
    <row r="57" spans="1:2" x14ac:dyDescent="0.25">
      <c r="A57" s="1">
        <v>44982</v>
      </c>
      <c r="B57">
        <v>1904</v>
      </c>
    </row>
    <row r="58" spans="1:2" x14ac:dyDescent="0.25">
      <c r="A58" s="1">
        <v>44983</v>
      </c>
      <c r="B58">
        <v>2065.85</v>
      </c>
    </row>
    <row r="59" spans="1:2" x14ac:dyDescent="0.25">
      <c r="A59" s="1">
        <v>44984</v>
      </c>
      <c r="B59">
        <v>2171.9499999999998</v>
      </c>
    </row>
    <row r="60" spans="1:2" x14ac:dyDescent="0.25">
      <c r="A60" s="1">
        <v>44985</v>
      </c>
      <c r="B60">
        <v>1597.6</v>
      </c>
    </row>
    <row r="61" spans="1:2" x14ac:dyDescent="0.25">
      <c r="A61" s="1">
        <v>44986</v>
      </c>
      <c r="B61">
        <v>2082.5500000000002</v>
      </c>
    </row>
    <row r="62" spans="1:2" x14ac:dyDescent="0.25">
      <c r="A62" s="1">
        <v>44987</v>
      </c>
      <c r="B62">
        <v>2101.65</v>
      </c>
    </row>
    <row r="63" spans="1:2" x14ac:dyDescent="0.25">
      <c r="A63" s="1">
        <v>44988</v>
      </c>
      <c r="B63">
        <v>2230.1</v>
      </c>
    </row>
    <row r="64" spans="1:2" x14ac:dyDescent="0.25">
      <c r="A64" s="1">
        <v>44989</v>
      </c>
      <c r="B64">
        <v>1950.85</v>
      </c>
    </row>
    <row r="65" spans="1:2" x14ac:dyDescent="0.25">
      <c r="A65" s="1">
        <v>44990</v>
      </c>
      <c r="B65">
        <v>2103.4499999999998</v>
      </c>
    </row>
    <row r="66" spans="1:2" x14ac:dyDescent="0.25">
      <c r="A66" s="1">
        <v>44991</v>
      </c>
      <c r="B66">
        <v>1848</v>
      </c>
    </row>
    <row r="67" spans="1:2" x14ac:dyDescent="0.25">
      <c r="A67" s="1">
        <v>44992</v>
      </c>
      <c r="B67">
        <v>2057.9499999999998</v>
      </c>
    </row>
    <row r="68" spans="1:2" x14ac:dyDescent="0.25">
      <c r="A68" s="1">
        <v>44993</v>
      </c>
      <c r="B68">
        <v>2661.56</v>
      </c>
    </row>
    <row r="69" spans="1:2" x14ac:dyDescent="0.25">
      <c r="A69" s="1">
        <v>44994</v>
      </c>
      <c r="B69">
        <v>2628.12</v>
      </c>
    </row>
    <row r="70" spans="1:2" x14ac:dyDescent="0.25">
      <c r="A70" s="1">
        <v>44995</v>
      </c>
      <c r="B70">
        <v>2585.2800000000002</v>
      </c>
    </row>
    <row r="71" spans="1:2" x14ac:dyDescent="0.25">
      <c r="A71" s="1">
        <v>44996</v>
      </c>
      <c r="B71">
        <v>2362.9499999999998</v>
      </c>
    </row>
    <row r="72" spans="1:2" x14ac:dyDescent="0.25">
      <c r="A72" s="1">
        <v>44997</v>
      </c>
      <c r="B72">
        <v>2326.7800000000002</v>
      </c>
    </row>
    <row r="73" spans="1:2" x14ac:dyDescent="0.25">
      <c r="A73" s="1">
        <v>44998</v>
      </c>
      <c r="B73">
        <v>2505.1999999999998</v>
      </c>
    </row>
    <row r="74" spans="1:2" x14ac:dyDescent="0.25">
      <c r="A74" s="1">
        <v>44999</v>
      </c>
      <c r="B74">
        <v>2689.66</v>
      </c>
    </row>
    <row r="75" spans="1:2" x14ac:dyDescent="0.25">
      <c r="A75" s="1">
        <v>45000</v>
      </c>
      <c r="B75">
        <v>2534.98</v>
      </c>
    </row>
    <row r="76" spans="1:2" x14ac:dyDescent="0.25">
      <c r="A76" s="1">
        <v>45001</v>
      </c>
      <c r="B76">
        <v>2574.16</v>
      </c>
    </row>
    <row r="77" spans="1:2" x14ac:dyDescent="0.25">
      <c r="A77" s="1">
        <v>45002</v>
      </c>
      <c r="B77">
        <v>2473.4499999999998</v>
      </c>
    </row>
    <row r="78" spans="1:2" x14ac:dyDescent="0.25">
      <c r="A78" s="1">
        <v>45003</v>
      </c>
      <c r="B78">
        <v>2626.06</v>
      </c>
    </row>
    <row r="79" spans="1:2" x14ac:dyDescent="0.25">
      <c r="A79" s="1">
        <v>45004</v>
      </c>
      <c r="B79">
        <v>2583.38</v>
      </c>
    </row>
    <row r="80" spans="1:2" x14ac:dyDescent="0.25">
      <c r="A80" s="1">
        <v>45005</v>
      </c>
      <c r="B80">
        <v>2561.13</v>
      </c>
    </row>
    <row r="81" spans="1:2" x14ac:dyDescent="0.25">
      <c r="A81" s="1">
        <v>45006</v>
      </c>
      <c r="B81">
        <v>2361.9</v>
      </c>
    </row>
    <row r="82" spans="1:2" x14ac:dyDescent="0.25">
      <c r="A82" s="1">
        <v>45007</v>
      </c>
      <c r="B82">
        <v>2264.2600000000002</v>
      </c>
    </row>
    <row r="83" spans="1:2" x14ac:dyDescent="0.25">
      <c r="A83" s="1">
        <v>45008</v>
      </c>
      <c r="B83">
        <v>2316.5300000000002</v>
      </c>
    </row>
    <row r="84" spans="1:2" x14ac:dyDescent="0.25">
      <c r="A84" s="1">
        <v>45009</v>
      </c>
      <c r="B84">
        <v>2400.65</v>
      </c>
    </row>
    <row r="85" spans="1:2" x14ac:dyDescent="0.25">
      <c r="A85" s="1">
        <v>45010</v>
      </c>
      <c r="B85">
        <v>2304.5500000000002</v>
      </c>
    </row>
    <row r="86" spans="1:2" x14ac:dyDescent="0.25">
      <c r="A86" s="1">
        <v>45011</v>
      </c>
      <c r="B86">
        <v>2216.38</v>
      </c>
    </row>
    <row r="87" spans="1:2" x14ac:dyDescent="0.25">
      <c r="A87" s="1">
        <v>45012</v>
      </c>
      <c r="B87">
        <v>2472.4499999999998</v>
      </c>
    </row>
    <row r="88" spans="1:2" x14ac:dyDescent="0.25">
      <c r="A88" s="1">
        <v>45013</v>
      </c>
      <c r="B88">
        <v>1964.75</v>
      </c>
    </row>
    <row r="89" spans="1:2" x14ac:dyDescent="0.25">
      <c r="A89" s="1">
        <v>45014</v>
      </c>
      <c r="B89">
        <v>1806.75</v>
      </c>
    </row>
    <row r="90" spans="1:2" x14ac:dyDescent="0.25">
      <c r="A90" s="1">
        <v>45015</v>
      </c>
      <c r="B90">
        <v>2135.3200000000002</v>
      </c>
    </row>
    <row r="91" spans="1:2" x14ac:dyDescent="0.25">
      <c r="A91" s="1">
        <v>45016</v>
      </c>
      <c r="B91">
        <v>2102.2800000000002</v>
      </c>
    </row>
    <row r="92" spans="1:2" x14ac:dyDescent="0.25">
      <c r="A92" s="1">
        <v>45017</v>
      </c>
      <c r="B92">
        <v>2587.4499999999998</v>
      </c>
    </row>
    <row r="93" spans="1:2" x14ac:dyDescent="0.25">
      <c r="A93" s="1">
        <v>45018</v>
      </c>
      <c r="B93">
        <v>2496.0500000000002</v>
      </c>
    </row>
    <row r="94" spans="1:2" x14ac:dyDescent="0.25">
      <c r="A94" s="1">
        <v>45019</v>
      </c>
      <c r="B94">
        <v>2543.5500000000002</v>
      </c>
    </row>
    <row r="95" spans="1:2" x14ac:dyDescent="0.25">
      <c r="A95" s="1">
        <v>45020</v>
      </c>
      <c r="B95">
        <v>2323.4499999999998</v>
      </c>
    </row>
    <row r="96" spans="1:2" x14ac:dyDescent="0.25">
      <c r="A96" s="1">
        <v>45021</v>
      </c>
      <c r="B96">
        <v>2560.0500000000002</v>
      </c>
    </row>
    <row r="97" spans="1:2" x14ac:dyDescent="0.25">
      <c r="A97" s="1">
        <v>45022</v>
      </c>
      <c r="B97">
        <v>2298.5</v>
      </c>
    </row>
    <row r="98" spans="1:2" x14ac:dyDescent="0.25">
      <c r="A98" s="1">
        <v>45023</v>
      </c>
      <c r="B98">
        <v>2711.6</v>
      </c>
    </row>
    <row r="99" spans="1:2" x14ac:dyDescent="0.25">
      <c r="A99" s="1">
        <v>45024</v>
      </c>
      <c r="B99">
        <v>3398.11</v>
      </c>
    </row>
    <row r="100" spans="1:2" x14ac:dyDescent="0.25">
      <c r="A100" s="1">
        <v>45025</v>
      </c>
      <c r="B100">
        <v>3103.28</v>
      </c>
    </row>
    <row r="101" spans="1:2" x14ac:dyDescent="0.25">
      <c r="A101" s="1">
        <v>45026</v>
      </c>
      <c r="B101">
        <v>3166.95</v>
      </c>
    </row>
    <row r="102" spans="1:2" x14ac:dyDescent="0.25">
      <c r="A102" s="1">
        <v>45027</v>
      </c>
      <c r="B102">
        <v>2826.56</v>
      </c>
    </row>
    <row r="103" spans="1:2" x14ac:dyDescent="0.25">
      <c r="A103" s="1">
        <v>45028</v>
      </c>
      <c r="B103">
        <v>3044.03</v>
      </c>
    </row>
    <row r="104" spans="1:2" x14ac:dyDescent="0.25">
      <c r="A104" s="1">
        <v>45029</v>
      </c>
      <c r="B104">
        <v>2892.78</v>
      </c>
    </row>
    <row r="105" spans="1:2" x14ac:dyDescent="0.25">
      <c r="A105" s="1">
        <v>45030</v>
      </c>
      <c r="B105">
        <v>3314.15</v>
      </c>
    </row>
    <row r="106" spans="1:2" x14ac:dyDescent="0.25">
      <c r="A106" s="1">
        <v>45031</v>
      </c>
      <c r="B106">
        <v>3052.89</v>
      </c>
    </row>
    <row r="107" spans="1:2" x14ac:dyDescent="0.25">
      <c r="A107" s="1">
        <v>45032</v>
      </c>
      <c r="B107">
        <v>3487.19</v>
      </c>
    </row>
    <row r="108" spans="1:2" x14ac:dyDescent="0.25">
      <c r="A108" s="1">
        <v>45033</v>
      </c>
      <c r="B108">
        <v>2812.2</v>
      </c>
    </row>
    <row r="109" spans="1:2" x14ac:dyDescent="0.25">
      <c r="A109" s="1">
        <v>45034</v>
      </c>
      <c r="B109">
        <v>3306.72</v>
      </c>
    </row>
    <row r="110" spans="1:2" x14ac:dyDescent="0.25">
      <c r="A110" s="1">
        <v>45035</v>
      </c>
      <c r="B110">
        <v>3326.86</v>
      </c>
    </row>
    <row r="111" spans="1:2" x14ac:dyDescent="0.25">
      <c r="A111" s="1">
        <v>45036</v>
      </c>
      <c r="B111">
        <v>3028.18</v>
      </c>
    </row>
    <row r="112" spans="1:2" x14ac:dyDescent="0.25">
      <c r="A112" s="1">
        <v>45037</v>
      </c>
      <c r="B112">
        <v>2870.43</v>
      </c>
    </row>
    <row r="113" spans="1:2" x14ac:dyDescent="0.25">
      <c r="A113" s="1">
        <v>45038</v>
      </c>
      <c r="B113">
        <v>2662.93</v>
      </c>
    </row>
    <row r="114" spans="1:2" x14ac:dyDescent="0.25">
      <c r="A114" s="1">
        <v>45039</v>
      </c>
      <c r="B114">
        <v>2958.04</v>
      </c>
    </row>
    <row r="115" spans="1:2" x14ac:dyDescent="0.25">
      <c r="A115" s="1">
        <v>45040</v>
      </c>
      <c r="B115">
        <v>2914.55</v>
      </c>
    </row>
    <row r="116" spans="1:2" x14ac:dyDescent="0.25">
      <c r="A116" s="1">
        <v>45041</v>
      </c>
      <c r="B116">
        <v>2870.3</v>
      </c>
    </row>
    <row r="117" spans="1:2" x14ac:dyDescent="0.25">
      <c r="A117" s="1">
        <v>45042</v>
      </c>
      <c r="B117">
        <v>3146.1</v>
      </c>
    </row>
    <row r="118" spans="1:2" x14ac:dyDescent="0.25">
      <c r="A118" s="1">
        <v>45043</v>
      </c>
      <c r="B118">
        <v>2931.15</v>
      </c>
    </row>
    <row r="119" spans="1:2" x14ac:dyDescent="0.25">
      <c r="A119" s="1">
        <v>45044</v>
      </c>
      <c r="B119">
        <v>2382.4499999999998</v>
      </c>
    </row>
    <row r="120" spans="1:2" x14ac:dyDescent="0.25">
      <c r="A120" s="1">
        <v>45045</v>
      </c>
      <c r="B120">
        <v>2095.0500000000002</v>
      </c>
    </row>
    <row r="121" spans="1:2" x14ac:dyDescent="0.25">
      <c r="A121" s="1">
        <v>45046</v>
      </c>
      <c r="B121">
        <v>2598.0300000000002</v>
      </c>
    </row>
    <row r="122" spans="1:2" x14ac:dyDescent="0.25">
      <c r="A122" s="1">
        <v>45047</v>
      </c>
      <c r="B122">
        <v>3304.95</v>
      </c>
    </row>
    <row r="123" spans="1:2" x14ac:dyDescent="0.25">
      <c r="A123" s="1">
        <v>45048</v>
      </c>
      <c r="B123">
        <v>3239.8</v>
      </c>
    </row>
    <row r="124" spans="1:2" x14ac:dyDescent="0.25">
      <c r="A124" s="1">
        <v>45049</v>
      </c>
      <c r="B124">
        <v>3359.1</v>
      </c>
    </row>
    <row r="125" spans="1:2" x14ac:dyDescent="0.25">
      <c r="A125" s="1">
        <v>45050</v>
      </c>
      <c r="B125">
        <v>3208.55</v>
      </c>
    </row>
    <row r="126" spans="1:2" x14ac:dyDescent="0.25">
      <c r="A126" s="1">
        <v>45051</v>
      </c>
      <c r="B126">
        <v>3328.7</v>
      </c>
    </row>
    <row r="127" spans="1:2" x14ac:dyDescent="0.25">
      <c r="A127" s="1">
        <v>45052</v>
      </c>
      <c r="B127">
        <v>2966.45</v>
      </c>
    </row>
    <row r="128" spans="1:2" x14ac:dyDescent="0.25">
      <c r="A128" s="1">
        <v>45053</v>
      </c>
      <c r="B128">
        <v>3285.4</v>
      </c>
    </row>
    <row r="129" spans="1:2" x14ac:dyDescent="0.25">
      <c r="A129" s="1">
        <v>45054</v>
      </c>
      <c r="B129">
        <v>4117.71</v>
      </c>
    </row>
    <row r="130" spans="1:2" x14ac:dyDescent="0.25">
      <c r="A130" s="1">
        <v>45055</v>
      </c>
      <c r="B130">
        <v>3955.62</v>
      </c>
    </row>
    <row r="131" spans="1:2" x14ac:dyDescent="0.25">
      <c r="A131" s="1">
        <v>45056</v>
      </c>
      <c r="B131">
        <v>3885.23</v>
      </c>
    </row>
    <row r="132" spans="1:2" x14ac:dyDescent="0.25">
      <c r="A132" s="1">
        <v>45057</v>
      </c>
      <c r="B132">
        <v>3630.36</v>
      </c>
    </row>
    <row r="133" spans="1:2" x14ac:dyDescent="0.25">
      <c r="A133" s="1">
        <v>45058</v>
      </c>
      <c r="B133">
        <v>3470.83</v>
      </c>
    </row>
    <row r="134" spans="1:2" x14ac:dyDescent="0.25">
      <c r="A134" s="1">
        <v>45059</v>
      </c>
      <c r="B134">
        <v>3882.58</v>
      </c>
    </row>
    <row r="135" spans="1:2" x14ac:dyDescent="0.25">
      <c r="A135" s="1">
        <v>45060</v>
      </c>
      <c r="B135">
        <v>4025.15</v>
      </c>
    </row>
    <row r="136" spans="1:2" x14ac:dyDescent="0.25">
      <c r="A136" s="1">
        <v>45061</v>
      </c>
      <c r="B136">
        <v>4046.23</v>
      </c>
    </row>
    <row r="137" spans="1:2" x14ac:dyDescent="0.25">
      <c r="A137" s="1">
        <v>45062</v>
      </c>
      <c r="B137">
        <v>4284.4799999999996</v>
      </c>
    </row>
    <row r="138" spans="1:2" x14ac:dyDescent="0.25">
      <c r="A138" s="1">
        <v>45063</v>
      </c>
      <c r="B138">
        <v>3600.4</v>
      </c>
    </row>
    <row r="139" spans="1:2" x14ac:dyDescent="0.25">
      <c r="A139" s="1">
        <v>45064</v>
      </c>
      <c r="B139">
        <v>4234.12</v>
      </c>
    </row>
    <row r="140" spans="1:2" x14ac:dyDescent="0.25">
      <c r="A140" s="1">
        <v>45065</v>
      </c>
      <c r="B140">
        <v>4257.03</v>
      </c>
    </row>
    <row r="141" spans="1:2" x14ac:dyDescent="0.25">
      <c r="A141" s="1">
        <v>45066</v>
      </c>
      <c r="B141">
        <v>4321.03</v>
      </c>
    </row>
    <row r="142" spans="1:2" x14ac:dyDescent="0.25">
      <c r="A142" s="1">
        <v>45067</v>
      </c>
      <c r="B142">
        <v>3911.46</v>
      </c>
    </row>
    <row r="143" spans="1:2" x14ac:dyDescent="0.25">
      <c r="A143" s="1">
        <v>45068</v>
      </c>
      <c r="B143">
        <v>3744.26</v>
      </c>
    </row>
    <row r="144" spans="1:2" x14ac:dyDescent="0.25">
      <c r="A144" s="1">
        <v>45069</v>
      </c>
      <c r="B144">
        <v>3547.71</v>
      </c>
    </row>
    <row r="145" spans="1:2" x14ac:dyDescent="0.25">
      <c r="A145" s="1">
        <v>45070</v>
      </c>
      <c r="B145">
        <v>3672.45</v>
      </c>
    </row>
    <row r="146" spans="1:2" x14ac:dyDescent="0.25">
      <c r="A146" s="1">
        <v>45071</v>
      </c>
      <c r="B146">
        <v>3531.1</v>
      </c>
    </row>
    <row r="147" spans="1:2" x14ac:dyDescent="0.25">
      <c r="A147" s="1">
        <v>45072</v>
      </c>
      <c r="B147">
        <v>3611.2</v>
      </c>
    </row>
    <row r="148" spans="1:2" x14ac:dyDescent="0.25">
      <c r="A148" s="1">
        <v>45073</v>
      </c>
      <c r="B148">
        <v>3750.95</v>
      </c>
    </row>
    <row r="149" spans="1:2" x14ac:dyDescent="0.25">
      <c r="A149" s="1">
        <v>45074</v>
      </c>
      <c r="B149">
        <v>3119.1</v>
      </c>
    </row>
    <row r="150" spans="1:2" x14ac:dyDescent="0.25">
      <c r="A150" s="1">
        <v>45075</v>
      </c>
      <c r="B150">
        <v>2846.65</v>
      </c>
    </row>
    <row r="151" spans="1:2" x14ac:dyDescent="0.25">
      <c r="A151" s="1">
        <v>45076</v>
      </c>
      <c r="B151">
        <v>3531.83</v>
      </c>
    </row>
    <row r="152" spans="1:2" x14ac:dyDescent="0.25">
      <c r="A152" s="1">
        <v>45077</v>
      </c>
      <c r="B152">
        <v>3406.48</v>
      </c>
    </row>
    <row r="153" spans="1:2" x14ac:dyDescent="0.25">
      <c r="A153" s="1">
        <v>45078</v>
      </c>
      <c r="B153">
        <v>3612.3</v>
      </c>
    </row>
    <row r="154" spans="1:2" x14ac:dyDescent="0.25">
      <c r="A154" s="1">
        <v>45079</v>
      </c>
      <c r="B154">
        <v>3537.65</v>
      </c>
    </row>
    <row r="155" spans="1:2" x14ac:dyDescent="0.25">
      <c r="A155" s="1">
        <v>45080</v>
      </c>
      <c r="B155">
        <v>3659.45</v>
      </c>
    </row>
    <row r="156" spans="1:2" x14ac:dyDescent="0.25">
      <c r="A156" s="1">
        <v>45081</v>
      </c>
      <c r="B156">
        <v>3453.45</v>
      </c>
    </row>
    <row r="157" spans="1:2" x14ac:dyDescent="0.25">
      <c r="A157" s="1">
        <v>45082</v>
      </c>
      <c r="B157">
        <v>3484.25</v>
      </c>
    </row>
    <row r="158" spans="1:2" x14ac:dyDescent="0.25">
      <c r="A158" s="1">
        <v>45083</v>
      </c>
      <c r="B158">
        <v>3227.4</v>
      </c>
    </row>
    <row r="159" spans="1:2" x14ac:dyDescent="0.25">
      <c r="A159" s="1">
        <v>45084</v>
      </c>
      <c r="B159">
        <v>3555.65</v>
      </c>
    </row>
    <row r="160" spans="1:2" x14ac:dyDescent="0.25">
      <c r="A160" s="1">
        <v>45085</v>
      </c>
      <c r="B160">
        <v>4617.29</v>
      </c>
    </row>
    <row r="161" spans="1:2" x14ac:dyDescent="0.25">
      <c r="A161" s="1">
        <v>45086</v>
      </c>
      <c r="B161">
        <v>4414.66</v>
      </c>
    </row>
    <row r="162" spans="1:2" x14ac:dyDescent="0.25">
      <c r="A162" s="1">
        <v>45087</v>
      </c>
      <c r="B162">
        <v>4210.3</v>
      </c>
    </row>
    <row r="163" spans="1:2" x14ac:dyDescent="0.25">
      <c r="A163" s="1">
        <v>45088</v>
      </c>
      <c r="B163">
        <v>4055.46</v>
      </c>
    </row>
    <row r="164" spans="1:2" x14ac:dyDescent="0.25">
      <c r="A164" s="1">
        <v>45089</v>
      </c>
      <c r="B164">
        <v>3950.25</v>
      </c>
    </row>
    <row r="165" spans="1:2" x14ac:dyDescent="0.25">
      <c r="A165" s="1">
        <v>45090</v>
      </c>
      <c r="B165">
        <v>4306.76</v>
      </c>
    </row>
    <row r="166" spans="1:2" x14ac:dyDescent="0.25">
      <c r="A166" s="1">
        <v>45091</v>
      </c>
      <c r="B166">
        <v>4658.97</v>
      </c>
    </row>
    <row r="167" spans="1:2" x14ac:dyDescent="0.25">
      <c r="A167" s="1">
        <v>45092</v>
      </c>
      <c r="B167">
        <v>4383.1400000000003</v>
      </c>
    </row>
    <row r="168" spans="1:2" x14ac:dyDescent="0.25">
      <c r="A168" s="1">
        <v>45093</v>
      </c>
      <c r="B168">
        <v>4596.9799999999996</v>
      </c>
    </row>
    <row r="169" spans="1:2" x14ac:dyDescent="0.25">
      <c r="A169" s="1">
        <v>45094</v>
      </c>
      <c r="B169">
        <v>3953.35</v>
      </c>
    </row>
    <row r="170" spans="1:2" x14ac:dyDescent="0.25">
      <c r="A170" s="1">
        <v>45095</v>
      </c>
      <c r="B170">
        <v>4614.24</v>
      </c>
    </row>
    <row r="171" spans="1:2" x14ac:dyDescent="0.25">
      <c r="A171" s="1">
        <v>45096</v>
      </c>
      <c r="B171">
        <v>4918.0600000000004</v>
      </c>
    </row>
    <row r="172" spans="1:2" x14ac:dyDescent="0.25">
      <c r="A172" s="1">
        <v>45097</v>
      </c>
      <c r="B172">
        <v>4258.0600000000004</v>
      </c>
    </row>
    <row r="173" spans="1:2" x14ac:dyDescent="0.25">
      <c r="A173" s="1">
        <v>45098</v>
      </c>
      <c r="B173">
        <v>4293.7299999999996</v>
      </c>
    </row>
    <row r="174" spans="1:2" x14ac:dyDescent="0.25">
      <c r="A174" s="1">
        <v>45099</v>
      </c>
      <c r="B174">
        <v>3753.25</v>
      </c>
    </row>
    <row r="175" spans="1:2" x14ac:dyDescent="0.25">
      <c r="A175" s="1">
        <v>45100</v>
      </c>
      <c r="B175">
        <v>3906.26</v>
      </c>
    </row>
    <row r="176" spans="1:2" x14ac:dyDescent="0.25">
      <c r="A176" s="1">
        <v>45101</v>
      </c>
      <c r="B176">
        <v>4012.65</v>
      </c>
    </row>
    <row r="177" spans="1:2" x14ac:dyDescent="0.25">
      <c r="A177" s="1">
        <v>45102</v>
      </c>
      <c r="B177">
        <v>3906.75</v>
      </c>
    </row>
    <row r="178" spans="1:2" x14ac:dyDescent="0.25">
      <c r="A178" s="1">
        <v>45103</v>
      </c>
      <c r="B178">
        <v>3980.45</v>
      </c>
    </row>
    <row r="179" spans="1:2" x14ac:dyDescent="0.25">
      <c r="A179" s="1">
        <v>45104</v>
      </c>
      <c r="B179">
        <v>4010.05</v>
      </c>
    </row>
    <row r="180" spans="1:2" x14ac:dyDescent="0.25">
      <c r="A180" s="1">
        <v>45105</v>
      </c>
      <c r="B180">
        <v>3335.75</v>
      </c>
    </row>
    <row r="181" spans="1:2" x14ac:dyDescent="0.25">
      <c r="A181" s="1">
        <v>45106</v>
      </c>
      <c r="B181">
        <v>3162.35</v>
      </c>
    </row>
    <row r="182" spans="1:2" x14ac:dyDescent="0.25">
      <c r="A182" s="1">
        <v>45107</v>
      </c>
      <c r="B182">
        <v>3742.17</v>
      </c>
    </row>
  </sheetData>
  <mergeCells count="1">
    <mergeCell ref="F14:J14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workbookViewId="0">
      <selection activeCell="L19" sqref="L19"/>
    </sheetView>
  </sheetViews>
  <sheetFormatPr defaultRowHeight="15" x14ac:dyDescent="0.25"/>
  <cols>
    <col min="1" max="1" width="10.42578125" bestFit="1" customWidth="1"/>
  </cols>
  <sheetData>
    <row r="1" spans="1:3" x14ac:dyDescent="0.25">
      <c r="A1" s="4" t="s">
        <v>2</v>
      </c>
      <c r="B1" s="3" t="s">
        <v>1</v>
      </c>
      <c r="C1" s="7" t="s">
        <v>0</v>
      </c>
    </row>
    <row r="2" spans="1:3" x14ac:dyDescent="0.25">
      <c r="A2" s="1">
        <v>44927</v>
      </c>
      <c r="B2">
        <v>1731.8</v>
      </c>
      <c r="C2" t="e">
        <v>#N/A</v>
      </c>
    </row>
    <row r="3" spans="1:3" x14ac:dyDescent="0.25">
      <c r="A3" s="1">
        <v>44928</v>
      </c>
      <c r="B3">
        <v>1743.95</v>
      </c>
      <c r="C3">
        <f>B2</f>
        <v>1731.8</v>
      </c>
    </row>
    <row r="4" spans="1:3" x14ac:dyDescent="0.25">
      <c r="A4" s="1">
        <v>44929</v>
      </c>
      <c r="B4">
        <v>1826.6</v>
      </c>
      <c r="C4">
        <f t="shared" ref="C4:C35" si="0">0.7*B3+0.3*C3</f>
        <v>1740.3049999999998</v>
      </c>
    </row>
    <row r="5" spans="1:3" x14ac:dyDescent="0.25">
      <c r="A5" s="1">
        <v>44930</v>
      </c>
      <c r="B5">
        <v>1533.4</v>
      </c>
      <c r="C5">
        <f t="shared" si="0"/>
        <v>1800.7114999999999</v>
      </c>
    </row>
    <row r="6" spans="1:3" x14ac:dyDescent="0.25">
      <c r="A6" s="1">
        <v>44931</v>
      </c>
      <c r="B6">
        <v>1715.35</v>
      </c>
      <c r="C6">
        <f t="shared" si="0"/>
        <v>1613.5934500000001</v>
      </c>
    </row>
    <row r="7" spans="1:3" x14ac:dyDescent="0.25">
      <c r="A7" s="1">
        <v>44932</v>
      </c>
      <c r="B7">
        <v>1580.15</v>
      </c>
      <c r="C7">
        <f t="shared" si="0"/>
        <v>1684.8230349999999</v>
      </c>
    </row>
    <row r="8" spans="1:3" x14ac:dyDescent="0.25">
      <c r="A8" s="1">
        <v>44933</v>
      </c>
      <c r="B8">
        <v>1921.6</v>
      </c>
      <c r="C8">
        <f t="shared" si="0"/>
        <v>1611.5519104999998</v>
      </c>
    </row>
    <row r="9" spans="1:3" x14ac:dyDescent="0.25">
      <c r="A9" s="1">
        <v>44934</v>
      </c>
      <c r="B9">
        <v>1938.23</v>
      </c>
      <c r="C9">
        <f t="shared" si="0"/>
        <v>1828.5855731499998</v>
      </c>
    </row>
    <row r="10" spans="1:3" x14ac:dyDescent="0.25">
      <c r="A10" s="1">
        <v>44935</v>
      </c>
      <c r="B10">
        <v>2077.81</v>
      </c>
      <c r="C10">
        <f t="shared" si="0"/>
        <v>1905.336671945</v>
      </c>
    </row>
    <row r="11" spans="1:3" x14ac:dyDescent="0.25">
      <c r="A11" s="1">
        <v>44936</v>
      </c>
      <c r="B11">
        <v>1977.05</v>
      </c>
      <c r="C11">
        <f t="shared" si="0"/>
        <v>2026.0680015834998</v>
      </c>
    </row>
    <row r="12" spans="1:3" x14ac:dyDescent="0.25">
      <c r="A12" s="1">
        <v>44937</v>
      </c>
      <c r="B12">
        <v>1935.65</v>
      </c>
      <c r="C12">
        <f t="shared" si="0"/>
        <v>1991.75540047505</v>
      </c>
    </row>
    <row r="13" spans="1:3" x14ac:dyDescent="0.25">
      <c r="A13" s="1">
        <v>44938</v>
      </c>
      <c r="B13">
        <v>1722.65</v>
      </c>
      <c r="C13">
        <f t="shared" si="0"/>
        <v>1952.4816201425149</v>
      </c>
    </row>
    <row r="14" spans="1:3" x14ac:dyDescent="0.25">
      <c r="A14" s="1">
        <v>44939</v>
      </c>
      <c r="B14">
        <v>2106.5</v>
      </c>
      <c r="C14">
        <f t="shared" si="0"/>
        <v>1791.5994860427545</v>
      </c>
    </row>
    <row r="15" spans="1:3" x14ac:dyDescent="0.25">
      <c r="A15" s="1">
        <v>44940</v>
      </c>
      <c r="B15">
        <v>2140.36</v>
      </c>
      <c r="C15">
        <f t="shared" si="0"/>
        <v>2012.0298458128264</v>
      </c>
    </row>
    <row r="16" spans="1:3" x14ac:dyDescent="0.25">
      <c r="A16" s="1">
        <v>44941</v>
      </c>
      <c r="B16">
        <v>2427.66</v>
      </c>
      <c r="C16">
        <f t="shared" si="0"/>
        <v>2101.8609537438479</v>
      </c>
    </row>
    <row r="17" spans="1:3" x14ac:dyDescent="0.25">
      <c r="A17" s="1">
        <v>44942</v>
      </c>
      <c r="B17">
        <v>2176.16</v>
      </c>
      <c r="C17">
        <f t="shared" si="0"/>
        <v>2329.9202861231543</v>
      </c>
    </row>
    <row r="18" spans="1:3" x14ac:dyDescent="0.25">
      <c r="A18" s="1">
        <v>44943</v>
      </c>
      <c r="B18">
        <v>2060.6</v>
      </c>
      <c r="C18">
        <f t="shared" si="0"/>
        <v>2222.2880858369463</v>
      </c>
    </row>
    <row r="19" spans="1:3" x14ac:dyDescent="0.25">
      <c r="A19" s="1">
        <v>44944</v>
      </c>
      <c r="B19">
        <v>2056.46</v>
      </c>
      <c r="C19">
        <f t="shared" si="0"/>
        <v>2109.1064257510839</v>
      </c>
    </row>
    <row r="20" spans="1:3" x14ac:dyDescent="0.25">
      <c r="A20" s="1">
        <v>44945</v>
      </c>
      <c r="B20">
        <v>2210.58</v>
      </c>
      <c r="C20">
        <f t="shared" si="0"/>
        <v>2072.253927725325</v>
      </c>
    </row>
    <row r="21" spans="1:3" x14ac:dyDescent="0.25">
      <c r="A21" s="1">
        <v>44946</v>
      </c>
      <c r="B21">
        <v>2091.9299999999998</v>
      </c>
      <c r="C21">
        <f t="shared" si="0"/>
        <v>2169.0821783175975</v>
      </c>
    </row>
    <row r="22" spans="1:3" x14ac:dyDescent="0.25">
      <c r="A22" s="1">
        <v>44947</v>
      </c>
      <c r="B22">
        <v>2258.9</v>
      </c>
      <c r="C22">
        <f t="shared" si="0"/>
        <v>2115.0756534952789</v>
      </c>
    </row>
    <row r="23" spans="1:3" x14ac:dyDescent="0.25">
      <c r="A23" s="1">
        <v>44948</v>
      </c>
      <c r="B23">
        <v>1563.48</v>
      </c>
      <c r="C23">
        <f t="shared" si="0"/>
        <v>2215.7526960485839</v>
      </c>
    </row>
    <row r="24" spans="1:3" x14ac:dyDescent="0.25">
      <c r="A24" s="1">
        <v>44949</v>
      </c>
      <c r="B24">
        <v>1985.7</v>
      </c>
      <c r="C24">
        <f t="shared" si="0"/>
        <v>1759.1618088145751</v>
      </c>
    </row>
    <row r="25" spans="1:3" x14ac:dyDescent="0.25">
      <c r="A25" s="1">
        <v>44950</v>
      </c>
      <c r="B25">
        <v>1986.4</v>
      </c>
      <c r="C25">
        <f t="shared" si="0"/>
        <v>1917.7385426443725</v>
      </c>
    </row>
    <row r="26" spans="1:3" x14ac:dyDescent="0.25">
      <c r="A26" s="1">
        <v>44951</v>
      </c>
      <c r="B26">
        <v>1904.4</v>
      </c>
      <c r="C26">
        <f t="shared" si="0"/>
        <v>1965.8015627933119</v>
      </c>
    </row>
    <row r="27" spans="1:3" x14ac:dyDescent="0.25">
      <c r="A27" s="1">
        <v>44952</v>
      </c>
      <c r="B27">
        <v>1981.33</v>
      </c>
      <c r="C27">
        <f t="shared" si="0"/>
        <v>1922.8204688379933</v>
      </c>
    </row>
    <row r="28" spans="1:3" x14ac:dyDescent="0.25">
      <c r="A28" s="1">
        <v>44953</v>
      </c>
      <c r="B28">
        <v>1856.15</v>
      </c>
      <c r="C28">
        <f t="shared" si="0"/>
        <v>1963.7771406513978</v>
      </c>
    </row>
    <row r="29" spans="1:3" x14ac:dyDescent="0.25">
      <c r="A29" s="1">
        <v>44954</v>
      </c>
      <c r="B29">
        <v>1437.8</v>
      </c>
      <c r="C29">
        <f t="shared" si="0"/>
        <v>1888.4381421954195</v>
      </c>
    </row>
    <row r="30" spans="1:3" x14ac:dyDescent="0.25">
      <c r="A30" s="1">
        <v>44955</v>
      </c>
      <c r="B30">
        <v>1455.2</v>
      </c>
      <c r="C30">
        <f t="shared" si="0"/>
        <v>1572.9914426586256</v>
      </c>
    </row>
    <row r="31" spans="1:3" x14ac:dyDescent="0.25">
      <c r="A31" s="1">
        <v>44956</v>
      </c>
      <c r="B31">
        <v>1829.91</v>
      </c>
      <c r="C31">
        <f t="shared" si="0"/>
        <v>1490.5374327975876</v>
      </c>
    </row>
    <row r="32" spans="1:3" x14ac:dyDescent="0.25">
      <c r="A32" s="1">
        <v>44957</v>
      </c>
      <c r="B32">
        <v>1784.28</v>
      </c>
      <c r="C32">
        <f t="shared" si="0"/>
        <v>1728.0982298392762</v>
      </c>
    </row>
    <row r="33" spans="1:3" x14ac:dyDescent="0.25">
      <c r="A33" s="1">
        <v>44958</v>
      </c>
      <c r="B33">
        <v>1708</v>
      </c>
      <c r="C33">
        <f t="shared" si="0"/>
        <v>1767.4254689517827</v>
      </c>
    </row>
    <row r="34" spans="1:3" x14ac:dyDescent="0.25">
      <c r="A34" s="1">
        <v>44959</v>
      </c>
      <c r="B34">
        <v>1762.85</v>
      </c>
      <c r="C34">
        <f t="shared" si="0"/>
        <v>1725.8276406855348</v>
      </c>
    </row>
    <row r="35" spans="1:3" x14ac:dyDescent="0.25">
      <c r="A35" s="1">
        <v>44960</v>
      </c>
      <c r="B35">
        <v>1840.5</v>
      </c>
      <c r="C35">
        <f t="shared" si="0"/>
        <v>1751.7432922056603</v>
      </c>
    </row>
    <row r="36" spans="1:3" x14ac:dyDescent="0.25">
      <c r="A36" s="1">
        <v>44961</v>
      </c>
      <c r="B36">
        <v>1806.1</v>
      </c>
      <c r="C36">
        <f t="shared" ref="C36:C67" si="1">0.7*B35+0.3*C35</f>
        <v>1813.8729876616981</v>
      </c>
    </row>
    <row r="37" spans="1:3" x14ac:dyDescent="0.25">
      <c r="A37" s="1">
        <v>44962</v>
      </c>
      <c r="B37">
        <v>1651.75</v>
      </c>
      <c r="C37">
        <f t="shared" si="1"/>
        <v>1808.4318962985092</v>
      </c>
    </row>
    <row r="38" spans="1:3" x14ac:dyDescent="0.25">
      <c r="A38" s="1">
        <v>44963</v>
      </c>
      <c r="B38">
        <v>1532</v>
      </c>
      <c r="C38">
        <f t="shared" si="1"/>
        <v>1698.7545688895525</v>
      </c>
    </row>
    <row r="39" spans="1:3" x14ac:dyDescent="0.25">
      <c r="A39" s="1">
        <v>44964</v>
      </c>
      <c r="B39">
        <v>1788.45</v>
      </c>
      <c r="C39">
        <f t="shared" si="1"/>
        <v>1582.0263706668657</v>
      </c>
    </row>
    <row r="40" spans="1:3" x14ac:dyDescent="0.25">
      <c r="A40" s="1">
        <v>44965</v>
      </c>
      <c r="B40">
        <v>2053.6799999999998</v>
      </c>
      <c r="C40">
        <f t="shared" si="1"/>
        <v>1726.5229112000598</v>
      </c>
    </row>
    <row r="41" spans="1:3" x14ac:dyDescent="0.25">
      <c r="A41" s="1">
        <v>44966</v>
      </c>
      <c r="B41">
        <v>2008.63</v>
      </c>
      <c r="C41">
        <f t="shared" si="1"/>
        <v>1955.5328733600177</v>
      </c>
    </row>
    <row r="42" spans="1:3" x14ac:dyDescent="0.25">
      <c r="A42" s="1">
        <v>44967</v>
      </c>
      <c r="B42">
        <v>2113.25</v>
      </c>
      <c r="C42">
        <f t="shared" si="1"/>
        <v>1992.7008620080051</v>
      </c>
    </row>
    <row r="43" spans="1:3" x14ac:dyDescent="0.25">
      <c r="A43" s="1">
        <v>44968</v>
      </c>
      <c r="B43">
        <v>1913.79</v>
      </c>
      <c r="C43">
        <f t="shared" si="1"/>
        <v>2077.0852586024012</v>
      </c>
    </row>
    <row r="44" spans="1:3" x14ac:dyDescent="0.25">
      <c r="A44" s="1">
        <v>44969</v>
      </c>
      <c r="B44">
        <v>2179.5</v>
      </c>
      <c r="C44">
        <f t="shared" si="1"/>
        <v>1962.7785775807201</v>
      </c>
    </row>
    <row r="45" spans="1:3" x14ac:dyDescent="0.25">
      <c r="A45" s="1">
        <v>44970</v>
      </c>
      <c r="B45">
        <v>1950.53</v>
      </c>
      <c r="C45">
        <f t="shared" si="1"/>
        <v>2114.4835732742158</v>
      </c>
    </row>
    <row r="46" spans="1:3" x14ac:dyDescent="0.25">
      <c r="A46" s="1">
        <v>44971</v>
      </c>
      <c r="B46">
        <v>2093.63</v>
      </c>
      <c r="C46">
        <f t="shared" si="1"/>
        <v>1999.7160719822646</v>
      </c>
    </row>
    <row r="47" spans="1:3" x14ac:dyDescent="0.25">
      <c r="A47" s="1">
        <v>44972</v>
      </c>
      <c r="B47">
        <v>2190.1</v>
      </c>
      <c r="C47">
        <f t="shared" si="1"/>
        <v>2065.455821594679</v>
      </c>
    </row>
    <row r="48" spans="1:3" x14ac:dyDescent="0.25">
      <c r="A48" s="1">
        <v>44973</v>
      </c>
      <c r="B48">
        <v>2341.6799999999998</v>
      </c>
      <c r="C48">
        <f t="shared" si="1"/>
        <v>2152.7067464784036</v>
      </c>
    </row>
    <row r="49" spans="1:3" x14ac:dyDescent="0.25">
      <c r="A49" s="1">
        <v>44974</v>
      </c>
      <c r="B49">
        <v>1715.6</v>
      </c>
      <c r="C49">
        <f t="shared" si="1"/>
        <v>2284.9880239435206</v>
      </c>
    </row>
    <row r="50" spans="1:3" x14ac:dyDescent="0.25">
      <c r="A50" s="1">
        <v>44975</v>
      </c>
      <c r="B50">
        <v>2188.2800000000002</v>
      </c>
      <c r="C50">
        <f t="shared" si="1"/>
        <v>1886.416407183056</v>
      </c>
    </row>
    <row r="51" spans="1:3" x14ac:dyDescent="0.25">
      <c r="A51" s="1">
        <v>44976</v>
      </c>
      <c r="B51">
        <v>2468.15</v>
      </c>
      <c r="C51">
        <f t="shared" si="1"/>
        <v>2097.7209221549169</v>
      </c>
    </row>
    <row r="52" spans="1:3" x14ac:dyDescent="0.25">
      <c r="A52" s="1">
        <v>44977</v>
      </c>
      <c r="B52">
        <v>2234.73</v>
      </c>
      <c r="C52">
        <f t="shared" si="1"/>
        <v>2357.0212766464751</v>
      </c>
    </row>
    <row r="53" spans="1:3" x14ac:dyDescent="0.25">
      <c r="A53" s="1">
        <v>44978</v>
      </c>
      <c r="B53">
        <v>2038.88</v>
      </c>
      <c r="C53">
        <f t="shared" si="1"/>
        <v>2271.4173829939423</v>
      </c>
    </row>
    <row r="54" spans="1:3" x14ac:dyDescent="0.25">
      <c r="A54" s="1">
        <v>44979</v>
      </c>
      <c r="B54">
        <v>1948.5</v>
      </c>
      <c r="C54">
        <f t="shared" si="1"/>
        <v>2108.6412148981826</v>
      </c>
    </row>
    <row r="55" spans="1:3" x14ac:dyDescent="0.25">
      <c r="A55" s="1">
        <v>44980</v>
      </c>
      <c r="B55">
        <v>1907.51</v>
      </c>
      <c r="C55">
        <f t="shared" si="1"/>
        <v>1996.5423644694547</v>
      </c>
    </row>
    <row r="56" spans="1:3" x14ac:dyDescent="0.25">
      <c r="A56" s="1">
        <v>44981</v>
      </c>
      <c r="B56">
        <v>1958.85</v>
      </c>
      <c r="C56">
        <f t="shared" si="1"/>
        <v>1934.2197093408363</v>
      </c>
    </row>
    <row r="57" spans="1:3" x14ac:dyDescent="0.25">
      <c r="A57" s="1">
        <v>44982</v>
      </c>
      <c r="B57">
        <v>1904</v>
      </c>
      <c r="C57">
        <f t="shared" si="1"/>
        <v>1951.4609128022507</v>
      </c>
    </row>
    <row r="58" spans="1:3" x14ac:dyDescent="0.25">
      <c r="A58" s="1">
        <v>44983</v>
      </c>
      <c r="B58">
        <v>2065.85</v>
      </c>
      <c r="C58">
        <f t="shared" si="1"/>
        <v>1918.238273840675</v>
      </c>
    </row>
    <row r="59" spans="1:3" x14ac:dyDescent="0.25">
      <c r="A59" s="1">
        <v>44984</v>
      </c>
      <c r="B59">
        <v>2171.9499999999998</v>
      </c>
      <c r="C59">
        <f t="shared" si="1"/>
        <v>2021.5664821522023</v>
      </c>
    </row>
    <row r="60" spans="1:3" x14ac:dyDescent="0.25">
      <c r="A60" s="1">
        <v>44985</v>
      </c>
      <c r="B60">
        <v>1597.6</v>
      </c>
      <c r="C60">
        <f t="shared" si="1"/>
        <v>2126.8349446456605</v>
      </c>
    </row>
    <row r="61" spans="1:3" x14ac:dyDescent="0.25">
      <c r="A61" s="1">
        <v>44986</v>
      </c>
      <c r="B61">
        <v>2082.5500000000002</v>
      </c>
      <c r="C61">
        <f t="shared" si="1"/>
        <v>1756.3704833936981</v>
      </c>
    </row>
    <row r="62" spans="1:3" x14ac:dyDescent="0.25">
      <c r="A62" s="1">
        <v>44987</v>
      </c>
      <c r="B62">
        <v>2101.65</v>
      </c>
      <c r="C62">
        <f t="shared" si="1"/>
        <v>1984.6961450181095</v>
      </c>
    </row>
    <row r="63" spans="1:3" x14ac:dyDescent="0.25">
      <c r="A63" s="1">
        <v>44988</v>
      </c>
      <c r="B63">
        <v>2230.1</v>
      </c>
      <c r="C63">
        <f t="shared" si="1"/>
        <v>2066.5638435054329</v>
      </c>
    </row>
    <row r="64" spans="1:3" x14ac:dyDescent="0.25">
      <c r="A64" s="1">
        <v>44989</v>
      </c>
      <c r="B64">
        <v>1950.85</v>
      </c>
      <c r="C64">
        <f t="shared" si="1"/>
        <v>2181.0391530516299</v>
      </c>
    </row>
    <row r="65" spans="1:3" x14ac:dyDescent="0.25">
      <c r="A65" s="1">
        <v>44990</v>
      </c>
      <c r="B65">
        <v>2103.4499999999998</v>
      </c>
      <c r="C65">
        <f t="shared" si="1"/>
        <v>2019.9067459154887</v>
      </c>
    </row>
    <row r="66" spans="1:3" x14ac:dyDescent="0.25">
      <c r="A66" s="1">
        <v>44991</v>
      </c>
      <c r="B66">
        <v>1848</v>
      </c>
      <c r="C66">
        <f t="shared" si="1"/>
        <v>2078.3870237746464</v>
      </c>
    </row>
    <row r="67" spans="1:3" x14ac:dyDescent="0.25">
      <c r="A67" s="1">
        <v>44992</v>
      </c>
      <c r="B67">
        <v>2057.9499999999998</v>
      </c>
      <c r="C67">
        <f t="shared" si="1"/>
        <v>1917.1161071323938</v>
      </c>
    </row>
    <row r="68" spans="1:3" x14ac:dyDescent="0.25">
      <c r="A68" s="1">
        <v>44993</v>
      </c>
      <c r="B68">
        <v>2661.56</v>
      </c>
      <c r="C68">
        <f t="shared" ref="C68:C99" si="2">0.7*B67+0.3*C67</f>
        <v>2015.699832139718</v>
      </c>
    </row>
    <row r="69" spans="1:3" x14ac:dyDescent="0.25">
      <c r="A69" s="1">
        <v>44994</v>
      </c>
      <c r="B69">
        <v>2628.12</v>
      </c>
      <c r="C69">
        <f t="shared" si="2"/>
        <v>2467.8019496419151</v>
      </c>
    </row>
    <row r="70" spans="1:3" x14ac:dyDescent="0.25">
      <c r="A70" s="1">
        <v>44995</v>
      </c>
      <c r="B70">
        <v>2585.2800000000002</v>
      </c>
      <c r="C70">
        <f t="shared" si="2"/>
        <v>2580.0245848925742</v>
      </c>
    </row>
    <row r="71" spans="1:3" x14ac:dyDescent="0.25">
      <c r="A71" s="1">
        <v>44996</v>
      </c>
      <c r="B71">
        <v>2362.9499999999998</v>
      </c>
      <c r="C71">
        <f t="shared" si="2"/>
        <v>2583.7033754677723</v>
      </c>
    </row>
    <row r="72" spans="1:3" x14ac:dyDescent="0.25">
      <c r="A72" s="1">
        <v>44997</v>
      </c>
      <c r="B72">
        <v>2326.7800000000002</v>
      </c>
      <c r="C72">
        <f t="shared" si="2"/>
        <v>2429.1760126403315</v>
      </c>
    </row>
    <row r="73" spans="1:3" x14ac:dyDescent="0.25">
      <c r="A73" s="1">
        <v>44998</v>
      </c>
      <c r="B73">
        <v>2505.1999999999998</v>
      </c>
      <c r="C73">
        <f t="shared" si="2"/>
        <v>2357.4988037920994</v>
      </c>
    </row>
    <row r="74" spans="1:3" x14ac:dyDescent="0.25">
      <c r="A74" s="1">
        <v>44999</v>
      </c>
      <c r="B74">
        <v>2689.66</v>
      </c>
      <c r="C74">
        <f t="shared" si="2"/>
        <v>2460.8896411376295</v>
      </c>
    </row>
    <row r="75" spans="1:3" x14ac:dyDescent="0.25">
      <c r="A75" s="1">
        <v>45000</v>
      </c>
      <c r="B75">
        <v>2534.98</v>
      </c>
      <c r="C75">
        <f t="shared" si="2"/>
        <v>2621.0288923412886</v>
      </c>
    </row>
    <row r="76" spans="1:3" x14ac:dyDescent="0.25">
      <c r="A76" s="1">
        <v>45001</v>
      </c>
      <c r="B76">
        <v>2574.16</v>
      </c>
      <c r="C76">
        <f t="shared" si="2"/>
        <v>2560.7946677023865</v>
      </c>
    </row>
    <row r="77" spans="1:3" x14ac:dyDescent="0.25">
      <c r="A77" s="1">
        <v>45002</v>
      </c>
      <c r="B77">
        <v>2473.4499999999998</v>
      </c>
      <c r="C77">
        <f t="shared" si="2"/>
        <v>2570.1504003107157</v>
      </c>
    </row>
    <row r="78" spans="1:3" x14ac:dyDescent="0.25">
      <c r="A78" s="1">
        <v>45003</v>
      </c>
      <c r="B78">
        <v>2626.06</v>
      </c>
      <c r="C78">
        <f t="shared" si="2"/>
        <v>2502.4601200932143</v>
      </c>
    </row>
    <row r="79" spans="1:3" x14ac:dyDescent="0.25">
      <c r="A79" s="1">
        <v>45004</v>
      </c>
      <c r="B79">
        <v>2583.38</v>
      </c>
      <c r="C79">
        <f t="shared" si="2"/>
        <v>2588.9800360279642</v>
      </c>
    </row>
    <row r="80" spans="1:3" x14ac:dyDescent="0.25">
      <c r="A80" s="1">
        <v>45005</v>
      </c>
      <c r="B80">
        <v>2561.13</v>
      </c>
      <c r="C80">
        <f t="shared" si="2"/>
        <v>2585.0600108083891</v>
      </c>
    </row>
    <row r="81" spans="1:3" x14ac:dyDescent="0.25">
      <c r="A81" s="1">
        <v>45006</v>
      </c>
      <c r="B81">
        <v>2361.9</v>
      </c>
      <c r="C81">
        <f t="shared" si="2"/>
        <v>2568.3090032425166</v>
      </c>
    </row>
    <row r="82" spans="1:3" x14ac:dyDescent="0.25">
      <c r="A82" s="1">
        <v>45007</v>
      </c>
      <c r="B82">
        <v>2264.2600000000002</v>
      </c>
      <c r="C82">
        <f t="shared" si="2"/>
        <v>2423.8227009727548</v>
      </c>
    </row>
    <row r="83" spans="1:3" x14ac:dyDescent="0.25">
      <c r="A83" s="1">
        <v>45008</v>
      </c>
      <c r="B83">
        <v>2316.5300000000002</v>
      </c>
      <c r="C83">
        <f t="shared" si="2"/>
        <v>2312.1288102918265</v>
      </c>
    </row>
    <row r="84" spans="1:3" x14ac:dyDescent="0.25">
      <c r="A84" s="1">
        <v>45009</v>
      </c>
      <c r="B84">
        <v>2400.65</v>
      </c>
      <c r="C84">
        <f t="shared" si="2"/>
        <v>2315.2096430875481</v>
      </c>
    </row>
    <row r="85" spans="1:3" x14ac:dyDescent="0.25">
      <c r="A85" s="1">
        <v>45010</v>
      </c>
      <c r="B85">
        <v>2304.5500000000002</v>
      </c>
      <c r="C85">
        <f t="shared" si="2"/>
        <v>2375.0178929262643</v>
      </c>
    </row>
    <row r="86" spans="1:3" x14ac:dyDescent="0.25">
      <c r="A86" s="1">
        <v>45011</v>
      </c>
      <c r="B86">
        <v>2216.38</v>
      </c>
      <c r="C86">
        <f t="shared" si="2"/>
        <v>2325.690367877879</v>
      </c>
    </row>
    <row r="87" spans="1:3" x14ac:dyDescent="0.25">
      <c r="A87" s="1">
        <v>45012</v>
      </c>
      <c r="B87">
        <v>2472.4499999999998</v>
      </c>
      <c r="C87">
        <f t="shared" si="2"/>
        <v>2249.1731103633638</v>
      </c>
    </row>
    <row r="88" spans="1:3" x14ac:dyDescent="0.25">
      <c r="A88" s="1">
        <v>45013</v>
      </c>
      <c r="B88">
        <v>1964.75</v>
      </c>
      <c r="C88">
        <f t="shared" si="2"/>
        <v>2405.466933109009</v>
      </c>
    </row>
    <row r="89" spans="1:3" x14ac:dyDescent="0.25">
      <c r="A89" s="1">
        <v>45014</v>
      </c>
      <c r="B89">
        <v>1806.75</v>
      </c>
      <c r="C89">
        <f t="shared" si="2"/>
        <v>2096.9650799327023</v>
      </c>
    </row>
    <row r="90" spans="1:3" x14ac:dyDescent="0.25">
      <c r="A90" s="1">
        <v>45015</v>
      </c>
      <c r="B90">
        <v>2135.3200000000002</v>
      </c>
      <c r="C90">
        <f t="shared" si="2"/>
        <v>1893.8145239798105</v>
      </c>
    </row>
    <row r="91" spans="1:3" x14ac:dyDescent="0.25">
      <c r="A91" s="1">
        <v>45016</v>
      </c>
      <c r="B91">
        <v>2102.2800000000002</v>
      </c>
      <c r="C91">
        <f t="shared" si="2"/>
        <v>2062.8683571939432</v>
      </c>
    </row>
    <row r="92" spans="1:3" x14ac:dyDescent="0.25">
      <c r="A92" s="1">
        <v>45017</v>
      </c>
      <c r="B92">
        <v>2587.4499999999998</v>
      </c>
      <c r="C92">
        <f t="shared" si="2"/>
        <v>2090.4565071581828</v>
      </c>
    </row>
    <row r="93" spans="1:3" x14ac:dyDescent="0.25">
      <c r="A93" s="1">
        <v>45018</v>
      </c>
      <c r="B93">
        <v>2496.0500000000002</v>
      </c>
      <c r="C93">
        <f t="shared" si="2"/>
        <v>2438.3519521474545</v>
      </c>
    </row>
    <row r="94" spans="1:3" x14ac:dyDescent="0.25">
      <c r="A94" s="1">
        <v>45019</v>
      </c>
      <c r="B94">
        <v>2543.5500000000002</v>
      </c>
      <c r="C94">
        <f t="shared" si="2"/>
        <v>2478.7405856442365</v>
      </c>
    </row>
    <row r="95" spans="1:3" x14ac:dyDescent="0.25">
      <c r="A95" s="1">
        <v>45020</v>
      </c>
      <c r="B95">
        <v>2323.4499999999998</v>
      </c>
      <c r="C95">
        <f t="shared" si="2"/>
        <v>2524.1071756932711</v>
      </c>
    </row>
    <row r="96" spans="1:3" x14ac:dyDescent="0.25">
      <c r="A96" s="1">
        <v>45021</v>
      </c>
      <c r="B96">
        <v>2560.0500000000002</v>
      </c>
      <c r="C96">
        <f t="shared" si="2"/>
        <v>2383.6471527079811</v>
      </c>
    </row>
    <row r="97" spans="1:3" x14ac:dyDescent="0.25">
      <c r="A97" s="1">
        <v>45022</v>
      </c>
      <c r="B97">
        <v>2298.5</v>
      </c>
      <c r="C97">
        <f t="shared" si="2"/>
        <v>2507.1291458123942</v>
      </c>
    </row>
    <row r="98" spans="1:3" x14ac:dyDescent="0.25">
      <c r="A98" s="1">
        <v>45023</v>
      </c>
      <c r="B98">
        <v>2711.6</v>
      </c>
      <c r="C98">
        <f t="shared" si="2"/>
        <v>2361.0887437437182</v>
      </c>
    </row>
    <row r="99" spans="1:3" x14ac:dyDescent="0.25">
      <c r="A99" s="1">
        <v>45024</v>
      </c>
      <c r="B99">
        <v>3398.11</v>
      </c>
      <c r="C99">
        <f t="shared" si="2"/>
        <v>2606.4466231231154</v>
      </c>
    </row>
    <row r="100" spans="1:3" x14ac:dyDescent="0.25">
      <c r="A100" s="1">
        <v>45025</v>
      </c>
      <c r="B100">
        <v>3103.28</v>
      </c>
      <c r="C100">
        <f t="shared" ref="C100:C131" si="3">0.7*B99+0.3*C99</f>
        <v>3160.6109869369348</v>
      </c>
    </row>
    <row r="101" spans="1:3" x14ac:dyDescent="0.25">
      <c r="A101" s="1">
        <v>45026</v>
      </c>
      <c r="B101">
        <v>3166.95</v>
      </c>
      <c r="C101">
        <f t="shared" si="3"/>
        <v>3120.4792960810801</v>
      </c>
    </row>
    <row r="102" spans="1:3" x14ac:dyDescent="0.25">
      <c r="A102" s="1">
        <v>45027</v>
      </c>
      <c r="B102">
        <v>2826.56</v>
      </c>
      <c r="C102">
        <f t="shared" si="3"/>
        <v>3153.0087888243238</v>
      </c>
    </row>
    <row r="103" spans="1:3" x14ac:dyDescent="0.25">
      <c r="A103" s="1">
        <v>45028</v>
      </c>
      <c r="B103">
        <v>3044.03</v>
      </c>
      <c r="C103">
        <f t="shared" si="3"/>
        <v>2924.4946366472968</v>
      </c>
    </row>
    <row r="104" spans="1:3" x14ac:dyDescent="0.25">
      <c r="A104" s="1">
        <v>45029</v>
      </c>
      <c r="B104">
        <v>2892.78</v>
      </c>
      <c r="C104">
        <f t="shared" si="3"/>
        <v>3008.1693909941887</v>
      </c>
    </row>
    <row r="105" spans="1:3" x14ac:dyDescent="0.25">
      <c r="A105" s="1">
        <v>45030</v>
      </c>
      <c r="B105">
        <v>3314.15</v>
      </c>
      <c r="C105">
        <f t="shared" si="3"/>
        <v>2927.3968172982563</v>
      </c>
    </row>
    <row r="106" spans="1:3" x14ac:dyDescent="0.25">
      <c r="A106" s="1">
        <v>45031</v>
      </c>
      <c r="B106">
        <v>3052.89</v>
      </c>
      <c r="C106">
        <f t="shared" si="3"/>
        <v>3198.1240451894764</v>
      </c>
    </row>
    <row r="107" spans="1:3" x14ac:dyDescent="0.25">
      <c r="A107" s="1">
        <v>45032</v>
      </c>
      <c r="B107">
        <v>3487.19</v>
      </c>
      <c r="C107">
        <f t="shared" si="3"/>
        <v>3096.4602135568425</v>
      </c>
    </row>
    <row r="108" spans="1:3" x14ac:dyDescent="0.25">
      <c r="A108" s="1">
        <v>45033</v>
      </c>
      <c r="B108">
        <v>2812.2</v>
      </c>
      <c r="C108">
        <f t="shared" si="3"/>
        <v>3369.9710640670528</v>
      </c>
    </row>
    <row r="109" spans="1:3" x14ac:dyDescent="0.25">
      <c r="A109" s="1">
        <v>45034</v>
      </c>
      <c r="B109">
        <v>3306.72</v>
      </c>
      <c r="C109">
        <f t="shared" si="3"/>
        <v>2979.5313192201156</v>
      </c>
    </row>
    <row r="110" spans="1:3" x14ac:dyDescent="0.25">
      <c r="A110" s="1">
        <v>45035</v>
      </c>
      <c r="B110">
        <v>3326.86</v>
      </c>
      <c r="C110">
        <f t="shared" si="3"/>
        <v>3208.5633957660343</v>
      </c>
    </row>
    <row r="111" spans="1:3" x14ac:dyDescent="0.25">
      <c r="A111" s="1">
        <v>45036</v>
      </c>
      <c r="B111">
        <v>3028.18</v>
      </c>
      <c r="C111">
        <f t="shared" si="3"/>
        <v>3291.3710187298102</v>
      </c>
    </row>
    <row r="112" spans="1:3" x14ac:dyDescent="0.25">
      <c r="A112" s="1">
        <v>45037</v>
      </c>
      <c r="B112">
        <v>2870.43</v>
      </c>
      <c r="C112">
        <f t="shared" si="3"/>
        <v>3107.1373056189427</v>
      </c>
    </row>
    <row r="113" spans="1:3" x14ac:dyDescent="0.25">
      <c r="A113" s="1">
        <v>45038</v>
      </c>
      <c r="B113">
        <v>2662.93</v>
      </c>
      <c r="C113">
        <f t="shared" si="3"/>
        <v>2941.4421916856827</v>
      </c>
    </row>
    <row r="114" spans="1:3" x14ac:dyDescent="0.25">
      <c r="A114" s="1">
        <v>45039</v>
      </c>
      <c r="B114">
        <v>2958.04</v>
      </c>
      <c r="C114">
        <f t="shared" si="3"/>
        <v>2746.4836575057043</v>
      </c>
    </row>
    <row r="115" spans="1:3" x14ac:dyDescent="0.25">
      <c r="A115" s="1">
        <v>45040</v>
      </c>
      <c r="B115">
        <v>2914.55</v>
      </c>
      <c r="C115">
        <f t="shared" si="3"/>
        <v>2894.5730972517108</v>
      </c>
    </row>
    <row r="116" spans="1:3" x14ac:dyDescent="0.25">
      <c r="A116" s="1">
        <v>45041</v>
      </c>
      <c r="B116">
        <v>2870.3</v>
      </c>
      <c r="C116">
        <f t="shared" si="3"/>
        <v>2908.5569291755132</v>
      </c>
    </row>
    <row r="117" spans="1:3" x14ac:dyDescent="0.25">
      <c r="A117" s="1">
        <v>45042</v>
      </c>
      <c r="B117">
        <v>3146.1</v>
      </c>
      <c r="C117">
        <f t="shared" si="3"/>
        <v>2881.7770787526542</v>
      </c>
    </row>
    <row r="118" spans="1:3" x14ac:dyDescent="0.25">
      <c r="A118" s="1">
        <v>45043</v>
      </c>
      <c r="B118">
        <v>2931.15</v>
      </c>
      <c r="C118">
        <f t="shared" si="3"/>
        <v>3066.8031236257962</v>
      </c>
    </row>
    <row r="119" spans="1:3" x14ac:dyDescent="0.25">
      <c r="A119" s="1">
        <v>45044</v>
      </c>
      <c r="B119">
        <v>2382.4499999999998</v>
      </c>
      <c r="C119">
        <f t="shared" si="3"/>
        <v>2971.8459370877385</v>
      </c>
    </row>
    <row r="120" spans="1:3" x14ac:dyDescent="0.25">
      <c r="A120" s="1">
        <v>45045</v>
      </c>
      <c r="B120">
        <v>2095.0500000000002</v>
      </c>
      <c r="C120">
        <f t="shared" si="3"/>
        <v>2559.2687811263213</v>
      </c>
    </row>
    <row r="121" spans="1:3" x14ac:dyDescent="0.25">
      <c r="A121" s="1">
        <v>45046</v>
      </c>
      <c r="B121">
        <v>2598.0300000000002</v>
      </c>
      <c r="C121">
        <f t="shared" si="3"/>
        <v>2234.3156343378964</v>
      </c>
    </row>
    <row r="122" spans="1:3" x14ac:dyDescent="0.25">
      <c r="A122" s="1">
        <v>45047</v>
      </c>
      <c r="B122">
        <v>3304.95</v>
      </c>
      <c r="C122">
        <f t="shared" si="3"/>
        <v>2488.9156903013691</v>
      </c>
    </row>
    <row r="123" spans="1:3" x14ac:dyDescent="0.25">
      <c r="A123" s="1">
        <v>45048</v>
      </c>
      <c r="B123">
        <v>3239.8</v>
      </c>
      <c r="C123">
        <f t="shared" si="3"/>
        <v>3060.1397070904104</v>
      </c>
    </row>
    <row r="124" spans="1:3" x14ac:dyDescent="0.25">
      <c r="A124" s="1">
        <v>45049</v>
      </c>
      <c r="B124">
        <v>3359.1</v>
      </c>
      <c r="C124">
        <f t="shared" si="3"/>
        <v>3185.9019121271231</v>
      </c>
    </row>
    <row r="125" spans="1:3" x14ac:dyDescent="0.25">
      <c r="A125" s="1">
        <v>45050</v>
      </c>
      <c r="B125">
        <v>3208.55</v>
      </c>
      <c r="C125">
        <f t="shared" si="3"/>
        <v>3307.1405736381366</v>
      </c>
    </row>
    <row r="126" spans="1:3" x14ac:dyDescent="0.25">
      <c r="A126" s="1">
        <v>45051</v>
      </c>
      <c r="B126">
        <v>3328.7</v>
      </c>
      <c r="C126">
        <f t="shared" si="3"/>
        <v>3238.127172091441</v>
      </c>
    </row>
    <row r="127" spans="1:3" x14ac:dyDescent="0.25">
      <c r="A127" s="1">
        <v>45052</v>
      </c>
      <c r="B127">
        <v>2966.45</v>
      </c>
      <c r="C127">
        <f t="shared" si="3"/>
        <v>3301.5281516274317</v>
      </c>
    </row>
    <row r="128" spans="1:3" x14ac:dyDescent="0.25">
      <c r="A128" s="1">
        <v>45053</v>
      </c>
      <c r="B128">
        <v>3285.4</v>
      </c>
      <c r="C128">
        <f t="shared" si="3"/>
        <v>3066.9734454882291</v>
      </c>
    </row>
    <row r="129" spans="1:3" x14ac:dyDescent="0.25">
      <c r="A129" s="1">
        <v>45054</v>
      </c>
      <c r="B129">
        <v>4117.71</v>
      </c>
      <c r="C129">
        <f t="shared" si="3"/>
        <v>3219.8720336464685</v>
      </c>
    </row>
    <row r="130" spans="1:3" x14ac:dyDescent="0.25">
      <c r="A130" s="1">
        <v>45055</v>
      </c>
      <c r="B130">
        <v>3955.62</v>
      </c>
      <c r="C130">
        <f t="shared" si="3"/>
        <v>3848.3586100939406</v>
      </c>
    </row>
    <row r="131" spans="1:3" x14ac:dyDescent="0.25">
      <c r="A131" s="1">
        <v>45056</v>
      </c>
      <c r="B131">
        <v>3885.23</v>
      </c>
      <c r="C131">
        <f t="shared" si="3"/>
        <v>3923.4415830281819</v>
      </c>
    </row>
    <row r="132" spans="1:3" x14ac:dyDescent="0.25">
      <c r="A132" s="1">
        <v>45057</v>
      </c>
      <c r="B132">
        <v>3630.36</v>
      </c>
      <c r="C132">
        <f t="shared" ref="C132:C163" si="4">0.7*B131+0.3*C131</f>
        <v>3896.6934749084548</v>
      </c>
    </row>
    <row r="133" spans="1:3" x14ac:dyDescent="0.25">
      <c r="A133" s="1">
        <v>45058</v>
      </c>
      <c r="B133">
        <v>3470.83</v>
      </c>
      <c r="C133">
        <f t="shared" si="4"/>
        <v>3710.260042472536</v>
      </c>
    </row>
    <row r="134" spans="1:3" x14ac:dyDescent="0.25">
      <c r="A134" s="1">
        <v>45059</v>
      </c>
      <c r="B134">
        <v>3882.58</v>
      </c>
      <c r="C134">
        <f t="shared" si="4"/>
        <v>3542.6590127417603</v>
      </c>
    </row>
    <row r="135" spans="1:3" x14ac:dyDescent="0.25">
      <c r="A135" s="1">
        <v>45060</v>
      </c>
      <c r="B135">
        <v>4025.15</v>
      </c>
      <c r="C135">
        <f t="shared" si="4"/>
        <v>3780.6037038225277</v>
      </c>
    </row>
    <row r="136" spans="1:3" x14ac:dyDescent="0.25">
      <c r="A136" s="1">
        <v>45061</v>
      </c>
      <c r="B136">
        <v>4046.23</v>
      </c>
      <c r="C136">
        <f t="shared" si="4"/>
        <v>3951.7861111467582</v>
      </c>
    </row>
    <row r="137" spans="1:3" x14ac:dyDescent="0.25">
      <c r="A137" s="1">
        <v>45062</v>
      </c>
      <c r="B137">
        <v>4284.4799999999996</v>
      </c>
      <c r="C137">
        <f t="shared" si="4"/>
        <v>4017.8968333440271</v>
      </c>
    </row>
    <row r="138" spans="1:3" x14ac:dyDescent="0.25">
      <c r="A138" s="1">
        <v>45063</v>
      </c>
      <c r="B138">
        <v>3600.4</v>
      </c>
      <c r="C138">
        <f t="shared" si="4"/>
        <v>4204.5050500032075</v>
      </c>
    </row>
    <row r="139" spans="1:3" x14ac:dyDescent="0.25">
      <c r="A139" s="1">
        <v>45064</v>
      </c>
      <c r="B139">
        <v>4234.12</v>
      </c>
      <c r="C139">
        <f t="shared" si="4"/>
        <v>3781.6315150009623</v>
      </c>
    </row>
    <row r="140" spans="1:3" x14ac:dyDescent="0.25">
      <c r="A140" s="1">
        <v>45065</v>
      </c>
      <c r="B140">
        <v>4257.03</v>
      </c>
      <c r="C140">
        <f t="shared" si="4"/>
        <v>4098.3734545002881</v>
      </c>
    </row>
    <row r="141" spans="1:3" x14ac:dyDescent="0.25">
      <c r="A141" s="1">
        <v>45066</v>
      </c>
      <c r="B141">
        <v>4321.03</v>
      </c>
      <c r="C141">
        <f t="shared" si="4"/>
        <v>4209.4330363500867</v>
      </c>
    </row>
    <row r="142" spans="1:3" x14ac:dyDescent="0.25">
      <c r="A142" s="1">
        <v>45067</v>
      </c>
      <c r="B142">
        <v>3911.46</v>
      </c>
      <c r="C142">
        <f t="shared" si="4"/>
        <v>4287.5509109050254</v>
      </c>
    </row>
    <row r="143" spans="1:3" x14ac:dyDescent="0.25">
      <c r="A143" s="1">
        <v>45068</v>
      </c>
      <c r="B143">
        <v>3744.26</v>
      </c>
      <c r="C143">
        <f t="shared" si="4"/>
        <v>4024.2872732715077</v>
      </c>
    </row>
    <row r="144" spans="1:3" x14ac:dyDescent="0.25">
      <c r="A144" s="1">
        <v>45069</v>
      </c>
      <c r="B144">
        <v>3547.71</v>
      </c>
      <c r="C144">
        <f t="shared" si="4"/>
        <v>3828.2681819814525</v>
      </c>
    </row>
    <row r="145" spans="1:3" x14ac:dyDescent="0.25">
      <c r="A145" s="1">
        <v>45070</v>
      </c>
      <c r="B145">
        <v>3672.45</v>
      </c>
      <c r="C145">
        <f t="shared" si="4"/>
        <v>3631.8774545944357</v>
      </c>
    </row>
    <row r="146" spans="1:3" x14ac:dyDescent="0.25">
      <c r="A146" s="1">
        <v>45071</v>
      </c>
      <c r="B146">
        <v>3531.1</v>
      </c>
      <c r="C146">
        <f t="shared" si="4"/>
        <v>3660.2782363783303</v>
      </c>
    </row>
    <row r="147" spans="1:3" x14ac:dyDescent="0.25">
      <c r="A147" s="1">
        <v>45072</v>
      </c>
      <c r="B147">
        <v>3611.2</v>
      </c>
      <c r="C147">
        <f t="shared" si="4"/>
        <v>3569.8534709134992</v>
      </c>
    </row>
    <row r="148" spans="1:3" x14ac:dyDescent="0.25">
      <c r="A148" s="1">
        <v>45073</v>
      </c>
      <c r="B148">
        <v>3750.95</v>
      </c>
      <c r="C148">
        <f t="shared" si="4"/>
        <v>3598.7960412740495</v>
      </c>
    </row>
    <row r="149" spans="1:3" x14ac:dyDescent="0.25">
      <c r="A149" s="1">
        <v>45074</v>
      </c>
      <c r="B149">
        <v>3119.1</v>
      </c>
      <c r="C149">
        <f t="shared" si="4"/>
        <v>3705.3038123822143</v>
      </c>
    </row>
    <row r="150" spans="1:3" x14ac:dyDescent="0.25">
      <c r="A150" s="1">
        <v>45075</v>
      </c>
      <c r="B150">
        <v>2846.65</v>
      </c>
      <c r="C150">
        <f t="shared" si="4"/>
        <v>3294.9611437146641</v>
      </c>
    </row>
    <row r="151" spans="1:3" x14ac:dyDescent="0.25">
      <c r="A151" s="1">
        <v>45076</v>
      </c>
      <c r="B151">
        <v>3531.83</v>
      </c>
      <c r="C151">
        <f t="shared" si="4"/>
        <v>2981.1433431143992</v>
      </c>
    </row>
    <row r="152" spans="1:3" x14ac:dyDescent="0.25">
      <c r="A152" s="1">
        <v>45077</v>
      </c>
      <c r="B152">
        <v>3406.48</v>
      </c>
      <c r="C152">
        <f t="shared" si="4"/>
        <v>3366.6240029343198</v>
      </c>
    </row>
    <row r="153" spans="1:3" x14ac:dyDescent="0.25">
      <c r="A153" s="1">
        <v>45078</v>
      </c>
      <c r="B153">
        <v>3612.3</v>
      </c>
      <c r="C153">
        <f t="shared" si="4"/>
        <v>3394.5232008802959</v>
      </c>
    </row>
    <row r="154" spans="1:3" x14ac:dyDescent="0.25">
      <c r="A154" s="1">
        <v>45079</v>
      </c>
      <c r="B154">
        <v>3537.65</v>
      </c>
      <c r="C154">
        <f t="shared" si="4"/>
        <v>3546.9669602640888</v>
      </c>
    </row>
    <row r="155" spans="1:3" x14ac:dyDescent="0.25">
      <c r="A155" s="1">
        <v>45080</v>
      </c>
      <c r="B155">
        <v>3659.45</v>
      </c>
      <c r="C155">
        <f t="shared" si="4"/>
        <v>3540.4450880792265</v>
      </c>
    </row>
    <row r="156" spans="1:3" x14ac:dyDescent="0.25">
      <c r="A156" s="1">
        <v>45081</v>
      </c>
      <c r="B156">
        <v>3453.45</v>
      </c>
      <c r="C156">
        <f t="shared" si="4"/>
        <v>3623.7485264237675</v>
      </c>
    </row>
    <row r="157" spans="1:3" x14ac:dyDescent="0.25">
      <c r="A157" s="1">
        <v>45082</v>
      </c>
      <c r="B157">
        <v>3484.25</v>
      </c>
      <c r="C157">
        <f t="shared" si="4"/>
        <v>3504.5395579271299</v>
      </c>
    </row>
    <row r="158" spans="1:3" x14ac:dyDescent="0.25">
      <c r="A158" s="1">
        <v>45083</v>
      </c>
      <c r="B158">
        <v>3227.4</v>
      </c>
      <c r="C158">
        <f t="shared" si="4"/>
        <v>3490.3368673781388</v>
      </c>
    </row>
    <row r="159" spans="1:3" x14ac:dyDescent="0.25">
      <c r="A159" s="1">
        <v>45084</v>
      </c>
      <c r="B159">
        <v>3555.65</v>
      </c>
      <c r="C159">
        <f t="shared" si="4"/>
        <v>3306.2810602134414</v>
      </c>
    </row>
    <row r="160" spans="1:3" x14ac:dyDescent="0.25">
      <c r="A160" s="1">
        <v>45085</v>
      </c>
      <c r="B160">
        <v>4617.29</v>
      </c>
      <c r="C160">
        <f t="shared" si="4"/>
        <v>3480.8393180640323</v>
      </c>
    </row>
    <row r="161" spans="1:3" x14ac:dyDescent="0.25">
      <c r="A161" s="1">
        <v>45086</v>
      </c>
      <c r="B161">
        <v>4414.66</v>
      </c>
      <c r="C161">
        <f t="shared" si="4"/>
        <v>4276.354795419209</v>
      </c>
    </row>
    <row r="162" spans="1:3" x14ac:dyDescent="0.25">
      <c r="A162" s="1">
        <v>45087</v>
      </c>
      <c r="B162">
        <v>4210.3</v>
      </c>
      <c r="C162">
        <f t="shared" si="4"/>
        <v>4373.1684386257621</v>
      </c>
    </row>
    <row r="163" spans="1:3" x14ac:dyDescent="0.25">
      <c r="A163" s="1">
        <v>45088</v>
      </c>
      <c r="B163">
        <v>4055.46</v>
      </c>
      <c r="C163">
        <f t="shared" si="4"/>
        <v>4259.1605315877287</v>
      </c>
    </row>
    <row r="164" spans="1:3" x14ac:dyDescent="0.25">
      <c r="A164" s="1">
        <v>45089</v>
      </c>
      <c r="B164">
        <v>3950.25</v>
      </c>
      <c r="C164">
        <f t="shared" ref="C164:C182" si="5">0.7*B163+0.3*C163</f>
        <v>4116.5701594763177</v>
      </c>
    </row>
    <row r="165" spans="1:3" x14ac:dyDescent="0.25">
      <c r="A165" s="1">
        <v>45090</v>
      </c>
      <c r="B165">
        <v>4306.76</v>
      </c>
      <c r="C165">
        <f t="shared" si="5"/>
        <v>4000.1460478428953</v>
      </c>
    </row>
    <row r="166" spans="1:3" x14ac:dyDescent="0.25">
      <c r="A166" s="1">
        <v>45091</v>
      </c>
      <c r="B166">
        <v>4658.97</v>
      </c>
      <c r="C166">
        <f t="shared" si="5"/>
        <v>4214.7758143528681</v>
      </c>
    </row>
    <row r="167" spans="1:3" x14ac:dyDescent="0.25">
      <c r="A167" s="1">
        <v>45092</v>
      </c>
      <c r="B167">
        <v>4383.1400000000003</v>
      </c>
      <c r="C167">
        <f t="shared" si="5"/>
        <v>4525.7117443058605</v>
      </c>
    </row>
    <row r="168" spans="1:3" x14ac:dyDescent="0.25">
      <c r="A168" s="1">
        <v>45093</v>
      </c>
      <c r="B168">
        <v>4596.9799999999996</v>
      </c>
      <c r="C168">
        <f t="shared" si="5"/>
        <v>4425.9115232917575</v>
      </c>
    </row>
    <row r="169" spans="1:3" x14ac:dyDescent="0.25">
      <c r="A169" s="1">
        <v>45094</v>
      </c>
      <c r="B169">
        <v>3953.35</v>
      </c>
      <c r="C169">
        <f t="shared" si="5"/>
        <v>4545.6594569875269</v>
      </c>
    </row>
    <row r="170" spans="1:3" x14ac:dyDescent="0.25">
      <c r="A170" s="1">
        <v>45095</v>
      </c>
      <c r="B170">
        <v>4614.24</v>
      </c>
      <c r="C170">
        <f t="shared" si="5"/>
        <v>4131.0428370962582</v>
      </c>
    </row>
    <row r="171" spans="1:3" x14ac:dyDescent="0.25">
      <c r="A171" s="1">
        <v>45096</v>
      </c>
      <c r="B171">
        <v>4918.0600000000004</v>
      </c>
      <c r="C171">
        <f t="shared" si="5"/>
        <v>4469.2808511288767</v>
      </c>
    </row>
    <row r="172" spans="1:3" x14ac:dyDescent="0.25">
      <c r="A172" s="1">
        <v>45097</v>
      </c>
      <c r="B172">
        <v>4258.0600000000004</v>
      </c>
      <c r="C172">
        <f t="shared" si="5"/>
        <v>4783.4262553386634</v>
      </c>
    </row>
    <row r="173" spans="1:3" x14ac:dyDescent="0.25">
      <c r="A173" s="1">
        <v>45098</v>
      </c>
      <c r="B173">
        <v>4293.7299999999996</v>
      </c>
      <c r="C173">
        <f t="shared" si="5"/>
        <v>4415.6698766015998</v>
      </c>
    </row>
    <row r="174" spans="1:3" x14ac:dyDescent="0.25">
      <c r="A174" s="1">
        <v>45099</v>
      </c>
      <c r="B174">
        <v>3753.25</v>
      </c>
      <c r="C174">
        <f t="shared" si="5"/>
        <v>4330.3119629804796</v>
      </c>
    </row>
    <row r="175" spans="1:3" x14ac:dyDescent="0.25">
      <c r="A175" s="1">
        <v>45100</v>
      </c>
      <c r="B175">
        <v>3906.26</v>
      </c>
      <c r="C175">
        <f t="shared" si="5"/>
        <v>3926.3685888941436</v>
      </c>
    </row>
    <row r="176" spans="1:3" x14ac:dyDescent="0.25">
      <c r="A176" s="1">
        <v>45101</v>
      </c>
      <c r="B176">
        <v>4012.65</v>
      </c>
      <c r="C176">
        <f t="shared" si="5"/>
        <v>3912.2925766682429</v>
      </c>
    </row>
    <row r="177" spans="1:3" x14ac:dyDescent="0.25">
      <c r="A177" s="1">
        <v>45102</v>
      </c>
      <c r="B177">
        <v>3906.75</v>
      </c>
      <c r="C177">
        <f t="shared" si="5"/>
        <v>3982.5427730004731</v>
      </c>
    </row>
    <row r="178" spans="1:3" x14ac:dyDescent="0.25">
      <c r="A178" s="1">
        <v>45103</v>
      </c>
      <c r="B178">
        <v>3980.45</v>
      </c>
      <c r="C178">
        <f t="shared" si="5"/>
        <v>3929.4878319001418</v>
      </c>
    </row>
    <row r="179" spans="1:3" x14ac:dyDescent="0.25">
      <c r="A179" s="1">
        <v>45104</v>
      </c>
      <c r="B179">
        <v>4010.05</v>
      </c>
      <c r="C179">
        <f t="shared" si="5"/>
        <v>3965.1613495700421</v>
      </c>
    </row>
    <row r="180" spans="1:3" x14ac:dyDescent="0.25">
      <c r="A180" s="1">
        <v>45105</v>
      </c>
      <c r="B180">
        <v>3335.75</v>
      </c>
      <c r="C180">
        <f t="shared" si="5"/>
        <v>3996.5834048710121</v>
      </c>
    </row>
    <row r="181" spans="1:3" x14ac:dyDescent="0.25">
      <c r="A181" s="1">
        <v>45106</v>
      </c>
      <c r="B181">
        <v>3162.35</v>
      </c>
      <c r="C181">
        <f t="shared" si="5"/>
        <v>3534.0000214613033</v>
      </c>
    </row>
    <row r="182" spans="1:3" x14ac:dyDescent="0.25">
      <c r="A182" s="1">
        <v>45107</v>
      </c>
      <c r="B182">
        <v>3742.17</v>
      </c>
      <c r="C182">
        <f t="shared" si="5"/>
        <v>3273.845006438391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workbookViewId="0">
      <selection activeCell="O13" sqref="O13"/>
    </sheetView>
  </sheetViews>
  <sheetFormatPr defaultRowHeight="15" x14ac:dyDescent="0.25"/>
  <cols>
    <col min="1" max="1" width="10.42578125" bestFit="1" customWidth="1"/>
  </cols>
  <sheetData>
    <row r="1" spans="1:2" x14ac:dyDescent="0.25">
      <c r="A1" s="4" t="s">
        <v>2</v>
      </c>
      <c r="B1" s="3" t="s">
        <v>1</v>
      </c>
    </row>
    <row r="2" spans="1:2" x14ac:dyDescent="0.25">
      <c r="A2" s="1">
        <v>44927</v>
      </c>
      <c r="B2">
        <v>1731.8</v>
      </c>
    </row>
    <row r="3" spans="1:2" x14ac:dyDescent="0.25">
      <c r="A3" s="1">
        <v>44928</v>
      </c>
      <c r="B3">
        <v>1743.95</v>
      </c>
    </row>
    <row r="4" spans="1:2" x14ac:dyDescent="0.25">
      <c r="A4" s="1">
        <v>44929</v>
      </c>
      <c r="B4">
        <v>1826.6</v>
      </c>
    </row>
    <row r="5" spans="1:2" x14ac:dyDescent="0.25">
      <c r="A5" s="1">
        <v>44930</v>
      </c>
      <c r="B5">
        <v>1533.4</v>
      </c>
    </row>
    <row r="6" spans="1:2" x14ac:dyDescent="0.25">
      <c r="A6" s="1">
        <v>44931</v>
      </c>
      <c r="B6">
        <v>1715.35</v>
      </c>
    </row>
    <row r="7" spans="1:2" x14ac:dyDescent="0.25">
      <c r="A7" s="1">
        <v>44932</v>
      </c>
      <c r="B7">
        <v>1580.15</v>
      </c>
    </row>
    <row r="8" spans="1:2" x14ac:dyDescent="0.25">
      <c r="A8" s="1">
        <v>44933</v>
      </c>
      <c r="B8">
        <v>1921.6</v>
      </c>
    </row>
    <row r="9" spans="1:2" x14ac:dyDescent="0.25">
      <c r="A9" s="1">
        <v>44934</v>
      </c>
      <c r="B9">
        <v>1938.23</v>
      </c>
    </row>
    <row r="10" spans="1:2" x14ac:dyDescent="0.25">
      <c r="A10" s="1">
        <v>44935</v>
      </c>
      <c r="B10">
        <v>2077.81</v>
      </c>
    </row>
    <row r="11" spans="1:2" x14ac:dyDescent="0.25">
      <c r="A11" s="1">
        <v>44936</v>
      </c>
      <c r="B11">
        <v>1977.05</v>
      </c>
    </row>
    <row r="12" spans="1:2" x14ac:dyDescent="0.25">
      <c r="A12" s="1">
        <v>44937</v>
      </c>
      <c r="B12">
        <v>1935.65</v>
      </c>
    </row>
    <row r="13" spans="1:2" x14ac:dyDescent="0.25">
      <c r="A13" s="1">
        <v>44938</v>
      </c>
      <c r="B13">
        <v>1722.65</v>
      </c>
    </row>
    <row r="14" spans="1:2" x14ac:dyDescent="0.25">
      <c r="A14" s="1">
        <v>44939</v>
      </c>
      <c r="B14">
        <v>2106.5</v>
      </c>
    </row>
    <row r="15" spans="1:2" x14ac:dyDescent="0.25">
      <c r="A15" s="1">
        <v>44940</v>
      </c>
      <c r="B15">
        <v>2140.36</v>
      </c>
    </row>
    <row r="16" spans="1:2" x14ac:dyDescent="0.25">
      <c r="A16" s="1">
        <v>44941</v>
      </c>
      <c r="B16">
        <v>2427.66</v>
      </c>
    </row>
    <row r="17" spans="1:2" x14ac:dyDescent="0.25">
      <c r="A17" s="1">
        <v>44942</v>
      </c>
      <c r="B17">
        <v>2176.16</v>
      </c>
    </row>
    <row r="18" spans="1:2" x14ac:dyDescent="0.25">
      <c r="A18" s="1">
        <v>44943</v>
      </c>
      <c r="B18">
        <v>2060.6</v>
      </c>
    </row>
    <row r="19" spans="1:2" x14ac:dyDescent="0.25">
      <c r="A19" s="1">
        <v>44944</v>
      </c>
      <c r="B19">
        <v>2056.46</v>
      </c>
    </row>
    <row r="20" spans="1:2" x14ac:dyDescent="0.25">
      <c r="A20" s="1">
        <v>44945</v>
      </c>
      <c r="B20">
        <v>2210.58</v>
      </c>
    </row>
    <row r="21" spans="1:2" x14ac:dyDescent="0.25">
      <c r="A21" s="1">
        <v>44946</v>
      </c>
      <c r="B21">
        <v>2091.9299999999998</v>
      </c>
    </row>
    <row r="22" spans="1:2" x14ac:dyDescent="0.25">
      <c r="A22" s="1">
        <v>44947</v>
      </c>
      <c r="B22">
        <v>2258.9</v>
      </c>
    </row>
    <row r="23" spans="1:2" x14ac:dyDescent="0.25">
      <c r="A23" s="1">
        <v>44948</v>
      </c>
      <c r="B23">
        <v>1563.48</v>
      </c>
    </row>
    <row r="24" spans="1:2" x14ac:dyDescent="0.25">
      <c r="A24" s="1">
        <v>44949</v>
      </c>
      <c r="B24">
        <v>1985.7</v>
      </c>
    </row>
    <row r="25" spans="1:2" x14ac:dyDescent="0.25">
      <c r="A25" s="1">
        <v>44950</v>
      </c>
      <c r="B25">
        <v>1986.4</v>
      </c>
    </row>
    <row r="26" spans="1:2" x14ac:dyDescent="0.25">
      <c r="A26" s="1">
        <v>44951</v>
      </c>
      <c r="B26">
        <v>1904.4</v>
      </c>
    </row>
    <row r="27" spans="1:2" x14ac:dyDescent="0.25">
      <c r="A27" s="1">
        <v>44952</v>
      </c>
      <c r="B27">
        <v>1981.33</v>
      </c>
    </row>
    <row r="28" spans="1:2" x14ac:dyDescent="0.25">
      <c r="A28" s="1">
        <v>44953</v>
      </c>
      <c r="B28">
        <v>1856.15</v>
      </c>
    </row>
    <row r="29" spans="1:2" x14ac:dyDescent="0.25">
      <c r="A29" s="1">
        <v>44954</v>
      </c>
      <c r="B29">
        <v>1437.8</v>
      </c>
    </row>
    <row r="30" spans="1:2" x14ac:dyDescent="0.25">
      <c r="A30" s="1">
        <v>44955</v>
      </c>
      <c r="B30">
        <v>1455.2</v>
      </c>
    </row>
    <row r="31" spans="1:2" x14ac:dyDescent="0.25">
      <c r="A31" s="1">
        <v>44956</v>
      </c>
      <c r="B31">
        <v>1829.91</v>
      </c>
    </row>
    <row r="32" spans="1:2" x14ac:dyDescent="0.25">
      <c r="A32" s="1">
        <v>44957</v>
      </c>
      <c r="B32">
        <v>1784.28</v>
      </c>
    </row>
    <row r="33" spans="1:2" x14ac:dyDescent="0.25">
      <c r="A33" s="1">
        <v>44958</v>
      </c>
      <c r="B33">
        <v>1708</v>
      </c>
    </row>
    <row r="34" spans="1:2" x14ac:dyDescent="0.25">
      <c r="A34" s="1">
        <v>44959</v>
      </c>
      <c r="B34">
        <v>1762.85</v>
      </c>
    </row>
    <row r="35" spans="1:2" x14ac:dyDescent="0.25">
      <c r="A35" s="1">
        <v>44960</v>
      </c>
      <c r="B35">
        <v>1840.5</v>
      </c>
    </row>
    <row r="36" spans="1:2" x14ac:dyDescent="0.25">
      <c r="A36" s="1">
        <v>44961</v>
      </c>
      <c r="B36">
        <v>1806.1</v>
      </c>
    </row>
    <row r="37" spans="1:2" x14ac:dyDescent="0.25">
      <c r="A37" s="1">
        <v>44962</v>
      </c>
      <c r="B37">
        <v>1651.75</v>
      </c>
    </row>
    <row r="38" spans="1:2" x14ac:dyDescent="0.25">
      <c r="A38" s="1">
        <v>44963</v>
      </c>
      <c r="B38">
        <v>1532</v>
      </c>
    </row>
    <row r="39" spans="1:2" x14ac:dyDescent="0.25">
      <c r="A39" s="1">
        <v>44964</v>
      </c>
      <c r="B39">
        <v>1788.45</v>
      </c>
    </row>
    <row r="40" spans="1:2" x14ac:dyDescent="0.25">
      <c r="A40" s="1">
        <v>44965</v>
      </c>
      <c r="B40">
        <v>2053.6799999999998</v>
      </c>
    </row>
    <row r="41" spans="1:2" x14ac:dyDescent="0.25">
      <c r="A41" s="1">
        <v>44966</v>
      </c>
      <c r="B41">
        <v>2008.63</v>
      </c>
    </row>
    <row r="42" spans="1:2" x14ac:dyDescent="0.25">
      <c r="A42" s="1">
        <v>44967</v>
      </c>
      <c r="B42">
        <v>2113.25</v>
      </c>
    </row>
    <row r="43" spans="1:2" x14ac:dyDescent="0.25">
      <c r="A43" s="1">
        <v>44968</v>
      </c>
      <c r="B43">
        <v>1913.79</v>
      </c>
    </row>
    <row r="44" spans="1:2" x14ac:dyDescent="0.25">
      <c r="A44" s="1">
        <v>44969</v>
      </c>
      <c r="B44">
        <v>2179.5</v>
      </c>
    </row>
    <row r="45" spans="1:2" x14ac:dyDescent="0.25">
      <c r="A45" s="1">
        <v>44970</v>
      </c>
      <c r="B45">
        <v>1950.53</v>
      </c>
    </row>
    <row r="46" spans="1:2" x14ac:dyDescent="0.25">
      <c r="A46" s="1">
        <v>44971</v>
      </c>
      <c r="B46">
        <v>2093.63</v>
      </c>
    </row>
    <row r="47" spans="1:2" x14ac:dyDescent="0.25">
      <c r="A47" s="1">
        <v>44972</v>
      </c>
      <c r="B47">
        <v>2190.1</v>
      </c>
    </row>
    <row r="48" spans="1:2" x14ac:dyDescent="0.25">
      <c r="A48" s="1">
        <v>44973</v>
      </c>
      <c r="B48">
        <v>2341.6799999999998</v>
      </c>
    </row>
    <row r="49" spans="1:2" x14ac:dyDescent="0.25">
      <c r="A49" s="1">
        <v>44974</v>
      </c>
      <c r="B49">
        <v>1715.6</v>
      </c>
    </row>
    <row r="50" spans="1:2" x14ac:dyDescent="0.25">
      <c r="A50" s="1">
        <v>44975</v>
      </c>
      <c r="B50">
        <v>2188.2800000000002</v>
      </c>
    </row>
    <row r="51" spans="1:2" x14ac:dyDescent="0.25">
      <c r="A51" s="1">
        <v>44976</v>
      </c>
      <c r="B51">
        <v>2468.15</v>
      </c>
    </row>
    <row r="52" spans="1:2" x14ac:dyDescent="0.25">
      <c r="A52" s="1">
        <v>44977</v>
      </c>
      <c r="B52">
        <v>2234.73</v>
      </c>
    </row>
    <row r="53" spans="1:2" x14ac:dyDescent="0.25">
      <c r="A53" s="1">
        <v>44978</v>
      </c>
      <c r="B53">
        <v>2038.88</v>
      </c>
    </row>
    <row r="54" spans="1:2" x14ac:dyDescent="0.25">
      <c r="A54" s="1">
        <v>44979</v>
      </c>
      <c r="B54">
        <v>1948.5</v>
      </c>
    </row>
    <row r="55" spans="1:2" x14ac:dyDescent="0.25">
      <c r="A55" s="1">
        <v>44980</v>
      </c>
      <c r="B55">
        <v>1907.51</v>
      </c>
    </row>
    <row r="56" spans="1:2" x14ac:dyDescent="0.25">
      <c r="A56" s="1">
        <v>44981</v>
      </c>
      <c r="B56">
        <v>1958.85</v>
      </c>
    </row>
    <row r="57" spans="1:2" x14ac:dyDescent="0.25">
      <c r="A57" s="1">
        <v>44982</v>
      </c>
      <c r="B57">
        <v>1904</v>
      </c>
    </row>
    <row r="58" spans="1:2" x14ac:dyDescent="0.25">
      <c r="A58" s="1">
        <v>44983</v>
      </c>
      <c r="B58">
        <v>2065.85</v>
      </c>
    </row>
    <row r="59" spans="1:2" x14ac:dyDescent="0.25">
      <c r="A59" s="1">
        <v>44984</v>
      </c>
      <c r="B59">
        <v>2171.9499999999998</v>
      </c>
    </row>
    <row r="60" spans="1:2" x14ac:dyDescent="0.25">
      <c r="A60" s="1">
        <v>44985</v>
      </c>
      <c r="B60">
        <v>1597.6</v>
      </c>
    </row>
    <row r="61" spans="1:2" x14ac:dyDescent="0.25">
      <c r="A61" s="1">
        <v>44986</v>
      </c>
      <c r="B61">
        <v>2082.5500000000002</v>
      </c>
    </row>
    <row r="62" spans="1:2" x14ac:dyDescent="0.25">
      <c r="A62" s="1">
        <v>44987</v>
      </c>
      <c r="B62">
        <v>2101.65</v>
      </c>
    </row>
    <row r="63" spans="1:2" x14ac:dyDescent="0.25">
      <c r="A63" s="1">
        <v>44988</v>
      </c>
      <c r="B63">
        <v>2230.1</v>
      </c>
    </row>
    <row r="64" spans="1:2" x14ac:dyDescent="0.25">
      <c r="A64" s="1">
        <v>44989</v>
      </c>
      <c r="B64">
        <v>1950.85</v>
      </c>
    </row>
    <row r="65" spans="1:2" x14ac:dyDescent="0.25">
      <c r="A65" s="1">
        <v>44990</v>
      </c>
      <c r="B65">
        <v>2103.4499999999998</v>
      </c>
    </row>
    <row r="66" spans="1:2" x14ac:dyDescent="0.25">
      <c r="A66" s="1">
        <v>44991</v>
      </c>
      <c r="B66">
        <v>1848</v>
      </c>
    </row>
    <row r="67" spans="1:2" x14ac:dyDescent="0.25">
      <c r="A67" s="1">
        <v>44992</v>
      </c>
      <c r="B67">
        <v>2057.9499999999998</v>
      </c>
    </row>
    <row r="68" spans="1:2" x14ac:dyDescent="0.25">
      <c r="A68" s="1">
        <v>44993</v>
      </c>
      <c r="B68">
        <v>2661.56</v>
      </c>
    </row>
    <row r="69" spans="1:2" x14ac:dyDescent="0.25">
      <c r="A69" s="1">
        <v>44994</v>
      </c>
      <c r="B69">
        <v>2628.12</v>
      </c>
    </row>
    <row r="70" spans="1:2" x14ac:dyDescent="0.25">
      <c r="A70" s="1">
        <v>44995</v>
      </c>
      <c r="B70">
        <v>2585.2800000000002</v>
      </c>
    </row>
    <row r="71" spans="1:2" x14ac:dyDescent="0.25">
      <c r="A71" s="1">
        <v>44996</v>
      </c>
      <c r="B71">
        <v>2362.9499999999998</v>
      </c>
    </row>
    <row r="72" spans="1:2" x14ac:dyDescent="0.25">
      <c r="A72" s="1">
        <v>44997</v>
      </c>
      <c r="B72">
        <v>2326.7800000000002</v>
      </c>
    </row>
    <row r="73" spans="1:2" x14ac:dyDescent="0.25">
      <c r="A73" s="1">
        <v>44998</v>
      </c>
      <c r="B73">
        <v>2505.1999999999998</v>
      </c>
    </row>
    <row r="74" spans="1:2" x14ac:dyDescent="0.25">
      <c r="A74" s="1">
        <v>44999</v>
      </c>
      <c r="B74">
        <v>2689.66</v>
      </c>
    </row>
    <row r="75" spans="1:2" x14ac:dyDescent="0.25">
      <c r="A75" s="1">
        <v>45000</v>
      </c>
      <c r="B75">
        <v>2534.98</v>
      </c>
    </row>
    <row r="76" spans="1:2" x14ac:dyDescent="0.25">
      <c r="A76" s="1">
        <v>45001</v>
      </c>
      <c r="B76">
        <v>2574.16</v>
      </c>
    </row>
    <row r="77" spans="1:2" x14ac:dyDescent="0.25">
      <c r="A77" s="1">
        <v>45002</v>
      </c>
      <c r="B77">
        <v>2473.4499999999998</v>
      </c>
    </row>
    <row r="78" spans="1:2" x14ac:dyDescent="0.25">
      <c r="A78" s="1">
        <v>45003</v>
      </c>
      <c r="B78">
        <v>2626.06</v>
      </c>
    </row>
    <row r="79" spans="1:2" x14ac:dyDescent="0.25">
      <c r="A79" s="1">
        <v>45004</v>
      </c>
      <c r="B79">
        <v>2583.38</v>
      </c>
    </row>
    <row r="80" spans="1:2" x14ac:dyDescent="0.25">
      <c r="A80" s="1">
        <v>45005</v>
      </c>
      <c r="B80">
        <v>2561.13</v>
      </c>
    </row>
    <row r="81" spans="1:2" x14ac:dyDescent="0.25">
      <c r="A81" s="1">
        <v>45006</v>
      </c>
      <c r="B81">
        <v>2361.9</v>
      </c>
    </row>
    <row r="82" spans="1:2" x14ac:dyDescent="0.25">
      <c r="A82" s="1">
        <v>45007</v>
      </c>
      <c r="B82">
        <v>2264.2600000000002</v>
      </c>
    </row>
    <row r="83" spans="1:2" x14ac:dyDescent="0.25">
      <c r="A83" s="1">
        <v>45008</v>
      </c>
      <c r="B83">
        <v>2316.5300000000002</v>
      </c>
    </row>
    <row r="84" spans="1:2" x14ac:dyDescent="0.25">
      <c r="A84" s="1">
        <v>45009</v>
      </c>
      <c r="B84">
        <v>2400.65</v>
      </c>
    </row>
    <row r="85" spans="1:2" x14ac:dyDescent="0.25">
      <c r="A85" s="1">
        <v>45010</v>
      </c>
      <c r="B85">
        <v>2304.5500000000002</v>
      </c>
    </row>
    <row r="86" spans="1:2" x14ac:dyDescent="0.25">
      <c r="A86" s="1">
        <v>45011</v>
      </c>
      <c r="B86">
        <v>2216.38</v>
      </c>
    </row>
    <row r="87" spans="1:2" x14ac:dyDescent="0.25">
      <c r="A87" s="1">
        <v>45012</v>
      </c>
      <c r="B87">
        <v>2472.4499999999998</v>
      </c>
    </row>
    <row r="88" spans="1:2" x14ac:dyDescent="0.25">
      <c r="A88" s="1">
        <v>45013</v>
      </c>
      <c r="B88">
        <v>1964.75</v>
      </c>
    </row>
    <row r="89" spans="1:2" x14ac:dyDescent="0.25">
      <c r="A89" s="1">
        <v>45014</v>
      </c>
      <c r="B89">
        <v>1806.75</v>
      </c>
    </row>
    <row r="90" spans="1:2" x14ac:dyDescent="0.25">
      <c r="A90" s="1">
        <v>45015</v>
      </c>
      <c r="B90">
        <v>2135.3200000000002</v>
      </c>
    </row>
    <row r="91" spans="1:2" x14ac:dyDescent="0.25">
      <c r="A91" s="1">
        <v>45016</v>
      </c>
      <c r="B91">
        <v>2102.2800000000002</v>
      </c>
    </row>
    <row r="92" spans="1:2" x14ac:dyDescent="0.25">
      <c r="A92" s="1">
        <v>45017</v>
      </c>
      <c r="B92">
        <v>2587.4499999999998</v>
      </c>
    </row>
    <row r="93" spans="1:2" x14ac:dyDescent="0.25">
      <c r="A93" s="1">
        <v>45018</v>
      </c>
      <c r="B93">
        <v>2496.0500000000002</v>
      </c>
    </row>
    <row r="94" spans="1:2" x14ac:dyDescent="0.25">
      <c r="A94" s="1">
        <v>45019</v>
      </c>
      <c r="B94">
        <v>2543.5500000000002</v>
      </c>
    </row>
    <row r="95" spans="1:2" x14ac:dyDescent="0.25">
      <c r="A95" s="1">
        <v>45020</v>
      </c>
      <c r="B95">
        <v>2323.4499999999998</v>
      </c>
    </row>
    <row r="96" spans="1:2" x14ac:dyDescent="0.25">
      <c r="A96" s="1">
        <v>45021</v>
      </c>
      <c r="B96">
        <v>2560.0500000000002</v>
      </c>
    </row>
    <row r="97" spans="1:2" x14ac:dyDescent="0.25">
      <c r="A97" s="1">
        <v>45022</v>
      </c>
      <c r="B97">
        <v>2298.5</v>
      </c>
    </row>
    <row r="98" spans="1:2" x14ac:dyDescent="0.25">
      <c r="A98" s="1">
        <v>45023</v>
      </c>
      <c r="B98">
        <v>2711.6</v>
      </c>
    </row>
    <row r="99" spans="1:2" x14ac:dyDescent="0.25">
      <c r="A99" s="1">
        <v>45024</v>
      </c>
      <c r="B99">
        <v>3398.11</v>
      </c>
    </row>
    <row r="100" spans="1:2" x14ac:dyDescent="0.25">
      <c r="A100" s="1">
        <v>45025</v>
      </c>
      <c r="B100">
        <v>3103.28</v>
      </c>
    </row>
    <row r="101" spans="1:2" x14ac:dyDescent="0.25">
      <c r="A101" s="1">
        <v>45026</v>
      </c>
      <c r="B101">
        <v>3166.95</v>
      </c>
    </row>
    <row r="102" spans="1:2" x14ac:dyDescent="0.25">
      <c r="A102" s="1">
        <v>45027</v>
      </c>
      <c r="B102">
        <v>2826.56</v>
      </c>
    </row>
    <row r="103" spans="1:2" x14ac:dyDescent="0.25">
      <c r="A103" s="1">
        <v>45028</v>
      </c>
      <c r="B103">
        <v>3044.03</v>
      </c>
    </row>
    <row r="104" spans="1:2" x14ac:dyDescent="0.25">
      <c r="A104" s="1">
        <v>45029</v>
      </c>
      <c r="B104">
        <v>2892.78</v>
      </c>
    </row>
    <row r="105" spans="1:2" x14ac:dyDescent="0.25">
      <c r="A105" s="1">
        <v>45030</v>
      </c>
      <c r="B105">
        <v>3314.15</v>
      </c>
    </row>
    <row r="106" spans="1:2" x14ac:dyDescent="0.25">
      <c r="A106" s="1">
        <v>45031</v>
      </c>
      <c r="B106">
        <v>3052.89</v>
      </c>
    </row>
    <row r="107" spans="1:2" x14ac:dyDescent="0.25">
      <c r="A107" s="1">
        <v>45032</v>
      </c>
      <c r="B107">
        <v>3487.19</v>
      </c>
    </row>
    <row r="108" spans="1:2" x14ac:dyDescent="0.25">
      <c r="A108" s="1">
        <v>45033</v>
      </c>
      <c r="B108">
        <v>2812.2</v>
      </c>
    </row>
    <row r="109" spans="1:2" x14ac:dyDescent="0.25">
      <c r="A109" s="1">
        <v>45034</v>
      </c>
      <c r="B109">
        <v>3306.72</v>
      </c>
    </row>
    <row r="110" spans="1:2" x14ac:dyDescent="0.25">
      <c r="A110" s="1">
        <v>45035</v>
      </c>
      <c r="B110">
        <v>3326.86</v>
      </c>
    </row>
    <row r="111" spans="1:2" x14ac:dyDescent="0.25">
      <c r="A111" s="1">
        <v>45036</v>
      </c>
      <c r="B111">
        <v>3028.18</v>
      </c>
    </row>
    <row r="112" spans="1:2" x14ac:dyDescent="0.25">
      <c r="A112" s="1">
        <v>45037</v>
      </c>
      <c r="B112">
        <v>2870.43</v>
      </c>
    </row>
    <row r="113" spans="1:2" x14ac:dyDescent="0.25">
      <c r="A113" s="1">
        <v>45038</v>
      </c>
      <c r="B113">
        <v>2662.93</v>
      </c>
    </row>
    <row r="114" spans="1:2" x14ac:dyDescent="0.25">
      <c r="A114" s="1">
        <v>45039</v>
      </c>
      <c r="B114">
        <v>2958.04</v>
      </c>
    </row>
    <row r="115" spans="1:2" x14ac:dyDescent="0.25">
      <c r="A115" s="1">
        <v>45040</v>
      </c>
      <c r="B115">
        <v>2914.55</v>
      </c>
    </row>
    <row r="116" spans="1:2" x14ac:dyDescent="0.25">
      <c r="A116" s="1">
        <v>45041</v>
      </c>
      <c r="B116">
        <v>2870.3</v>
      </c>
    </row>
    <row r="117" spans="1:2" x14ac:dyDescent="0.25">
      <c r="A117" s="1">
        <v>45042</v>
      </c>
      <c r="B117">
        <v>3146.1</v>
      </c>
    </row>
    <row r="118" spans="1:2" x14ac:dyDescent="0.25">
      <c r="A118" s="1">
        <v>45043</v>
      </c>
      <c r="B118">
        <v>2931.15</v>
      </c>
    </row>
    <row r="119" spans="1:2" x14ac:dyDescent="0.25">
      <c r="A119" s="1">
        <v>45044</v>
      </c>
      <c r="B119">
        <v>2382.4499999999998</v>
      </c>
    </row>
    <row r="120" spans="1:2" x14ac:dyDescent="0.25">
      <c r="A120" s="1">
        <v>45045</v>
      </c>
      <c r="B120">
        <v>2095.0500000000002</v>
      </c>
    </row>
    <row r="121" spans="1:2" x14ac:dyDescent="0.25">
      <c r="A121" s="1">
        <v>45046</v>
      </c>
      <c r="B121">
        <v>2598.0300000000002</v>
      </c>
    </row>
    <row r="122" spans="1:2" x14ac:dyDescent="0.25">
      <c r="A122" s="1">
        <v>45047</v>
      </c>
      <c r="B122">
        <v>3304.95</v>
      </c>
    </row>
    <row r="123" spans="1:2" x14ac:dyDescent="0.25">
      <c r="A123" s="1">
        <v>45048</v>
      </c>
      <c r="B123">
        <v>3239.8</v>
      </c>
    </row>
    <row r="124" spans="1:2" x14ac:dyDescent="0.25">
      <c r="A124" s="1">
        <v>45049</v>
      </c>
      <c r="B124">
        <v>3359.1</v>
      </c>
    </row>
    <row r="125" spans="1:2" x14ac:dyDescent="0.25">
      <c r="A125" s="1">
        <v>45050</v>
      </c>
      <c r="B125">
        <v>3208.55</v>
      </c>
    </row>
    <row r="126" spans="1:2" x14ac:dyDescent="0.25">
      <c r="A126" s="1">
        <v>45051</v>
      </c>
      <c r="B126">
        <v>3328.7</v>
      </c>
    </row>
    <row r="127" spans="1:2" x14ac:dyDescent="0.25">
      <c r="A127" s="1">
        <v>45052</v>
      </c>
      <c r="B127">
        <v>2966.45</v>
      </c>
    </row>
    <row r="128" spans="1:2" x14ac:dyDescent="0.25">
      <c r="A128" s="1">
        <v>45053</v>
      </c>
      <c r="B128">
        <v>3285.4</v>
      </c>
    </row>
    <row r="129" spans="1:2" x14ac:dyDescent="0.25">
      <c r="A129" s="1">
        <v>45054</v>
      </c>
      <c r="B129">
        <v>4117.71</v>
      </c>
    </row>
    <row r="130" spans="1:2" x14ac:dyDescent="0.25">
      <c r="A130" s="1">
        <v>45055</v>
      </c>
      <c r="B130">
        <v>3955.62</v>
      </c>
    </row>
    <row r="131" spans="1:2" x14ac:dyDescent="0.25">
      <c r="A131" s="1">
        <v>45056</v>
      </c>
      <c r="B131">
        <v>3885.23</v>
      </c>
    </row>
    <row r="132" spans="1:2" x14ac:dyDescent="0.25">
      <c r="A132" s="1">
        <v>45057</v>
      </c>
      <c r="B132">
        <v>3630.36</v>
      </c>
    </row>
    <row r="133" spans="1:2" x14ac:dyDescent="0.25">
      <c r="A133" s="1">
        <v>45058</v>
      </c>
      <c r="B133">
        <v>3470.83</v>
      </c>
    </row>
    <row r="134" spans="1:2" x14ac:dyDescent="0.25">
      <c r="A134" s="1">
        <v>45059</v>
      </c>
      <c r="B134">
        <v>3882.58</v>
      </c>
    </row>
    <row r="135" spans="1:2" x14ac:dyDescent="0.25">
      <c r="A135" s="1">
        <v>45060</v>
      </c>
      <c r="B135">
        <v>4025.15</v>
      </c>
    </row>
    <row r="136" spans="1:2" x14ac:dyDescent="0.25">
      <c r="A136" s="1">
        <v>45061</v>
      </c>
      <c r="B136">
        <v>4046.23</v>
      </c>
    </row>
    <row r="137" spans="1:2" x14ac:dyDescent="0.25">
      <c r="A137" s="1">
        <v>45062</v>
      </c>
      <c r="B137">
        <v>4284.4799999999996</v>
      </c>
    </row>
    <row r="138" spans="1:2" x14ac:dyDescent="0.25">
      <c r="A138" s="1">
        <v>45063</v>
      </c>
      <c r="B138">
        <v>3600.4</v>
      </c>
    </row>
    <row r="139" spans="1:2" x14ac:dyDescent="0.25">
      <c r="A139" s="1">
        <v>45064</v>
      </c>
      <c r="B139">
        <v>4234.12</v>
      </c>
    </row>
    <row r="140" spans="1:2" x14ac:dyDescent="0.25">
      <c r="A140" s="1">
        <v>45065</v>
      </c>
      <c r="B140">
        <v>4257.03</v>
      </c>
    </row>
    <row r="141" spans="1:2" x14ac:dyDescent="0.25">
      <c r="A141" s="1">
        <v>45066</v>
      </c>
      <c r="B141">
        <v>4321.03</v>
      </c>
    </row>
    <row r="142" spans="1:2" x14ac:dyDescent="0.25">
      <c r="A142" s="1">
        <v>45067</v>
      </c>
      <c r="B142">
        <v>3911.46</v>
      </c>
    </row>
    <row r="143" spans="1:2" x14ac:dyDescent="0.25">
      <c r="A143" s="1">
        <v>45068</v>
      </c>
      <c r="B143">
        <v>3744.26</v>
      </c>
    </row>
    <row r="144" spans="1:2" x14ac:dyDescent="0.25">
      <c r="A144" s="1">
        <v>45069</v>
      </c>
      <c r="B144">
        <v>3547.71</v>
      </c>
    </row>
    <row r="145" spans="1:2" x14ac:dyDescent="0.25">
      <c r="A145" s="1">
        <v>45070</v>
      </c>
      <c r="B145">
        <v>3672.45</v>
      </c>
    </row>
    <row r="146" spans="1:2" x14ac:dyDescent="0.25">
      <c r="A146" s="1">
        <v>45071</v>
      </c>
      <c r="B146">
        <v>3531.1</v>
      </c>
    </row>
    <row r="147" spans="1:2" x14ac:dyDescent="0.25">
      <c r="A147" s="1">
        <v>45072</v>
      </c>
      <c r="B147">
        <v>3611.2</v>
      </c>
    </row>
    <row r="148" spans="1:2" x14ac:dyDescent="0.25">
      <c r="A148" s="1">
        <v>45073</v>
      </c>
      <c r="B148">
        <v>3750.95</v>
      </c>
    </row>
    <row r="149" spans="1:2" x14ac:dyDescent="0.25">
      <c r="A149" s="1">
        <v>45074</v>
      </c>
      <c r="B149">
        <v>3119.1</v>
      </c>
    </row>
    <row r="150" spans="1:2" x14ac:dyDescent="0.25">
      <c r="A150" s="1">
        <v>45075</v>
      </c>
      <c r="B150">
        <v>2846.65</v>
      </c>
    </row>
    <row r="151" spans="1:2" x14ac:dyDescent="0.25">
      <c r="A151" s="1">
        <v>45076</v>
      </c>
      <c r="B151">
        <v>3531.83</v>
      </c>
    </row>
    <row r="152" spans="1:2" x14ac:dyDescent="0.25">
      <c r="A152" s="1">
        <v>45077</v>
      </c>
      <c r="B152">
        <v>3406.48</v>
      </c>
    </row>
    <row r="153" spans="1:2" x14ac:dyDescent="0.25">
      <c r="A153" s="1">
        <v>45078</v>
      </c>
      <c r="B153">
        <v>3612.3</v>
      </c>
    </row>
    <row r="154" spans="1:2" x14ac:dyDescent="0.25">
      <c r="A154" s="1">
        <v>45079</v>
      </c>
      <c r="B154">
        <v>3537.65</v>
      </c>
    </row>
    <row r="155" spans="1:2" x14ac:dyDescent="0.25">
      <c r="A155" s="1">
        <v>45080</v>
      </c>
      <c r="B155">
        <v>3659.45</v>
      </c>
    </row>
    <row r="156" spans="1:2" x14ac:dyDescent="0.25">
      <c r="A156" s="1">
        <v>45081</v>
      </c>
      <c r="B156">
        <v>3453.45</v>
      </c>
    </row>
    <row r="157" spans="1:2" x14ac:dyDescent="0.25">
      <c r="A157" s="1">
        <v>45082</v>
      </c>
      <c r="B157">
        <v>3484.25</v>
      </c>
    </row>
    <row r="158" spans="1:2" x14ac:dyDescent="0.25">
      <c r="A158" s="1">
        <v>45083</v>
      </c>
      <c r="B158">
        <v>3227.4</v>
      </c>
    </row>
    <row r="159" spans="1:2" x14ac:dyDescent="0.25">
      <c r="A159" s="1">
        <v>45084</v>
      </c>
      <c r="B159">
        <v>3555.65</v>
      </c>
    </row>
    <row r="160" spans="1:2" x14ac:dyDescent="0.25">
      <c r="A160" s="1">
        <v>45085</v>
      </c>
      <c r="B160">
        <v>4617.29</v>
      </c>
    </row>
    <row r="161" spans="1:2" x14ac:dyDescent="0.25">
      <c r="A161" s="1">
        <v>45086</v>
      </c>
      <c r="B161">
        <v>4414.66</v>
      </c>
    </row>
    <row r="162" spans="1:2" x14ac:dyDescent="0.25">
      <c r="A162" s="1">
        <v>45087</v>
      </c>
      <c r="B162">
        <v>4210.3</v>
      </c>
    </row>
    <row r="163" spans="1:2" x14ac:dyDescent="0.25">
      <c r="A163" s="1">
        <v>45088</v>
      </c>
      <c r="B163">
        <v>4055.46</v>
      </c>
    </row>
    <row r="164" spans="1:2" x14ac:dyDescent="0.25">
      <c r="A164" s="1">
        <v>45089</v>
      </c>
      <c r="B164">
        <v>3950.25</v>
      </c>
    </row>
    <row r="165" spans="1:2" x14ac:dyDescent="0.25">
      <c r="A165" s="1">
        <v>45090</v>
      </c>
      <c r="B165">
        <v>4306.76</v>
      </c>
    </row>
    <row r="166" spans="1:2" x14ac:dyDescent="0.25">
      <c r="A166" s="1">
        <v>45091</v>
      </c>
      <c r="B166">
        <v>4658.97</v>
      </c>
    </row>
    <row r="167" spans="1:2" x14ac:dyDescent="0.25">
      <c r="A167" s="1">
        <v>45092</v>
      </c>
      <c r="B167">
        <v>4383.1400000000003</v>
      </c>
    </row>
    <row r="168" spans="1:2" x14ac:dyDescent="0.25">
      <c r="A168" s="1">
        <v>45093</v>
      </c>
      <c r="B168">
        <v>4596.9799999999996</v>
      </c>
    </row>
    <row r="169" spans="1:2" x14ac:dyDescent="0.25">
      <c r="A169" s="1">
        <v>45094</v>
      </c>
      <c r="B169">
        <v>3953.35</v>
      </c>
    </row>
    <row r="170" spans="1:2" x14ac:dyDescent="0.25">
      <c r="A170" s="1">
        <v>45095</v>
      </c>
      <c r="B170">
        <v>4614.24</v>
      </c>
    </row>
    <row r="171" spans="1:2" x14ac:dyDescent="0.25">
      <c r="A171" s="1">
        <v>45096</v>
      </c>
      <c r="B171">
        <v>4918.0600000000004</v>
      </c>
    </row>
    <row r="172" spans="1:2" x14ac:dyDescent="0.25">
      <c r="A172" s="1">
        <v>45097</v>
      </c>
      <c r="B172">
        <v>4258.0600000000004</v>
      </c>
    </row>
    <row r="173" spans="1:2" x14ac:dyDescent="0.25">
      <c r="A173" s="1">
        <v>45098</v>
      </c>
      <c r="B173">
        <v>4293.7299999999996</v>
      </c>
    </row>
    <row r="174" spans="1:2" x14ac:dyDescent="0.25">
      <c r="A174" s="1">
        <v>45099</v>
      </c>
      <c r="B174">
        <v>3753.25</v>
      </c>
    </row>
    <row r="175" spans="1:2" x14ac:dyDescent="0.25">
      <c r="A175" s="1">
        <v>45100</v>
      </c>
      <c r="B175">
        <v>3906.26</v>
      </c>
    </row>
    <row r="176" spans="1:2" x14ac:dyDescent="0.25">
      <c r="A176" s="1">
        <v>45101</v>
      </c>
      <c r="B176">
        <v>4012.65</v>
      </c>
    </row>
    <row r="177" spans="1:2" x14ac:dyDescent="0.25">
      <c r="A177" s="1">
        <v>45102</v>
      </c>
      <c r="B177">
        <v>3906.75</v>
      </c>
    </row>
    <row r="178" spans="1:2" x14ac:dyDescent="0.25">
      <c r="A178" s="1">
        <v>45103</v>
      </c>
      <c r="B178">
        <v>3980.45</v>
      </c>
    </row>
    <row r="179" spans="1:2" x14ac:dyDescent="0.25">
      <c r="A179" s="1">
        <v>45104</v>
      </c>
      <c r="B179">
        <v>4010.05</v>
      </c>
    </row>
    <row r="180" spans="1:2" x14ac:dyDescent="0.25">
      <c r="A180" s="1">
        <v>45105</v>
      </c>
      <c r="B180">
        <v>3335.75</v>
      </c>
    </row>
    <row r="181" spans="1:2" x14ac:dyDescent="0.25">
      <c r="A181" s="1">
        <v>45106</v>
      </c>
      <c r="B181">
        <v>3162.35</v>
      </c>
    </row>
    <row r="182" spans="1:2" x14ac:dyDescent="0.25">
      <c r="A182" s="1">
        <v>45107</v>
      </c>
      <c r="B182">
        <v>3742.17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forcasting</vt:lpstr>
      <vt:lpstr>Exponential smoothing </vt:lpstr>
      <vt:lpstr>trend line1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matra</cp:lastModifiedBy>
  <dcterms:created xsi:type="dcterms:W3CDTF">2024-10-01T16:51:08Z</dcterms:created>
  <dcterms:modified xsi:type="dcterms:W3CDTF">2024-10-08T06:14:26Z</dcterms:modified>
</cp:coreProperties>
</file>