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kehajain/Desktop/vishnu mist project/"/>
    </mc:Choice>
  </mc:AlternateContent>
  <bookViews>
    <workbookView xWindow="520" yWindow="1880" windowWidth="28160" windowHeight="1542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" i="1" l="1"/>
  <c r="O33" i="1"/>
  <c r="P33" i="1"/>
  <c r="Q33" i="1"/>
  <c r="R33" i="1"/>
  <c r="H32" i="1"/>
  <c r="L32" i="1"/>
  <c r="I32" i="1"/>
  <c r="C32" i="1"/>
</calcChain>
</file>

<file path=xl/sharedStrings.xml><?xml version="1.0" encoding="utf-8"?>
<sst xmlns="http://schemas.openxmlformats.org/spreadsheetml/2006/main" count="139" uniqueCount="59">
  <si>
    <t>S.no</t>
  </si>
  <si>
    <t>Title</t>
  </si>
  <si>
    <t>A1</t>
  </si>
  <si>
    <t>A10</t>
  </si>
  <si>
    <t>S1</t>
  </si>
  <si>
    <t>A11</t>
  </si>
  <si>
    <t>A4</t>
  </si>
  <si>
    <t>S2</t>
  </si>
  <si>
    <t>A12</t>
  </si>
  <si>
    <t>A5</t>
  </si>
  <si>
    <t>A13</t>
  </si>
  <si>
    <t>A2</t>
  </si>
  <si>
    <t>A14</t>
  </si>
  <si>
    <t>S4</t>
  </si>
  <si>
    <t>A15</t>
  </si>
  <si>
    <t>S5</t>
  </si>
  <si>
    <t>A16</t>
  </si>
  <si>
    <t>A7</t>
  </si>
  <si>
    <t>A17</t>
  </si>
  <si>
    <t>A8</t>
  </si>
  <si>
    <t>A18</t>
  </si>
  <si>
    <t>A19</t>
  </si>
  <si>
    <t>A20</t>
  </si>
  <si>
    <t>S7</t>
  </si>
  <si>
    <t>A9</t>
  </si>
  <si>
    <t>S8</t>
  </si>
  <si>
    <t>S9</t>
  </si>
  <si>
    <t>A21</t>
  </si>
  <si>
    <t>Age</t>
  </si>
  <si>
    <t xml:space="preserve">before DL Experience </t>
  </si>
  <si>
    <t>Qualification</t>
  </si>
  <si>
    <t>9th</t>
  </si>
  <si>
    <t>10th</t>
  </si>
  <si>
    <t>6th</t>
  </si>
  <si>
    <t>5th</t>
  </si>
  <si>
    <t>7th</t>
  </si>
  <si>
    <t>no.Tyre</t>
  </si>
  <si>
    <t>Drowsiness/5</t>
  </si>
  <si>
    <t>Working Hours</t>
  </si>
  <si>
    <t>Working Kms</t>
  </si>
  <si>
    <t>Drowsiness acc</t>
  </si>
  <si>
    <t>Rest after hours</t>
  </si>
  <si>
    <t>Rest after Kms</t>
  </si>
  <si>
    <t>Acc by alcohol</t>
  </si>
  <si>
    <t>Acc by drowsiness</t>
  </si>
  <si>
    <t>Acc by others</t>
  </si>
  <si>
    <t>Acc by fog</t>
  </si>
  <si>
    <t>Team 1/0</t>
  </si>
  <si>
    <t>yes</t>
  </si>
  <si>
    <t>Stay at hotel</t>
  </si>
  <si>
    <t>Mechanic need</t>
  </si>
  <si>
    <t>Person used on route</t>
  </si>
  <si>
    <t xml:space="preserve"> Vehicle check 0/1</t>
  </si>
  <si>
    <t>GPS</t>
  </si>
  <si>
    <t>no</t>
  </si>
  <si>
    <t>Legal Experience</t>
  </si>
  <si>
    <r>
      <t>Acc by low mainte</t>
    </r>
    <r>
      <rPr>
        <b/>
        <sz val="12"/>
        <color theme="1"/>
        <rFont val="Calibri (Body)"/>
      </rPr>
      <t>nance</t>
    </r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</si>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</sst>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Drowsiness</a:t>
            </a:r>
            <a:r>
              <a:rPr lang="en-US" baseline="0"/>
              <a:t>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Drowsiness/5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Sheet1!$H$2:$H$31</c:f>
              <c:numCache>
                <c:formatCode>General</c:formatCode>
                <c:ptCount val="30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5.0</c:v>
                </c:pt>
                <c:pt idx="25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-2089245872"/>
        <c:axId val="-2097227792"/>
        <c:axId val="0"/>
      </c:bar3DChart>
      <c:catAx>
        <c:axId val="-208924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27792"/>
        <c:crosses val="autoZero"/>
        <c:auto val="1"/>
        <c:lblAlgn val="ctr"/>
        <c:lblOffset val="100"/>
        <c:noMultiLvlLbl val="0"/>
      </c:catAx>
      <c:valAx>
        <c:axId val="-20972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Working Hours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Sheet1!$I$2:$I$31</c:f>
              <c:numCache>
                <c:formatCode>General</c:formatCode>
                <c:ptCount val="30"/>
                <c:pt idx="0">
                  <c:v>6.0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5.0</c:v>
                </c:pt>
                <c:pt idx="5">
                  <c:v>8.0</c:v>
                </c:pt>
                <c:pt idx="6">
                  <c:v>12.0</c:v>
                </c:pt>
                <c:pt idx="7">
                  <c:v>7.0</c:v>
                </c:pt>
                <c:pt idx="8">
                  <c:v>8.0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6.0</c:v>
                </c:pt>
                <c:pt idx="14">
                  <c:v>12.0</c:v>
                </c:pt>
                <c:pt idx="15">
                  <c:v>8.0</c:v>
                </c:pt>
                <c:pt idx="16">
                  <c:v>6.0</c:v>
                </c:pt>
                <c:pt idx="17">
                  <c:v>6.0</c:v>
                </c:pt>
                <c:pt idx="18">
                  <c:v>5.0</c:v>
                </c:pt>
                <c:pt idx="19">
                  <c:v>6.0</c:v>
                </c:pt>
                <c:pt idx="20">
                  <c:v>12.0</c:v>
                </c:pt>
                <c:pt idx="21">
                  <c:v>8.0</c:v>
                </c:pt>
                <c:pt idx="22">
                  <c:v>8.0</c:v>
                </c:pt>
                <c:pt idx="23">
                  <c:v>6.0</c:v>
                </c:pt>
                <c:pt idx="24">
                  <c:v>8.0</c:v>
                </c:pt>
                <c:pt idx="25">
                  <c:v>6.0</c:v>
                </c:pt>
                <c:pt idx="26">
                  <c:v>10.0</c:v>
                </c:pt>
                <c:pt idx="27">
                  <c:v>4.0</c:v>
                </c:pt>
                <c:pt idx="28">
                  <c:v>6.0</c:v>
                </c:pt>
                <c:pt idx="29">
                  <c:v>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-2106791968"/>
        <c:axId val="-2098750256"/>
        <c:axId val="0"/>
      </c:bar3DChart>
      <c:catAx>
        <c:axId val="-210679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50256"/>
        <c:crosses val="autoZero"/>
        <c:auto val="1"/>
        <c:lblAlgn val="ctr"/>
        <c:lblOffset val="100"/>
        <c:noMultiLvlLbl val="0"/>
      </c:catAx>
      <c:valAx>
        <c:axId val="-20987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after hours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Rest after hours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Sheet1!$L$2:$L$31</c:f>
              <c:numCache>
                <c:formatCode>General</c:formatCode>
                <c:ptCount val="30"/>
                <c:pt idx="0">
                  <c:v>8.0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6">
                  <c:v>3.0</c:v>
                </c:pt>
                <c:pt idx="7">
                  <c:v>7.0</c:v>
                </c:pt>
                <c:pt idx="8">
                  <c:v>4.0</c:v>
                </c:pt>
                <c:pt idx="9">
                  <c:v>7.0</c:v>
                </c:pt>
                <c:pt idx="11">
                  <c:v>7.0</c:v>
                </c:pt>
                <c:pt idx="13">
                  <c:v>7.0</c:v>
                </c:pt>
                <c:pt idx="14">
                  <c:v>4.0</c:v>
                </c:pt>
                <c:pt idx="15">
                  <c:v>8.0</c:v>
                </c:pt>
                <c:pt idx="16">
                  <c:v>4.0</c:v>
                </c:pt>
                <c:pt idx="17">
                  <c:v>5.0</c:v>
                </c:pt>
                <c:pt idx="18">
                  <c:v>10.0</c:v>
                </c:pt>
                <c:pt idx="19">
                  <c:v>6.0</c:v>
                </c:pt>
                <c:pt idx="20">
                  <c:v>4.0</c:v>
                </c:pt>
                <c:pt idx="21">
                  <c:v>3.0</c:v>
                </c:pt>
                <c:pt idx="23">
                  <c:v>7.0</c:v>
                </c:pt>
                <c:pt idx="25">
                  <c:v>7.0</c:v>
                </c:pt>
                <c:pt idx="26">
                  <c:v>4.0</c:v>
                </c:pt>
                <c:pt idx="27">
                  <c:v>4.0</c:v>
                </c:pt>
                <c:pt idx="28">
                  <c:v>7.0</c:v>
                </c:pt>
                <c:pt idx="29">
                  <c:v>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-2093579408"/>
        <c:axId val="-2095100448"/>
        <c:axId val="0"/>
      </c:bar3DChart>
      <c:catAx>
        <c:axId val="-209357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00448"/>
        <c:crosses val="autoZero"/>
        <c:auto val="1"/>
        <c:lblAlgn val="ctr"/>
        <c:lblOffset val="100"/>
        <c:noMultiLvlLbl val="0"/>
      </c:catAx>
      <c:valAx>
        <c:axId val="-20951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</a:t>
            </a:r>
            <a:r>
              <a:rPr lang="en-US" baseline="0"/>
              <a:t> traveling with team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[2]Sheet1!$D$1:$E$1</c:f>
              <c:strCache>
                <c:ptCount val="2"/>
                <c:pt idx="0">
                  <c:v>With team</c:v>
                </c:pt>
                <c:pt idx="1">
                  <c:v>With no team</c:v>
                </c:pt>
              </c:strCache>
            </c:strRef>
          </c:cat>
          <c:val>
            <c:numRef>
              <c:f>[2]Sheet1!$D$2:$E$2</c:f>
              <c:numCache>
                <c:formatCode>General</c:formatCode>
                <c:ptCount val="2"/>
                <c:pt idx="0">
                  <c:v>7.0</c:v>
                </c:pt>
                <c:pt idx="1">
                  <c:v>23.0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Sheet1!$C$2:$C$31</c:f>
              <c:numCache>
                <c:formatCode>General</c:formatCode>
                <c:ptCount val="30"/>
                <c:pt idx="0">
                  <c:v>32.0</c:v>
                </c:pt>
                <c:pt idx="1">
                  <c:v>32.0</c:v>
                </c:pt>
                <c:pt idx="2">
                  <c:v>30.0</c:v>
                </c:pt>
                <c:pt idx="3">
                  <c:v>26.0</c:v>
                </c:pt>
                <c:pt idx="4">
                  <c:v>26.0</c:v>
                </c:pt>
                <c:pt idx="5">
                  <c:v>50.0</c:v>
                </c:pt>
                <c:pt idx="6">
                  <c:v>33.0</c:v>
                </c:pt>
                <c:pt idx="7">
                  <c:v>33.0</c:v>
                </c:pt>
                <c:pt idx="8">
                  <c:v>26.0</c:v>
                </c:pt>
                <c:pt idx="9">
                  <c:v>26.0</c:v>
                </c:pt>
                <c:pt idx="10">
                  <c:v>21.0</c:v>
                </c:pt>
                <c:pt idx="11">
                  <c:v>22.0</c:v>
                </c:pt>
                <c:pt idx="12">
                  <c:v>22.0</c:v>
                </c:pt>
                <c:pt idx="13">
                  <c:v>23.0</c:v>
                </c:pt>
                <c:pt idx="14">
                  <c:v>28.0</c:v>
                </c:pt>
                <c:pt idx="15">
                  <c:v>28.0</c:v>
                </c:pt>
                <c:pt idx="16">
                  <c:v>55.0</c:v>
                </c:pt>
                <c:pt idx="17">
                  <c:v>54.0</c:v>
                </c:pt>
                <c:pt idx="18">
                  <c:v>38.0</c:v>
                </c:pt>
                <c:pt idx="19">
                  <c:v>30.0</c:v>
                </c:pt>
                <c:pt idx="20">
                  <c:v>50.0</c:v>
                </c:pt>
                <c:pt idx="21">
                  <c:v>30.0</c:v>
                </c:pt>
                <c:pt idx="22">
                  <c:v>40.0</c:v>
                </c:pt>
                <c:pt idx="23">
                  <c:v>32.0</c:v>
                </c:pt>
                <c:pt idx="24">
                  <c:v>35.0</c:v>
                </c:pt>
                <c:pt idx="25">
                  <c:v>48.0</c:v>
                </c:pt>
                <c:pt idx="26">
                  <c:v>45.0</c:v>
                </c:pt>
                <c:pt idx="27">
                  <c:v>25.0</c:v>
                </c:pt>
                <c:pt idx="28">
                  <c:v>34.0</c:v>
                </c:pt>
                <c:pt idx="29">
                  <c:v>35.0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-2095113216"/>
        <c:axId val="-2108215776"/>
        <c:axId val="0"/>
      </c:bar3DChart>
      <c:catAx>
        <c:axId val="-209511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215776"/>
        <c:crosses val="autoZero"/>
        <c:auto val="1"/>
        <c:lblAlgn val="ctr"/>
        <c:lblOffset val="100"/>
        <c:noMultiLvlLbl val="0"/>
      </c:catAx>
      <c:valAx>
        <c:axId val="-2108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1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Cause</a:t>
            </a:r>
            <a:r>
              <a:rPr lang="en-US" baseline="0"/>
              <a:t> of Accidents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[3]Sheet1!$B$1</c:f>
              <c:strCache>
                <c:ptCount val="1"/>
                <c:pt idx="0">
                  <c:v>Mechanic need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[3]Sheet1!$A$2:$A$6</c:f>
              <c:numCache>
                <c:formatCode>General</c:formatCode>
                <c:ptCount val="5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cat>
          <c:val>
            <c:numRef>
              <c:f>[3]Sheet1!$B$2:$B$6</c:f>
              <c:numCache>
                <c:formatCode>General</c:formatCode>
                <c:ptCount val="5"/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Requirements</a:t>
            </a:r>
            <a:r>
              <a:rPr lang="en-US" baseline="0"/>
              <a:t> of Drivers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[3]Sheet1!$D$1:$F$1</c:f>
              <c:strCache>
                <c:ptCount val="3"/>
                <c:pt idx="0">
                  <c:v>Stay at Hotel</c:v>
                </c:pt>
                <c:pt idx="1">
                  <c:v>Mechanic </c:v>
                </c:pt>
                <c:pt idx="2">
                  <c:v>Both</c:v>
                </c:pt>
              </c:strCache>
            </c:strRef>
          </c:cat>
          <c:val>
            <c:numRef>
              <c:f>[3]Sheet1!$D$2:$F$2</c:f>
              <c:numCache>
                <c:formatCode>General</c:formatCode>
                <c:ptCount val="3"/>
                <c:pt idx="0">
                  <c:v>11.0</c:v>
                </c:pt>
                <c:pt idx="1">
                  <c:v>13.0</c:v>
                </c:pt>
                <c:pt idx="2">
                  <c:v>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</a:t>
            </a:r>
            <a:r>
              <a:rPr lang="en-US" baseline="0"/>
              <a:t> in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[4]Sheet1!$B$1:$C$1</c:f>
              <c:strCache>
                <c:ptCount val="2"/>
                <c:pt idx="0">
                  <c:v>GPS</c:v>
                </c:pt>
                <c:pt idx="1">
                  <c:v>No GPS</c:v>
                </c:pt>
              </c:strCache>
            </c:strRef>
          </c:cat>
          <c:val>
            <c:numRef>
              <c:f>[4]Sheet1!$B$2:$C$2</c:f>
              <c:numCache>
                <c:formatCode>General</c:formatCode>
                <c:ptCount val="2"/>
                <c:pt idx="0">
                  <c:v>5.0</c:v>
                </c:pt>
                <c:pt idx="1">
                  <c:v>25.0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Accidents</a:t>
            </a:r>
            <a:r>
              <a:rPr lang="en-US" baseline="0"/>
              <a:t> due to Drowsiness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[5]Sheet1!$C$1:$D$1</c:f>
              <c:strCache>
                <c:ptCount val="2"/>
                <c:pt idx="0">
                  <c:v>Accidents due to Drowsiness</c:v>
                </c:pt>
                <c:pt idx="1">
                  <c:v>No Accidents</c:v>
                </c:pt>
              </c:strCache>
            </c:strRef>
          </c:cat>
          <c:val>
            <c:numRef>
              <c:f>[5]Sheet1!$C$2:$D$2</c:f>
              <c:numCache>
                <c:formatCode>General</c:formatCode>
                <c:ptCount val="2"/>
                <c:pt idx="0">
                  <c:v>8.0</c:v>
                </c:pt>
                <c:pt idx="1">
                  <c:v>21.0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63</xdr:row>
      <xdr:rowOff>50800</xdr:rowOff>
    </xdr:from>
    <xdr:to>
      <xdr:col>6</xdr:col>
      <xdr:colOff>381000</xdr:colOff>
      <xdr:row>80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81</xdr:row>
      <xdr:rowOff>165100</xdr:rowOff>
    </xdr:from>
    <xdr:to>
      <xdr:col>6</xdr:col>
      <xdr:colOff>406400</xdr:colOff>
      <xdr:row>97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98</xdr:row>
      <xdr:rowOff>101600</xdr:rowOff>
    </xdr:from>
    <xdr:to>
      <xdr:col>6</xdr:col>
      <xdr:colOff>342900</xdr:colOff>
      <xdr:row>116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698500</xdr:colOff>
      <xdr:row>57</xdr:row>
      <xdr:rowOff>114300</xdr:rowOff>
    </xdr:from>
    <xdr:to>
      <xdr:col>12</xdr:col>
      <xdr:colOff>330200</xdr:colOff>
      <xdr:row>74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41</xdr:row>
      <xdr:rowOff>177800</xdr:rowOff>
    </xdr:from>
    <xdr:to>
      <xdr:col>6</xdr:col>
      <xdr:colOff>381000</xdr:colOff>
      <xdr:row>60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25400</xdr:colOff>
      <xdr:row>41</xdr:row>
      <xdr:rowOff>190500</xdr:rowOff>
    </xdr:from>
    <xdr:to>
      <xdr:col>11</xdr:col>
      <xdr:colOff>825500</xdr:colOff>
      <xdr:row>55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88900</xdr:colOff>
      <xdr:row>77</xdr:row>
      <xdr:rowOff>38100</xdr:rowOff>
    </xdr:from>
    <xdr:to>
      <xdr:col>12</xdr:col>
      <xdr:colOff>533400</xdr:colOff>
      <xdr:row>93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114300</xdr:colOff>
      <xdr:row>95</xdr:row>
      <xdr:rowOff>38100</xdr:rowOff>
    </xdr:from>
    <xdr:to>
      <xdr:col>12</xdr:col>
      <xdr:colOff>584200</xdr:colOff>
      <xdr:row>111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139700</xdr:colOff>
      <xdr:row>113</xdr:row>
      <xdr:rowOff>63500</xdr:rowOff>
    </xdr:from>
    <xdr:to>
      <xdr:col>12</xdr:col>
      <xdr:colOff>647700</xdr:colOff>
      <xdr:row>128</xdr:row>
      <xdr:rowOff>50800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1</v>
          </cell>
        </row>
        <row r="6">
          <cell r="A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With team</v>
          </cell>
          <cell r="E1" t="str">
            <v>With no team</v>
          </cell>
        </row>
        <row r="2">
          <cell r="D2">
            <v>7</v>
          </cell>
          <cell r="E2">
            <v>23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Mechanic need</v>
          </cell>
          <cell r="D1" t="str">
            <v>Stay at Hotel</v>
          </cell>
          <cell r="E1" t="str">
            <v xml:space="preserve">Mechanic </v>
          </cell>
          <cell r="F1" t="str">
            <v>Both</v>
          </cell>
        </row>
        <row r="2">
          <cell r="A2">
            <v>1</v>
          </cell>
          <cell r="D2">
            <v>11</v>
          </cell>
          <cell r="E2">
            <v>13</v>
          </cell>
          <cell r="F2">
            <v>5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  <cell r="B6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GPS</v>
          </cell>
          <cell r="C1" t="str">
            <v>No GPS</v>
          </cell>
        </row>
        <row r="2">
          <cell r="B2">
            <v>5</v>
          </cell>
          <cell r="C2">
            <v>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Accidents due to Drowsiness</v>
          </cell>
          <cell r="D1" t="str">
            <v>No Accidents</v>
          </cell>
        </row>
        <row r="2">
          <cell r="C2">
            <v>8</v>
          </cell>
          <cell r="D2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selection activeCell="K1" sqref="K1:K31"/>
    </sheetView>
  </sheetViews>
  <sheetFormatPr baseColWidth="10" defaultRowHeight="16" x14ac:dyDescent="0.2"/>
  <cols>
    <col min="4" max="4" width="15.33203125" customWidth="1"/>
    <col min="5" max="5" width="18" customWidth="1"/>
    <col min="6" max="6" width="11" customWidth="1"/>
    <col min="8" max="8" width="12" customWidth="1"/>
    <col min="9" max="9" width="12.83203125" customWidth="1"/>
    <col min="10" max="10" width="11.5" customWidth="1"/>
    <col min="11" max="11" width="13.1640625" customWidth="1"/>
    <col min="12" max="12" width="13.6640625" customWidth="1"/>
    <col min="13" max="14" width="12.33203125" customWidth="1"/>
    <col min="15" max="15" width="15.33203125" customWidth="1"/>
    <col min="16" max="16" width="11.6640625" customWidth="1"/>
    <col min="18" max="18" width="20.33203125" customWidth="1"/>
    <col min="21" max="21" width="13" customWidth="1"/>
    <col min="22" max="22" width="18" customWidth="1"/>
    <col min="23" max="23" width="15.33203125" customWidth="1"/>
    <col min="25" max="25" width="10.83203125" customWidth="1"/>
  </cols>
  <sheetData>
    <row r="1" spans="1:26" x14ac:dyDescent="0.2">
      <c r="A1" s="2" t="s">
        <v>0</v>
      </c>
      <c r="B1" s="2" t="s">
        <v>1</v>
      </c>
      <c r="C1" s="2" t="s">
        <v>28</v>
      </c>
      <c r="D1" s="2" t="s">
        <v>55</v>
      </c>
      <c r="E1" s="2" t="s">
        <v>29</v>
      </c>
      <c r="F1" s="2" t="s">
        <v>30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56</v>
      </c>
      <c r="S1" s="2" t="s">
        <v>47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1"/>
      <c r="Z1" s="1"/>
    </row>
    <row r="2" spans="1:26" x14ac:dyDescent="0.2">
      <c r="A2" s="1">
        <v>1</v>
      </c>
      <c r="B2" s="1" t="s">
        <v>2</v>
      </c>
      <c r="C2" s="1">
        <v>32</v>
      </c>
      <c r="D2" s="1">
        <v>15</v>
      </c>
      <c r="E2" s="1">
        <v>0</v>
      </c>
      <c r="F2" s="1"/>
      <c r="G2" s="1">
        <v>6</v>
      </c>
      <c r="H2" s="1">
        <v>2</v>
      </c>
      <c r="I2" s="1">
        <v>6</v>
      </c>
      <c r="J2" s="1">
        <v>250</v>
      </c>
      <c r="K2" s="1">
        <v>1</v>
      </c>
      <c r="L2" s="1">
        <v>8</v>
      </c>
      <c r="M2" s="1"/>
      <c r="N2" s="1">
        <v>1</v>
      </c>
      <c r="O2" s="1">
        <v>2</v>
      </c>
      <c r="P2" s="1">
        <v>3</v>
      </c>
      <c r="Q2" s="1"/>
      <c r="R2" s="1"/>
      <c r="S2" s="1">
        <v>0</v>
      </c>
      <c r="T2" s="1" t="s">
        <v>48</v>
      </c>
      <c r="U2" s="1"/>
      <c r="V2" s="1" t="s">
        <v>48</v>
      </c>
      <c r="W2" s="1">
        <v>0</v>
      </c>
      <c r="X2" s="1"/>
      <c r="Y2" s="1"/>
      <c r="Z2" s="1"/>
    </row>
    <row r="3" spans="1:26" x14ac:dyDescent="0.2">
      <c r="A3" s="1">
        <v>2</v>
      </c>
      <c r="B3" s="1" t="s">
        <v>11</v>
      </c>
      <c r="C3" s="1">
        <v>32</v>
      </c>
      <c r="D3" s="1">
        <v>2</v>
      </c>
      <c r="E3" s="1">
        <v>1</v>
      </c>
      <c r="F3" s="1" t="s">
        <v>31</v>
      </c>
      <c r="G3" s="1">
        <v>6</v>
      </c>
      <c r="H3" s="1">
        <v>1</v>
      </c>
      <c r="I3" s="1">
        <v>5</v>
      </c>
      <c r="J3" s="1">
        <v>250</v>
      </c>
      <c r="K3" s="1">
        <v>0</v>
      </c>
      <c r="L3" s="1">
        <v>6</v>
      </c>
      <c r="M3" s="1">
        <v>250</v>
      </c>
      <c r="N3" s="1"/>
      <c r="O3" s="1">
        <v>2</v>
      </c>
      <c r="P3" s="1"/>
      <c r="Q3" s="1">
        <v>1</v>
      </c>
      <c r="R3" s="1"/>
      <c r="S3" s="1">
        <v>0</v>
      </c>
      <c r="T3" s="1"/>
      <c r="U3" s="1"/>
      <c r="V3" s="1"/>
      <c r="W3" s="1">
        <v>1</v>
      </c>
      <c r="X3" s="1"/>
      <c r="Y3" s="1"/>
      <c r="Z3" s="1"/>
    </row>
    <row r="4" spans="1:26" x14ac:dyDescent="0.2">
      <c r="A4" s="1">
        <v>3</v>
      </c>
      <c r="B4" s="1" t="s">
        <v>3</v>
      </c>
      <c r="C4" s="1">
        <v>30</v>
      </c>
      <c r="D4" s="1">
        <v>3</v>
      </c>
      <c r="E4" s="1">
        <v>0</v>
      </c>
      <c r="F4" s="1" t="s">
        <v>31</v>
      </c>
      <c r="G4" s="1">
        <v>6</v>
      </c>
      <c r="H4" s="1">
        <v>2</v>
      </c>
      <c r="I4" s="1">
        <v>6</v>
      </c>
      <c r="J4" s="1">
        <v>250</v>
      </c>
      <c r="K4" s="1">
        <v>0</v>
      </c>
      <c r="L4" s="1">
        <v>6</v>
      </c>
      <c r="M4" s="1">
        <v>300</v>
      </c>
      <c r="N4" s="1">
        <v>1</v>
      </c>
      <c r="O4" s="1">
        <v>2</v>
      </c>
      <c r="P4" s="1"/>
      <c r="Q4" s="1"/>
      <c r="R4" s="1"/>
      <c r="S4" s="1">
        <v>0</v>
      </c>
      <c r="T4" s="1" t="s">
        <v>48</v>
      </c>
      <c r="U4" s="1"/>
      <c r="V4" s="1"/>
      <c r="W4" s="1">
        <v>0</v>
      </c>
      <c r="X4" s="1"/>
      <c r="Y4" s="1"/>
      <c r="Z4" s="1"/>
    </row>
    <row r="5" spans="1:26" x14ac:dyDescent="0.2">
      <c r="A5" s="1">
        <v>4</v>
      </c>
      <c r="B5" s="1" t="s">
        <v>4</v>
      </c>
      <c r="C5" s="1">
        <v>26</v>
      </c>
      <c r="D5" s="1"/>
      <c r="E5" s="1">
        <v>3</v>
      </c>
      <c r="F5" s="1" t="s">
        <v>31</v>
      </c>
      <c r="G5" s="1">
        <v>6</v>
      </c>
      <c r="H5" s="1">
        <v>5</v>
      </c>
      <c r="I5" s="1">
        <v>4</v>
      </c>
      <c r="J5" s="1">
        <v>180</v>
      </c>
      <c r="K5" s="1">
        <v>0</v>
      </c>
      <c r="L5" s="1">
        <v>5</v>
      </c>
      <c r="M5" s="1"/>
      <c r="N5" s="1"/>
      <c r="O5" s="1">
        <v>1</v>
      </c>
      <c r="P5" s="1"/>
      <c r="Q5" s="1">
        <v>2</v>
      </c>
      <c r="R5" s="1"/>
      <c r="S5" s="1">
        <v>1</v>
      </c>
      <c r="T5" s="1" t="s">
        <v>48</v>
      </c>
      <c r="U5" s="1"/>
      <c r="V5" s="1"/>
      <c r="W5" s="1">
        <v>0</v>
      </c>
      <c r="X5" s="1"/>
      <c r="Y5" s="1"/>
      <c r="Z5" s="1"/>
    </row>
    <row r="6" spans="1:26" x14ac:dyDescent="0.2">
      <c r="A6" s="1">
        <v>5</v>
      </c>
      <c r="B6" s="1" t="s">
        <v>5</v>
      </c>
      <c r="C6" s="1">
        <v>26</v>
      </c>
      <c r="D6" s="1"/>
      <c r="E6" s="1">
        <v>3</v>
      </c>
      <c r="F6" s="1" t="s">
        <v>32</v>
      </c>
      <c r="G6" s="1">
        <v>6</v>
      </c>
      <c r="H6" s="1">
        <v>3</v>
      </c>
      <c r="I6" s="1">
        <v>5</v>
      </c>
      <c r="J6" s="1">
        <v>200</v>
      </c>
      <c r="K6" s="1">
        <v>0</v>
      </c>
      <c r="L6" s="1">
        <v>5</v>
      </c>
      <c r="M6" s="1">
        <v>180</v>
      </c>
      <c r="N6" s="1"/>
      <c r="O6" s="1">
        <v>2</v>
      </c>
      <c r="P6" s="1"/>
      <c r="Q6" s="1">
        <v>1</v>
      </c>
      <c r="R6" s="1"/>
      <c r="S6" s="1">
        <v>0</v>
      </c>
      <c r="T6" s="1" t="s">
        <v>48</v>
      </c>
      <c r="U6" s="1" t="s">
        <v>48</v>
      </c>
      <c r="V6" s="1" t="s">
        <v>48</v>
      </c>
      <c r="W6" s="1">
        <v>0</v>
      </c>
      <c r="X6" s="1"/>
      <c r="Y6" s="1"/>
      <c r="Z6" s="1"/>
    </row>
    <row r="7" spans="1:26" x14ac:dyDescent="0.2">
      <c r="A7" s="1">
        <v>6</v>
      </c>
      <c r="B7" s="1" t="s">
        <v>6</v>
      </c>
      <c r="C7" s="1">
        <v>50</v>
      </c>
      <c r="D7" s="1">
        <v>21</v>
      </c>
      <c r="E7" s="1">
        <v>7</v>
      </c>
      <c r="F7" s="1"/>
      <c r="G7" s="1">
        <v>10</v>
      </c>
      <c r="H7" s="1">
        <v>1</v>
      </c>
      <c r="I7" s="1">
        <v>8</v>
      </c>
      <c r="J7" s="1">
        <v>300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>
        <v>7</v>
      </c>
      <c r="B8" s="1" t="s">
        <v>7</v>
      </c>
      <c r="C8" s="1">
        <v>33</v>
      </c>
      <c r="D8" s="1">
        <v>18</v>
      </c>
      <c r="E8" s="1">
        <v>2</v>
      </c>
      <c r="F8" s="1" t="s">
        <v>31</v>
      </c>
      <c r="G8" s="1">
        <v>4</v>
      </c>
      <c r="H8" s="1">
        <v>1</v>
      </c>
      <c r="I8" s="1">
        <v>12</v>
      </c>
      <c r="J8" s="1">
        <v>500</v>
      </c>
      <c r="K8" s="1">
        <v>0</v>
      </c>
      <c r="L8" s="1">
        <v>3</v>
      </c>
      <c r="M8" s="1">
        <v>70</v>
      </c>
      <c r="N8" s="1"/>
      <c r="O8" s="1">
        <v>2</v>
      </c>
      <c r="P8" s="1"/>
      <c r="Q8" s="1">
        <v>1</v>
      </c>
      <c r="R8" s="1"/>
      <c r="S8" s="1">
        <v>1</v>
      </c>
      <c r="T8" s="1" t="s">
        <v>48</v>
      </c>
      <c r="U8" s="1" t="s">
        <v>48</v>
      </c>
      <c r="V8" s="1" t="s">
        <v>48</v>
      </c>
      <c r="W8" s="1">
        <v>0</v>
      </c>
      <c r="X8" s="1"/>
      <c r="Y8" s="1"/>
      <c r="Z8" s="1"/>
    </row>
    <row r="9" spans="1:26" x14ac:dyDescent="0.2">
      <c r="A9" s="1">
        <v>8</v>
      </c>
      <c r="B9" s="1" t="s">
        <v>8</v>
      </c>
      <c r="C9" s="1">
        <v>33</v>
      </c>
      <c r="D9" s="1">
        <v>17</v>
      </c>
      <c r="E9" s="1">
        <v>1</v>
      </c>
      <c r="F9" s="1" t="s">
        <v>33</v>
      </c>
      <c r="G9" s="1">
        <v>6</v>
      </c>
      <c r="H9" s="1">
        <v>3</v>
      </c>
      <c r="I9" s="1">
        <v>7</v>
      </c>
      <c r="J9" s="1">
        <v>350</v>
      </c>
      <c r="K9" s="1">
        <v>0</v>
      </c>
      <c r="L9" s="1">
        <v>7</v>
      </c>
      <c r="M9" s="1">
        <v>300</v>
      </c>
      <c r="N9" s="1">
        <v>1</v>
      </c>
      <c r="O9" s="1">
        <v>2</v>
      </c>
      <c r="P9" s="1"/>
      <c r="Q9" s="1"/>
      <c r="R9" s="1"/>
      <c r="S9" s="1">
        <v>1</v>
      </c>
      <c r="T9" s="1" t="s">
        <v>48</v>
      </c>
      <c r="U9" s="1" t="s">
        <v>48</v>
      </c>
      <c r="V9" s="1" t="s">
        <v>48</v>
      </c>
      <c r="W9" s="1">
        <v>1</v>
      </c>
      <c r="X9" s="1" t="s">
        <v>54</v>
      </c>
      <c r="Y9" s="1"/>
      <c r="Z9" s="1"/>
    </row>
    <row r="10" spans="1:26" x14ac:dyDescent="0.2">
      <c r="A10" s="1">
        <v>9</v>
      </c>
      <c r="B10" s="1" t="s">
        <v>9</v>
      </c>
      <c r="C10" s="1">
        <v>26</v>
      </c>
      <c r="D10" s="1">
        <v>6</v>
      </c>
      <c r="E10" s="1">
        <v>8</v>
      </c>
      <c r="F10" s="1"/>
      <c r="G10" s="1">
        <v>6</v>
      </c>
      <c r="H10" s="1">
        <v>2</v>
      </c>
      <c r="I10" s="1">
        <v>8</v>
      </c>
      <c r="J10" s="1">
        <v>300</v>
      </c>
      <c r="K10" s="1">
        <v>0</v>
      </c>
      <c r="L10" s="1">
        <v>4</v>
      </c>
      <c r="M10" s="1"/>
      <c r="N10" s="1">
        <v>2</v>
      </c>
      <c r="O10" s="1">
        <v>3</v>
      </c>
      <c r="P10" s="1"/>
      <c r="Q10" s="1">
        <v>1</v>
      </c>
      <c r="R10" s="1"/>
      <c r="S10" s="1">
        <v>0</v>
      </c>
      <c r="T10" s="1" t="s">
        <v>48</v>
      </c>
      <c r="U10" s="1" t="s">
        <v>48</v>
      </c>
      <c r="V10" s="1"/>
      <c r="W10" s="1">
        <v>1</v>
      </c>
      <c r="X10" s="1" t="s">
        <v>48</v>
      </c>
      <c r="Y10" s="1"/>
      <c r="Z10" s="1"/>
    </row>
    <row r="11" spans="1:26" x14ac:dyDescent="0.2">
      <c r="A11" s="1">
        <v>10</v>
      </c>
      <c r="B11" s="1" t="s">
        <v>10</v>
      </c>
      <c r="C11" s="1">
        <v>26</v>
      </c>
      <c r="D11" s="1">
        <v>5</v>
      </c>
      <c r="E11" s="1">
        <v>5</v>
      </c>
      <c r="F11" s="1"/>
      <c r="G11" s="1">
        <v>6</v>
      </c>
      <c r="H11" s="1">
        <v>1</v>
      </c>
      <c r="I11" s="1">
        <v>6</v>
      </c>
      <c r="J11" s="1">
        <v>250</v>
      </c>
      <c r="K11" s="1">
        <v>0</v>
      </c>
      <c r="L11" s="1">
        <v>7</v>
      </c>
      <c r="M11" s="1">
        <v>300</v>
      </c>
      <c r="N11" s="1">
        <v>1</v>
      </c>
      <c r="O11" s="1"/>
      <c r="P11" s="1"/>
      <c r="Q11" s="1">
        <v>2</v>
      </c>
      <c r="R11" s="1"/>
      <c r="S11" s="1">
        <v>0</v>
      </c>
      <c r="T11" s="1"/>
      <c r="U11" s="1" t="s">
        <v>48</v>
      </c>
      <c r="V11" s="1"/>
      <c r="W11" s="1">
        <v>1</v>
      </c>
      <c r="X11" s="1" t="s">
        <v>48</v>
      </c>
      <c r="Y11" s="1"/>
      <c r="Z11" s="1"/>
    </row>
    <row r="12" spans="1:26" x14ac:dyDescent="0.2">
      <c r="A12" s="1">
        <v>11</v>
      </c>
      <c r="B12" s="1" t="s">
        <v>11</v>
      </c>
      <c r="C12" s="1">
        <v>21</v>
      </c>
      <c r="D12" s="1">
        <v>2</v>
      </c>
      <c r="E12" s="1">
        <v>3</v>
      </c>
      <c r="F12" s="1" t="s">
        <v>34</v>
      </c>
      <c r="G12" s="1">
        <v>4</v>
      </c>
      <c r="H12" s="1">
        <v>2</v>
      </c>
      <c r="I12" s="1">
        <v>6</v>
      </c>
      <c r="J12" s="1">
        <v>250</v>
      </c>
      <c r="K12" s="1">
        <v>1</v>
      </c>
      <c r="L12" s="1"/>
      <c r="M12" s="1"/>
      <c r="N12" s="1">
        <v>1</v>
      </c>
      <c r="O12" s="1"/>
      <c r="P12" s="1">
        <v>2</v>
      </c>
      <c r="Q12" s="1"/>
      <c r="R12" s="1"/>
      <c r="S12" s="1">
        <v>0</v>
      </c>
      <c r="T12" s="1"/>
      <c r="U12" s="1"/>
      <c r="V12" s="1" t="s">
        <v>48</v>
      </c>
      <c r="W12" s="1">
        <v>0</v>
      </c>
      <c r="X12" s="1" t="s">
        <v>48</v>
      </c>
      <c r="Y12" s="1"/>
      <c r="Z12" s="1"/>
    </row>
    <row r="13" spans="1:26" x14ac:dyDescent="0.2">
      <c r="A13" s="1">
        <v>12</v>
      </c>
      <c r="B13" s="1" t="s">
        <v>12</v>
      </c>
      <c r="C13" s="1">
        <v>22</v>
      </c>
      <c r="D13" s="1">
        <v>3</v>
      </c>
      <c r="E13" s="1">
        <v>2</v>
      </c>
      <c r="F13" s="1" t="s">
        <v>35</v>
      </c>
      <c r="G13" s="1">
        <v>4</v>
      </c>
      <c r="H13" s="1">
        <v>2</v>
      </c>
      <c r="I13" s="1">
        <v>6</v>
      </c>
      <c r="J13" s="1">
        <v>250</v>
      </c>
      <c r="K13" s="1">
        <v>0</v>
      </c>
      <c r="L13" s="1">
        <v>7</v>
      </c>
      <c r="M13" s="1">
        <v>300</v>
      </c>
      <c r="N13" s="1">
        <v>1</v>
      </c>
      <c r="O13" s="1"/>
      <c r="P13" s="1"/>
      <c r="Q13" s="1"/>
      <c r="R13" s="1"/>
      <c r="S13" s="1">
        <v>0</v>
      </c>
      <c r="T13" s="1"/>
      <c r="U13" s="1" t="s">
        <v>48</v>
      </c>
      <c r="V13" s="1" t="s">
        <v>48</v>
      </c>
      <c r="W13" s="1">
        <v>0</v>
      </c>
      <c r="X13" s="1" t="s">
        <v>48</v>
      </c>
      <c r="Y13" s="1"/>
      <c r="Z13" s="1"/>
    </row>
    <row r="14" spans="1:26" x14ac:dyDescent="0.2">
      <c r="A14" s="1">
        <v>13</v>
      </c>
      <c r="B14" s="1" t="s">
        <v>13</v>
      </c>
      <c r="C14" s="1">
        <v>22</v>
      </c>
      <c r="D14" s="1">
        <v>2</v>
      </c>
      <c r="E14" s="1">
        <v>3</v>
      </c>
      <c r="F14" s="1" t="s">
        <v>32</v>
      </c>
      <c r="G14" s="1">
        <v>4</v>
      </c>
      <c r="H14" s="1">
        <v>3</v>
      </c>
      <c r="I14" s="1">
        <v>7</v>
      </c>
      <c r="J14" s="1">
        <v>250</v>
      </c>
      <c r="K14" s="1">
        <v>0</v>
      </c>
      <c r="L14" s="1"/>
      <c r="M14" s="1">
        <v>125</v>
      </c>
      <c r="N14" s="1"/>
      <c r="O14" s="1">
        <v>2</v>
      </c>
      <c r="P14" s="1"/>
      <c r="Q14" s="1">
        <v>1</v>
      </c>
      <c r="R14" s="1"/>
      <c r="S14" s="1">
        <v>0</v>
      </c>
      <c r="T14" s="1" t="s">
        <v>48</v>
      </c>
      <c r="U14" s="1"/>
      <c r="V14" s="1" t="s">
        <v>48</v>
      </c>
      <c r="W14" s="1">
        <v>1</v>
      </c>
      <c r="X14" s="1" t="s">
        <v>54</v>
      </c>
      <c r="Y14" s="1"/>
      <c r="Z14" s="1"/>
    </row>
    <row r="15" spans="1:26" x14ac:dyDescent="0.2">
      <c r="A15" s="1">
        <v>14</v>
      </c>
      <c r="B15" s="1" t="s">
        <v>14</v>
      </c>
      <c r="C15" s="1">
        <v>23</v>
      </c>
      <c r="D15" s="1">
        <v>2</v>
      </c>
      <c r="E15" s="1">
        <v>1</v>
      </c>
      <c r="F15" s="1" t="s">
        <v>32</v>
      </c>
      <c r="G15" s="1">
        <v>4</v>
      </c>
      <c r="H15" s="1">
        <v>2</v>
      </c>
      <c r="I15" s="1">
        <v>6</v>
      </c>
      <c r="J15" s="1">
        <v>250</v>
      </c>
      <c r="K15" s="1">
        <v>0</v>
      </c>
      <c r="L15" s="1">
        <v>7</v>
      </c>
      <c r="M15" s="1">
        <v>300</v>
      </c>
      <c r="N15" s="1">
        <v>2</v>
      </c>
      <c r="O15" s="1">
        <v>1</v>
      </c>
      <c r="P15" s="1"/>
      <c r="Q15" s="1"/>
      <c r="R15" s="1"/>
      <c r="S15" s="1">
        <v>0</v>
      </c>
      <c r="T15" s="1" t="s">
        <v>48</v>
      </c>
      <c r="U15" s="1"/>
      <c r="V15" s="1"/>
      <c r="W15" s="1">
        <v>1</v>
      </c>
      <c r="X15" s="1" t="s">
        <v>48</v>
      </c>
      <c r="Y15" s="1"/>
      <c r="Z15" s="1"/>
    </row>
    <row r="16" spans="1:26" x14ac:dyDescent="0.2">
      <c r="A16" s="1">
        <v>15</v>
      </c>
      <c r="B16" s="1" t="s">
        <v>15</v>
      </c>
      <c r="C16" s="1">
        <v>28</v>
      </c>
      <c r="D16" s="1">
        <v>18</v>
      </c>
      <c r="E16" s="1">
        <v>2</v>
      </c>
      <c r="F16" s="1" t="s">
        <v>34</v>
      </c>
      <c r="G16" s="1">
        <v>6</v>
      </c>
      <c r="H16" s="1">
        <v>1</v>
      </c>
      <c r="I16" s="1">
        <v>12</v>
      </c>
      <c r="J16" s="1">
        <v>400</v>
      </c>
      <c r="K16" s="1">
        <v>0</v>
      </c>
      <c r="L16" s="1">
        <v>4</v>
      </c>
      <c r="M16" s="1">
        <v>200</v>
      </c>
      <c r="N16" s="1">
        <v>3</v>
      </c>
      <c r="O16" s="1">
        <v>1</v>
      </c>
      <c r="P16" s="1"/>
      <c r="Q16" s="1">
        <v>2</v>
      </c>
      <c r="R16" s="1"/>
      <c r="S16" s="1">
        <v>1</v>
      </c>
      <c r="T16" s="1"/>
      <c r="U16" s="1"/>
      <c r="V16" s="1"/>
      <c r="W16" s="1">
        <v>0</v>
      </c>
      <c r="X16" s="1" t="s">
        <v>54</v>
      </c>
      <c r="Y16" s="1"/>
      <c r="Z16" s="1"/>
    </row>
    <row r="17" spans="1:26" x14ac:dyDescent="0.2">
      <c r="A17" s="1">
        <v>16</v>
      </c>
      <c r="B17" s="1" t="s">
        <v>16</v>
      </c>
      <c r="C17" s="1">
        <v>28</v>
      </c>
      <c r="D17" s="1">
        <v>15</v>
      </c>
      <c r="E17" s="1">
        <v>2</v>
      </c>
      <c r="F17" s="1" t="s">
        <v>31</v>
      </c>
      <c r="G17" s="1">
        <v>6</v>
      </c>
      <c r="H17" s="1">
        <v>1</v>
      </c>
      <c r="I17" s="1">
        <v>8</v>
      </c>
      <c r="J17" s="1">
        <v>350</v>
      </c>
      <c r="K17" s="1">
        <v>0</v>
      </c>
      <c r="L17" s="1">
        <v>8</v>
      </c>
      <c r="M17" s="1">
        <v>400</v>
      </c>
      <c r="N17" s="1">
        <v>3</v>
      </c>
      <c r="O17" s="1">
        <v>1</v>
      </c>
      <c r="P17" s="1"/>
      <c r="Q17" s="1">
        <v>2</v>
      </c>
      <c r="R17" s="1"/>
      <c r="S17" s="1">
        <v>1</v>
      </c>
      <c r="T17" s="1" t="s">
        <v>48</v>
      </c>
      <c r="U17" s="1" t="s">
        <v>48</v>
      </c>
      <c r="V17" s="1" t="s">
        <v>48</v>
      </c>
      <c r="W17" s="1">
        <v>0</v>
      </c>
      <c r="X17" s="1" t="s">
        <v>54</v>
      </c>
      <c r="Y17" s="1"/>
      <c r="Z17" s="1"/>
    </row>
    <row r="18" spans="1:26" x14ac:dyDescent="0.2">
      <c r="A18" s="1">
        <v>17</v>
      </c>
      <c r="B18" s="1" t="s">
        <v>17</v>
      </c>
      <c r="C18" s="1">
        <v>55</v>
      </c>
      <c r="D18" s="1">
        <v>34</v>
      </c>
      <c r="E18" s="1">
        <v>1</v>
      </c>
      <c r="F18" s="1"/>
      <c r="G18" s="1">
        <v>4</v>
      </c>
      <c r="H18" s="1">
        <v>2</v>
      </c>
      <c r="I18" s="1">
        <v>6</v>
      </c>
      <c r="J18" s="1">
        <v>250</v>
      </c>
      <c r="K18" s="1">
        <v>0</v>
      </c>
      <c r="L18" s="1">
        <v>4</v>
      </c>
      <c r="M18" s="1"/>
      <c r="N18" s="1"/>
      <c r="O18" s="1">
        <v>2</v>
      </c>
      <c r="P18" s="1">
        <v>1</v>
      </c>
      <c r="Q18" s="1"/>
      <c r="R18" s="1">
        <v>3</v>
      </c>
      <c r="S18" s="1">
        <v>0</v>
      </c>
      <c r="T18" s="1"/>
      <c r="U18" s="1" t="s">
        <v>48</v>
      </c>
      <c r="V18" s="1"/>
      <c r="W18" s="1">
        <v>0</v>
      </c>
      <c r="X18" s="1" t="s">
        <v>54</v>
      </c>
      <c r="Y18" s="1"/>
      <c r="Z18" s="1"/>
    </row>
    <row r="19" spans="1:26" x14ac:dyDescent="0.2">
      <c r="A19" s="1">
        <v>18</v>
      </c>
      <c r="B19" s="1" t="s">
        <v>18</v>
      </c>
      <c r="C19" s="1">
        <v>54</v>
      </c>
      <c r="D19" s="1">
        <v>30</v>
      </c>
      <c r="E19" s="1"/>
      <c r="F19" s="1" t="s">
        <v>31</v>
      </c>
      <c r="G19" s="1">
        <v>4</v>
      </c>
      <c r="H19" s="1">
        <v>1</v>
      </c>
      <c r="I19" s="1">
        <v>6</v>
      </c>
      <c r="J19" s="1">
        <v>250</v>
      </c>
      <c r="K19" s="1">
        <v>0</v>
      </c>
      <c r="L19" s="1">
        <v>5</v>
      </c>
      <c r="M19" s="1">
        <v>300</v>
      </c>
      <c r="N19" s="1"/>
      <c r="O19" s="1">
        <v>1</v>
      </c>
      <c r="P19" s="1"/>
      <c r="Q19" s="1"/>
      <c r="R19" s="1">
        <v>2</v>
      </c>
      <c r="S19" s="1">
        <v>0</v>
      </c>
      <c r="T19" s="1"/>
      <c r="U19" s="1" t="s">
        <v>48</v>
      </c>
      <c r="V19" s="1" t="s">
        <v>48</v>
      </c>
      <c r="W19" s="1">
        <v>0</v>
      </c>
      <c r="X19" s="1" t="s">
        <v>54</v>
      </c>
      <c r="Y19" s="1"/>
      <c r="Z19" s="1"/>
    </row>
    <row r="20" spans="1:26" x14ac:dyDescent="0.2">
      <c r="A20" s="1">
        <v>19</v>
      </c>
      <c r="B20" s="1" t="s">
        <v>19</v>
      </c>
      <c r="C20" s="1">
        <v>38</v>
      </c>
      <c r="D20" s="1">
        <v>21</v>
      </c>
      <c r="E20" s="1"/>
      <c r="F20" s="1"/>
      <c r="G20" s="1">
        <v>4</v>
      </c>
      <c r="H20" s="1">
        <v>2</v>
      </c>
      <c r="I20" s="1">
        <v>5</v>
      </c>
      <c r="J20" s="1">
        <v>250</v>
      </c>
      <c r="K20" s="1">
        <v>1</v>
      </c>
      <c r="L20" s="1">
        <v>10</v>
      </c>
      <c r="M20" s="1"/>
      <c r="N20" s="1">
        <v>2</v>
      </c>
      <c r="O20" s="1"/>
      <c r="P20" s="1"/>
      <c r="Q20" s="1">
        <v>1</v>
      </c>
      <c r="R20" s="1"/>
      <c r="S20" s="1">
        <v>0</v>
      </c>
      <c r="T20" s="1"/>
      <c r="U20" s="1"/>
      <c r="V20" s="1"/>
      <c r="W20" s="1">
        <v>0</v>
      </c>
      <c r="X20" s="1" t="s">
        <v>54</v>
      </c>
      <c r="Y20" s="1"/>
      <c r="Z20" s="1"/>
    </row>
    <row r="21" spans="1:26" x14ac:dyDescent="0.2">
      <c r="A21" s="1">
        <v>20</v>
      </c>
      <c r="B21" s="1" t="s">
        <v>20</v>
      </c>
      <c r="C21" s="1">
        <v>30</v>
      </c>
      <c r="D21" s="1">
        <v>17</v>
      </c>
      <c r="E21" s="1">
        <v>1</v>
      </c>
      <c r="F21" s="1" t="s">
        <v>31</v>
      </c>
      <c r="G21" s="1">
        <v>6</v>
      </c>
      <c r="H21" s="1">
        <v>2</v>
      </c>
      <c r="I21" s="1">
        <v>6</v>
      </c>
      <c r="J21" s="1">
        <v>250</v>
      </c>
      <c r="K21" s="1">
        <v>0</v>
      </c>
      <c r="L21" s="1">
        <v>6</v>
      </c>
      <c r="M21" s="1">
        <v>300</v>
      </c>
      <c r="N21" s="1">
        <v>2</v>
      </c>
      <c r="O21" s="1">
        <v>3</v>
      </c>
      <c r="P21" s="1"/>
      <c r="Q21" s="1">
        <v>1</v>
      </c>
      <c r="R21" s="1"/>
      <c r="S21" s="1">
        <v>0</v>
      </c>
      <c r="T21" s="1"/>
      <c r="U21" s="1" t="s">
        <v>48</v>
      </c>
      <c r="V21" s="1"/>
      <c r="W21" s="1">
        <v>0</v>
      </c>
      <c r="X21" s="1" t="s">
        <v>54</v>
      </c>
      <c r="Y21" s="1"/>
      <c r="Z21" s="1"/>
    </row>
    <row r="22" spans="1:26" x14ac:dyDescent="0.2">
      <c r="A22" s="1">
        <v>21</v>
      </c>
      <c r="B22" s="1" t="s">
        <v>15</v>
      </c>
      <c r="C22" s="1">
        <v>50</v>
      </c>
      <c r="D22" s="1">
        <v>21</v>
      </c>
      <c r="E22" s="1">
        <v>9</v>
      </c>
      <c r="F22" s="1" t="s">
        <v>32</v>
      </c>
      <c r="G22" s="1">
        <v>6</v>
      </c>
      <c r="H22" s="1">
        <v>2</v>
      </c>
      <c r="I22" s="1">
        <v>12</v>
      </c>
      <c r="J22" s="1">
        <v>500</v>
      </c>
      <c r="K22" s="1">
        <v>1</v>
      </c>
      <c r="L22" s="1">
        <v>4</v>
      </c>
      <c r="M22" s="1">
        <v>150</v>
      </c>
      <c r="N22" s="1">
        <v>2</v>
      </c>
      <c r="O22" s="1">
        <v>1</v>
      </c>
      <c r="P22" s="1">
        <v>3</v>
      </c>
      <c r="Q22" s="1"/>
      <c r="R22" s="1"/>
      <c r="S22" s="1">
        <v>1</v>
      </c>
      <c r="T22" s="1"/>
      <c r="U22" s="1"/>
      <c r="V22" s="1" t="s">
        <v>48</v>
      </c>
      <c r="W22" s="1">
        <v>0</v>
      </c>
      <c r="X22" s="1" t="s">
        <v>54</v>
      </c>
      <c r="Y22" s="1"/>
      <c r="Z22" s="1"/>
    </row>
    <row r="23" spans="1:26" x14ac:dyDescent="0.2">
      <c r="A23" s="1">
        <v>22</v>
      </c>
      <c r="B23" s="1" t="s">
        <v>21</v>
      </c>
      <c r="C23" s="1">
        <v>30</v>
      </c>
      <c r="D23" s="1">
        <v>9</v>
      </c>
      <c r="E23" s="1">
        <v>2</v>
      </c>
      <c r="F23" s="1" t="s">
        <v>32</v>
      </c>
      <c r="G23" s="1">
        <v>6</v>
      </c>
      <c r="H23" s="1">
        <v>1</v>
      </c>
      <c r="I23" s="1">
        <v>8</v>
      </c>
      <c r="J23" s="1">
        <v>400</v>
      </c>
      <c r="K23" s="1">
        <v>1</v>
      </c>
      <c r="L23" s="1">
        <v>3</v>
      </c>
      <c r="M23" s="1">
        <v>450</v>
      </c>
      <c r="N23" s="1">
        <v>2</v>
      </c>
      <c r="O23" s="1">
        <v>1</v>
      </c>
      <c r="P23" s="1"/>
      <c r="Q23" s="1"/>
      <c r="R23" s="1"/>
      <c r="S23" s="1">
        <v>1</v>
      </c>
      <c r="T23" s="1"/>
      <c r="U23" s="1"/>
      <c r="V23" s="1" t="s">
        <v>48</v>
      </c>
      <c r="W23" s="1">
        <v>0</v>
      </c>
      <c r="X23" s="1" t="s">
        <v>54</v>
      </c>
      <c r="Y23" s="1"/>
      <c r="Z23" s="1"/>
    </row>
    <row r="24" spans="1:26" x14ac:dyDescent="0.2">
      <c r="A24" s="1">
        <v>23</v>
      </c>
      <c r="B24" s="1" t="s">
        <v>19</v>
      </c>
      <c r="C24" s="1">
        <v>40</v>
      </c>
      <c r="D24" s="1">
        <v>26</v>
      </c>
      <c r="E24" s="1"/>
      <c r="F24" s="1"/>
      <c r="G24" s="1">
        <v>4</v>
      </c>
      <c r="H24" s="1">
        <v>2</v>
      </c>
      <c r="I24" s="1">
        <v>8</v>
      </c>
      <c r="J24" s="1">
        <v>300</v>
      </c>
      <c r="K24" s="1">
        <v>1</v>
      </c>
      <c r="L24" s="1"/>
      <c r="M24" s="1"/>
      <c r="N24" s="1">
        <v>2</v>
      </c>
      <c r="O24" s="1">
        <v>3</v>
      </c>
      <c r="P24" s="1"/>
      <c r="Q24" s="1">
        <v>1</v>
      </c>
      <c r="R24" s="1"/>
      <c r="S24" s="1">
        <v>0</v>
      </c>
      <c r="T24" s="1"/>
      <c r="U24" s="1" t="s">
        <v>48</v>
      </c>
      <c r="V24" s="1" t="s">
        <v>48</v>
      </c>
      <c r="W24" s="1">
        <v>1</v>
      </c>
      <c r="X24" s="1" t="s">
        <v>54</v>
      </c>
      <c r="Y24" s="1"/>
      <c r="Z24" s="1"/>
    </row>
    <row r="25" spans="1:26" x14ac:dyDescent="0.2">
      <c r="A25" s="1">
        <v>24</v>
      </c>
      <c r="B25" s="1" t="s">
        <v>22</v>
      </c>
      <c r="C25" s="1">
        <v>32</v>
      </c>
      <c r="D25" s="1">
        <v>19</v>
      </c>
      <c r="E25" s="1">
        <v>0</v>
      </c>
      <c r="F25" s="1" t="s">
        <v>31</v>
      </c>
      <c r="G25" s="1">
        <v>6</v>
      </c>
      <c r="H25" s="1">
        <v>2</v>
      </c>
      <c r="I25" s="1">
        <v>6</v>
      </c>
      <c r="J25" s="1">
        <v>250</v>
      </c>
      <c r="K25" s="1">
        <v>1</v>
      </c>
      <c r="L25" s="1">
        <v>7</v>
      </c>
      <c r="M25" s="1">
        <v>300</v>
      </c>
      <c r="N25" s="1">
        <v>2</v>
      </c>
      <c r="O25" s="1">
        <v>1</v>
      </c>
      <c r="P25" s="1"/>
      <c r="Q25" s="1">
        <v>3</v>
      </c>
      <c r="R25" s="1"/>
      <c r="S25" s="1">
        <v>0</v>
      </c>
      <c r="T25" s="1" t="s">
        <v>48</v>
      </c>
      <c r="U25" s="1"/>
      <c r="V25" s="1" t="s">
        <v>48</v>
      </c>
      <c r="W25" s="1">
        <v>1</v>
      </c>
      <c r="X25" s="1" t="s">
        <v>54</v>
      </c>
      <c r="Y25" s="1"/>
      <c r="Z25" s="1"/>
    </row>
    <row r="26" spans="1:26" x14ac:dyDescent="0.2">
      <c r="A26" s="1">
        <v>25</v>
      </c>
      <c r="B26" s="1" t="s">
        <v>23</v>
      </c>
      <c r="C26" s="1">
        <v>35</v>
      </c>
      <c r="D26" s="1"/>
      <c r="E26" s="1">
        <v>9</v>
      </c>
      <c r="F26" s="1" t="s">
        <v>32</v>
      </c>
      <c r="G26" s="1">
        <v>4</v>
      </c>
      <c r="H26" s="1">
        <v>5</v>
      </c>
      <c r="I26" s="1">
        <v>8</v>
      </c>
      <c r="J26" s="1">
        <v>350</v>
      </c>
      <c r="K26" s="1">
        <v>0</v>
      </c>
      <c r="L26" s="1"/>
      <c r="M26" s="1"/>
      <c r="N26" s="1"/>
      <c r="O26" s="1">
        <v>1</v>
      </c>
      <c r="P26" s="1"/>
      <c r="Q26" s="1"/>
      <c r="R26" s="1"/>
      <c r="S26" s="1">
        <v>0</v>
      </c>
      <c r="T26" s="1"/>
      <c r="U26" s="1"/>
      <c r="V26" s="1"/>
      <c r="W26" s="1">
        <v>0</v>
      </c>
      <c r="X26" s="1" t="s">
        <v>54</v>
      </c>
      <c r="Y26" s="1"/>
      <c r="Z26" s="1"/>
    </row>
    <row r="27" spans="1:26" x14ac:dyDescent="0.2">
      <c r="A27" s="1">
        <v>26</v>
      </c>
      <c r="B27" s="1" t="s">
        <v>24</v>
      </c>
      <c r="C27" s="1">
        <v>48</v>
      </c>
      <c r="D27" s="1">
        <v>30</v>
      </c>
      <c r="E27" s="1"/>
      <c r="F27" s="1"/>
      <c r="G27" s="1">
        <v>4</v>
      </c>
      <c r="H27" s="1">
        <v>2</v>
      </c>
      <c r="I27" s="1">
        <v>6</v>
      </c>
      <c r="J27" s="1">
        <v>250</v>
      </c>
      <c r="K27" s="1">
        <v>0</v>
      </c>
      <c r="L27" s="1">
        <v>7</v>
      </c>
      <c r="M27" s="1">
        <v>300</v>
      </c>
      <c r="N27" s="1"/>
      <c r="O27" s="1">
        <v>2</v>
      </c>
      <c r="P27" s="1"/>
      <c r="Q27" s="1">
        <v>1</v>
      </c>
      <c r="R27" s="1"/>
      <c r="S27" s="1">
        <v>0</v>
      </c>
      <c r="T27" s="1"/>
      <c r="U27" s="1"/>
      <c r="V27" s="1"/>
      <c r="W27" s="1">
        <v>1</v>
      </c>
      <c r="X27" s="1" t="s">
        <v>54</v>
      </c>
      <c r="Y27" s="1"/>
      <c r="Z27" s="1"/>
    </row>
    <row r="28" spans="1:26" x14ac:dyDescent="0.2">
      <c r="A28" s="1">
        <v>27</v>
      </c>
      <c r="B28" s="1" t="s">
        <v>3</v>
      </c>
      <c r="C28" s="1">
        <v>45</v>
      </c>
      <c r="D28" s="1">
        <v>8</v>
      </c>
      <c r="E28" s="1">
        <v>6</v>
      </c>
      <c r="F28" s="1" t="s">
        <v>34</v>
      </c>
      <c r="G28" s="1">
        <v>6</v>
      </c>
      <c r="H28" s="1"/>
      <c r="I28" s="1">
        <v>10</v>
      </c>
      <c r="J28" s="1">
        <v>400</v>
      </c>
      <c r="K28" s="1">
        <v>0</v>
      </c>
      <c r="L28" s="1">
        <v>4</v>
      </c>
      <c r="M28" s="1"/>
      <c r="N28" s="1">
        <v>1</v>
      </c>
      <c r="O28" s="1"/>
      <c r="P28" s="1"/>
      <c r="Q28" s="1">
        <v>2</v>
      </c>
      <c r="R28" s="1"/>
      <c r="S28" s="1">
        <v>0</v>
      </c>
      <c r="T28" s="1"/>
      <c r="U28" s="1" t="s">
        <v>48</v>
      </c>
      <c r="V28" s="1"/>
      <c r="W28" s="1">
        <v>0</v>
      </c>
      <c r="X28" s="1" t="s">
        <v>54</v>
      </c>
      <c r="Y28" s="1"/>
      <c r="Z28" s="1"/>
    </row>
    <row r="29" spans="1:26" x14ac:dyDescent="0.2">
      <c r="A29" s="1">
        <v>28</v>
      </c>
      <c r="B29" s="1" t="s">
        <v>25</v>
      </c>
      <c r="C29" s="1">
        <v>25</v>
      </c>
      <c r="D29" s="1">
        <v>14</v>
      </c>
      <c r="E29" s="1"/>
      <c r="F29" s="1" t="s">
        <v>34</v>
      </c>
      <c r="G29" s="1">
        <v>4</v>
      </c>
      <c r="H29" s="1">
        <v>1</v>
      </c>
      <c r="I29" s="1">
        <v>4</v>
      </c>
      <c r="J29" s="1">
        <v>100</v>
      </c>
      <c r="K29" s="1">
        <v>0</v>
      </c>
      <c r="L29" s="1">
        <v>4</v>
      </c>
      <c r="M29" s="1">
        <v>100</v>
      </c>
      <c r="N29" s="1">
        <v>1</v>
      </c>
      <c r="O29" s="1">
        <v>2</v>
      </c>
      <c r="P29" s="1"/>
      <c r="Q29" s="1">
        <v>3</v>
      </c>
      <c r="R29" s="1"/>
      <c r="S29" s="1">
        <v>0</v>
      </c>
      <c r="T29" s="1"/>
      <c r="U29" s="1"/>
      <c r="V29" s="1"/>
      <c r="W29" s="1">
        <v>1</v>
      </c>
      <c r="X29" s="1" t="s">
        <v>54</v>
      </c>
      <c r="Y29" s="1"/>
      <c r="Z29" s="1"/>
    </row>
    <row r="30" spans="1:26" x14ac:dyDescent="0.2">
      <c r="A30" s="1">
        <v>29</v>
      </c>
      <c r="B30" s="1" t="s">
        <v>26</v>
      </c>
      <c r="C30" s="1">
        <v>34</v>
      </c>
      <c r="D30" s="1">
        <v>17</v>
      </c>
      <c r="E30" s="1"/>
      <c r="F30" s="1" t="s">
        <v>31</v>
      </c>
      <c r="G30" s="1">
        <v>6</v>
      </c>
      <c r="H30" s="1">
        <v>2</v>
      </c>
      <c r="I30" s="1">
        <v>6</v>
      </c>
      <c r="J30" s="1">
        <v>300</v>
      </c>
      <c r="K30" s="1">
        <v>1</v>
      </c>
      <c r="L30" s="1">
        <v>7</v>
      </c>
      <c r="M30" s="1">
        <v>250</v>
      </c>
      <c r="N30" s="1">
        <v>2</v>
      </c>
      <c r="O30" s="1">
        <v>3</v>
      </c>
      <c r="P30" s="1">
        <v>1</v>
      </c>
      <c r="Q30" s="1">
        <v>1</v>
      </c>
      <c r="R30" s="1"/>
      <c r="S30" s="1">
        <v>0</v>
      </c>
      <c r="T30" s="1"/>
      <c r="U30" s="1" t="s">
        <v>48</v>
      </c>
      <c r="V30" s="1" t="s">
        <v>48</v>
      </c>
      <c r="W30" s="1">
        <v>1</v>
      </c>
      <c r="X30" s="1" t="s">
        <v>54</v>
      </c>
      <c r="Y30" s="1"/>
      <c r="Z30" s="1"/>
    </row>
    <row r="31" spans="1:26" x14ac:dyDescent="0.2">
      <c r="A31" s="1">
        <v>30</v>
      </c>
      <c r="B31" s="1" t="s">
        <v>27</v>
      </c>
      <c r="C31" s="1">
        <v>35</v>
      </c>
      <c r="D31" s="1">
        <v>5</v>
      </c>
      <c r="E31" s="1">
        <v>4</v>
      </c>
      <c r="F31" s="1" t="s">
        <v>32</v>
      </c>
      <c r="G31" s="1">
        <v>6</v>
      </c>
      <c r="H31" s="1">
        <v>3</v>
      </c>
      <c r="I31" s="1">
        <v>8</v>
      </c>
      <c r="J31" s="1">
        <v>300</v>
      </c>
      <c r="K31" s="1">
        <v>0</v>
      </c>
      <c r="L31" s="1">
        <v>6</v>
      </c>
      <c r="M31" s="1">
        <v>250</v>
      </c>
      <c r="N31" s="1"/>
      <c r="O31" s="1">
        <v>1</v>
      </c>
      <c r="P31" s="1">
        <v>2</v>
      </c>
      <c r="Q31" s="1"/>
      <c r="R31" s="1"/>
      <c r="S31" s="1">
        <v>0</v>
      </c>
      <c r="T31" s="1"/>
      <c r="U31" s="1"/>
      <c r="V31" s="1"/>
      <c r="W31" s="1">
        <v>0</v>
      </c>
      <c r="X31" s="1" t="s">
        <v>54</v>
      </c>
      <c r="Y31" s="1"/>
      <c r="Z31" s="1"/>
    </row>
    <row r="32" spans="1:26" ht="19" x14ac:dyDescent="0.25">
      <c r="A32" s="3" t="s">
        <v>57</v>
      </c>
      <c r="C32" s="4">
        <f>AVERAGE(C2:C31)</f>
        <v>33.633333333333333</v>
      </c>
      <c r="D32" s="1"/>
      <c r="E32" s="1"/>
      <c r="F32" s="1"/>
      <c r="G32" s="1"/>
      <c r="H32" s="4">
        <f>AVERAGE(H2:H31)</f>
        <v>2.0344827586206895</v>
      </c>
      <c r="I32" s="4">
        <f>AVERAGE(I2:I31)</f>
        <v>7.0333333333333332</v>
      </c>
      <c r="J32" s="1"/>
      <c r="K32" s="1"/>
      <c r="L32" s="4">
        <f>AVERAGE(L2:L31)</f>
        <v>5.76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" x14ac:dyDescent="0.25">
      <c r="A33" s="4" t="s">
        <v>58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">
        <f>SUM(N2:N32)</f>
        <v>32</v>
      </c>
      <c r="O33" s="4">
        <f>SUM(O2:O32)</f>
        <v>42</v>
      </c>
      <c r="P33" s="4">
        <f>SUM(P2:P32)</f>
        <v>12</v>
      </c>
      <c r="Q33" s="4">
        <f>SUM(Q2:Q32)</f>
        <v>26</v>
      </c>
      <c r="R33" s="4">
        <f>SUM(R2:R32)</f>
        <v>5</v>
      </c>
      <c r="S33" s="1"/>
      <c r="T33" s="1"/>
      <c r="U33" s="1"/>
      <c r="V33" s="1"/>
      <c r="W33" s="1"/>
      <c r="X33" s="1"/>
      <c r="Y33" s="1"/>
      <c r="Z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2018-01-17T13:44:18Z</dcterms:created>
  <dcterms:modified xsi:type="dcterms:W3CDTF">2018-01-18T14:39:18Z</dcterms:modified>
</cp:coreProperties>
</file>