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715e\Desktop\Work\Investment proof\Cypto\"/>
    </mc:Choice>
  </mc:AlternateContent>
  <xr:revisionPtr revIDLastSave="0" documentId="13_ncr:1_{B7531B56-4B44-4F63-A503-1F951656DFDC}" xr6:coauthVersionLast="36" xr6:coauthVersionMax="36" xr10:uidLastSave="{00000000-0000-0000-0000-000000000000}"/>
  <bookViews>
    <workbookView xWindow="0" yWindow="0" windowWidth="23040" windowHeight="9060" activeTab="1" xr2:uid="{2A80C04C-062D-4956-BDA1-A502EC1A522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2" l="1"/>
  <c r="C52" i="2"/>
  <c r="E52" i="2"/>
  <c r="D82" i="2"/>
  <c r="C82" i="2"/>
  <c r="E82" i="2"/>
  <c r="D99" i="2"/>
  <c r="E99" i="2"/>
  <c r="C99" i="2"/>
  <c r="C131" i="2"/>
</calcChain>
</file>

<file path=xl/sharedStrings.xml><?xml version="1.0" encoding="utf-8"?>
<sst xmlns="http://schemas.openxmlformats.org/spreadsheetml/2006/main" count="150" uniqueCount="103">
  <si>
    <t>COINS</t>
  </si>
  <si>
    <t>LRC</t>
  </si>
  <si>
    <t>BTC</t>
  </si>
  <si>
    <t>SOL</t>
  </si>
  <si>
    <t>DOGE</t>
  </si>
  <si>
    <t>ADA</t>
  </si>
  <si>
    <t>VET</t>
  </si>
  <si>
    <t>DOT</t>
  </si>
  <si>
    <t>ATOM</t>
  </si>
  <si>
    <t>MATIC</t>
  </si>
  <si>
    <t>INVESTED</t>
  </si>
  <si>
    <t>PROFIT</t>
  </si>
  <si>
    <t>SOLD_VALUE</t>
  </si>
  <si>
    <t>REMAINING</t>
  </si>
  <si>
    <t>SOLD_AMOUNT</t>
  </si>
  <si>
    <t xml:space="preserve">TOTAL PROFIT </t>
  </si>
  <si>
    <t>SHIBA</t>
  </si>
  <si>
    <t>AVERAGE</t>
  </si>
  <si>
    <t>TERRA</t>
  </si>
  <si>
    <t>QSTP</t>
  </si>
  <si>
    <t>DATE</t>
  </si>
  <si>
    <t>WITHDRAW</t>
  </si>
  <si>
    <t>Till 31st Jan 2022</t>
  </si>
  <si>
    <t>1st Feb</t>
  </si>
  <si>
    <t>2nd Feb</t>
  </si>
  <si>
    <t>3rd FEB</t>
  </si>
  <si>
    <t>7th FEB</t>
  </si>
  <si>
    <t>8th FEB</t>
  </si>
  <si>
    <t>9th FEB</t>
  </si>
  <si>
    <t xml:space="preserve">TOTAL </t>
  </si>
  <si>
    <t>10th FEB</t>
  </si>
  <si>
    <t>11th FEB</t>
  </si>
  <si>
    <t xml:space="preserve">12th FEB </t>
  </si>
  <si>
    <t>16th Jan,2022</t>
  </si>
  <si>
    <t>22nd Jan,2022</t>
  </si>
  <si>
    <t>25th Jan,2022</t>
  </si>
  <si>
    <t>27th Jan,2022</t>
  </si>
  <si>
    <t>30th Jan,2022</t>
  </si>
  <si>
    <t>31st Jan,2022</t>
  </si>
  <si>
    <t>13th FEB</t>
  </si>
  <si>
    <t>14th FEB</t>
  </si>
  <si>
    <t>PENDING</t>
  </si>
  <si>
    <t>NET INVESTED(my investment)</t>
  </si>
  <si>
    <t>NET PROFIT (invested)</t>
  </si>
  <si>
    <t xml:space="preserve">FROM 400000 FD </t>
  </si>
  <si>
    <t>FROM OTHER FD</t>
  </si>
  <si>
    <t>Interest from 4lakh</t>
  </si>
  <si>
    <t>ripple</t>
  </si>
  <si>
    <t>BNB</t>
  </si>
  <si>
    <t xml:space="preserve">TOTAL INVESTED </t>
  </si>
  <si>
    <t>18th FEB</t>
  </si>
  <si>
    <t>19th FEB</t>
  </si>
  <si>
    <t>20th FEB</t>
  </si>
  <si>
    <t>21st FEB</t>
  </si>
  <si>
    <t>23rd FEB</t>
  </si>
  <si>
    <t>22nd FEB</t>
  </si>
  <si>
    <t>avax</t>
  </si>
  <si>
    <t>eth</t>
  </si>
  <si>
    <t>24th FEB</t>
  </si>
  <si>
    <t>25th FEB</t>
  </si>
  <si>
    <t>26th FEB</t>
  </si>
  <si>
    <t>27th FEB</t>
  </si>
  <si>
    <t>OTHER EXPENSE IN FEB,22</t>
  </si>
  <si>
    <t>MEDICINE</t>
  </si>
  <si>
    <t>ATM</t>
  </si>
  <si>
    <t>CAB</t>
  </si>
  <si>
    <t>ICICI</t>
  </si>
  <si>
    <t>credit card</t>
  </si>
  <si>
    <t>UPSTOX</t>
  </si>
  <si>
    <t>28th FEB</t>
  </si>
  <si>
    <t>1st MAR</t>
  </si>
  <si>
    <t>4th MAR</t>
  </si>
  <si>
    <t>5th MAR</t>
  </si>
  <si>
    <t>7th MAR</t>
  </si>
  <si>
    <t>LAB</t>
  </si>
  <si>
    <t>reshu</t>
  </si>
  <si>
    <t>extra</t>
  </si>
  <si>
    <t>8th MAR</t>
  </si>
  <si>
    <t>23rd MAR</t>
  </si>
  <si>
    <t>TOTAL invested till march 8th</t>
  </si>
  <si>
    <t xml:space="preserve">COIN </t>
  </si>
  <si>
    <t>PRINCIPLE</t>
  </si>
  <si>
    <t>AVAX</t>
  </si>
  <si>
    <t>TOTAL</t>
  </si>
  <si>
    <t>24th MAR</t>
  </si>
  <si>
    <t>QSP</t>
  </si>
  <si>
    <t>25th MAR</t>
  </si>
  <si>
    <t>ETH</t>
  </si>
  <si>
    <t>27th MAR</t>
  </si>
  <si>
    <t>30th mar</t>
  </si>
  <si>
    <t>31st MAR</t>
  </si>
  <si>
    <t>COIN</t>
  </si>
  <si>
    <t>Principle</t>
  </si>
  <si>
    <t>profit</t>
  </si>
  <si>
    <t>total</t>
  </si>
  <si>
    <t>29th MAR</t>
  </si>
  <si>
    <t>31sr MAR</t>
  </si>
  <si>
    <t>TOTAL WITHDRAW PRINCIPLE till 5th april</t>
  </si>
  <si>
    <t>TOTAL invested till 5th april</t>
  </si>
  <si>
    <t xml:space="preserve"> ALL COIN</t>
  </si>
  <si>
    <t>DEPOSIT</t>
  </si>
  <si>
    <t>IN BANK</t>
  </si>
  <si>
    <t>6th 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</si>
</sst>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9B51-2FEC-438E-AB66-283D1C1F432E}">
  <dimension ref="A2:Q74"/>
  <sheetViews>
    <sheetView topLeftCell="A34" workbookViewId="0">
      <selection activeCell="G59" sqref="G59"/>
    </sheetView>
  </sheetViews>
  <sheetFormatPr defaultRowHeight="14.4" x14ac:dyDescent="0.3"/>
  <cols>
    <col min="1" max="1" width="25.77734375" bestFit="1" customWidth="1"/>
    <col min="2" max="2" width="13.33203125" customWidth="1"/>
    <col min="3" max="3" width="11" customWidth="1"/>
  </cols>
  <sheetData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16</v>
      </c>
      <c r="L2" t="s">
        <v>18</v>
      </c>
      <c r="M2" t="s">
        <v>19</v>
      </c>
      <c r="N2" t="s">
        <v>47</v>
      </c>
      <c r="O2" t="s">
        <v>48</v>
      </c>
      <c r="P2" t="s">
        <v>56</v>
      </c>
      <c r="Q2" t="s">
        <v>57</v>
      </c>
    </row>
    <row r="3" spans="1:17" x14ac:dyDescent="0.3">
      <c r="A3" t="s">
        <v>10</v>
      </c>
      <c r="B3">
        <v>5500</v>
      </c>
      <c r="C3">
        <v>10500</v>
      </c>
      <c r="D3">
        <v>17000</v>
      </c>
      <c r="E3">
        <v>25500</v>
      </c>
      <c r="F3">
        <v>17000</v>
      </c>
      <c r="G3">
        <v>21000</v>
      </c>
      <c r="H3">
        <v>7000</v>
      </c>
      <c r="I3">
        <v>6500</v>
      </c>
      <c r="J3">
        <v>4000</v>
      </c>
      <c r="K3">
        <v>20000</v>
      </c>
      <c r="L3">
        <v>32000</v>
      </c>
      <c r="M3">
        <v>14600</v>
      </c>
      <c r="N3">
        <v>12000</v>
      </c>
      <c r="O3">
        <v>3692</v>
      </c>
      <c r="P3">
        <v>8500</v>
      </c>
      <c r="Q3">
        <v>5500</v>
      </c>
    </row>
    <row r="4" spans="1:17" x14ac:dyDescent="0.3">
      <c r="A4" t="s">
        <v>14</v>
      </c>
      <c r="B4">
        <v>5500</v>
      </c>
      <c r="D4">
        <v>8500</v>
      </c>
      <c r="E4">
        <v>12750</v>
      </c>
      <c r="F4">
        <v>8500</v>
      </c>
      <c r="G4">
        <v>10500</v>
      </c>
      <c r="H4">
        <v>7000</v>
      </c>
      <c r="I4">
        <v>3250</v>
      </c>
      <c r="J4">
        <v>4000</v>
      </c>
      <c r="K4">
        <v>20000</v>
      </c>
      <c r="M4">
        <v>3863</v>
      </c>
    </row>
    <row r="5" spans="1:17" x14ac:dyDescent="0.3">
      <c r="A5" t="s">
        <v>12</v>
      </c>
      <c r="B5">
        <v>5837</v>
      </c>
      <c r="D5">
        <v>8922</v>
      </c>
      <c r="E5">
        <v>12926</v>
      </c>
      <c r="F5">
        <v>8985</v>
      </c>
      <c r="G5">
        <v>10720</v>
      </c>
      <c r="H5">
        <v>7398</v>
      </c>
      <c r="I5">
        <v>3294</v>
      </c>
      <c r="J5">
        <v>4343</v>
      </c>
      <c r="K5">
        <v>21894</v>
      </c>
      <c r="M5">
        <v>4265</v>
      </c>
    </row>
    <row r="6" spans="1:17" x14ac:dyDescent="0.3">
      <c r="A6" t="s">
        <v>11</v>
      </c>
      <c r="B6" s="1">
        <v>337</v>
      </c>
      <c r="C6" s="1">
        <v>183</v>
      </c>
      <c r="D6" s="1">
        <v>422</v>
      </c>
      <c r="E6" s="1">
        <v>176</v>
      </c>
      <c r="F6" s="1">
        <v>485</v>
      </c>
      <c r="G6" s="1">
        <v>220</v>
      </c>
      <c r="H6" s="1">
        <v>398</v>
      </c>
      <c r="I6" s="1">
        <v>44</v>
      </c>
      <c r="J6" s="1">
        <v>343</v>
      </c>
      <c r="K6" s="1">
        <v>1894</v>
      </c>
      <c r="M6" s="1">
        <v>402</v>
      </c>
    </row>
    <row r="7" spans="1:17" x14ac:dyDescent="0.3">
      <c r="A7" t="s">
        <v>13</v>
      </c>
      <c r="B7">
        <v>0</v>
      </c>
      <c r="D7">
        <v>8500</v>
      </c>
      <c r="E7">
        <v>12750</v>
      </c>
      <c r="F7">
        <v>8500</v>
      </c>
      <c r="G7">
        <v>10500</v>
      </c>
      <c r="H7">
        <v>0</v>
      </c>
      <c r="I7">
        <v>3250</v>
      </c>
      <c r="J7">
        <v>0</v>
      </c>
    </row>
    <row r="9" spans="1:17" x14ac:dyDescent="0.3">
      <c r="A9" t="s">
        <v>10</v>
      </c>
      <c r="C9">
        <v>10683</v>
      </c>
      <c r="D9">
        <v>12500</v>
      </c>
      <c r="E9">
        <v>22750</v>
      </c>
      <c r="G9">
        <v>34500</v>
      </c>
      <c r="H9">
        <v>11500</v>
      </c>
      <c r="I9">
        <v>17000</v>
      </c>
      <c r="J9">
        <v>41500</v>
      </c>
    </row>
    <row r="10" spans="1:17" x14ac:dyDescent="0.3">
      <c r="A10" t="s">
        <v>14</v>
      </c>
      <c r="C10">
        <v>10683</v>
      </c>
      <c r="D10">
        <v>12500</v>
      </c>
      <c r="E10">
        <v>22750</v>
      </c>
      <c r="G10">
        <v>34500</v>
      </c>
      <c r="H10">
        <v>5750</v>
      </c>
      <c r="I10">
        <v>8500</v>
      </c>
      <c r="J10">
        <v>10375</v>
      </c>
    </row>
    <row r="11" spans="1:17" x14ac:dyDescent="0.3">
      <c r="A11" t="s">
        <v>12</v>
      </c>
      <c r="C11">
        <v>10776</v>
      </c>
      <c r="D11">
        <v>13092</v>
      </c>
      <c r="E11">
        <v>22777</v>
      </c>
      <c r="G11">
        <v>34700</v>
      </c>
      <c r="H11">
        <v>6476</v>
      </c>
      <c r="I11">
        <v>8919</v>
      </c>
      <c r="J11">
        <v>10857</v>
      </c>
    </row>
    <row r="12" spans="1:17" x14ac:dyDescent="0.3">
      <c r="A12" t="s">
        <v>11</v>
      </c>
      <c r="C12" s="1">
        <v>93</v>
      </c>
      <c r="D12" s="1">
        <v>592</v>
      </c>
      <c r="E12" s="1">
        <v>27</v>
      </c>
      <c r="G12" s="1">
        <v>200</v>
      </c>
      <c r="H12" s="1">
        <v>726</v>
      </c>
      <c r="I12" s="1">
        <v>419</v>
      </c>
      <c r="J12" s="1">
        <v>482</v>
      </c>
    </row>
    <row r="13" spans="1:17" x14ac:dyDescent="0.3">
      <c r="A13" t="s">
        <v>13</v>
      </c>
      <c r="H13">
        <v>5750</v>
      </c>
      <c r="I13">
        <v>8500</v>
      </c>
      <c r="J13">
        <v>31125</v>
      </c>
    </row>
    <row r="15" spans="1:17" x14ac:dyDescent="0.3">
      <c r="A15" t="s">
        <v>10</v>
      </c>
      <c r="H15">
        <v>12250</v>
      </c>
      <c r="I15">
        <v>8500</v>
      </c>
      <c r="J15">
        <v>31125</v>
      </c>
    </row>
    <row r="16" spans="1:17" x14ac:dyDescent="0.3">
      <c r="A16" t="s">
        <v>14</v>
      </c>
      <c r="H16">
        <v>12250</v>
      </c>
      <c r="I16">
        <v>8500</v>
      </c>
      <c r="J16">
        <v>15562.5</v>
      </c>
    </row>
    <row r="17" spans="1:17" x14ac:dyDescent="0.3">
      <c r="A17" t="s">
        <v>12</v>
      </c>
      <c r="H17">
        <v>12521</v>
      </c>
      <c r="I17">
        <v>9268</v>
      </c>
      <c r="J17">
        <v>16635</v>
      </c>
    </row>
    <row r="18" spans="1:17" x14ac:dyDescent="0.3">
      <c r="A18" t="s">
        <v>11</v>
      </c>
      <c r="H18" s="1">
        <v>271</v>
      </c>
      <c r="I18" s="1">
        <v>768</v>
      </c>
      <c r="J18" s="1">
        <v>1072</v>
      </c>
    </row>
    <row r="19" spans="1:17" x14ac:dyDescent="0.3">
      <c r="A19" t="s">
        <v>13</v>
      </c>
      <c r="I19">
        <v>0</v>
      </c>
      <c r="J19">
        <v>15562.5</v>
      </c>
    </row>
    <row r="21" spans="1:17" x14ac:dyDescent="0.3">
      <c r="A21" t="s">
        <v>10</v>
      </c>
      <c r="J21">
        <v>55062.5</v>
      </c>
    </row>
    <row r="22" spans="1:17" x14ac:dyDescent="0.3">
      <c r="A22" t="s">
        <v>14</v>
      </c>
      <c r="J22">
        <v>55062.5</v>
      </c>
    </row>
    <row r="23" spans="1:17" x14ac:dyDescent="0.3">
      <c r="A23" t="s">
        <v>12</v>
      </c>
      <c r="J23">
        <v>55157.5</v>
      </c>
    </row>
    <row r="24" spans="1:17" x14ac:dyDescent="0.3">
      <c r="A24" t="s">
        <v>11</v>
      </c>
      <c r="J24" s="1">
        <v>95</v>
      </c>
    </row>
    <row r="25" spans="1:17" x14ac:dyDescent="0.3">
      <c r="A25" t="s">
        <v>13</v>
      </c>
    </row>
    <row r="27" spans="1:17" x14ac:dyDescent="0.3">
      <c r="A27" t="s">
        <v>10</v>
      </c>
      <c r="B27">
        <v>0</v>
      </c>
      <c r="C27">
        <v>6500</v>
      </c>
      <c r="D27">
        <v>84006</v>
      </c>
      <c r="E27">
        <v>60100</v>
      </c>
      <c r="F27">
        <v>120240</v>
      </c>
      <c r="G27">
        <v>103501</v>
      </c>
      <c r="H27">
        <v>64500</v>
      </c>
      <c r="I27">
        <v>62000</v>
      </c>
      <c r="J27">
        <v>101500</v>
      </c>
      <c r="K27">
        <v>18500</v>
      </c>
      <c r="L27">
        <v>43000</v>
      </c>
      <c r="M27">
        <v>17736</v>
      </c>
      <c r="N27">
        <v>24500</v>
      </c>
      <c r="O27">
        <v>10031</v>
      </c>
      <c r="P27">
        <v>8500</v>
      </c>
      <c r="Q27">
        <v>5500</v>
      </c>
    </row>
    <row r="28" spans="1:17" x14ac:dyDescent="0.3">
      <c r="A28" t="s">
        <v>14</v>
      </c>
      <c r="I28">
        <v>4535</v>
      </c>
      <c r="L28">
        <v>10750</v>
      </c>
    </row>
    <row r="29" spans="1:17" x14ac:dyDescent="0.3">
      <c r="A29" t="s">
        <v>12</v>
      </c>
      <c r="I29">
        <v>4737</v>
      </c>
      <c r="L29">
        <v>11339</v>
      </c>
    </row>
    <row r="30" spans="1:17" x14ac:dyDescent="0.3">
      <c r="A30" t="s">
        <v>11</v>
      </c>
      <c r="I30" s="1">
        <v>202</v>
      </c>
      <c r="J30" s="2"/>
      <c r="L30" s="1">
        <v>589</v>
      </c>
    </row>
    <row r="31" spans="1:17" x14ac:dyDescent="0.3">
      <c r="A31" t="s">
        <v>13</v>
      </c>
      <c r="I31">
        <v>66000</v>
      </c>
      <c r="L31">
        <v>32250</v>
      </c>
    </row>
    <row r="32" spans="1:17" x14ac:dyDescent="0.3">
      <c r="M32" s="2"/>
    </row>
    <row r="33" spans="1:17" x14ac:dyDescent="0.3">
      <c r="A33" t="s">
        <v>10</v>
      </c>
      <c r="B33">
        <v>0</v>
      </c>
      <c r="C33">
        <v>7500</v>
      </c>
      <c r="D33">
        <v>88006</v>
      </c>
      <c r="E33">
        <v>72500</v>
      </c>
      <c r="F33">
        <v>136000</v>
      </c>
      <c r="G33">
        <v>120001</v>
      </c>
      <c r="H33">
        <v>70500</v>
      </c>
      <c r="I33">
        <v>72782</v>
      </c>
      <c r="J33">
        <v>115500</v>
      </c>
      <c r="K33">
        <v>23500</v>
      </c>
      <c r="L33">
        <v>32250</v>
      </c>
      <c r="M33" s="2">
        <v>20500</v>
      </c>
      <c r="N33">
        <v>30000</v>
      </c>
      <c r="O33">
        <v>14031</v>
      </c>
      <c r="P33">
        <v>11500</v>
      </c>
      <c r="Q33">
        <v>5500</v>
      </c>
    </row>
    <row r="34" spans="1:17" x14ac:dyDescent="0.3">
      <c r="A34" t="s">
        <v>14</v>
      </c>
      <c r="L34">
        <v>4197</v>
      </c>
      <c r="M34" s="2"/>
    </row>
    <row r="35" spans="1:17" x14ac:dyDescent="0.3">
      <c r="A35" t="s">
        <v>12</v>
      </c>
      <c r="L35">
        <v>4823</v>
      </c>
      <c r="M35" s="2"/>
    </row>
    <row r="36" spans="1:17" x14ac:dyDescent="0.3">
      <c r="A36" t="s">
        <v>11</v>
      </c>
      <c r="L36" s="1">
        <v>626</v>
      </c>
      <c r="M36" s="2"/>
    </row>
    <row r="37" spans="1:17" x14ac:dyDescent="0.3">
      <c r="A37" t="s">
        <v>13</v>
      </c>
      <c r="L37">
        <v>28053</v>
      </c>
      <c r="M37" s="2"/>
    </row>
    <row r="38" spans="1:17" x14ac:dyDescent="0.3">
      <c r="M38" s="2"/>
    </row>
    <row r="39" spans="1:17" x14ac:dyDescent="0.3">
      <c r="A39" t="s">
        <v>10</v>
      </c>
      <c r="L39">
        <v>28053</v>
      </c>
      <c r="M39" s="2"/>
    </row>
    <row r="40" spans="1:17" x14ac:dyDescent="0.3">
      <c r="A40" t="s">
        <v>14</v>
      </c>
      <c r="L40">
        <v>28053</v>
      </c>
      <c r="M40" s="2"/>
    </row>
    <row r="41" spans="1:17" x14ac:dyDescent="0.3">
      <c r="A41" t="s">
        <v>12</v>
      </c>
      <c r="L41">
        <v>28522</v>
      </c>
      <c r="M41" s="2"/>
    </row>
    <row r="42" spans="1:17" x14ac:dyDescent="0.3">
      <c r="A42" t="s">
        <v>11</v>
      </c>
      <c r="L42" s="1">
        <v>469</v>
      </c>
      <c r="M42" s="2"/>
    </row>
    <row r="43" spans="1:17" x14ac:dyDescent="0.3">
      <c r="A43" t="s">
        <v>13</v>
      </c>
      <c r="L43">
        <v>2000</v>
      </c>
      <c r="M43" s="2"/>
    </row>
    <row r="44" spans="1:17" x14ac:dyDescent="0.3">
      <c r="M44" s="2"/>
    </row>
    <row r="45" spans="1:17" x14ac:dyDescent="0.3">
      <c r="A45" t="s">
        <v>15</v>
      </c>
      <c r="I45">
        <v>1231</v>
      </c>
      <c r="J45" s="1"/>
    </row>
    <row r="46" spans="1:17" x14ac:dyDescent="0.3">
      <c r="A46" t="s">
        <v>17</v>
      </c>
      <c r="C46">
        <v>3137128</v>
      </c>
      <c r="D46">
        <v>7908</v>
      </c>
      <c r="E46">
        <v>11.2</v>
      </c>
      <c r="F46">
        <v>83.75</v>
      </c>
      <c r="G46">
        <v>4.2248000000000001</v>
      </c>
      <c r="H46">
        <v>1490</v>
      </c>
      <c r="I46">
        <v>2100</v>
      </c>
      <c r="J46">
        <v>123.77</v>
      </c>
      <c r="L46">
        <v>4197</v>
      </c>
    </row>
    <row r="47" spans="1:17" x14ac:dyDescent="0.3">
      <c r="A47" t="s">
        <v>15</v>
      </c>
      <c r="B47" s="1">
        <v>11535</v>
      </c>
    </row>
    <row r="49" spans="1:3" x14ac:dyDescent="0.3">
      <c r="A49" t="s">
        <v>49</v>
      </c>
      <c r="B49">
        <v>780560</v>
      </c>
    </row>
    <row r="58" spans="1:3" x14ac:dyDescent="0.3">
      <c r="A58" t="s">
        <v>46</v>
      </c>
      <c r="B58">
        <v>8807</v>
      </c>
    </row>
    <row r="59" spans="1:3" x14ac:dyDescent="0.3">
      <c r="A59" t="s">
        <v>44</v>
      </c>
      <c r="B59">
        <v>332694</v>
      </c>
    </row>
    <row r="60" spans="1:3" x14ac:dyDescent="0.3">
      <c r="A60" t="s">
        <v>45</v>
      </c>
      <c r="B60">
        <v>127000</v>
      </c>
    </row>
    <row r="61" spans="1:3" x14ac:dyDescent="0.3">
      <c r="B61">
        <v>459694</v>
      </c>
      <c r="C61">
        <v>460000</v>
      </c>
    </row>
    <row r="64" spans="1:3" x14ac:dyDescent="0.3">
      <c r="A64" t="s">
        <v>62</v>
      </c>
    </row>
    <row r="65" spans="1:3" x14ac:dyDescent="0.3">
      <c r="A65" t="s">
        <v>63</v>
      </c>
      <c r="B65">
        <v>3000</v>
      </c>
      <c r="C65" s="3">
        <v>44683</v>
      </c>
    </row>
    <row r="66" spans="1:3" x14ac:dyDescent="0.3">
      <c r="A66" t="s">
        <v>64</v>
      </c>
      <c r="B66">
        <v>15000</v>
      </c>
      <c r="C66" s="3">
        <v>44683</v>
      </c>
    </row>
    <row r="67" spans="1:3" x14ac:dyDescent="0.3">
      <c r="A67" t="s">
        <v>65</v>
      </c>
      <c r="B67">
        <v>4000</v>
      </c>
      <c r="C67" s="3">
        <v>44744</v>
      </c>
    </row>
    <row r="68" spans="1:3" x14ac:dyDescent="0.3">
      <c r="A68" t="s">
        <v>66</v>
      </c>
      <c r="B68">
        <v>3000</v>
      </c>
    </row>
    <row r="69" spans="1:3" x14ac:dyDescent="0.3">
      <c r="A69" t="s">
        <v>67</v>
      </c>
      <c r="B69">
        <v>15300</v>
      </c>
    </row>
    <row r="70" spans="1:3" x14ac:dyDescent="0.3">
      <c r="A70" t="s">
        <v>68</v>
      </c>
      <c r="B70">
        <v>27200</v>
      </c>
    </row>
    <row r="71" spans="1:3" x14ac:dyDescent="0.3">
      <c r="A71" t="s">
        <v>74</v>
      </c>
      <c r="B71">
        <v>2100</v>
      </c>
    </row>
    <row r="72" spans="1:3" x14ac:dyDescent="0.3">
      <c r="A72" t="s">
        <v>75</v>
      </c>
      <c r="B72">
        <v>2000</v>
      </c>
    </row>
    <row r="73" spans="1:3" x14ac:dyDescent="0.3">
      <c r="A73" t="s">
        <v>76</v>
      </c>
      <c r="B73">
        <v>2000</v>
      </c>
    </row>
    <row r="74" spans="1:3" x14ac:dyDescent="0.3">
      <c r="B74">
        <v>73600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3279B-73ED-4C99-859E-430C6C6358EA}">
  <dimension ref="A1:H131"/>
  <sheetViews>
    <sheetView tabSelected="1" topLeftCell="A37" workbookViewId="0">
      <selection activeCell="K104" sqref="K104"/>
    </sheetView>
  </sheetViews>
  <sheetFormatPr defaultRowHeight="14.4" x14ac:dyDescent="0.3"/>
  <cols>
    <col min="1" max="1" width="35.77734375" bestFit="1" customWidth="1"/>
    <col min="3" max="3" width="10.77734375" bestFit="1" customWidth="1"/>
    <col min="9" max="9" width="9.109375" bestFit="1" customWidth="1"/>
    <col min="10" max="10" width="9.5546875" bestFit="1" customWidth="1"/>
  </cols>
  <sheetData>
    <row r="1" spans="1:4" x14ac:dyDescent="0.3">
      <c r="A1" t="s">
        <v>20</v>
      </c>
      <c r="B1" t="s">
        <v>10</v>
      </c>
      <c r="C1" t="s">
        <v>21</v>
      </c>
      <c r="D1" t="s">
        <v>41</v>
      </c>
    </row>
    <row r="2" spans="1:4" x14ac:dyDescent="0.3">
      <c r="A2" t="s">
        <v>33</v>
      </c>
      <c r="B2">
        <v>2500</v>
      </c>
    </row>
    <row r="3" spans="1:4" x14ac:dyDescent="0.3">
      <c r="A3" t="s">
        <v>34</v>
      </c>
      <c r="B3">
        <v>10000</v>
      </c>
    </row>
    <row r="4" spans="1:4" x14ac:dyDescent="0.3">
      <c r="A4" t="s">
        <v>35</v>
      </c>
      <c r="B4">
        <v>2000</v>
      </c>
    </row>
    <row r="5" spans="1:4" x14ac:dyDescent="0.3">
      <c r="A5" t="s">
        <v>36</v>
      </c>
      <c r="B5">
        <v>2000</v>
      </c>
    </row>
    <row r="6" spans="1:4" x14ac:dyDescent="0.3">
      <c r="A6" t="s">
        <v>37</v>
      </c>
      <c r="B6">
        <v>10000</v>
      </c>
    </row>
    <row r="7" spans="1:4" x14ac:dyDescent="0.3">
      <c r="A7" t="s">
        <v>38</v>
      </c>
      <c r="B7">
        <v>25000</v>
      </c>
    </row>
    <row r="8" spans="1:4" x14ac:dyDescent="0.3">
      <c r="A8" s="1" t="s">
        <v>22</v>
      </c>
      <c r="B8" s="1">
        <v>51500</v>
      </c>
      <c r="C8">
        <v>0</v>
      </c>
    </row>
    <row r="9" spans="1:4" x14ac:dyDescent="0.3">
      <c r="A9" t="s">
        <v>23</v>
      </c>
      <c r="C9">
        <v>794</v>
      </c>
    </row>
    <row r="10" spans="1:4" x14ac:dyDescent="0.3">
      <c r="A10" t="s">
        <v>24</v>
      </c>
      <c r="B10">
        <v>30000</v>
      </c>
    </row>
    <row r="11" spans="1:4" x14ac:dyDescent="0.3">
      <c r="A11" t="s">
        <v>25</v>
      </c>
      <c r="B11">
        <v>90100</v>
      </c>
    </row>
    <row r="12" spans="1:4" x14ac:dyDescent="0.3">
      <c r="A12" t="s">
        <v>26</v>
      </c>
      <c r="B12">
        <v>35000</v>
      </c>
      <c r="C12">
        <v>60000</v>
      </c>
    </row>
    <row r="13" spans="1:4" x14ac:dyDescent="0.3">
      <c r="A13" t="s">
        <v>27</v>
      </c>
      <c r="B13">
        <v>85000</v>
      </c>
      <c r="C13">
        <v>170000</v>
      </c>
    </row>
    <row r="14" spans="1:4" x14ac:dyDescent="0.3">
      <c r="A14" t="s">
        <v>28</v>
      </c>
      <c r="B14">
        <v>20000</v>
      </c>
    </row>
    <row r="15" spans="1:4" x14ac:dyDescent="0.3">
      <c r="A15" t="s">
        <v>30</v>
      </c>
      <c r="B15">
        <v>30000</v>
      </c>
    </row>
    <row r="16" spans="1:4" x14ac:dyDescent="0.3">
      <c r="A16" t="s">
        <v>31</v>
      </c>
      <c r="B16">
        <v>80000</v>
      </c>
    </row>
    <row r="17" spans="1:2" x14ac:dyDescent="0.3">
      <c r="A17" t="s">
        <v>32</v>
      </c>
      <c r="B17">
        <v>170101</v>
      </c>
    </row>
    <row r="18" spans="1:2" x14ac:dyDescent="0.3">
      <c r="A18" t="s">
        <v>39</v>
      </c>
      <c r="B18">
        <v>40000</v>
      </c>
    </row>
    <row r="19" spans="1:2" x14ac:dyDescent="0.3">
      <c r="A19" t="s">
        <v>40</v>
      </c>
      <c r="B19">
        <v>59000</v>
      </c>
    </row>
    <row r="20" spans="1:2" x14ac:dyDescent="0.3">
      <c r="A20" t="s">
        <v>50</v>
      </c>
      <c r="B20">
        <v>65000</v>
      </c>
    </row>
    <row r="21" spans="1:2" x14ac:dyDescent="0.3">
      <c r="A21" t="s">
        <v>51</v>
      </c>
      <c r="B21">
        <v>48000</v>
      </c>
    </row>
    <row r="22" spans="1:2" x14ac:dyDescent="0.3">
      <c r="A22" t="s">
        <v>52</v>
      </c>
      <c r="B22">
        <v>25000</v>
      </c>
    </row>
    <row r="23" spans="1:2" x14ac:dyDescent="0.3">
      <c r="A23" t="s">
        <v>53</v>
      </c>
      <c r="B23">
        <v>30000</v>
      </c>
    </row>
    <row r="24" spans="1:2" x14ac:dyDescent="0.3">
      <c r="A24" t="s">
        <v>55</v>
      </c>
      <c r="B24">
        <v>40000</v>
      </c>
    </row>
    <row r="25" spans="1:2" x14ac:dyDescent="0.3">
      <c r="A25" t="s">
        <v>54</v>
      </c>
      <c r="B25">
        <v>62000</v>
      </c>
    </row>
    <row r="26" spans="1:2" x14ac:dyDescent="0.3">
      <c r="A26" t="s">
        <v>58</v>
      </c>
      <c r="B26">
        <v>10100</v>
      </c>
    </row>
    <row r="27" spans="1:2" x14ac:dyDescent="0.3">
      <c r="A27" t="s">
        <v>59</v>
      </c>
      <c r="B27">
        <v>26000</v>
      </c>
    </row>
    <row r="28" spans="1:2" x14ac:dyDescent="0.3">
      <c r="A28" t="s">
        <v>60</v>
      </c>
      <c r="B28">
        <v>8000</v>
      </c>
    </row>
    <row r="29" spans="1:2" x14ac:dyDescent="0.3">
      <c r="A29" t="s">
        <v>61</v>
      </c>
      <c r="B29">
        <v>10000</v>
      </c>
    </row>
    <row r="30" spans="1:2" x14ac:dyDescent="0.3">
      <c r="A30" t="s">
        <v>69</v>
      </c>
      <c r="B30">
        <v>7000</v>
      </c>
    </row>
    <row r="31" spans="1:2" x14ac:dyDescent="0.3">
      <c r="A31" t="s">
        <v>70</v>
      </c>
      <c r="B31">
        <v>3000</v>
      </c>
    </row>
    <row r="32" spans="1:2" x14ac:dyDescent="0.3">
      <c r="A32" t="s">
        <v>71</v>
      </c>
      <c r="B32">
        <v>4000</v>
      </c>
    </row>
    <row r="33" spans="1:5" x14ac:dyDescent="0.3">
      <c r="A33" t="s">
        <v>72</v>
      </c>
      <c r="B33">
        <v>3000</v>
      </c>
    </row>
    <row r="34" spans="1:5" x14ac:dyDescent="0.3">
      <c r="A34" t="s">
        <v>73</v>
      </c>
      <c r="B34">
        <v>3000</v>
      </c>
    </row>
    <row r="35" spans="1:5" x14ac:dyDescent="0.3">
      <c r="A35" t="s">
        <v>77</v>
      </c>
      <c r="B35">
        <v>2000</v>
      </c>
    </row>
    <row r="36" spans="1:5" x14ac:dyDescent="0.3">
      <c r="A36" t="s">
        <v>29</v>
      </c>
      <c r="B36">
        <v>1036801</v>
      </c>
      <c r="C36">
        <v>230794</v>
      </c>
    </row>
    <row r="37" spans="1:5" x14ac:dyDescent="0.3">
      <c r="A37" t="s">
        <v>42</v>
      </c>
      <c r="B37">
        <v>806010</v>
      </c>
    </row>
    <row r="38" spans="1:5" x14ac:dyDescent="0.3">
      <c r="A38" t="s">
        <v>43</v>
      </c>
      <c r="B38">
        <v>11550</v>
      </c>
    </row>
    <row r="39" spans="1:5" x14ac:dyDescent="0.3">
      <c r="A39" t="s">
        <v>79</v>
      </c>
      <c r="B39">
        <v>817560</v>
      </c>
    </row>
    <row r="40" spans="1:5" x14ac:dyDescent="0.3">
      <c r="A40" t="s">
        <v>97</v>
      </c>
      <c r="B40">
        <v>85543</v>
      </c>
    </row>
    <row r="41" spans="1:5" x14ac:dyDescent="0.3">
      <c r="A41" t="s">
        <v>98</v>
      </c>
      <c r="B41" s="1">
        <v>732017</v>
      </c>
    </row>
    <row r="42" spans="1:5" x14ac:dyDescent="0.3">
      <c r="A42" t="s">
        <v>42</v>
      </c>
      <c r="B42">
        <v>720467</v>
      </c>
    </row>
    <row r="44" spans="1:5" x14ac:dyDescent="0.3">
      <c r="A44" t="s">
        <v>20</v>
      </c>
      <c r="B44" t="s">
        <v>80</v>
      </c>
      <c r="C44" t="s">
        <v>81</v>
      </c>
      <c r="D44" t="s">
        <v>11</v>
      </c>
      <c r="E44" t="s">
        <v>83</v>
      </c>
    </row>
    <row r="45" spans="1:5" x14ac:dyDescent="0.3">
      <c r="A45" t="s">
        <v>78</v>
      </c>
      <c r="B45" s="1" t="s">
        <v>82</v>
      </c>
      <c r="C45">
        <v>6250</v>
      </c>
      <c r="D45">
        <v>731</v>
      </c>
      <c r="E45">
        <v>6981</v>
      </c>
    </row>
    <row r="46" spans="1:5" x14ac:dyDescent="0.3">
      <c r="B46" s="2"/>
    </row>
    <row r="47" spans="1:5" x14ac:dyDescent="0.3">
      <c r="A47" t="s">
        <v>84</v>
      </c>
      <c r="B47" s="1" t="s">
        <v>85</v>
      </c>
      <c r="C47">
        <v>5125</v>
      </c>
      <c r="D47">
        <v>559</v>
      </c>
      <c r="E47">
        <v>5684</v>
      </c>
    </row>
    <row r="48" spans="1:5" x14ac:dyDescent="0.3">
      <c r="A48" t="s">
        <v>86</v>
      </c>
      <c r="C48">
        <v>889</v>
      </c>
      <c r="D48">
        <v>383</v>
      </c>
      <c r="E48">
        <v>1273</v>
      </c>
    </row>
    <row r="49" spans="1:5" x14ac:dyDescent="0.3">
      <c r="A49" t="s">
        <v>90</v>
      </c>
      <c r="C49">
        <v>2414</v>
      </c>
      <c r="D49">
        <v>300</v>
      </c>
      <c r="E49">
        <v>2714</v>
      </c>
    </row>
    <row r="50" spans="1:5" x14ac:dyDescent="0.3">
      <c r="A50" s="4">
        <v>44658</v>
      </c>
      <c r="C50">
        <v>2414</v>
      </c>
      <c r="D50">
        <v>688</v>
      </c>
      <c r="E50">
        <v>3102</v>
      </c>
    </row>
    <row r="51" spans="1:5" x14ac:dyDescent="0.3">
      <c r="A51" s="4">
        <v>44659</v>
      </c>
      <c r="C51">
        <v>2414</v>
      </c>
      <c r="D51">
        <v>615</v>
      </c>
      <c r="E51">
        <v>3029</v>
      </c>
    </row>
    <row r="52" spans="1:5" x14ac:dyDescent="0.3">
      <c r="B52" t="s">
        <v>83</v>
      </c>
      <c r="C52">
        <f>SUM(C47:C51)</f>
        <v>13256</v>
      </c>
      <c r="D52">
        <f>SUM(D47:D51)</f>
        <v>2545</v>
      </c>
      <c r="E52">
        <f>SUM(E47:E51)</f>
        <v>15802</v>
      </c>
    </row>
    <row r="54" spans="1:5" x14ac:dyDescent="0.3">
      <c r="A54" t="s">
        <v>86</v>
      </c>
      <c r="B54" s="1" t="s">
        <v>87</v>
      </c>
      <c r="C54">
        <v>1375</v>
      </c>
      <c r="D54">
        <v>203</v>
      </c>
      <c r="E54">
        <v>1578</v>
      </c>
    </row>
    <row r="56" spans="1:5" x14ac:dyDescent="0.3">
      <c r="A56" t="s">
        <v>88</v>
      </c>
      <c r="B56" s="1" t="s">
        <v>6</v>
      </c>
      <c r="C56">
        <v>4152</v>
      </c>
      <c r="D56">
        <v>816</v>
      </c>
      <c r="E56">
        <v>4969</v>
      </c>
    </row>
    <row r="57" spans="1:5" x14ac:dyDescent="0.3">
      <c r="C57">
        <v>2076</v>
      </c>
      <c r="D57">
        <v>394</v>
      </c>
      <c r="E57">
        <v>2470</v>
      </c>
    </row>
    <row r="58" spans="1:5" x14ac:dyDescent="0.3">
      <c r="C58">
        <v>2076</v>
      </c>
      <c r="D58">
        <v>353</v>
      </c>
      <c r="E58">
        <v>2429</v>
      </c>
    </row>
    <row r="59" spans="1:5" x14ac:dyDescent="0.3">
      <c r="C59">
        <v>2076</v>
      </c>
      <c r="D59">
        <v>420</v>
      </c>
      <c r="E59">
        <v>2496</v>
      </c>
    </row>
    <row r="60" spans="1:5" x14ac:dyDescent="0.3">
      <c r="C60">
        <v>2076</v>
      </c>
      <c r="D60">
        <v>548</v>
      </c>
      <c r="E60">
        <v>2624</v>
      </c>
    </row>
    <row r="61" spans="1:5" x14ac:dyDescent="0.3">
      <c r="C61">
        <v>2076</v>
      </c>
      <c r="D61">
        <v>914</v>
      </c>
      <c r="E61">
        <v>2990</v>
      </c>
    </row>
    <row r="62" spans="1:5" x14ac:dyDescent="0.3">
      <c r="C62">
        <v>2076</v>
      </c>
      <c r="D62">
        <v>904</v>
      </c>
      <c r="E62">
        <v>2980</v>
      </c>
    </row>
    <row r="63" spans="1:5" x14ac:dyDescent="0.3">
      <c r="C63">
        <v>2076</v>
      </c>
      <c r="D63">
        <v>860</v>
      </c>
      <c r="E63">
        <v>2936</v>
      </c>
    </row>
    <row r="64" spans="1:5" x14ac:dyDescent="0.3">
      <c r="C64">
        <v>2076</v>
      </c>
      <c r="D64">
        <v>777</v>
      </c>
      <c r="E64">
        <v>2853</v>
      </c>
    </row>
    <row r="65" spans="1:8" x14ac:dyDescent="0.3">
      <c r="A65" s="4" t="s">
        <v>89</v>
      </c>
      <c r="C65">
        <v>2076</v>
      </c>
      <c r="D65">
        <v>701</v>
      </c>
      <c r="E65">
        <v>2777</v>
      </c>
    </row>
    <row r="66" spans="1:8" x14ac:dyDescent="0.3">
      <c r="C66">
        <v>2076</v>
      </c>
      <c r="D66">
        <v>1074</v>
      </c>
      <c r="E66">
        <v>3150</v>
      </c>
    </row>
    <row r="67" spans="1:8" x14ac:dyDescent="0.3">
      <c r="C67">
        <v>2076</v>
      </c>
      <c r="D67">
        <v>1101</v>
      </c>
      <c r="E67">
        <v>3177</v>
      </c>
    </row>
    <row r="68" spans="1:8" x14ac:dyDescent="0.3">
      <c r="C68">
        <v>2076</v>
      </c>
      <c r="D68">
        <v>1080</v>
      </c>
      <c r="E68">
        <v>3156</v>
      </c>
    </row>
    <row r="69" spans="1:8" x14ac:dyDescent="0.3">
      <c r="A69" s="4">
        <v>44651</v>
      </c>
      <c r="C69">
        <v>2076</v>
      </c>
      <c r="D69">
        <v>937</v>
      </c>
      <c r="E69">
        <v>3013</v>
      </c>
    </row>
    <row r="70" spans="1:8" x14ac:dyDescent="0.3">
      <c r="C70">
        <v>2076</v>
      </c>
      <c r="D70">
        <v>919</v>
      </c>
      <c r="E70">
        <v>2995</v>
      </c>
    </row>
    <row r="71" spans="1:8" x14ac:dyDescent="0.3">
      <c r="C71">
        <v>2076</v>
      </c>
      <c r="D71">
        <v>903</v>
      </c>
      <c r="E71">
        <v>2979</v>
      </c>
    </row>
    <row r="72" spans="1:8" x14ac:dyDescent="0.3">
      <c r="C72">
        <v>2076</v>
      </c>
      <c r="D72">
        <v>927</v>
      </c>
      <c r="E72">
        <v>3003</v>
      </c>
    </row>
    <row r="73" spans="1:8" x14ac:dyDescent="0.3">
      <c r="C73">
        <v>2076</v>
      </c>
      <c r="D73">
        <v>941</v>
      </c>
      <c r="E73">
        <v>3017</v>
      </c>
    </row>
    <row r="74" spans="1:8" x14ac:dyDescent="0.3">
      <c r="C74">
        <v>2076</v>
      </c>
      <c r="D74">
        <v>898</v>
      </c>
      <c r="E74">
        <v>2974</v>
      </c>
    </row>
    <row r="75" spans="1:8" x14ac:dyDescent="0.3">
      <c r="C75">
        <v>1426</v>
      </c>
      <c r="D75">
        <v>616</v>
      </c>
      <c r="E75">
        <v>2042</v>
      </c>
    </row>
    <row r="76" spans="1:8" x14ac:dyDescent="0.3">
      <c r="A76" s="4">
        <v>44653</v>
      </c>
      <c r="C76">
        <v>2076</v>
      </c>
      <c r="D76">
        <v>1036</v>
      </c>
      <c r="E76">
        <v>3112</v>
      </c>
    </row>
    <row r="77" spans="1:8" x14ac:dyDescent="0.3">
      <c r="A77" s="4">
        <v>44655</v>
      </c>
      <c r="C77">
        <v>2076</v>
      </c>
      <c r="D77">
        <v>994</v>
      </c>
      <c r="E77">
        <v>3070</v>
      </c>
    </row>
    <row r="78" spans="1:8" x14ac:dyDescent="0.3">
      <c r="A78" s="4">
        <v>44657</v>
      </c>
      <c r="C78">
        <v>2076</v>
      </c>
      <c r="D78">
        <v>726</v>
      </c>
      <c r="E78">
        <v>2802</v>
      </c>
    </row>
    <row r="79" spans="1:8" x14ac:dyDescent="0.3">
      <c r="C79">
        <v>2076</v>
      </c>
      <c r="D79">
        <v>705</v>
      </c>
      <c r="E79">
        <v>2781</v>
      </c>
      <c r="H79">
        <v>3</v>
      </c>
    </row>
    <row r="80" spans="1:8" x14ac:dyDescent="0.3">
      <c r="A80" s="4">
        <v>44658</v>
      </c>
      <c r="C80">
        <v>2076</v>
      </c>
      <c r="D80">
        <v>498</v>
      </c>
      <c r="E80">
        <v>2574</v>
      </c>
    </row>
    <row r="81" spans="1:5" x14ac:dyDescent="0.3">
      <c r="C81">
        <v>2076</v>
      </c>
      <c r="D81">
        <v>523</v>
      </c>
      <c r="E81">
        <v>2599</v>
      </c>
    </row>
    <row r="82" spans="1:5" x14ac:dyDescent="0.3">
      <c r="B82" t="s">
        <v>83</v>
      </c>
      <c r="C82">
        <f>SUM(C56:C81)</f>
        <v>55402</v>
      </c>
      <c r="D82">
        <f>SUM(D56:D81)</f>
        <v>20565</v>
      </c>
      <c r="E82">
        <f>SUM(E56:E81)</f>
        <v>75968</v>
      </c>
    </row>
    <row r="84" spans="1:5" x14ac:dyDescent="0.3">
      <c r="A84" t="s">
        <v>20</v>
      </c>
      <c r="B84" t="s">
        <v>91</v>
      </c>
      <c r="C84" t="s">
        <v>92</v>
      </c>
      <c r="D84" t="s">
        <v>93</v>
      </c>
      <c r="E84" t="s">
        <v>94</v>
      </c>
    </row>
    <row r="85" spans="1:5" x14ac:dyDescent="0.3">
      <c r="A85" t="s">
        <v>88</v>
      </c>
      <c r="B85" s="1" t="s">
        <v>7</v>
      </c>
      <c r="C85">
        <v>7256</v>
      </c>
      <c r="D85">
        <v>854</v>
      </c>
      <c r="E85">
        <v>8110</v>
      </c>
    </row>
    <row r="87" spans="1:5" x14ac:dyDescent="0.3">
      <c r="A87" t="s">
        <v>95</v>
      </c>
      <c r="B87" s="1" t="s">
        <v>3</v>
      </c>
      <c r="C87">
        <v>3784</v>
      </c>
      <c r="D87">
        <v>596</v>
      </c>
      <c r="E87">
        <v>4380</v>
      </c>
    </row>
    <row r="88" spans="1:5" x14ac:dyDescent="0.3">
      <c r="A88" t="s">
        <v>96</v>
      </c>
      <c r="C88">
        <v>1892</v>
      </c>
      <c r="D88">
        <v>540</v>
      </c>
      <c r="E88">
        <v>2432</v>
      </c>
    </row>
    <row r="89" spans="1:5" x14ac:dyDescent="0.3">
      <c r="C89">
        <v>1892</v>
      </c>
      <c r="D89">
        <v>485</v>
      </c>
      <c r="E89">
        <v>2377</v>
      </c>
    </row>
    <row r="90" spans="1:5" x14ac:dyDescent="0.3">
      <c r="C90">
        <v>1892</v>
      </c>
      <c r="D90">
        <v>495</v>
      </c>
      <c r="E90">
        <v>2387</v>
      </c>
    </row>
    <row r="91" spans="1:5" x14ac:dyDescent="0.3">
      <c r="C91">
        <v>1892</v>
      </c>
      <c r="D91">
        <v>495</v>
      </c>
      <c r="E91">
        <v>2387</v>
      </c>
    </row>
    <row r="92" spans="1:5" x14ac:dyDescent="0.3">
      <c r="C92">
        <v>1892</v>
      </c>
      <c r="D92">
        <v>511</v>
      </c>
      <c r="E92">
        <v>2403</v>
      </c>
    </row>
    <row r="93" spans="1:5" x14ac:dyDescent="0.3">
      <c r="C93">
        <v>1892</v>
      </c>
      <c r="D93">
        <v>499</v>
      </c>
      <c r="E93">
        <v>2391</v>
      </c>
    </row>
    <row r="94" spans="1:5" x14ac:dyDescent="0.3">
      <c r="A94" t="s">
        <v>102</v>
      </c>
      <c r="C94">
        <v>1892</v>
      </c>
      <c r="D94">
        <v>574</v>
      </c>
      <c r="E94">
        <v>2466</v>
      </c>
    </row>
    <row r="95" spans="1:5" x14ac:dyDescent="0.3">
      <c r="C95">
        <v>1892</v>
      </c>
      <c r="D95">
        <v>550</v>
      </c>
      <c r="E95">
        <v>2442</v>
      </c>
    </row>
    <row r="96" spans="1:5" x14ac:dyDescent="0.3">
      <c r="C96">
        <v>1892</v>
      </c>
      <c r="D96">
        <v>550</v>
      </c>
      <c r="E96">
        <v>2442</v>
      </c>
    </row>
    <row r="97" spans="2:5" x14ac:dyDescent="0.3">
      <c r="C97">
        <v>1892</v>
      </c>
      <c r="D97">
        <v>550</v>
      </c>
      <c r="E97">
        <v>2442</v>
      </c>
    </row>
    <row r="98" spans="2:5" x14ac:dyDescent="0.3">
      <c r="C98">
        <v>1892</v>
      </c>
      <c r="D98">
        <v>489</v>
      </c>
      <c r="E98">
        <v>2381</v>
      </c>
    </row>
    <row r="99" spans="2:5" x14ac:dyDescent="0.3">
      <c r="B99" t="s">
        <v>83</v>
      </c>
      <c r="C99">
        <f>SUM(C87:C98)</f>
        <v>24596</v>
      </c>
      <c r="D99">
        <f>SUM(D87:D98)</f>
        <v>6334</v>
      </c>
      <c r="E99">
        <f>SUM(E87:E98)</f>
        <v>30930</v>
      </c>
    </row>
    <row r="104" spans="2:5" x14ac:dyDescent="0.3">
      <c r="B104" t="s">
        <v>99</v>
      </c>
      <c r="C104" t="s">
        <v>81</v>
      </c>
      <c r="D104" t="s">
        <v>11</v>
      </c>
      <c r="E104" t="s">
        <v>83</v>
      </c>
    </row>
    <row r="105" spans="2:5" x14ac:dyDescent="0.3">
      <c r="C105">
        <v>108135</v>
      </c>
      <c r="D105" s="1">
        <v>31232</v>
      </c>
      <c r="E105">
        <v>139369</v>
      </c>
    </row>
    <row r="109" spans="2:5" x14ac:dyDescent="0.3">
      <c r="B109" t="s">
        <v>100</v>
      </c>
      <c r="C109" t="s">
        <v>101</v>
      </c>
    </row>
    <row r="110" spans="2:5" x14ac:dyDescent="0.3">
      <c r="B110" s="4">
        <v>44643</v>
      </c>
      <c r="C110">
        <v>6981</v>
      </c>
    </row>
    <row r="111" spans="2:5" x14ac:dyDescent="0.3">
      <c r="B111" s="4">
        <v>44644</v>
      </c>
      <c r="C111">
        <v>5684</v>
      </c>
    </row>
    <row r="112" spans="2:5" x14ac:dyDescent="0.3">
      <c r="B112" s="4">
        <v>44645</v>
      </c>
      <c r="C112">
        <v>2852</v>
      </c>
    </row>
    <row r="113" spans="2:3" x14ac:dyDescent="0.3">
      <c r="B113" s="4">
        <v>44647</v>
      </c>
      <c r="C113">
        <v>15550</v>
      </c>
    </row>
    <row r="114" spans="2:3" x14ac:dyDescent="0.3">
      <c r="C114">
        <v>4926</v>
      </c>
    </row>
    <row r="115" spans="2:3" x14ac:dyDescent="0.3">
      <c r="C115">
        <v>14384</v>
      </c>
    </row>
    <row r="116" spans="2:3" x14ac:dyDescent="0.3">
      <c r="B116" s="4">
        <v>44649</v>
      </c>
      <c r="C116">
        <v>4381</v>
      </c>
    </row>
    <row r="117" spans="2:3" x14ac:dyDescent="0.3">
      <c r="B117" s="4">
        <v>44650</v>
      </c>
      <c r="C117">
        <v>12260</v>
      </c>
    </row>
    <row r="118" spans="2:3" x14ac:dyDescent="0.3">
      <c r="B118" s="4">
        <v>44651</v>
      </c>
      <c r="C118">
        <v>10210</v>
      </c>
    </row>
    <row r="119" spans="2:3" x14ac:dyDescent="0.3">
      <c r="C119">
        <v>8978</v>
      </c>
    </row>
    <row r="120" spans="2:3" x14ac:dyDescent="0.3">
      <c r="C120">
        <v>3018</v>
      </c>
    </row>
    <row r="121" spans="2:3" x14ac:dyDescent="0.3">
      <c r="C121">
        <v>2387</v>
      </c>
    </row>
    <row r="122" spans="2:3" x14ac:dyDescent="0.3">
      <c r="C122">
        <v>2714</v>
      </c>
    </row>
    <row r="123" spans="2:3" x14ac:dyDescent="0.3">
      <c r="C123">
        <v>9812</v>
      </c>
    </row>
    <row r="124" spans="2:3" x14ac:dyDescent="0.3">
      <c r="B124" s="4">
        <v>44653</v>
      </c>
      <c r="C124">
        <v>3112</v>
      </c>
    </row>
    <row r="125" spans="2:3" x14ac:dyDescent="0.3">
      <c r="B125" s="4">
        <v>44655</v>
      </c>
      <c r="C125">
        <v>3071</v>
      </c>
    </row>
    <row r="126" spans="2:3" x14ac:dyDescent="0.3">
      <c r="B126" s="4">
        <v>44657</v>
      </c>
      <c r="C126">
        <v>9793</v>
      </c>
    </row>
    <row r="127" spans="2:3" x14ac:dyDescent="0.3">
      <c r="C127">
        <v>7965</v>
      </c>
    </row>
    <row r="128" spans="2:3" x14ac:dyDescent="0.3">
      <c r="B128" s="4">
        <v>44658</v>
      </c>
      <c r="C128">
        <v>5174</v>
      </c>
    </row>
    <row r="129" spans="2:3" x14ac:dyDescent="0.3">
      <c r="C129">
        <v>3102</v>
      </c>
    </row>
    <row r="130" spans="2:3" x14ac:dyDescent="0.3">
      <c r="B130" s="4">
        <v>44661</v>
      </c>
      <c r="C130">
        <v>2530</v>
      </c>
    </row>
    <row r="131" spans="2:3" x14ac:dyDescent="0.3">
      <c r="C131">
        <f>SUM(C110:C130)</f>
        <v>138884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Boeing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Abhishek K</dc:creator>
  <cp:lastModifiedBy>Singh, Abhishek K</cp:lastModifiedBy>
  <dcterms:created xsi:type="dcterms:W3CDTF">2022-02-05T07:34:38Z</dcterms:created>
  <dcterms:modified xsi:type="dcterms:W3CDTF">2022-04-14T10:02:25Z</dcterms:modified>
</cp:coreProperties>
</file>