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Capstone/"/>
    </mc:Choice>
  </mc:AlternateContent>
  <xr:revisionPtr revIDLastSave="0" documentId="13_ncr:1_{6DA6073F-2479-4D43-9367-20B3C4F7E167}" xr6:coauthVersionLast="47" xr6:coauthVersionMax="47" xr10:uidLastSave="{00000000-0000-0000-0000-000000000000}"/>
  <bookViews>
    <workbookView xWindow="0" yWindow="0" windowWidth="28800" windowHeight="18000" xr2:uid="{CA64276C-8421-B341-8D18-DB394A07B8BE}"/>
  </bookViews>
  <sheets>
    <sheet name="Sheet1" sheetId="1" r:id="rId1"/>
  </sheets>
  <definedNames>
    <definedName name="_xlnm._FilterDatabase" localSheetId="0" hidden="1">Sheet1!$A$1:$G$16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B4" i="1"/>
  <c r="B14" i="1"/>
  <c r="B13" i="1"/>
  <c r="B11" i="1"/>
  <c r="B6" i="1"/>
  <c r="B10" i="1"/>
  <c r="B5" i="1"/>
  <c r="B9" i="1"/>
  <c r="B8" i="1"/>
  <c r="B7" i="1"/>
</calcChain>
</file>

<file path=xl/sharedStrings.xml><?xml version="1.0" encoding="utf-8"?>
<sst xmlns="http://schemas.openxmlformats.org/spreadsheetml/2006/main" count="22" uniqueCount="12">
  <si>
    <t xml:space="preserve">Club </t>
  </si>
  <si>
    <t>Revenue</t>
  </si>
  <si>
    <t>Match Day</t>
  </si>
  <si>
    <t>Broadcasting</t>
  </si>
  <si>
    <t>Commerical</t>
  </si>
  <si>
    <t>Year</t>
  </si>
  <si>
    <t>Aston Villa</t>
  </si>
  <si>
    <t xml:space="preserve">Newcastle United </t>
  </si>
  <si>
    <t>West Ham United</t>
  </si>
  <si>
    <t xml:space="preserve">Brighton </t>
  </si>
  <si>
    <t>Fulham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</si>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</sst>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8C5D-47C9-2F43-90B4-B523BF1166DA}">
  <dimension ref="A1:G16"/>
  <sheetViews>
    <sheetView tabSelected="1" workbookViewId="0">
      <selection activeCell="E18" sqref="E18"/>
    </sheetView>
  </sheetViews>
  <sheetFormatPr baseColWidth="10" defaultRowHeight="16" x14ac:dyDescent="0.2"/>
  <cols>
    <col min="1" max="1" width="22.6640625" customWidth="1"/>
    <col min="2" max="2" width="14.1640625" customWidth="1"/>
    <col min="3" max="3" width="11.6640625" bestFit="1" customWidth="1"/>
    <col min="4" max="4" width="17.1640625" customWidth="1"/>
    <col min="5" max="6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2">
      <c r="A2" t="s">
        <v>6</v>
      </c>
      <c r="B2" s="1">
        <f>C2+D2+E2</f>
        <v>163.80000000000001</v>
      </c>
      <c r="C2" s="1">
        <v>16.100000000000001</v>
      </c>
      <c r="D2" s="1">
        <v>123.2</v>
      </c>
      <c r="E2" s="1">
        <v>24.5</v>
      </c>
      <c r="F2" s="1">
        <v>110.4</v>
      </c>
      <c r="G2">
        <v>2022</v>
      </c>
    </row>
    <row r="3" spans="1:7" x14ac:dyDescent="0.2">
      <c r="A3" t="s">
        <v>7</v>
      </c>
      <c r="B3" s="1">
        <f>C3+D3+E3</f>
        <v>178.1</v>
      </c>
      <c r="C3" s="1">
        <v>27.5</v>
      </c>
      <c r="D3" s="1">
        <v>124.1</v>
      </c>
      <c r="E3" s="1">
        <v>26.5</v>
      </c>
      <c r="F3" s="1">
        <v>91.6</v>
      </c>
      <c r="G3">
        <v>2022</v>
      </c>
    </row>
    <row r="4" spans="1:7" x14ac:dyDescent="0.2">
      <c r="A4" t="s">
        <v>8</v>
      </c>
      <c r="B4" s="1">
        <f t="shared" ref="B2:B11" si="0">C4+D4+E4</f>
        <v>251.7</v>
      </c>
      <c r="C4" s="1">
        <v>40.799999999999997</v>
      </c>
      <c r="D4" s="1">
        <v>163.6</v>
      </c>
      <c r="E4" s="1">
        <v>47.3</v>
      </c>
      <c r="F4" s="1">
        <v>135.69999999999999</v>
      </c>
      <c r="G4">
        <v>2022</v>
      </c>
    </row>
    <row r="5" spans="1:7" x14ac:dyDescent="0.2">
      <c r="A5" t="s">
        <v>9</v>
      </c>
      <c r="B5" s="1">
        <f t="shared" si="0"/>
        <v>161.69999999999999</v>
      </c>
      <c r="C5" s="1">
        <v>20.6</v>
      </c>
      <c r="D5" s="1">
        <v>125.9</v>
      </c>
      <c r="E5" s="1">
        <v>15.2</v>
      </c>
      <c r="F5" s="1">
        <v>115.3</v>
      </c>
      <c r="G5">
        <v>2022</v>
      </c>
    </row>
    <row r="6" spans="1:7" x14ac:dyDescent="0.2">
      <c r="A6" t="s">
        <v>10</v>
      </c>
      <c r="B6" s="1">
        <f t="shared" si="0"/>
        <v>67</v>
      </c>
      <c r="C6" s="1">
        <v>6.8</v>
      </c>
      <c r="D6" s="1">
        <v>50.8</v>
      </c>
      <c r="E6" s="1">
        <v>9.4</v>
      </c>
      <c r="F6" s="1">
        <v>90.4</v>
      </c>
      <c r="G6">
        <v>2022</v>
      </c>
    </row>
    <row r="7" spans="1:7" x14ac:dyDescent="0.2">
      <c r="A7" t="s">
        <v>6</v>
      </c>
      <c r="B7" s="1">
        <f t="shared" si="0"/>
        <v>175.5</v>
      </c>
      <c r="C7" s="1">
        <v>0.3</v>
      </c>
      <c r="D7" s="1">
        <v>157.1</v>
      </c>
      <c r="E7" s="1">
        <v>18.100000000000001</v>
      </c>
      <c r="F7" s="1">
        <v>85.3</v>
      </c>
      <c r="G7">
        <v>2021</v>
      </c>
    </row>
    <row r="8" spans="1:7" x14ac:dyDescent="0.2">
      <c r="A8" t="s">
        <v>7</v>
      </c>
      <c r="B8" s="1">
        <f t="shared" si="0"/>
        <v>137.07599999999999</v>
      </c>
      <c r="C8" s="1">
        <v>0.17599999999999999</v>
      </c>
      <c r="D8" s="1">
        <v>119.3</v>
      </c>
      <c r="E8" s="1">
        <v>17.600000000000001</v>
      </c>
      <c r="F8" s="1">
        <v>73.3</v>
      </c>
      <c r="G8">
        <v>2021</v>
      </c>
    </row>
    <row r="9" spans="1:7" x14ac:dyDescent="0.2">
      <c r="A9" t="s">
        <v>8</v>
      </c>
      <c r="B9" s="1">
        <f t="shared" si="0"/>
        <v>192.07499999999999</v>
      </c>
      <c r="C9" s="1">
        <v>0.27500000000000002</v>
      </c>
      <c r="D9" s="1">
        <v>163.1</v>
      </c>
      <c r="E9" s="1">
        <v>28.7</v>
      </c>
      <c r="F9" s="1">
        <v>77.900000000000006</v>
      </c>
      <c r="G9">
        <v>2021</v>
      </c>
    </row>
    <row r="10" spans="1:7" x14ac:dyDescent="0.2">
      <c r="A10" t="s">
        <v>9</v>
      </c>
      <c r="B10" s="1">
        <f t="shared" si="0"/>
        <v>131.68900000000002</v>
      </c>
      <c r="C10" s="1">
        <v>0.48899999999999999</v>
      </c>
      <c r="D10" s="1">
        <v>122.9</v>
      </c>
      <c r="E10" s="1">
        <v>8.3000000000000007</v>
      </c>
      <c r="F10" s="1">
        <v>108.9</v>
      </c>
      <c r="G10">
        <v>2021</v>
      </c>
    </row>
    <row r="11" spans="1:7" x14ac:dyDescent="0.2">
      <c r="A11" t="s">
        <v>10</v>
      </c>
      <c r="B11" s="1">
        <f t="shared" si="0"/>
        <v>116.03100000000001</v>
      </c>
      <c r="C11" s="1">
        <v>0.23100000000000001</v>
      </c>
      <c r="D11" s="1">
        <v>104.9</v>
      </c>
      <c r="E11" s="1">
        <v>10.9</v>
      </c>
      <c r="F11" s="1">
        <v>113.9</v>
      </c>
      <c r="G11">
        <v>2021</v>
      </c>
    </row>
    <row r="12" spans="1:7" x14ac:dyDescent="0.2">
      <c r="A12" t="s">
        <v>6</v>
      </c>
      <c r="B12" s="1"/>
      <c r="C12" s="1"/>
      <c r="D12" s="1"/>
      <c r="E12" s="1"/>
      <c r="F12" s="1"/>
      <c r="G12">
        <v>2023</v>
      </c>
    </row>
    <row r="13" spans="1:7" x14ac:dyDescent="0.2">
      <c r="A13" t="s">
        <v>7</v>
      </c>
      <c r="B13" s="1">
        <f>C13+D13+E13</f>
        <v>247.3</v>
      </c>
      <c r="C13" s="1">
        <v>37.9</v>
      </c>
      <c r="D13" s="1">
        <v>165.5</v>
      </c>
      <c r="E13" s="1">
        <v>43.9</v>
      </c>
      <c r="F13" s="1">
        <v>186.7</v>
      </c>
      <c r="G13">
        <v>2023</v>
      </c>
    </row>
    <row r="14" spans="1:7" x14ac:dyDescent="0.2">
      <c r="A14" t="s">
        <v>8</v>
      </c>
      <c r="B14" s="1">
        <f>C14+D14+E14</f>
        <v>236.7</v>
      </c>
      <c r="C14" s="1">
        <v>41</v>
      </c>
      <c r="D14" s="1">
        <v>147.6</v>
      </c>
      <c r="E14" s="1">
        <v>48.1</v>
      </c>
      <c r="F14" s="1">
        <v>136.80000000000001</v>
      </c>
      <c r="G14">
        <v>2023</v>
      </c>
    </row>
    <row r="15" spans="1:7" x14ac:dyDescent="0.2">
      <c r="A15" t="s">
        <v>9</v>
      </c>
      <c r="B15" s="1"/>
      <c r="C15" s="1"/>
      <c r="D15" s="1"/>
      <c r="E15" s="1"/>
      <c r="F15" s="1"/>
      <c r="G15">
        <v>2023</v>
      </c>
    </row>
    <row r="16" spans="1:7" x14ac:dyDescent="0.2">
      <c r="A16" t="s">
        <v>10</v>
      </c>
      <c r="B16" s="1"/>
      <c r="C16" s="1"/>
      <c r="D16" s="1"/>
      <c r="E16" s="1"/>
      <c r="F16" s="1"/>
      <c r="G16">
        <v>2023</v>
      </c>
    </row>
  </sheetData>
  <autoFilter ref="A1:G16" xr:uid="{0E498C5D-47C9-2F43-90B4-B523BF1166DA}">
    <sortState xmlns:xlrd2="http://schemas.microsoft.com/office/spreadsheetml/2017/richdata2" ref="A2:G11">
      <sortCondition descending="1" ref="G1:G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2024-01-30T19:37:51Z</dcterms:created>
  <dcterms:modified xsi:type="dcterms:W3CDTF">2024-01-31T16:25:49Z</dcterms:modified>
</cp:coreProperties>
</file>