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a\Google Drive\Spring 2019 MSBA Team 3\Marketing Analytics\Marketing mix\"/>
    </mc:Choice>
  </mc:AlternateContent>
  <xr:revisionPtr revIDLastSave="0" documentId="13_ncr:40009_{8F6E4546-F0AD-4077-9A57-C44E991A05B7}" xr6:coauthVersionLast="43" xr6:coauthVersionMax="43" xr10:uidLastSave="{00000000-0000-0000-0000-000000000000}"/>
  <bookViews>
    <workbookView xWindow="-96" yWindow="-96" windowWidth="23232" windowHeight="12552" activeTab="2"/>
  </bookViews>
  <sheets>
    <sheet name="duetos_prod3" sheetId="1" r:id="rId1"/>
    <sheet name="duetos_prod3 (2)" sheetId="2" r:id="rId2"/>
    <sheet name="duetos_prod3 (3)" sheetId="3" r:id="rId3"/>
  </sheets>
  <calcPr calcId="0"/>
</workbook>
</file>

<file path=xl/calcChain.xml><?xml version="1.0" encoding="utf-8"?>
<calcChain xmlns="http://schemas.openxmlformats.org/spreadsheetml/2006/main">
  <c r="C3" i="3" l="1"/>
  <c r="D3" i="3"/>
  <c r="E3" i="3"/>
  <c r="F3" i="3"/>
  <c r="G3" i="3"/>
  <c r="V3" i="3" s="1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C4" i="3"/>
  <c r="D4" i="3"/>
  <c r="V4" i="3" s="1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C6" i="3"/>
  <c r="D6" i="3"/>
  <c r="E6" i="3"/>
  <c r="F6" i="3"/>
  <c r="V6" i="3" s="1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C7" i="3"/>
  <c r="V7" i="3" s="1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C8" i="3"/>
  <c r="V8" i="3" s="1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C9" i="3"/>
  <c r="D9" i="3"/>
  <c r="E9" i="3"/>
  <c r="V9" i="3" s="1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C11" i="3"/>
  <c r="D11" i="3"/>
  <c r="E11" i="3"/>
  <c r="F11" i="3"/>
  <c r="G11" i="3"/>
  <c r="V11" i="3" s="1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C12" i="3"/>
  <c r="D12" i="3"/>
  <c r="V12" i="3" s="1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C14" i="3"/>
  <c r="D14" i="3"/>
  <c r="E14" i="3"/>
  <c r="F14" i="3"/>
  <c r="V14" i="3" s="1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C15" i="3"/>
  <c r="V15" i="3" s="1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C16" i="3"/>
  <c r="V16" i="3" s="1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C17" i="3"/>
  <c r="D17" i="3"/>
  <c r="E17" i="3"/>
  <c r="V17" i="3" s="1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C19" i="3"/>
  <c r="D19" i="3"/>
  <c r="E19" i="3"/>
  <c r="F19" i="3"/>
  <c r="G19" i="3"/>
  <c r="V19" i="3" s="1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C20" i="3"/>
  <c r="D20" i="3"/>
  <c r="V20" i="3" s="1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C22" i="3"/>
  <c r="D22" i="3"/>
  <c r="E22" i="3"/>
  <c r="F22" i="3"/>
  <c r="V22" i="3" s="1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C23" i="3"/>
  <c r="V23" i="3" s="1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C24" i="3"/>
  <c r="V24" i="3" s="1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C25" i="3"/>
  <c r="D25" i="3"/>
  <c r="E25" i="3"/>
  <c r="V25" i="3" s="1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C27" i="3"/>
  <c r="D27" i="3"/>
  <c r="E27" i="3"/>
  <c r="F27" i="3"/>
  <c r="G27" i="3"/>
  <c r="V27" i="3" s="1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C28" i="3"/>
  <c r="D28" i="3"/>
  <c r="V28" i="3" s="1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C30" i="3"/>
  <c r="D30" i="3"/>
  <c r="E30" i="3"/>
  <c r="F30" i="3"/>
  <c r="V30" i="3" s="1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C31" i="3"/>
  <c r="V31" i="3" s="1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C32" i="3"/>
  <c r="V32" i="3" s="1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C33" i="3"/>
  <c r="D33" i="3"/>
  <c r="E33" i="3"/>
  <c r="V33" i="3" s="1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C35" i="3"/>
  <c r="D35" i="3"/>
  <c r="E35" i="3"/>
  <c r="F35" i="3"/>
  <c r="G35" i="3"/>
  <c r="V35" i="3" s="1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C36" i="3"/>
  <c r="D36" i="3"/>
  <c r="V36" i="3" s="1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C38" i="3"/>
  <c r="D38" i="3"/>
  <c r="E38" i="3"/>
  <c r="F38" i="3"/>
  <c r="V38" i="3" s="1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C39" i="3"/>
  <c r="V39" i="3" s="1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C40" i="3"/>
  <c r="V40" i="3" s="1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C41" i="3"/>
  <c r="D41" i="3"/>
  <c r="E41" i="3"/>
  <c r="V41" i="3" s="1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C43" i="3"/>
  <c r="D43" i="3"/>
  <c r="E43" i="3"/>
  <c r="F43" i="3"/>
  <c r="G43" i="3"/>
  <c r="V43" i="3" s="1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C44" i="3"/>
  <c r="D44" i="3"/>
  <c r="V44" i="3" s="1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C46" i="3"/>
  <c r="D46" i="3"/>
  <c r="E46" i="3"/>
  <c r="F46" i="3"/>
  <c r="V46" i="3" s="1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C47" i="3"/>
  <c r="V47" i="3" s="1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C48" i="3"/>
  <c r="V48" i="3" s="1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C49" i="3"/>
  <c r="D49" i="3"/>
  <c r="E49" i="3"/>
  <c r="V49" i="3" s="1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C51" i="3"/>
  <c r="D51" i="3"/>
  <c r="E51" i="3"/>
  <c r="F51" i="3"/>
  <c r="G51" i="3"/>
  <c r="V51" i="3" s="1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C52" i="3"/>
  <c r="D52" i="3"/>
  <c r="V52" i="3" s="1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C54" i="3"/>
  <c r="D54" i="3"/>
  <c r="E54" i="3"/>
  <c r="F54" i="3"/>
  <c r="V54" i="3" s="1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C55" i="3"/>
  <c r="V55" i="3" s="1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C56" i="3"/>
  <c r="V56" i="3" s="1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C57" i="3"/>
  <c r="D57" i="3"/>
  <c r="E57" i="3"/>
  <c r="V57" i="3" s="1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C59" i="3"/>
  <c r="D59" i="3"/>
  <c r="E59" i="3"/>
  <c r="F59" i="3"/>
  <c r="G59" i="3"/>
  <c r="V59" i="3" s="1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C60" i="3"/>
  <c r="D60" i="3"/>
  <c r="V60" i="3" s="1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C61" i="3"/>
  <c r="D61" i="3"/>
  <c r="V61" i="3" s="1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C62" i="3"/>
  <c r="D62" i="3"/>
  <c r="E62" i="3"/>
  <c r="F62" i="3"/>
  <c r="V62" i="3" s="1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C63" i="3"/>
  <c r="V63" i="3" s="1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C64" i="3"/>
  <c r="V64" i="3" s="1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C65" i="3"/>
  <c r="D65" i="3"/>
  <c r="E65" i="3"/>
  <c r="V65" i="3" s="1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C67" i="3"/>
  <c r="D67" i="3"/>
  <c r="E67" i="3"/>
  <c r="F67" i="3"/>
  <c r="G67" i="3"/>
  <c r="V67" i="3" s="1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C68" i="3"/>
  <c r="D68" i="3"/>
  <c r="V68" i="3" s="1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C69" i="3"/>
  <c r="D69" i="3"/>
  <c r="V69" i="3" s="1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C70" i="3"/>
  <c r="D70" i="3"/>
  <c r="E70" i="3"/>
  <c r="F70" i="3"/>
  <c r="V70" i="3" s="1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C71" i="3"/>
  <c r="V71" i="3" s="1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C72" i="3"/>
  <c r="V72" i="3" s="1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C73" i="3"/>
  <c r="D73" i="3"/>
  <c r="E73" i="3"/>
  <c r="V73" i="3" s="1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C75" i="3"/>
  <c r="D75" i="3"/>
  <c r="E75" i="3"/>
  <c r="F75" i="3"/>
  <c r="G75" i="3"/>
  <c r="V75" i="3" s="1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C76" i="3"/>
  <c r="D76" i="3"/>
  <c r="V76" i="3" s="1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C77" i="3"/>
  <c r="D77" i="3"/>
  <c r="V77" i="3" s="1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C78" i="3"/>
  <c r="D78" i="3"/>
  <c r="E78" i="3"/>
  <c r="F78" i="3"/>
  <c r="V78" i="3" s="1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C79" i="3"/>
  <c r="V79" i="3" s="1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C80" i="3"/>
  <c r="V80" i="3" s="1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C81" i="3"/>
  <c r="D81" i="3"/>
  <c r="E81" i="3"/>
  <c r="V81" i="3" s="1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C83" i="3"/>
  <c r="D83" i="3"/>
  <c r="E83" i="3"/>
  <c r="F83" i="3"/>
  <c r="G83" i="3"/>
  <c r="V83" i="3" s="1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C84" i="3"/>
  <c r="D84" i="3"/>
  <c r="V84" i="3" s="1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C85" i="3"/>
  <c r="D85" i="3"/>
  <c r="V85" i="3" s="1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C86" i="3"/>
  <c r="D86" i="3"/>
  <c r="E86" i="3"/>
  <c r="F86" i="3"/>
  <c r="V86" i="3" s="1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C87" i="3"/>
  <c r="V87" i="3" s="1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C88" i="3"/>
  <c r="V88" i="3" s="1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C89" i="3"/>
  <c r="D89" i="3"/>
  <c r="E89" i="3"/>
  <c r="V89" i="3" s="1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C91" i="3"/>
  <c r="V91" i="3" s="1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C92" i="3"/>
  <c r="D92" i="3"/>
  <c r="V92" i="3" s="1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C93" i="3"/>
  <c r="D93" i="3"/>
  <c r="V93" i="3" s="1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C94" i="3"/>
  <c r="D94" i="3"/>
  <c r="E94" i="3"/>
  <c r="F94" i="3"/>
  <c r="V94" i="3" s="1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C95" i="3"/>
  <c r="V95" i="3" s="1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C96" i="3"/>
  <c r="V96" i="3" s="1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C97" i="3"/>
  <c r="D97" i="3"/>
  <c r="E97" i="3"/>
  <c r="V97" i="3" s="1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C99" i="3"/>
  <c r="V99" i="3" s="1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C100" i="3"/>
  <c r="V100" i="3" s="1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C101" i="3"/>
  <c r="D101" i="3"/>
  <c r="V101" i="3" s="1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V2" i="3" s="1"/>
  <c r="E2" i="3"/>
  <c r="D2" i="3"/>
  <c r="C2" i="3"/>
  <c r="V98" i="3"/>
  <c r="V90" i="3"/>
  <c r="V82" i="3"/>
  <c r="V74" i="3"/>
  <c r="V66" i="3"/>
  <c r="V58" i="3"/>
  <c r="V53" i="3"/>
  <c r="V50" i="3"/>
  <c r="V45" i="3"/>
  <c r="V42" i="3"/>
  <c r="V37" i="3"/>
  <c r="V34" i="3"/>
  <c r="V29" i="3"/>
  <c r="V26" i="3"/>
  <c r="V21" i="3"/>
  <c r="V18" i="3"/>
  <c r="V13" i="3"/>
  <c r="V10" i="3"/>
  <c r="V5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V43" i="2" s="1"/>
  <c r="T44" i="2"/>
  <c r="T45" i="2"/>
  <c r="T46" i="2"/>
  <c r="T47" i="2"/>
  <c r="T48" i="2"/>
  <c r="T49" i="2"/>
  <c r="T50" i="2"/>
  <c r="T51" i="2"/>
  <c r="V51" i="2" s="1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V75" i="2" s="1"/>
  <c r="T76" i="2"/>
  <c r="T77" i="2"/>
  <c r="T78" i="2"/>
  <c r="T79" i="2"/>
  <c r="T80" i="2"/>
  <c r="T81" i="2"/>
  <c r="T82" i="2"/>
  <c r="T83" i="2"/>
  <c r="V83" i="2" s="1"/>
  <c r="T84" i="2"/>
  <c r="T85" i="2"/>
  <c r="T86" i="2"/>
  <c r="T87" i="2"/>
  <c r="T88" i="2"/>
  <c r="T89" i="2"/>
  <c r="T90" i="2"/>
  <c r="T91" i="2"/>
  <c r="V91" i="2" s="1"/>
  <c r="T92" i="2"/>
  <c r="T93" i="2"/>
  <c r="T94" i="2"/>
  <c r="T95" i="2"/>
  <c r="T96" i="2"/>
  <c r="T97" i="2"/>
  <c r="T98" i="2"/>
  <c r="T99" i="2"/>
  <c r="V99" i="2" s="1"/>
  <c r="T100" i="2"/>
  <c r="T101" i="2"/>
  <c r="T2" i="2"/>
  <c r="F3" i="2"/>
  <c r="F4" i="2"/>
  <c r="F5" i="2"/>
  <c r="F6" i="2"/>
  <c r="V6" i="2" s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V46" i="2" s="1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2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I2" i="2"/>
  <c r="H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N3" i="2"/>
  <c r="N4" i="2"/>
  <c r="N5" i="2"/>
  <c r="N6" i="2"/>
  <c r="N7" i="2"/>
  <c r="V7" i="2" s="1"/>
  <c r="N8" i="2"/>
  <c r="N9" i="2"/>
  <c r="N10" i="2"/>
  <c r="N11" i="2"/>
  <c r="N12" i="2"/>
  <c r="N13" i="2"/>
  <c r="N14" i="2"/>
  <c r="N15" i="2"/>
  <c r="V15" i="2" s="1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V39" i="2" s="1"/>
  <c r="N40" i="2"/>
  <c r="N41" i="2"/>
  <c r="N42" i="2"/>
  <c r="N43" i="2"/>
  <c r="N44" i="2"/>
  <c r="N45" i="2"/>
  <c r="N46" i="2"/>
  <c r="N47" i="2"/>
  <c r="V47" i="2" s="1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V71" i="2" s="1"/>
  <c r="N72" i="2"/>
  <c r="N73" i="2"/>
  <c r="N74" i="2"/>
  <c r="N75" i="2"/>
  <c r="N76" i="2"/>
  <c r="N77" i="2"/>
  <c r="N78" i="2"/>
  <c r="N79" i="2"/>
  <c r="V79" i="2" s="1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2" i="2"/>
  <c r="O2" i="2"/>
  <c r="Q2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U3" i="2"/>
  <c r="U4" i="2"/>
  <c r="V4" i="2" s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2" i="2"/>
  <c r="C2" i="2"/>
  <c r="E2" i="2"/>
  <c r="D2" i="2"/>
  <c r="V3" i="2"/>
  <c r="V11" i="2"/>
  <c r="V12" i="2"/>
  <c r="V19" i="2"/>
  <c r="V20" i="2"/>
  <c r="V27" i="2"/>
  <c r="V28" i="2"/>
  <c r="V35" i="2"/>
  <c r="V36" i="2"/>
  <c r="V38" i="2"/>
  <c r="V44" i="2"/>
  <c r="V52" i="2"/>
  <c r="V59" i="2"/>
  <c r="V60" i="2"/>
  <c r="V67" i="2"/>
  <c r="V68" i="2"/>
  <c r="V76" i="2"/>
  <c r="V84" i="2"/>
  <c r="V85" i="2"/>
  <c r="V92" i="2"/>
  <c r="V100" i="2"/>
  <c r="V101" i="2" l="1"/>
  <c r="V69" i="2"/>
  <c r="V53" i="2"/>
  <c r="V37" i="2"/>
  <c r="V21" i="2"/>
  <c r="V5" i="2"/>
  <c r="V78" i="2"/>
  <c r="V14" i="2"/>
  <c r="V70" i="2"/>
  <c r="V94" i="2"/>
  <c r="V86" i="2"/>
  <c r="V62" i="2"/>
  <c r="V54" i="2"/>
  <c r="V30" i="2"/>
  <c r="V22" i="2"/>
  <c r="V93" i="2"/>
  <c r="V77" i="2"/>
  <c r="V61" i="2"/>
  <c r="V45" i="2"/>
  <c r="V29" i="2"/>
  <c r="V13" i="2"/>
  <c r="V98" i="2"/>
  <c r="V82" i="2"/>
  <c r="V42" i="2"/>
  <c r="V34" i="2"/>
  <c r="V26" i="2"/>
  <c r="V10" i="2"/>
  <c r="V74" i="2"/>
  <c r="V95" i="2"/>
  <c r="V87" i="2"/>
  <c r="V63" i="2"/>
  <c r="V55" i="2"/>
  <c r="V31" i="2"/>
  <c r="V23" i="2"/>
  <c r="V50" i="2"/>
  <c r="V90" i="2"/>
  <c r="V58" i="2"/>
  <c r="V66" i="2"/>
  <c r="V18" i="2"/>
  <c r="V97" i="2"/>
  <c r="V89" i="2"/>
  <c r="V81" i="2"/>
  <c r="V73" i="2"/>
  <c r="V65" i="2"/>
  <c r="V57" i="2"/>
  <c r="V49" i="2"/>
  <c r="V41" i="2"/>
  <c r="V33" i="2"/>
  <c r="V25" i="2"/>
  <c r="V17" i="2"/>
  <c r="V9" i="2"/>
  <c r="V96" i="2"/>
  <c r="V88" i="2"/>
  <c r="V80" i="2"/>
  <c r="V72" i="2"/>
  <c r="V64" i="2"/>
  <c r="V56" i="2"/>
  <c r="V48" i="2"/>
  <c r="V40" i="2"/>
  <c r="V32" i="2"/>
  <c r="V24" i="2"/>
  <c r="V16" i="2"/>
  <c r="V8" i="2"/>
  <c r="V2" i="2"/>
</calcChain>
</file>

<file path=xl/sharedStrings.xml><?xml version="1.0" encoding="utf-8"?>
<sst xmlns="http://schemas.openxmlformats.org/spreadsheetml/2006/main" count="69" uniqueCount="23">
  <si>
    <t>tran_wk</t>
  </si>
  <si>
    <t>avg_shelf_price</t>
  </si>
  <si>
    <t>discount_percent</t>
  </si>
  <si>
    <t>seas_index</t>
  </si>
  <si>
    <t>tv_reach</t>
  </si>
  <si>
    <t>radio_reach</t>
  </si>
  <si>
    <t>flyer</t>
  </si>
  <si>
    <t>display</t>
  </si>
  <si>
    <t>email</t>
  </si>
  <si>
    <t>paid_search</t>
  </si>
  <si>
    <t>web</t>
  </si>
  <si>
    <t>NEWYEAR</t>
  </si>
  <si>
    <t>CARNIVAL</t>
  </si>
  <si>
    <t>LIBERTY</t>
  </si>
  <si>
    <t>LABOR</t>
  </si>
  <si>
    <t>PORTUGAL</t>
  </si>
  <si>
    <t>ASSUMPTION</t>
  </si>
  <si>
    <t>XMAS</t>
  </si>
  <si>
    <t>REPUBLIC</t>
  </si>
  <si>
    <t>substitute_avg_price</t>
  </si>
  <si>
    <t>sum_rows</t>
  </si>
  <si>
    <t>weekly_qty</t>
  </si>
  <si>
    <t>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</si>
</sst>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workbookViewId="0"/>
  </sheetViews>
  <sheetFormatPr defaultRowHeight="14.4" x14ac:dyDescent="0.55000000000000004"/>
  <sheetData>
    <row r="1" spans="1:2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5000000000000004">
      <c r="A2">
        <v>1</v>
      </c>
      <c r="B2" s="1">
        <v>42372</v>
      </c>
      <c r="C2">
        <v>-22172.5587213004</v>
      </c>
      <c r="D2">
        <v>-2.52808659106788</v>
      </c>
      <c r="E2">
        <v>-8.0416225616219101</v>
      </c>
      <c r="F2">
        <v>0</v>
      </c>
      <c r="G2">
        <v>0</v>
      </c>
      <c r="H2">
        <v>0</v>
      </c>
      <c r="I2">
        <v>0</v>
      </c>
      <c r="J2">
        <v>0</v>
      </c>
      <c r="K2">
        <v>1.0870426394719499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-0.91381217417735205</v>
      </c>
      <c r="V2">
        <v>-22182.955199987799</v>
      </c>
      <c r="W2">
        <v>7</v>
      </c>
      <c r="X2">
        <v>5.5448991083851</v>
      </c>
    </row>
    <row r="3" spans="1:24" x14ac:dyDescent="0.55000000000000004">
      <c r="A3">
        <v>2</v>
      </c>
      <c r="B3" s="1">
        <v>42379</v>
      </c>
      <c r="C3">
        <v>-19535.808438490902</v>
      </c>
      <c r="D3">
        <v>-2.22744771949003</v>
      </c>
      <c r="E3">
        <v>-7.4942043872672501</v>
      </c>
      <c r="F3">
        <v>0</v>
      </c>
      <c r="G3">
        <v>0</v>
      </c>
      <c r="H3">
        <v>0</v>
      </c>
      <c r="I3">
        <v>0</v>
      </c>
      <c r="J3">
        <v>0</v>
      </c>
      <c r="K3">
        <v>0.61327297890829002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-0.856276717655716</v>
      </c>
      <c r="V3">
        <v>-19545.7730943364</v>
      </c>
      <c r="W3">
        <v>3</v>
      </c>
      <c r="X3">
        <v>4.8855023073231099</v>
      </c>
    </row>
    <row r="4" spans="1:24" x14ac:dyDescent="0.55000000000000004">
      <c r="A4">
        <v>3</v>
      </c>
      <c r="B4" s="1">
        <v>42386</v>
      </c>
      <c r="C4">
        <v>-18861.2267027989</v>
      </c>
      <c r="D4">
        <v>-2.1505327787284299</v>
      </c>
      <c r="E4">
        <v>-7.5326027999504301</v>
      </c>
      <c r="F4">
        <v>0</v>
      </c>
      <c r="G4">
        <v>0</v>
      </c>
      <c r="H4">
        <v>0</v>
      </c>
      <c r="I4">
        <v>0</v>
      </c>
      <c r="J4">
        <v>0</v>
      </c>
      <c r="K4">
        <v>0.63010356776363396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-0.93778133815365605</v>
      </c>
      <c r="V4">
        <v>-18871.217516148001</v>
      </c>
      <c r="W4">
        <v>8</v>
      </c>
      <c r="X4">
        <v>4.71680334425856</v>
      </c>
    </row>
    <row r="5" spans="1:24" x14ac:dyDescent="0.55000000000000004">
      <c r="A5">
        <v>4</v>
      </c>
      <c r="B5" s="1">
        <v>42393</v>
      </c>
      <c r="C5">
        <v>-18893.923112408898</v>
      </c>
      <c r="D5">
        <v>-2.1542607812449601</v>
      </c>
      <c r="E5">
        <v>-7.5879241902069099</v>
      </c>
      <c r="F5">
        <v>0</v>
      </c>
      <c r="G5">
        <v>0</v>
      </c>
      <c r="H5">
        <v>0</v>
      </c>
      <c r="I5">
        <v>0</v>
      </c>
      <c r="J5">
        <v>0</v>
      </c>
      <c r="K5">
        <v>0.50353967141270894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-0.73978806273591902</v>
      </c>
      <c r="V5">
        <v>-18903.9015457717</v>
      </c>
      <c r="W5">
        <v>3</v>
      </c>
      <c r="X5">
        <v>4.7249800411735396</v>
      </c>
    </row>
    <row r="6" spans="1:24" x14ac:dyDescent="0.55000000000000004">
      <c r="A6">
        <v>5</v>
      </c>
      <c r="B6" s="1">
        <v>42400</v>
      </c>
      <c r="C6">
        <v>-17183.4001525811</v>
      </c>
      <c r="D6">
        <v>-1.9592291562164901</v>
      </c>
      <c r="E6">
        <v>-6.6202515659377603</v>
      </c>
      <c r="F6">
        <v>0</v>
      </c>
      <c r="G6">
        <v>0</v>
      </c>
      <c r="H6">
        <v>0</v>
      </c>
      <c r="I6">
        <v>0</v>
      </c>
      <c r="J6">
        <v>0</v>
      </c>
      <c r="K6">
        <v>6.4108494859643997E-2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-0.78655715563443696</v>
      </c>
      <c r="V6">
        <v>-17192.702081963998</v>
      </c>
      <c r="W6">
        <v>9</v>
      </c>
      <c r="X6">
        <v>4.29721356847908</v>
      </c>
    </row>
    <row r="7" spans="1:24" x14ac:dyDescent="0.55000000000000004">
      <c r="A7">
        <v>6</v>
      </c>
      <c r="B7" s="1">
        <v>42407</v>
      </c>
      <c r="C7">
        <v>-33946.857744235502</v>
      </c>
      <c r="D7">
        <v>5.0373099820063896</v>
      </c>
      <c r="E7">
        <v>-11.749670441436599</v>
      </c>
      <c r="F7">
        <v>0</v>
      </c>
      <c r="G7">
        <v>0</v>
      </c>
      <c r="H7">
        <v>0</v>
      </c>
      <c r="I7">
        <v>0</v>
      </c>
      <c r="J7">
        <v>0</v>
      </c>
      <c r="K7">
        <v>0.65295435002979596</v>
      </c>
      <c r="L7">
        <v>0</v>
      </c>
      <c r="M7">
        <v>0</v>
      </c>
      <c r="N7">
        <v>-8.8536162812649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-1.64328387006793</v>
      </c>
      <c r="V7">
        <v>-33963.414050496198</v>
      </c>
      <c r="W7">
        <v>9</v>
      </c>
      <c r="X7">
        <v>8.4894081736114408</v>
      </c>
    </row>
    <row r="8" spans="1:24" x14ac:dyDescent="0.55000000000000004">
      <c r="A8">
        <v>7</v>
      </c>
      <c r="B8" s="1">
        <v>42414</v>
      </c>
      <c r="C8">
        <v>-21012.9190493684</v>
      </c>
      <c r="D8">
        <v>-2.3958659690850301</v>
      </c>
      <c r="E8">
        <v>-6.5756632368994703</v>
      </c>
      <c r="F8">
        <v>0</v>
      </c>
      <c r="G8">
        <v>0</v>
      </c>
      <c r="H8">
        <v>0</v>
      </c>
      <c r="I8">
        <v>0</v>
      </c>
      <c r="J8">
        <v>0</v>
      </c>
      <c r="K8">
        <v>0.53589148997900304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-1.0382163776728299</v>
      </c>
      <c r="V8">
        <v>-21022.3929034621</v>
      </c>
      <c r="W8">
        <v>4</v>
      </c>
      <c r="X8">
        <v>5.2548971711361299</v>
      </c>
    </row>
    <row r="9" spans="1:24" x14ac:dyDescent="0.55000000000000004">
      <c r="A9">
        <v>8</v>
      </c>
      <c r="B9" s="1">
        <v>42421</v>
      </c>
      <c r="C9">
        <v>-24071.558583590799</v>
      </c>
      <c r="D9">
        <v>-2.74460810979022</v>
      </c>
      <c r="E9">
        <v>-6.73185827802748</v>
      </c>
      <c r="F9">
        <v>0</v>
      </c>
      <c r="G9">
        <v>0</v>
      </c>
      <c r="H9">
        <v>0</v>
      </c>
      <c r="I9">
        <v>0</v>
      </c>
      <c r="J9">
        <v>0</v>
      </c>
      <c r="K9">
        <v>0.92643316756194605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-1.07900838282573</v>
      </c>
      <c r="V9">
        <v>-24081.187625193899</v>
      </c>
      <c r="W9">
        <v>10</v>
      </c>
      <c r="X9">
        <v>6.0197997626394102</v>
      </c>
    </row>
    <row r="10" spans="1:24" x14ac:dyDescent="0.55000000000000004">
      <c r="A10">
        <v>9</v>
      </c>
      <c r="B10" s="1">
        <v>42428</v>
      </c>
      <c r="C10">
        <v>-21331.196910021699</v>
      </c>
      <c r="D10">
        <v>-2.4321556008711198</v>
      </c>
      <c r="E10">
        <v>-5.4101873092565098</v>
      </c>
      <c r="F10">
        <v>0</v>
      </c>
      <c r="G10">
        <v>0</v>
      </c>
      <c r="H10">
        <v>0</v>
      </c>
      <c r="I10">
        <v>0</v>
      </c>
      <c r="J10">
        <v>0</v>
      </c>
      <c r="K10">
        <v>4.0328402973368101E-2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-1.03035935220482</v>
      </c>
      <c r="V10">
        <v>-21340.0292838811</v>
      </c>
      <c r="W10">
        <v>3</v>
      </c>
      <c r="X10">
        <v>5.3344918921576596</v>
      </c>
    </row>
    <row r="11" spans="1:24" x14ac:dyDescent="0.55000000000000004">
      <c r="A11">
        <v>10</v>
      </c>
      <c r="B11" s="1">
        <v>42435</v>
      </c>
      <c r="C11">
        <v>-25333.302288913401</v>
      </c>
      <c r="D11">
        <v>-2.8884705021683201</v>
      </c>
      <c r="E11">
        <v>-5.6243672168301604</v>
      </c>
      <c r="F11">
        <v>0</v>
      </c>
      <c r="G11">
        <v>0</v>
      </c>
      <c r="H11">
        <v>0</v>
      </c>
      <c r="I11">
        <v>0</v>
      </c>
      <c r="J11">
        <v>0</v>
      </c>
      <c r="K11">
        <v>0.62084216296751904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-1.1366161565049999</v>
      </c>
      <c r="V11">
        <v>-25342.330900625901</v>
      </c>
      <c r="W11">
        <v>7</v>
      </c>
      <c r="X11">
        <v>6.3353358103546604</v>
      </c>
    </row>
    <row r="12" spans="1:24" x14ac:dyDescent="0.55000000000000004">
      <c r="A12">
        <v>11</v>
      </c>
      <c r="B12" s="1">
        <v>42442</v>
      </c>
      <c r="C12">
        <v>-25109.565515218001</v>
      </c>
      <c r="D12">
        <v>-2.8629603233649701</v>
      </c>
      <c r="E12">
        <v>-4.7297091777776599</v>
      </c>
      <c r="F12">
        <v>0</v>
      </c>
      <c r="G12">
        <v>0</v>
      </c>
      <c r="H12">
        <v>0</v>
      </c>
      <c r="I12">
        <v>0</v>
      </c>
      <c r="J12">
        <v>0</v>
      </c>
      <c r="K12">
        <v>0.107266424883592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-1.10375919642499</v>
      </c>
      <c r="V12">
        <v>-25118.1546774907</v>
      </c>
      <c r="W12">
        <v>7</v>
      </c>
      <c r="X12">
        <v>6.2793838630593397</v>
      </c>
    </row>
    <row r="13" spans="1:24" x14ac:dyDescent="0.55000000000000004">
      <c r="A13">
        <v>12</v>
      </c>
      <c r="B13" s="1">
        <v>42449</v>
      </c>
      <c r="C13">
        <v>-54381.344893772599</v>
      </c>
      <c r="D13">
        <v>3.1355749108228101</v>
      </c>
      <c r="E13">
        <v>-8.6388123080585792</v>
      </c>
      <c r="F13">
        <v>0</v>
      </c>
      <c r="G13">
        <v>0</v>
      </c>
      <c r="H13">
        <v>0</v>
      </c>
      <c r="I13">
        <v>0</v>
      </c>
      <c r="J13">
        <v>0</v>
      </c>
      <c r="K13">
        <v>1.3660983119932499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-2.7669499696990099</v>
      </c>
      <c r="V13">
        <v>-54388.248982827499</v>
      </c>
      <c r="W13">
        <v>21</v>
      </c>
      <c r="X13">
        <v>13.5996514702917</v>
      </c>
    </row>
    <row r="14" spans="1:24" x14ac:dyDescent="0.55000000000000004">
      <c r="A14">
        <v>13</v>
      </c>
      <c r="B14" s="1">
        <v>42456</v>
      </c>
      <c r="C14">
        <v>-28904.5861554314</v>
      </c>
      <c r="D14">
        <v>-3.2956636894466</v>
      </c>
      <c r="E14">
        <v>-3.6892422321041498</v>
      </c>
      <c r="F14">
        <v>0</v>
      </c>
      <c r="G14">
        <v>0</v>
      </c>
      <c r="H14">
        <v>0</v>
      </c>
      <c r="I14">
        <v>0</v>
      </c>
      <c r="J14">
        <v>0</v>
      </c>
      <c r="K14">
        <v>0.16050652752674999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-1.3866376164768299</v>
      </c>
      <c r="V14">
        <v>-28912.7971924419</v>
      </c>
      <c r="W14">
        <v>6</v>
      </c>
      <c r="X14">
        <v>7.2284401640809799</v>
      </c>
    </row>
    <row r="15" spans="1:24" x14ac:dyDescent="0.55000000000000004">
      <c r="A15">
        <v>14</v>
      </c>
      <c r="B15" s="1">
        <v>42463</v>
      </c>
      <c r="C15">
        <v>-37111.124050278297</v>
      </c>
      <c r="D15">
        <v>-4.2313625716474297</v>
      </c>
      <c r="E15">
        <v>-3.3623328143826101</v>
      </c>
      <c r="F15">
        <v>0</v>
      </c>
      <c r="G15">
        <v>0</v>
      </c>
      <c r="H15">
        <v>0</v>
      </c>
      <c r="I15">
        <v>0</v>
      </c>
      <c r="J15">
        <v>0</v>
      </c>
      <c r="K15">
        <v>1.3640880725772899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-1.6680080844599501</v>
      </c>
      <c r="V15">
        <v>-37119.021665676199</v>
      </c>
      <c r="W15">
        <v>5</v>
      </c>
      <c r="X15">
        <v>9.2807258397234005</v>
      </c>
    </row>
    <row r="16" spans="1:24" x14ac:dyDescent="0.55000000000000004">
      <c r="A16">
        <v>15</v>
      </c>
      <c r="B16" s="1">
        <v>42470</v>
      </c>
      <c r="C16">
        <v>-36253.124292253502</v>
      </c>
      <c r="D16">
        <v>-4.13353454418941</v>
      </c>
      <c r="E16">
        <v>-2.4173348161920898</v>
      </c>
      <c r="F16">
        <v>0</v>
      </c>
      <c r="G16">
        <v>0</v>
      </c>
      <c r="H16">
        <v>0</v>
      </c>
      <c r="I16">
        <v>0</v>
      </c>
      <c r="J16">
        <v>0</v>
      </c>
      <c r="K16">
        <v>0.493520906617126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-1.55693717120083</v>
      </c>
      <c r="V16">
        <v>-36260.738577878503</v>
      </c>
      <c r="W16">
        <v>13</v>
      </c>
      <c r="X16">
        <v>9.0661578165617094</v>
      </c>
    </row>
    <row r="17" spans="1:24" x14ac:dyDescent="0.55000000000000004">
      <c r="A17">
        <v>16</v>
      </c>
      <c r="B17" s="1">
        <v>42477</v>
      </c>
      <c r="C17">
        <v>-137279.23511845799</v>
      </c>
      <c r="D17">
        <v>20.3706059215992</v>
      </c>
      <c r="E17">
        <v>-5.3814947952921397</v>
      </c>
      <c r="F17">
        <v>0</v>
      </c>
      <c r="G17">
        <v>0</v>
      </c>
      <c r="H17">
        <v>-2.93217276835041</v>
      </c>
      <c r="I17">
        <v>0</v>
      </c>
      <c r="J17">
        <v>0</v>
      </c>
      <c r="K17">
        <v>3.00864704237754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-5.4365229465873499</v>
      </c>
      <c r="V17">
        <v>-137269.60605600401</v>
      </c>
      <c r="W17">
        <v>24</v>
      </c>
      <c r="X17">
        <v>34.330702106873602</v>
      </c>
    </row>
    <row r="18" spans="1:24" x14ac:dyDescent="0.55000000000000004">
      <c r="A18">
        <v>17</v>
      </c>
      <c r="B18" s="1">
        <v>42484</v>
      </c>
      <c r="C18">
        <v>-72072.988785358393</v>
      </c>
      <c r="D18">
        <v>10.694774419973299</v>
      </c>
      <c r="E18">
        <v>-1.1134126426211199</v>
      </c>
      <c r="F18">
        <v>0</v>
      </c>
      <c r="G18">
        <v>0</v>
      </c>
      <c r="H18">
        <v>0</v>
      </c>
      <c r="I18">
        <v>0</v>
      </c>
      <c r="J18">
        <v>0</v>
      </c>
      <c r="K18">
        <v>0.261423769301036</v>
      </c>
      <c r="L18">
        <v>0</v>
      </c>
      <c r="M18">
        <v>0</v>
      </c>
      <c r="N18">
        <v>0</v>
      </c>
      <c r="O18">
        <v>-18.639765701389699</v>
      </c>
      <c r="P18">
        <v>0</v>
      </c>
      <c r="Q18">
        <v>0</v>
      </c>
      <c r="R18">
        <v>0</v>
      </c>
      <c r="S18">
        <v>0</v>
      </c>
      <c r="T18">
        <v>0</v>
      </c>
      <c r="U18">
        <v>-3.3780452464973401</v>
      </c>
      <c r="V18">
        <v>-72085.163810759594</v>
      </c>
      <c r="W18">
        <v>14</v>
      </c>
      <c r="X18">
        <v>18.023966303477</v>
      </c>
    </row>
    <row r="19" spans="1:24" x14ac:dyDescent="0.55000000000000004">
      <c r="A19">
        <v>18</v>
      </c>
      <c r="B19" s="1">
        <v>42491</v>
      </c>
      <c r="C19">
        <v>-191939.07730674601</v>
      </c>
      <c r="D19">
        <v>28.481476469454702</v>
      </c>
      <c r="E19">
        <v>1.61638343473796</v>
      </c>
      <c r="F19">
        <v>0</v>
      </c>
      <c r="G19">
        <v>0</v>
      </c>
      <c r="H19">
        <v>-4.0996625248931799</v>
      </c>
      <c r="I19">
        <v>0</v>
      </c>
      <c r="J19">
        <v>0</v>
      </c>
      <c r="K19">
        <v>1.91142272981106</v>
      </c>
      <c r="L19">
        <v>0</v>
      </c>
      <c r="M19">
        <v>0</v>
      </c>
      <c r="N19">
        <v>0</v>
      </c>
      <c r="O19">
        <v>0</v>
      </c>
      <c r="P19">
        <v>10.2420684968719</v>
      </c>
      <c r="Q19">
        <v>0</v>
      </c>
      <c r="R19">
        <v>0</v>
      </c>
      <c r="S19">
        <v>0</v>
      </c>
      <c r="T19">
        <v>0</v>
      </c>
      <c r="U19">
        <v>-9.5031566761438597</v>
      </c>
      <c r="V19">
        <v>-191910.42877481601</v>
      </c>
      <c r="W19">
        <v>48</v>
      </c>
      <c r="X19">
        <v>48.000000000000803</v>
      </c>
    </row>
    <row r="20" spans="1:24" x14ac:dyDescent="0.55000000000000004">
      <c r="A20">
        <v>19</v>
      </c>
      <c r="B20" s="1">
        <v>42498</v>
      </c>
      <c r="C20">
        <v>-57970.549962990903</v>
      </c>
      <c r="D20">
        <v>-6.60972745096299</v>
      </c>
      <c r="E20">
        <v>1.9094172570175201</v>
      </c>
      <c r="F20">
        <v>0</v>
      </c>
      <c r="G20">
        <v>0</v>
      </c>
      <c r="H20">
        <v>0</v>
      </c>
      <c r="I20">
        <v>0</v>
      </c>
      <c r="J20">
        <v>0</v>
      </c>
      <c r="K20">
        <v>2.10177951328264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-2.64037572620501</v>
      </c>
      <c r="V20">
        <v>-57975.788869397802</v>
      </c>
      <c r="W20">
        <v>18</v>
      </c>
      <c r="X20">
        <v>14.4972375467693</v>
      </c>
    </row>
    <row r="21" spans="1:24" x14ac:dyDescent="0.55000000000000004">
      <c r="A21">
        <v>20</v>
      </c>
      <c r="B21" s="1">
        <v>42505</v>
      </c>
      <c r="C21">
        <v>-67242.649753372301</v>
      </c>
      <c r="D21">
        <v>-7.6669203282373504</v>
      </c>
      <c r="E21">
        <v>3.59528186480863</v>
      </c>
      <c r="F21">
        <v>0</v>
      </c>
      <c r="G21">
        <v>0</v>
      </c>
      <c r="H21">
        <v>0</v>
      </c>
      <c r="I21">
        <v>0</v>
      </c>
      <c r="J21">
        <v>0</v>
      </c>
      <c r="K21">
        <v>3.22603113690153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-3.2086480544904701</v>
      </c>
      <c r="V21">
        <v>-67246.704008753295</v>
      </c>
      <c r="W21">
        <v>22</v>
      </c>
      <c r="X21">
        <v>16.815998250339</v>
      </c>
    </row>
    <row r="22" spans="1:24" x14ac:dyDescent="0.55000000000000004">
      <c r="A22">
        <v>21</v>
      </c>
      <c r="B22" s="1">
        <v>42512</v>
      </c>
      <c r="C22">
        <v>-60340.664646668702</v>
      </c>
      <c r="D22">
        <v>-6.8799648749073397</v>
      </c>
      <c r="E22">
        <v>4.3427336949084197</v>
      </c>
      <c r="F22">
        <v>0</v>
      </c>
      <c r="G22">
        <v>0</v>
      </c>
      <c r="H22">
        <v>0</v>
      </c>
      <c r="I22">
        <v>0</v>
      </c>
      <c r="J22">
        <v>0</v>
      </c>
      <c r="K22">
        <v>0.37831084220080202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-3.2336724262011498</v>
      </c>
      <c r="V22">
        <v>-60346.057239432703</v>
      </c>
      <c r="W22">
        <v>9</v>
      </c>
      <c r="X22">
        <v>15.0899542900863</v>
      </c>
    </row>
    <row r="23" spans="1:24" x14ac:dyDescent="0.55000000000000004">
      <c r="A23">
        <v>22</v>
      </c>
      <c r="B23" s="1">
        <v>42519</v>
      </c>
      <c r="C23">
        <v>-78060.546178799195</v>
      </c>
      <c r="D23">
        <v>-8.9003629471269008</v>
      </c>
      <c r="E23">
        <v>7.4366362981999998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2.3754925192209599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-3.87875150184844</v>
      </c>
      <c r="V23">
        <v>-78063.513164430798</v>
      </c>
      <c r="W23">
        <v>22</v>
      </c>
      <c r="X23">
        <v>19.521330774109799</v>
      </c>
    </row>
    <row r="24" spans="1:24" x14ac:dyDescent="0.55000000000000004">
      <c r="A24">
        <v>23</v>
      </c>
      <c r="B24" s="1">
        <v>42526</v>
      </c>
      <c r="C24">
        <v>-380928.79915180901</v>
      </c>
      <c r="D24">
        <v>89.544677222903502</v>
      </c>
      <c r="E24">
        <v>44.503795878553198</v>
      </c>
      <c r="F24">
        <v>-89.829268099799606</v>
      </c>
      <c r="G24">
        <v>33.034586584094797</v>
      </c>
      <c r="H24">
        <v>-8.1363292167932997</v>
      </c>
      <c r="I24">
        <v>-120.468791268174</v>
      </c>
      <c r="J24">
        <v>0</v>
      </c>
      <c r="K24">
        <v>14.0073153013947</v>
      </c>
      <c r="L24">
        <v>0</v>
      </c>
      <c r="M24">
        <v>0</v>
      </c>
      <c r="N24">
        <v>0</v>
      </c>
      <c r="O24">
        <v>0</v>
      </c>
      <c r="P24">
        <v>0</v>
      </c>
      <c r="Q24">
        <v>-86.027302928417896</v>
      </c>
      <c r="R24">
        <v>0</v>
      </c>
      <c r="S24">
        <v>0</v>
      </c>
      <c r="T24">
        <v>0</v>
      </c>
      <c r="U24">
        <v>-19.116940346842799</v>
      </c>
      <c r="V24">
        <v>-381071.28740868199</v>
      </c>
      <c r="W24">
        <v>76</v>
      </c>
      <c r="X24">
        <v>95.262427098499202</v>
      </c>
    </row>
    <row r="25" spans="1:24" x14ac:dyDescent="0.55000000000000004">
      <c r="A25">
        <v>24</v>
      </c>
      <c r="B25" s="1">
        <v>42533</v>
      </c>
      <c r="C25">
        <v>-85663.698378817193</v>
      </c>
      <c r="D25">
        <v>-9.7672645694574207</v>
      </c>
      <c r="E25">
        <v>11.5625654709863</v>
      </c>
      <c r="F25">
        <v>-18.7039709894052</v>
      </c>
      <c r="G25">
        <v>6.7515273050126901</v>
      </c>
      <c r="H25">
        <v>0</v>
      </c>
      <c r="I25">
        <v>0</v>
      </c>
      <c r="J25">
        <v>0</v>
      </c>
      <c r="K25">
        <v>3.3792497848272198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-4.1624752121378297</v>
      </c>
      <c r="V25">
        <v>-85674.638747027406</v>
      </c>
      <c r="W25">
        <v>28</v>
      </c>
      <c r="X25">
        <v>21.4227221464234</v>
      </c>
    </row>
    <row r="26" spans="1:24" x14ac:dyDescent="0.55000000000000004">
      <c r="A26">
        <v>25</v>
      </c>
      <c r="B26" s="1">
        <v>42540</v>
      </c>
      <c r="C26">
        <v>-82757.434042624795</v>
      </c>
      <c r="D26">
        <v>-9.4358960525992792</v>
      </c>
      <c r="E26">
        <v>12.283053700057399</v>
      </c>
      <c r="F26">
        <v>-16.7032558980472</v>
      </c>
      <c r="G26">
        <v>5.8753036065653399</v>
      </c>
      <c r="H26">
        <v>0</v>
      </c>
      <c r="I26">
        <v>0</v>
      </c>
      <c r="J26">
        <v>0</v>
      </c>
      <c r="K26">
        <v>0.51783999720833795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-4.1113803165640803</v>
      </c>
      <c r="V26">
        <v>-82769.008377588194</v>
      </c>
      <c r="W26">
        <v>37</v>
      </c>
      <c r="X26">
        <v>20.695925445643699</v>
      </c>
    </row>
    <row r="27" spans="1:24" x14ac:dyDescent="0.55000000000000004">
      <c r="A27">
        <v>26</v>
      </c>
      <c r="B27" s="1">
        <v>42547</v>
      </c>
      <c r="C27">
        <v>-97784.932052603093</v>
      </c>
      <c r="D27">
        <v>-11.1493120229369</v>
      </c>
      <c r="E27">
        <v>15.6139384801647</v>
      </c>
      <c r="F27">
        <v>-18.2184340780097</v>
      </c>
      <c r="G27">
        <v>6.2018976387327998</v>
      </c>
      <c r="H27">
        <v>0</v>
      </c>
      <c r="I27">
        <v>0</v>
      </c>
      <c r="J27">
        <v>0</v>
      </c>
      <c r="K27">
        <v>1.77483376750544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-4.6833626707050602</v>
      </c>
      <c r="V27">
        <v>-97795.392491488295</v>
      </c>
      <c r="W27">
        <v>19</v>
      </c>
      <c r="X27">
        <v>24.453992404182699</v>
      </c>
    </row>
    <row r="28" spans="1:24" x14ac:dyDescent="0.55000000000000004">
      <c r="A28">
        <v>27</v>
      </c>
      <c r="B28" s="1">
        <v>42554</v>
      </c>
      <c r="C28">
        <v>-249910.90633765701</v>
      </c>
      <c r="D28">
        <v>14.409617294019499</v>
      </c>
      <c r="E28">
        <v>42.599184364460001</v>
      </c>
      <c r="F28">
        <v>-42.928126159043401</v>
      </c>
      <c r="G28">
        <v>14.0532005040829</v>
      </c>
      <c r="H28">
        <v>0</v>
      </c>
      <c r="I28">
        <v>0</v>
      </c>
      <c r="J28">
        <v>0</v>
      </c>
      <c r="K28">
        <v>8.9756877159855399</v>
      </c>
      <c r="L28">
        <v>5.78849782641191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-11.9215841271789</v>
      </c>
      <c r="V28">
        <v>-249879.92986023799</v>
      </c>
      <c r="W28">
        <v>41</v>
      </c>
      <c r="X28">
        <v>62.497557415246099</v>
      </c>
    </row>
    <row r="29" spans="1:24" x14ac:dyDescent="0.55000000000000004">
      <c r="A29">
        <v>28</v>
      </c>
      <c r="B29" s="1">
        <v>42561</v>
      </c>
      <c r="C29">
        <v>-140575.622664116</v>
      </c>
      <c r="D29">
        <v>-16.0282514596189</v>
      </c>
      <c r="E29">
        <v>24.965137680662501</v>
      </c>
      <c r="F29">
        <v>-22.2399035132796</v>
      </c>
      <c r="G29">
        <v>6.9606927119683197</v>
      </c>
      <c r="H29">
        <v>0</v>
      </c>
      <c r="I29">
        <v>0</v>
      </c>
      <c r="J29">
        <v>0</v>
      </c>
      <c r="K29">
        <v>6.0024730937713304</v>
      </c>
      <c r="L29">
        <v>1.6675741005425699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-7.2839732521193996</v>
      </c>
      <c r="V29">
        <v>-140581.57891475401</v>
      </c>
      <c r="W29">
        <v>33</v>
      </c>
      <c r="X29">
        <v>35.155060566921499</v>
      </c>
    </row>
    <row r="30" spans="1:24" x14ac:dyDescent="0.55000000000000004">
      <c r="A30">
        <v>29</v>
      </c>
      <c r="B30" s="1">
        <v>42568</v>
      </c>
      <c r="C30">
        <v>-148371.66975898799</v>
      </c>
      <c r="D30">
        <v>-16.9171467094462</v>
      </c>
      <c r="E30">
        <v>26.7613125748539</v>
      </c>
      <c r="F30">
        <v>-21.600111181442902</v>
      </c>
      <c r="G30">
        <v>6.42935003602918</v>
      </c>
      <c r="H30">
        <v>0</v>
      </c>
      <c r="I30">
        <v>0</v>
      </c>
      <c r="J30">
        <v>0</v>
      </c>
      <c r="K30">
        <v>4.6379865506091296</v>
      </c>
      <c r="L30">
        <v>3.4366210762351099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-6.8449335056818699</v>
      </c>
      <c r="V30">
        <v>-148375.766680147</v>
      </c>
      <c r="W30">
        <v>32</v>
      </c>
      <c r="X30">
        <v>37.104690969467498</v>
      </c>
    </row>
    <row r="31" spans="1:24" x14ac:dyDescent="0.55000000000000004">
      <c r="A31">
        <v>30</v>
      </c>
      <c r="B31" s="1">
        <v>42575</v>
      </c>
      <c r="C31">
        <v>-266383.220915524</v>
      </c>
      <c r="D31">
        <v>15.3593947666884</v>
      </c>
      <c r="E31">
        <v>47.844261744224298</v>
      </c>
      <c r="F31">
        <v>-35.659014184333998</v>
      </c>
      <c r="G31">
        <v>10.0464921297161</v>
      </c>
      <c r="H31">
        <v>0</v>
      </c>
      <c r="I31">
        <v>0</v>
      </c>
      <c r="J31">
        <v>0</v>
      </c>
      <c r="K31">
        <v>8.1665691004312606</v>
      </c>
      <c r="L31">
        <v>4.6832823459455097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-13.713524881484499</v>
      </c>
      <c r="V31">
        <v>-266346.49345450301</v>
      </c>
      <c r="W31">
        <v>66</v>
      </c>
      <c r="X31">
        <v>66.616943164267099</v>
      </c>
    </row>
    <row r="32" spans="1:24" x14ac:dyDescent="0.55000000000000004">
      <c r="A32">
        <v>31</v>
      </c>
      <c r="B32" s="1">
        <v>42582</v>
      </c>
      <c r="C32">
        <v>-148986.980152542</v>
      </c>
      <c r="D32">
        <v>-16.987303608108199</v>
      </c>
      <c r="E32">
        <v>26.357480836268198</v>
      </c>
      <c r="F32">
        <v>-18.3271752452704</v>
      </c>
      <c r="G32">
        <v>4.8668272238154904</v>
      </c>
      <c r="H32">
        <v>0</v>
      </c>
      <c r="I32">
        <v>0</v>
      </c>
      <c r="J32">
        <v>0</v>
      </c>
      <c r="K32">
        <v>6.4359780702262199</v>
      </c>
      <c r="L32">
        <v>3.4508730467787201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-7.4068655774270997</v>
      </c>
      <c r="V32">
        <v>-148988.59033779599</v>
      </c>
      <c r="W32">
        <v>49</v>
      </c>
      <c r="X32">
        <v>37.2585673937214</v>
      </c>
    </row>
    <row r="33" spans="1:24" x14ac:dyDescent="0.55000000000000004">
      <c r="A33">
        <v>32</v>
      </c>
      <c r="B33" s="1">
        <v>42589</v>
      </c>
      <c r="C33">
        <v>-360993.44071656</v>
      </c>
      <c r="D33">
        <v>53.567133549176503</v>
      </c>
      <c r="E33">
        <v>61.921577528207102</v>
      </c>
      <c r="F33">
        <v>-40.785301952903502</v>
      </c>
      <c r="G33">
        <v>10.1705862272264</v>
      </c>
      <c r="H33">
        <v>-7.7105261805169096</v>
      </c>
      <c r="I33">
        <v>0</v>
      </c>
      <c r="J33">
        <v>0</v>
      </c>
      <c r="K33">
        <v>3.3151307301767998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-17.402345053800499</v>
      </c>
      <c r="V33">
        <v>-360930.36446171202</v>
      </c>
      <c r="W33">
        <v>71</v>
      </c>
      <c r="X33">
        <v>90.277005587054106</v>
      </c>
    </row>
    <row r="34" spans="1:24" x14ac:dyDescent="0.55000000000000004">
      <c r="A34">
        <v>33</v>
      </c>
      <c r="B34" s="1">
        <v>42596</v>
      </c>
      <c r="C34">
        <v>-64064.464886405302</v>
      </c>
      <c r="D34">
        <v>-4.07995407211701</v>
      </c>
      <c r="E34">
        <v>5.8621677239279801</v>
      </c>
      <c r="F34">
        <v>-3.7115219980121599</v>
      </c>
      <c r="G34">
        <v>0.86630706422674697</v>
      </c>
      <c r="H34">
        <v>0</v>
      </c>
      <c r="I34">
        <v>0</v>
      </c>
      <c r="J34">
        <v>0</v>
      </c>
      <c r="K34">
        <v>1.45879843000906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-7.2648593780900796</v>
      </c>
      <c r="S34">
        <v>0</v>
      </c>
      <c r="T34">
        <v>0</v>
      </c>
      <c r="U34">
        <v>-1.6854509015035399</v>
      </c>
      <c r="V34">
        <v>-64073.019399536897</v>
      </c>
      <c r="W34">
        <v>10</v>
      </c>
      <c r="X34">
        <v>8.9486387755324994</v>
      </c>
    </row>
    <row r="35" spans="1:24" x14ac:dyDescent="0.55000000000000004">
      <c r="A35">
        <v>34</v>
      </c>
      <c r="B35" s="1">
        <v>42603</v>
      </c>
      <c r="C35">
        <v>-89698.215196017904</v>
      </c>
      <c r="D35">
        <v>-5.71244291198754</v>
      </c>
      <c r="E35">
        <v>7.5444092979206197</v>
      </c>
      <c r="F35">
        <v>-4.7690511093208698</v>
      </c>
      <c r="G35">
        <v>1.0389530366792701</v>
      </c>
      <c r="H35">
        <v>0</v>
      </c>
      <c r="I35">
        <v>0</v>
      </c>
      <c r="J35">
        <v>0</v>
      </c>
      <c r="K35">
        <v>0.77192006681525305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-2.50603827538104</v>
      </c>
      <c r="V35">
        <v>-89701.847445913198</v>
      </c>
      <c r="W35">
        <v>14</v>
      </c>
      <c r="X35">
        <v>12.529206761071</v>
      </c>
    </row>
    <row r="36" spans="1:24" x14ac:dyDescent="0.55000000000000004">
      <c r="A36">
        <v>35</v>
      </c>
      <c r="B36" s="1">
        <v>42610</v>
      </c>
      <c r="C36">
        <v>-84937.884782531706</v>
      </c>
      <c r="D36">
        <v>-5.4092806286599098</v>
      </c>
      <c r="E36">
        <v>6.3189627072291401</v>
      </c>
      <c r="F36">
        <v>-4.1432040410698603</v>
      </c>
      <c r="G36">
        <v>0.84037589374668897</v>
      </c>
      <c r="H36">
        <v>0</v>
      </c>
      <c r="I36">
        <v>0</v>
      </c>
      <c r="J36">
        <v>0</v>
      </c>
      <c r="K36">
        <v>1.62402946112603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-2.18885493548748</v>
      </c>
      <c r="V36">
        <v>-84940.842754074794</v>
      </c>
      <c r="W36">
        <v>19</v>
      </c>
      <c r="X36">
        <v>11.864275314316499</v>
      </c>
    </row>
    <row r="37" spans="1:24" x14ac:dyDescent="0.55000000000000004">
      <c r="A37">
        <v>36</v>
      </c>
      <c r="B37" s="1">
        <v>42617</v>
      </c>
      <c r="C37">
        <v>-68422.838059825604</v>
      </c>
      <c r="D37">
        <v>-4.3575176544903496</v>
      </c>
      <c r="E37">
        <v>4.3429875178278401</v>
      </c>
      <c r="F37">
        <v>-3.0614014159504599</v>
      </c>
      <c r="G37">
        <v>0.57690541008427099</v>
      </c>
      <c r="H37">
        <v>0</v>
      </c>
      <c r="I37">
        <v>0</v>
      </c>
      <c r="J37">
        <v>0</v>
      </c>
      <c r="K37">
        <v>0.79074171936006699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-1.8898802169975899</v>
      </c>
      <c r="V37">
        <v>-68426.436224465797</v>
      </c>
      <c r="W37">
        <v>14</v>
      </c>
      <c r="X37">
        <v>9.5574241177196804</v>
      </c>
    </row>
    <row r="38" spans="1:24" x14ac:dyDescent="0.55000000000000004">
      <c r="A38">
        <v>37</v>
      </c>
      <c r="B38" s="1">
        <v>42624</v>
      </c>
      <c r="C38">
        <v>-60693.274422360999</v>
      </c>
      <c r="D38">
        <v>-3.86525935350743</v>
      </c>
      <c r="E38">
        <v>3.1074829548585901</v>
      </c>
      <c r="F38">
        <v>-2.49036019420892</v>
      </c>
      <c r="G38">
        <v>0.43520584342782498</v>
      </c>
      <c r="H38">
        <v>0</v>
      </c>
      <c r="I38">
        <v>0</v>
      </c>
      <c r="J38">
        <v>0</v>
      </c>
      <c r="K38">
        <v>0.65491875291058399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-1.42921181639175</v>
      </c>
      <c r="V38">
        <v>-60696.8616461739</v>
      </c>
      <c r="W38">
        <v>13</v>
      </c>
      <c r="X38">
        <v>8.4777448757747393</v>
      </c>
    </row>
    <row r="39" spans="1:24" x14ac:dyDescent="0.55000000000000004">
      <c r="A39">
        <v>38</v>
      </c>
      <c r="B39" s="1">
        <v>42631</v>
      </c>
      <c r="C39">
        <v>-58698.271306545103</v>
      </c>
      <c r="D39">
        <v>-3.73820731146365</v>
      </c>
      <c r="E39">
        <v>2.1549844461198</v>
      </c>
      <c r="F39">
        <v>-2.2084349286958398</v>
      </c>
      <c r="G39">
        <v>0.357337048797637</v>
      </c>
      <c r="H39">
        <v>0</v>
      </c>
      <c r="I39">
        <v>0</v>
      </c>
      <c r="J39">
        <v>0</v>
      </c>
      <c r="K39">
        <v>1.4535553829774599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-1.45379456157314</v>
      </c>
      <c r="V39">
        <v>-58701.705866468903</v>
      </c>
      <c r="W39">
        <v>9</v>
      </c>
      <c r="X39">
        <v>8.1990792805628896</v>
      </c>
    </row>
    <row r="40" spans="1:24" x14ac:dyDescent="0.55000000000000004">
      <c r="A40">
        <v>39</v>
      </c>
      <c r="B40" s="1">
        <v>42638</v>
      </c>
      <c r="C40">
        <v>-45993.530935537303</v>
      </c>
      <c r="D40">
        <v>-2.9291042103327598</v>
      </c>
      <c r="E40">
        <v>0.98952524076364901</v>
      </c>
      <c r="F40">
        <v>-1.5865122313878499</v>
      </c>
      <c r="G40">
        <v>0.23735996453032901</v>
      </c>
      <c r="H40">
        <v>0</v>
      </c>
      <c r="I40">
        <v>0</v>
      </c>
      <c r="J40">
        <v>0</v>
      </c>
      <c r="K40">
        <v>0.45889148522138701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-1.10963159183272</v>
      </c>
      <c r="V40">
        <v>-45997.470406880297</v>
      </c>
      <c r="W40">
        <v>3</v>
      </c>
      <c r="X40">
        <v>6.4244584744942097</v>
      </c>
    </row>
    <row r="41" spans="1:24" x14ac:dyDescent="0.55000000000000004">
      <c r="A41">
        <v>40</v>
      </c>
      <c r="B41" s="1">
        <v>42645</v>
      </c>
      <c r="C41">
        <v>-188977.84316306599</v>
      </c>
      <c r="D41">
        <v>24.462743889490699</v>
      </c>
      <c r="E41">
        <v>0.50232496142071903</v>
      </c>
      <c r="F41">
        <v>-21.033522230030101</v>
      </c>
      <c r="G41">
        <v>11.1737517115671</v>
      </c>
      <c r="H41">
        <v>-2.2545378626622399</v>
      </c>
      <c r="I41">
        <v>-33.381325158606998</v>
      </c>
      <c r="J41">
        <v>0</v>
      </c>
      <c r="K41">
        <v>0.83647506200951904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-22.334912462461801</v>
      </c>
      <c r="U41">
        <v>-5.2232368413075703</v>
      </c>
      <c r="V41">
        <v>-189025.09540199701</v>
      </c>
      <c r="W41">
        <v>25</v>
      </c>
      <c r="X41">
        <v>26.3967623556061</v>
      </c>
    </row>
    <row r="42" spans="1:24" x14ac:dyDescent="0.55000000000000004">
      <c r="A42">
        <v>41</v>
      </c>
      <c r="B42" s="1">
        <v>42652</v>
      </c>
      <c r="C42">
        <v>-41348.370542247001</v>
      </c>
      <c r="D42">
        <v>-2.6332765452481302</v>
      </c>
      <c r="E42">
        <v>-0.67974248511851698</v>
      </c>
      <c r="F42">
        <v>-4.2473116908739001</v>
      </c>
      <c r="G42">
        <v>2.2775042250086299</v>
      </c>
      <c r="H42">
        <v>0</v>
      </c>
      <c r="I42">
        <v>0</v>
      </c>
      <c r="J42">
        <v>0</v>
      </c>
      <c r="K42">
        <v>0.63758484479972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-1.02504039123207</v>
      </c>
      <c r="V42">
        <v>-41354.040824289703</v>
      </c>
      <c r="W42">
        <v>4</v>
      </c>
      <c r="X42">
        <v>5.7756141816764703</v>
      </c>
    </row>
    <row r="43" spans="1:24" x14ac:dyDescent="0.55000000000000004">
      <c r="A43">
        <v>42</v>
      </c>
      <c r="B43" s="1">
        <v>42659</v>
      </c>
      <c r="C43">
        <v>-38660.800787047199</v>
      </c>
      <c r="D43">
        <v>-2.4621183035260099</v>
      </c>
      <c r="E43">
        <v>-1.34579348130291</v>
      </c>
      <c r="F43">
        <v>-3.66072100617412</v>
      </c>
      <c r="G43">
        <v>1.9639710432889499</v>
      </c>
      <c r="H43">
        <v>0</v>
      </c>
      <c r="I43">
        <v>0</v>
      </c>
      <c r="J43">
        <v>0</v>
      </c>
      <c r="K43">
        <v>0.886077474801785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-0.97461686981537898</v>
      </c>
      <c r="V43">
        <v>-38666.393988189899</v>
      </c>
      <c r="W43">
        <v>7</v>
      </c>
      <c r="X43">
        <v>5.40020964242101</v>
      </c>
    </row>
    <row r="44" spans="1:24" x14ac:dyDescent="0.55000000000000004">
      <c r="A44">
        <v>43</v>
      </c>
      <c r="B44" s="1">
        <v>42666</v>
      </c>
      <c r="C44">
        <v>-28625.917530622501</v>
      </c>
      <c r="D44">
        <v>-1.82304541221467</v>
      </c>
      <c r="E44">
        <v>-1.55822176141554</v>
      </c>
      <c r="F44">
        <v>-2.4960611098387</v>
      </c>
      <c r="G44">
        <v>1.32826376223081</v>
      </c>
      <c r="H44">
        <v>0</v>
      </c>
      <c r="I44">
        <v>0</v>
      </c>
      <c r="J44">
        <v>0</v>
      </c>
      <c r="K44">
        <v>4.8021090857868702E-2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-0.77373586087171198</v>
      </c>
      <c r="V44">
        <v>-28631.1923099138</v>
      </c>
      <c r="W44">
        <v>1</v>
      </c>
      <c r="X44">
        <v>3.9985192423589999</v>
      </c>
    </row>
    <row r="45" spans="1:24" x14ac:dyDescent="0.55000000000000004">
      <c r="A45">
        <v>44</v>
      </c>
      <c r="B45" s="1">
        <v>42673</v>
      </c>
      <c r="C45">
        <v>-51231.455797343799</v>
      </c>
      <c r="D45">
        <v>1.42588652248021</v>
      </c>
      <c r="E45">
        <v>-3.6109315826745001</v>
      </c>
      <c r="F45">
        <v>-4.1101583300514299</v>
      </c>
      <c r="G45">
        <v>2.1514330452423902</v>
      </c>
      <c r="H45">
        <v>0</v>
      </c>
      <c r="I45">
        <v>0</v>
      </c>
      <c r="J45">
        <v>0</v>
      </c>
      <c r="K45">
        <v>0.473193810583596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-1.1968186383474899</v>
      </c>
      <c r="V45">
        <v>-51236.323192516596</v>
      </c>
      <c r="W45">
        <v>9</v>
      </c>
      <c r="X45">
        <v>7.1561011660361897</v>
      </c>
    </row>
    <row r="46" spans="1:24" x14ac:dyDescent="0.55000000000000004">
      <c r="A46">
        <v>45</v>
      </c>
      <c r="B46" s="1">
        <v>42687</v>
      </c>
      <c r="C46">
        <v>-28898.341701545702</v>
      </c>
      <c r="D46">
        <v>-1.8403947822198901</v>
      </c>
      <c r="E46">
        <v>-2.39837041063066</v>
      </c>
      <c r="F46">
        <v>-1.95862035609157</v>
      </c>
      <c r="G46">
        <v>0.96931097977333103</v>
      </c>
      <c r="H46">
        <v>0</v>
      </c>
      <c r="I46">
        <v>0</v>
      </c>
      <c r="J46">
        <v>0</v>
      </c>
      <c r="K46">
        <v>0.75225690502866804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-0.818663463543992</v>
      </c>
      <c r="V46">
        <v>-28903.636182673399</v>
      </c>
      <c r="W46">
        <v>5</v>
      </c>
      <c r="X46">
        <v>4.0365719366824004</v>
      </c>
    </row>
    <row r="47" spans="1:24" x14ac:dyDescent="0.55000000000000004">
      <c r="A47">
        <v>46</v>
      </c>
      <c r="B47" s="1">
        <v>42694</v>
      </c>
      <c r="C47">
        <v>-27839.4837255479</v>
      </c>
      <c r="D47">
        <v>-1.7729612694507499</v>
      </c>
      <c r="E47">
        <v>-2.4795273947670902</v>
      </c>
      <c r="F47">
        <v>-1.7328574391220199</v>
      </c>
      <c r="G47">
        <v>0.82522640491408605</v>
      </c>
      <c r="H47">
        <v>0</v>
      </c>
      <c r="I47">
        <v>0</v>
      </c>
      <c r="J47">
        <v>0</v>
      </c>
      <c r="K47">
        <v>0.66983871911729498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-0.71525572529849302</v>
      </c>
      <c r="V47">
        <v>-27844.689262252501</v>
      </c>
      <c r="W47">
        <v>4</v>
      </c>
      <c r="X47">
        <v>3.8886687651098799</v>
      </c>
    </row>
    <row r="48" spans="1:24" x14ac:dyDescent="0.55000000000000004">
      <c r="A48">
        <v>47</v>
      </c>
      <c r="B48" s="1">
        <v>42701</v>
      </c>
      <c r="C48">
        <v>-73999.246848488299</v>
      </c>
      <c r="D48">
        <v>5.7842092972983004</v>
      </c>
      <c r="E48">
        <v>-7.0429962298258504</v>
      </c>
      <c r="F48">
        <v>-4.2283446730491496</v>
      </c>
      <c r="G48">
        <v>1.9258301093113299</v>
      </c>
      <c r="H48">
        <v>-0.88282362120329905</v>
      </c>
      <c r="I48">
        <v>0</v>
      </c>
      <c r="J48">
        <v>0</v>
      </c>
      <c r="K48">
        <v>0.76009527117954101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-1.78404887724285</v>
      </c>
      <c r="V48">
        <v>-74004.714927211797</v>
      </c>
      <c r="W48">
        <v>14</v>
      </c>
      <c r="X48">
        <v>10.3363468481745</v>
      </c>
    </row>
    <row r="49" spans="1:24" x14ac:dyDescent="0.55000000000000004">
      <c r="A49">
        <v>48</v>
      </c>
      <c r="B49" s="1">
        <v>42708</v>
      </c>
      <c r="C49">
        <v>-27215.2590340569</v>
      </c>
      <c r="D49">
        <v>-1.7332074359257199</v>
      </c>
      <c r="E49">
        <v>-2.7314039490330901</v>
      </c>
      <c r="F49">
        <v>-1.4270746862914001</v>
      </c>
      <c r="G49">
        <v>0.61821794184603696</v>
      </c>
      <c r="H49">
        <v>0</v>
      </c>
      <c r="I49">
        <v>0</v>
      </c>
      <c r="J49">
        <v>0</v>
      </c>
      <c r="K49">
        <v>0.75023921848833297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-0.67233954845877797</v>
      </c>
      <c r="V49">
        <v>-27220.4546025163</v>
      </c>
      <c r="W49">
        <v>3</v>
      </c>
      <c r="X49">
        <v>3.8014759463011201</v>
      </c>
    </row>
    <row r="50" spans="1:24" x14ac:dyDescent="0.55000000000000004">
      <c r="A50">
        <v>49</v>
      </c>
      <c r="B50" s="1">
        <v>42715</v>
      </c>
      <c r="C50">
        <v>-21852.982586568</v>
      </c>
      <c r="D50">
        <v>-1.39171013837485</v>
      </c>
      <c r="E50">
        <v>-2.3363591263354202</v>
      </c>
      <c r="F50">
        <v>-1.05126847817372</v>
      </c>
      <c r="G50">
        <v>0.43105031007677802</v>
      </c>
      <c r="H50">
        <v>0</v>
      </c>
      <c r="I50">
        <v>0</v>
      </c>
      <c r="J50">
        <v>0</v>
      </c>
      <c r="K50">
        <v>8.0577774025104798E-2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-0.52903081533901697</v>
      </c>
      <c r="V50">
        <v>-21857.779327042099</v>
      </c>
      <c r="W50">
        <v>8</v>
      </c>
      <c r="X50">
        <v>3.0524636033711001</v>
      </c>
    </row>
    <row r="51" spans="1:24" x14ac:dyDescent="0.55000000000000004">
      <c r="A51">
        <v>50</v>
      </c>
      <c r="B51" s="1">
        <v>42722</v>
      </c>
      <c r="C51">
        <v>-30163.1464561832</v>
      </c>
      <c r="D51">
        <v>2.3577260526022399</v>
      </c>
      <c r="E51">
        <v>-3.6565287706411298</v>
      </c>
      <c r="F51">
        <v>-1.33091219538587</v>
      </c>
      <c r="G51">
        <v>0.51428447959575996</v>
      </c>
      <c r="H51">
        <v>-0.35985147572994702</v>
      </c>
      <c r="I51">
        <v>0</v>
      </c>
      <c r="J51">
        <v>-4.8373130709479</v>
      </c>
      <c r="K51">
        <v>0.28864061985123501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-0.800199004262234</v>
      </c>
      <c r="V51">
        <v>-30170.970609548101</v>
      </c>
      <c r="W51">
        <v>5</v>
      </c>
      <c r="X51">
        <v>4.2132421217982303</v>
      </c>
    </row>
    <row r="52" spans="1:24" x14ac:dyDescent="0.55000000000000004">
      <c r="A52">
        <v>51</v>
      </c>
      <c r="B52" s="1">
        <v>42729</v>
      </c>
      <c r="C52">
        <v>-79168.909478578498</v>
      </c>
      <c r="D52">
        <v>6.1883000404120496</v>
      </c>
      <c r="E52">
        <v>-12.0043647132744</v>
      </c>
      <c r="F52">
        <v>-3.2034528036776999</v>
      </c>
      <c r="G52">
        <v>1.1621513340335301</v>
      </c>
      <c r="H52">
        <v>0</v>
      </c>
      <c r="I52">
        <v>0</v>
      </c>
      <c r="J52">
        <v>-12.696447341451499</v>
      </c>
      <c r="K52">
        <v>1.0047683459144501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6.8655610875906703</v>
      </c>
      <c r="T52">
        <v>0</v>
      </c>
      <c r="U52">
        <v>-2.12430343403829</v>
      </c>
      <c r="V52">
        <v>-79183.717266063002</v>
      </c>
      <c r="W52">
        <v>11</v>
      </c>
      <c r="X52">
        <v>11.0584545493794</v>
      </c>
    </row>
    <row r="53" spans="1:24" x14ac:dyDescent="0.55000000000000004">
      <c r="A53">
        <v>52</v>
      </c>
      <c r="B53" s="1">
        <v>42736</v>
      </c>
      <c r="C53">
        <v>-42954.777699758699</v>
      </c>
      <c r="D53">
        <v>3.35759396366615</v>
      </c>
      <c r="E53">
        <v>-7.9012727693910998</v>
      </c>
      <c r="F53">
        <v>-1.5936899681758501</v>
      </c>
      <c r="G53">
        <v>0.54100290828331299</v>
      </c>
      <c r="H53">
        <v>-0.51245781561165005</v>
      </c>
      <c r="I53">
        <v>0</v>
      </c>
      <c r="J53">
        <v>-6.8887278695724303</v>
      </c>
      <c r="K53">
        <v>0.105862978867649</v>
      </c>
      <c r="L53">
        <v>0</v>
      </c>
      <c r="M53">
        <v>2.6666651820689502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-0.92116763613067898</v>
      </c>
      <c r="V53">
        <v>-42965.923890784703</v>
      </c>
      <c r="W53">
        <v>6</v>
      </c>
      <c r="X53">
        <v>6.0000000000001004</v>
      </c>
    </row>
    <row r="54" spans="1:24" x14ac:dyDescent="0.55000000000000004">
      <c r="A54">
        <v>53</v>
      </c>
      <c r="B54" s="1">
        <v>42743</v>
      </c>
      <c r="C54">
        <v>-16402.012954609101</v>
      </c>
      <c r="D54">
        <v>-1.0445644034291099</v>
      </c>
      <c r="E54">
        <v>-3.3226681013858999</v>
      </c>
      <c r="F54">
        <v>-0.55791747718169005</v>
      </c>
      <c r="G54">
        <v>0.17671273588348499</v>
      </c>
      <c r="H54">
        <v>0</v>
      </c>
      <c r="I54">
        <v>0</v>
      </c>
      <c r="J54">
        <v>0</v>
      </c>
      <c r="K54">
        <v>0.13047127174567799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-0.38909405118603502</v>
      </c>
      <c r="V54">
        <v>-16407.020014634702</v>
      </c>
      <c r="W54">
        <v>2</v>
      </c>
      <c r="X54">
        <v>2.29106243816527</v>
      </c>
    </row>
    <row r="55" spans="1:24" x14ac:dyDescent="0.55000000000000004">
      <c r="A55">
        <v>54</v>
      </c>
      <c r="B55" s="1">
        <v>42750</v>
      </c>
      <c r="C55">
        <v>-16913.8346925566</v>
      </c>
      <c r="D55">
        <v>-1.0771598397234701</v>
      </c>
      <c r="E55">
        <v>-3.6240832617574901</v>
      </c>
      <c r="F55">
        <v>-0.52742256344508298</v>
      </c>
      <c r="G55">
        <v>0.15548142243573301</v>
      </c>
      <c r="H55">
        <v>0</v>
      </c>
      <c r="I55">
        <v>0</v>
      </c>
      <c r="J55">
        <v>0</v>
      </c>
      <c r="K55">
        <v>0.31635503206523702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-0.47136883350449299</v>
      </c>
      <c r="V55">
        <v>-16919.0628906005</v>
      </c>
      <c r="W55">
        <v>4</v>
      </c>
      <c r="X55">
        <v>2.3625546118449998</v>
      </c>
    </row>
    <row r="56" spans="1:24" x14ac:dyDescent="0.55000000000000004">
      <c r="A56">
        <v>55</v>
      </c>
      <c r="B56" s="1">
        <v>42764</v>
      </c>
      <c r="C56">
        <v>-17131.597334148599</v>
      </c>
      <c r="D56">
        <v>-1.09102808287345</v>
      </c>
      <c r="E56">
        <v>-3.8429137522738799</v>
      </c>
      <c r="F56">
        <v>-0.44887844039066899</v>
      </c>
      <c r="G56">
        <v>0.11392808721634</v>
      </c>
      <c r="H56">
        <v>0</v>
      </c>
      <c r="I56">
        <v>0</v>
      </c>
      <c r="J56">
        <v>0</v>
      </c>
      <c r="K56">
        <v>0.37486152367272002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-0.46630533654337403</v>
      </c>
      <c r="V56">
        <v>-17136.957670149801</v>
      </c>
      <c r="W56">
        <v>2</v>
      </c>
      <c r="X56">
        <v>2.3929720862103498</v>
      </c>
    </row>
    <row r="57" spans="1:24" x14ac:dyDescent="0.55000000000000004">
      <c r="A57">
        <v>56</v>
      </c>
      <c r="B57" s="1">
        <v>42771</v>
      </c>
      <c r="C57">
        <v>-15700.1267954454</v>
      </c>
      <c r="D57">
        <v>-0.999864688878775</v>
      </c>
      <c r="E57">
        <v>-3.3785510751883501</v>
      </c>
      <c r="F57">
        <v>-0.377067204181459</v>
      </c>
      <c r="G57">
        <v>8.8578074789868094E-2</v>
      </c>
      <c r="H57">
        <v>0</v>
      </c>
      <c r="I57">
        <v>0</v>
      </c>
      <c r="J57">
        <v>0</v>
      </c>
      <c r="K57">
        <v>0.103333866267282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-0.41751538807715699</v>
      </c>
      <c r="V57">
        <v>-15705.1078818607</v>
      </c>
      <c r="W57">
        <v>3</v>
      </c>
      <c r="X57">
        <v>2.1930217269685301</v>
      </c>
    </row>
    <row r="58" spans="1:24" x14ac:dyDescent="0.55000000000000004">
      <c r="A58">
        <v>57</v>
      </c>
      <c r="B58" s="1">
        <v>42778</v>
      </c>
      <c r="C58">
        <v>-16718.169074902398</v>
      </c>
      <c r="D58">
        <v>-1.0646988485181701</v>
      </c>
      <c r="E58">
        <v>-3.2320402310957399</v>
      </c>
      <c r="F58">
        <v>-0.36802844275857799</v>
      </c>
      <c r="G58">
        <v>7.9911157780975905E-2</v>
      </c>
      <c r="H58">
        <v>0</v>
      </c>
      <c r="I58">
        <v>0</v>
      </c>
      <c r="J58">
        <v>0</v>
      </c>
      <c r="K58">
        <v>0.1110513453656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-0.46448750758214002</v>
      </c>
      <c r="V58">
        <v>-16723.107367429198</v>
      </c>
      <c r="W58">
        <v>1</v>
      </c>
      <c r="X58">
        <v>2.3352236892144198</v>
      </c>
    </row>
    <row r="59" spans="1:24" x14ac:dyDescent="0.55000000000000004">
      <c r="A59">
        <v>58</v>
      </c>
      <c r="B59" s="1">
        <v>42785</v>
      </c>
      <c r="C59">
        <v>-18978.773149050601</v>
      </c>
      <c r="D59">
        <v>-1.2086657233546201</v>
      </c>
      <c r="E59">
        <v>-3.3172885567545798</v>
      </c>
      <c r="F59">
        <v>-0.38294321062742398</v>
      </c>
      <c r="G59">
        <v>7.6767518553478603E-2</v>
      </c>
      <c r="H59">
        <v>0</v>
      </c>
      <c r="I59">
        <v>0</v>
      </c>
      <c r="J59">
        <v>0</v>
      </c>
      <c r="K59">
        <v>0.33585826628435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-0.60181735360171995</v>
      </c>
      <c r="V59">
        <v>-18983.8712381101</v>
      </c>
      <c r="W59">
        <v>3</v>
      </c>
      <c r="X59">
        <v>2.6509889002392701</v>
      </c>
    </row>
    <row r="60" spans="1:24" x14ac:dyDescent="0.55000000000000004">
      <c r="A60">
        <v>59</v>
      </c>
      <c r="B60" s="1">
        <v>42792</v>
      </c>
      <c r="C60">
        <v>-98666.261300637299</v>
      </c>
      <c r="D60">
        <v>12.772118891463601</v>
      </c>
      <c r="E60">
        <v>-15.412083936408701</v>
      </c>
      <c r="F60">
        <v>-7.2346186127799896</v>
      </c>
      <c r="G60">
        <v>5.81699417224835</v>
      </c>
      <c r="H60">
        <v>-1.1771053058197201</v>
      </c>
      <c r="I60">
        <v>-17.4285540332823</v>
      </c>
      <c r="J60">
        <v>0</v>
      </c>
      <c r="K60">
        <v>1.29955546410889</v>
      </c>
      <c r="L60">
        <v>0</v>
      </c>
      <c r="M60">
        <v>0</v>
      </c>
      <c r="N60">
        <v>-14.373142360089901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-2.8524902933638101</v>
      </c>
      <c r="V60">
        <v>-98704.850626651198</v>
      </c>
      <c r="W60">
        <v>13</v>
      </c>
      <c r="X60">
        <v>13.781879444045099</v>
      </c>
    </row>
    <row r="61" spans="1:24" x14ac:dyDescent="0.55000000000000004">
      <c r="A61">
        <v>60</v>
      </c>
      <c r="B61" s="1">
        <v>42799</v>
      </c>
      <c r="C61">
        <v>-29818.7991160825</v>
      </c>
      <c r="D61">
        <v>-1.89901423659774</v>
      </c>
      <c r="E61">
        <v>-4.2242456523993503</v>
      </c>
      <c r="F61">
        <v>-2.00893274882351</v>
      </c>
      <c r="G61">
        <v>1.63696690028942</v>
      </c>
      <c r="H61">
        <v>0</v>
      </c>
      <c r="I61">
        <v>0</v>
      </c>
      <c r="J61">
        <v>0</v>
      </c>
      <c r="K61">
        <v>0.77891207078705904</v>
      </c>
      <c r="L61">
        <v>9.9986529209394007E-2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-0.77738302294383699</v>
      </c>
      <c r="V61">
        <v>-29825.192826243001</v>
      </c>
      <c r="W61">
        <v>5</v>
      </c>
      <c r="X61">
        <v>4.16514307086039</v>
      </c>
    </row>
    <row r="62" spans="1:24" x14ac:dyDescent="0.55000000000000004">
      <c r="A62">
        <v>61</v>
      </c>
      <c r="B62" s="1">
        <v>42806</v>
      </c>
      <c r="C62">
        <v>-26927.675472450399</v>
      </c>
      <c r="D62">
        <v>-1.71489263808371</v>
      </c>
      <c r="E62">
        <v>-3.3392018117481101</v>
      </c>
      <c r="F62">
        <v>-1.6660358630286101</v>
      </c>
      <c r="G62">
        <v>1.3627748268908599</v>
      </c>
      <c r="H62">
        <v>0</v>
      </c>
      <c r="I62">
        <v>0</v>
      </c>
      <c r="J62">
        <v>0</v>
      </c>
      <c r="K62">
        <v>0.16994835147474099</v>
      </c>
      <c r="L62">
        <v>0.178416875707509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-0.737343837063131</v>
      </c>
      <c r="V62">
        <v>-26933.421806546201</v>
      </c>
      <c r="W62">
        <v>1</v>
      </c>
      <c r="X62">
        <v>3.7613057612357901</v>
      </c>
    </row>
    <row r="63" spans="1:24" x14ac:dyDescent="0.55000000000000004">
      <c r="A63">
        <v>62</v>
      </c>
      <c r="B63" s="1">
        <v>42813</v>
      </c>
      <c r="C63">
        <v>-35272.493220374301</v>
      </c>
      <c r="D63">
        <v>-2.2463334799308399</v>
      </c>
      <c r="E63">
        <v>-3.7110203692556398</v>
      </c>
      <c r="F63">
        <v>-2.0033251860091599</v>
      </c>
      <c r="G63">
        <v>1.62982911259636</v>
      </c>
      <c r="H63">
        <v>0</v>
      </c>
      <c r="I63">
        <v>0</v>
      </c>
      <c r="J63">
        <v>0</v>
      </c>
      <c r="K63">
        <v>0.96409958192368805</v>
      </c>
      <c r="L63">
        <v>0.45632972947336697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-0.97401708945836396</v>
      </c>
      <c r="V63">
        <v>-35278.377658074998</v>
      </c>
      <c r="W63">
        <v>11</v>
      </c>
      <c r="X63">
        <v>4.9269247952233899</v>
      </c>
    </row>
    <row r="64" spans="1:24" x14ac:dyDescent="0.55000000000000004">
      <c r="A64">
        <v>63</v>
      </c>
      <c r="B64" s="1">
        <v>42820</v>
      </c>
      <c r="C64">
        <v>-29394.4943833734</v>
      </c>
      <c r="D64">
        <v>-1.8719923325655401</v>
      </c>
      <c r="E64">
        <v>-2.6081467797756699</v>
      </c>
      <c r="F64">
        <v>-1.53201471020409</v>
      </c>
      <c r="G64">
        <v>1.2287639193773301</v>
      </c>
      <c r="H64">
        <v>0</v>
      </c>
      <c r="I64">
        <v>0</v>
      </c>
      <c r="J64">
        <v>0</v>
      </c>
      <c r="K64">
        <v>0.14970807842450601</v>
      </c>
      <c r="L64">
        <v>0.288649898903309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-0.93670821015276495</v>
      </c>
      <c r="V64">
        <v>-29399.7761235094</v>
      </c>
      <c r="W64">
        <v>5</v>
      </c>
      <c r="X64">
        <v>4.1058754286425803</v>
      </c>
    </row>
    <row r="65" spans="1:24" x14ac:dyDescent="0.55000000000000004">
      <c r="A65">
        <v>64</v>
      </c>
      <c r="B65" s="1">
        <v>42834</v>
      </c>
      <c r="C65">
        <v>-109088.748692971</v>
      </c>
      <c r="D65">
        <v>4.48967994509366</v>
      </c>
      <c r="E65">
        <v>-3.0836252336511101</v>
      </c>
      <c r="F65">
        <v>-2.6722965331161501</v>
      </c>
      <c r="G65">
        <v>2.0331163781008899</v>
      </c>
      <c r="H65">
        <v>0</v>
      </c>
      <c r="I65">
        <v>0</v>
      </c>
      <c r="J65">
        <v>0</v>
      </c>
      <c r="K65">
        <v>0.973376624547025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-1.62697642402658</v>
      </c>
      <c r="V65">
        <v>-109088.63541821401</v>
      </c>
      <c r="W65">
        <v>5</v>
      </c>
      <c r="X65">
        <v>8.5114359481465591</v>
      </c>
    </row>
    <row r="66" spans="1:24" x14ac:dyDescent="0.55000000000000004">
      <c r="A66">
        <v>65</v>
      </c>
      <c r="B66" s="1">
        <v>42841</v>
      </c>
      <c r="C66">
        <v>-33403.702782298802</v>
      </c>
      <c r="D66">
        <v>-1.1882717781713701</v>
      </c>
      <c r="E66">
        <v>-0.69491393134962398</v>
      </c>
      <c r="F66">
        <v>-0.75038699949412202</v>
      </c>
      <c r="G66">
        <v>0.55000602106972096</v>
      </c>
      <c r="H66">
        <v>0</v>
      </c>
      <c r="I66">
        <v>0</v>
      </c>
      <c r="J66">
        <v>0</v>
      </c>
      <c r="K66">
        <v>1.8165513769660802E-2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-0.50010767142486301</v>
      </c>
      <c r="V66">
        <v>-33406.268291144399</v>
      </c>
      <c r="W66">
        <v>4</v>
      </c>
      <c r="X66">
        <v>2.6062584828308601</v>
      </c>
    </row>
    <row r="67" spans="1:24" x14ac:dyDescent="0.55000000000000004">
      <c r="A67">
        <v>66</v>
      </c>
      <c r="B67" s="1">
        <v>42848</v>
      </c>
      <c r="C67">
        <v>-59731.860781415897</v>
      </c>
      <c r="D67">
        <v>2.4583372771854801</v>
      </c>
      <c r="E67">
        <v>-0.73054867677664503</v>
      </c>
      <c r="F67">
        <v>-1.2303299566946599</v>
      </c>
      <c r="G67">
        <v>0.86325656591774602</v>
      </c>
      <c r="H67">
        <v>0</v>
      </c>
      <c r="I67">
        <v>0</v>
      </c>
      <c r="J67">
        <v>0</v>
      </c>
      <c r="K67">
        <v>0.44836134630110702</v>
      </c>
      <c r="L67">
        <v>0</v>
      </c>
      <c r="M67">
        <v>0</v>
      </c>
      <c r="N67">
        <v>0</v>
      </c>
      <c r="O67">
        <v>-4.8196888458225002</v>
      </c>
      <c r="P67">
        <v>0</v>
      </c>
      <c r="Q67">
        <v>0</v>
      </c>
      <c r="R67">
        <v>0</v>
      </c>
      <c r="S67">
        <v>0</v>
      </c>
      <c r="T67">
        <v>0</v>
      </c>
      <c r="U67">
        <v>-0.92505344646779697</v>
      </c>
      <c r="V67">
        <v>-59735.796447152301</v>
      </c>
      <c r="W67">
        <v>6</v>
      </c>
      <c r="X67">
        <v>4.6604614425959303</v>
      </c>
    </row>
    <row r="68" spans="1:24" x14ac:dyDescent="0.55000000000000004">
      <c r="A68">
        <v>67</v>
      </c>
      <c r="B68" s="1">
        <v>42862</v>
      </c>
      <c r="C68">
        <v>-253881.65769426801</v>
      </c>
      <c r="D68">
        <v>18.0781031200274</v>
      </c>
      <c r="E68">
        <v>0.66704841109637802</v>
      </c>
      <c r="F68">
        <v>-15.704291950992801</v>
      </c>
      <c r="G68">
        <v>5.9372935886114302</v>
      </c>
      <c r="H68">
        <v>-1.69184694329954</v>
      </c>
      <c r="I68">
        <v>-25.049964282342099</v>
      </c>
      <c r="J68">
        <v>0</v>
      </c>
      <c r="K68">
        <v>1.20901190159306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-3.82215877698397</v>
      </c>
      <c r="V68">
        <v>-253902.0344992</v>
      </c>
      <c r="W68">
        <v>21</v>
      </c>
      <c r="X68">
        <v>19.808619071759999</v>
      </c>
    </row>
    <row r="69" spans="1:24" x14ac:dyDescent="0.55000000000000004">
      <c r="A69">
        <v>68</v>
      </c>
      <c r="B69" s="1">
        <v>42869</v>
      </c>
      <c r="C69">
        <v>-45163.795051736299</v>
      </c>
      <c r="D69">
        <v>-1.6066141949847901</v>
      </c>
      <c r="E69">
        <v>0.464118512001026</v>
      </c>
      <c r="F69">
        <v>-2.5780836225319801</v>
      </c>
      <c r="G69">
        <v>0.94747889039363198</v>
      </c>
      <c r="H69">
        <v>0</v>
      </c>
      <c r="I69">
        <v>0</v>
      </c>
      <c r="J69">
        <v>0</v>
      </c>
      <c r="K69">
        <v>0.53768305710713504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-0.73815136870338405</v>
      </c>
      <c r="V69">
        <v>-45166.768620463001</v>
      </c>
      <c r="W69">
        <v>5</v>
      </c>
      <c r="X69">
        <v>3.52381664803934</v>
      </c>
    </row>
    <row r="70" spans="1:24" x14ac:dyDescent="0.55000000000000004">
      <c r="A70">
        <v>69</v>
      </c>
      <c r="B70" s="1">
        <v>42876</v>
      </c>
      <c r="C70">
        <v>-52439.995896584398</v>
      </c>
      <c r="D70">
        <v>-1.8654508925984801</v>
      </c>
      <c r="E70">
        <v>0.87477389573869702</v>
      </c>
      <c r="F70">
        <v>-2.7591746275021398</v>
      </c>
      <c r="G70">
        <v>0.97908057498919698</v>
      </c>
      <c r="H70">
        <v>0</v>
      </c>
      <c r="I70">
        <v>0</v>
      </c>
      <c r="J70">
        <v>0</v>
      </c>
      <c r="K70">
        <v>0.806596470516727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-0.84672665252324697</v>
      </c>
      <c r="V70">
        <v>-52442.8067978158</v>
      </c>
      <c r="W70">
        <v>1</v>
      </c>
      <c r="X70">
        <v>4.0915279672980898</v>
      </c>
    </row>
    <row r="71" spans="1:24" x14ac:dyDescent="0.55000000000000004">
      <c r="A71">
        <v>70</v>
      </c>
      <c r="B71" s="1">
        <v>42883</v>
      </c>
      <c r="C71">
        <v>-51626.870461767598</v>
      </c>
      <c r="D71">
        <v>-1.8365255362509201</v>
      </c>
      <c r="E71">
        <v>1.15924157649774</v>
      </c>
      <c r="F71">
        <v>-2.50130533839266</v>
      </c>
      <c r="G71">
        <v>0.85166013982661304</v>
      </c>
      <c r="H71">
        <v>0</v>
      </c>
      <c r="I71">
        <v>0</v>
      </c>
      <c r="J71">
        <v>0</v>
      </c>
      <c r="K71">
        <v>0.43430259040087699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-0.85998363709786496</v>
      </c>
      <c r="V71">
        <v>-51629.623071972601</v>
      </c>
      <c r="W71">
        <v>3</v>
      </c>
      <c r="X71">
        <v>4.0280854478891497</v>
      </c>
    </row>
    <row r="72" spans="1:24" x14ac:dyDescent="0.55000000000000004">
      <c r="A72">
        <v>71</v>
      </c>
      <c r="B72" s="1">
        <v>42890</v>
      </c>
      <c r="C72">
        <v>-245403.25374476999</v>
      </c>
      <c r="D72">
        <v>17.4743830156123</v>
      </c>
      <c r="E72">
        <v>7.2940764934287801</v>
      </c>
      <c r="F72">
        <v>-17.786955234771</v>
      </c>
      <c r="G72">
        <v>7.7466021496047501</v>
      </c>
      <c r="H72">
        <v>-1.6353475414274701</v>
      </c>
      <c r="I72">
        <v>-24.2134181606766</v>
      </c>
      <c r="J72">
        <v>0</v>
      </c>
      <c r="K72">
        <v>2.61390520251368</v>
      </c>
      <c r="L72">
        <v>0</v>
      </c>
      <c r="M72">
        <v>0</v>
      </c>
      <c r="N72">
        <v>0</v>
      </c>
      <c r="O72">
        <v>0</v>
      </c>
      <c r="P72">
        <v>0</v>
      </c>
      <c r="Q72">
        <v>-17.290910260766299</v>
      </c>
      <c r="R72">
        <v>0</v>
      </c>
      <c r="S72">
        <v>0</v>
      </c>
      <c r="T72">
        <v>0</v>
      </c>
      <c r="U72">
        <v>-3.8922477948941401</v>
      </c>
      <c r="V72">
        <v>-245432.94365690101</v>
      </c>
      <c r="W72">
        <v>24</v>
      </c>
      <c r="X72">
        <v>19.147108209977599</v>
      </c>
    </row>
    <row r="73" spans="1:24" x14ac:dyDescent="0.55000000000000004">
      <c r="A73">
        <v>72</v>
      </c>
      <c r="B73" s="1">
        <v>42897</v>
      </c>
      <c r="C73">
        <v>-119431.07597157</v>
      </c>
      <c r="D73">
        <v>1.58948928611311</v>
      </c>
      <c r="E73">
        <v>4.3532702884519896</v>
      </c>
      <c r="F73">
        <v>-8.0122656848420508</v>
      </c>
      <c r="G73">
        <v>3.4890179642786601</v>
      </c>
      <c r="H73">
        <v>0</v>
      </c>
      <c r="I73">
        <v>0</v>
      </c>
      <c r="J73">
        <v>0</v>
      </c>
      <c r="K73">
        <v>0.109301297232907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-2.0567859974741598</v>
      </c>
      <c r="V73">
        <v>-119431.603944416</v>
      </c>
      <c r="W73">
        <v>15</v>
      </c>
      <c r="X73">
        <v>9.3183757768754596</v>
      </c>
    </row>
    <row r="74" spans="1:24" x14ac:dyDescent="0.55000000000000004">
      <c r="A74">
        <v>73</v>
      </c>
      <c r="B74" s="1">
        <v>42904</v>
      </c>
      <c r="C74">
        <v>-80261.5876424296</v>
      </c>
      <c r="D74">
        <v>-2.8551499241954299</v>
      </c>
      <c r="E74">
        <v>3.37994918569356</v>
      </c>
      <c r="F74">
        <v>-4.9759464220616998</v>
      </c>
      <c r="G74">
        <v>2.14875708039831</v>
      </c>
      <c r="H74">
        <v>0</v>
      </c>
      <c r="I74">
        <v>0</v>
      </c>
      <c r="J74">
        <v>0</v>
      </c>
      <c r="K74">
        <v>0.193699634884893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-1.2887104587748599</v>
      </c>
      <c r="V74">
        <v>-80264.985043333698</v>
      </c>
      <c r="W74">
        <v>13</v>
      </c>
      <c r="X74">
        <v>6.2622531700109603</v>
      </c>
    </row>
    <row r="75" spans="1:24" x14ac:dyDescent="0.55000000000000004">
      <c r="A75">
        <v>74</v>
      </c>
      <c r="B75" s="1">
        <v>42911</v>
      </c>
      <c r="C75">
        <v>-106523.277595468</v>
      </c>
      <c r="D75">
        <v>-3.7893584824998898</v>
      </c>
      <c r="E75">
        <v>4.9327476129299503</v>
      </c>
      <c r="F75">
        <v>-6.0946338840505998</v>
      </c>
      <c r="G75">
        <v>2.5890788071456199</v>
      </c>
      <c r="H75">
        <v>0</v>
      </c>
      <c r="I75">
        <v>0</v>
      </c>
      <c r="J75">
        <v>0</v>
      </c>
      <c r="K75">
        <v>1.51246932694395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-1.6938029039256699</v>
      </c>
      <c r="V75">
        <v>-106525.821094991</v>
      </c>
      <c r="W75">
        <v>6</v>
      </c>
      <c r="X75">
        <v>8.3112700906695505</v>
      </c>
    </row>
    <row r="76" spans="1:24" x14ac:dyDescent="0.55000000000000004">
      <c r="A76">
        <v>75</v>
      </c>
      <c r="B76" s="1">
        <v>42918</v>
      </c>
      <c r="C76">
        <v>-120521.530012352</v>
      </c>
      <c r="D76">
        <v>-4.28731909480413</v>
      </c>
      <c r="E76">
        <v>6.00413159604744</v>
      </c>
      <c r="F76">
        <v>-6.3561054644033197</v>
      </c>
      <c r="G76">
        <v>2.6360547238010401</v>
      </c>
      <c r="H76">
        <v>0</v>
      </c>
      <c r="I76">
        <v>0</v>
      </c>
      <c r="J76">
        <v>0</v>
      </c>
      <c r="K76">
        <v>1.87246346830396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-1.96631589975156</v>
      </c>
      <c r="V76">
        <v>-120523.627103023</v>
      </c>
      <c r="W76">
        <v>6</v>
      </c>
      <c r="X76">
        <v>9.4034563175702406</v>
      </c>
    </row>
    <row r="77" spans="1:24" x14ac:dyDescent="0.55000000000000004">
      <c r="A77">
        <v>76</v>
      </c>
      <c r="B77" s="1">
        <v>42925</v>
      </c>
      <c r="C77">
        <v>-216264.02048747899</v>
      </c>
      <c r="D77">
        <v>2.87822361759868</v>
      </c>
      <c r="E77">
        <v>11.5012590985825</v>
      </c>
      <c r="F77">
        <v>-10.5025924510871</v>
      </c>
      <c r="G77">
        <v>4.2218977348568298</v>
      </c>
      <c r="H77">
        <v>0</v>
      </c>
      <c r="I77">
        <v>0</v>
      </c>
      <c r="J77">
        <v>0</v>
      </c>
      <c r="K77">
        <v>1.9143007440520501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-3.4224970935539001</v>
      </c>
      <c r="V77">
        <v>-216257.429895829</v>
      </c>
      <c r="W77">
        <v>23</v>
      </c>
      <c r="X77">
        <v>16.8735766091561</v>
      </c>
    </row>
    <row r="78" spans="1:24" x14ac:dyDescent="0.55000000000000004">
      <c r="A78">
        <v>77</v>
      </c>
      <c r="B78" s="1">
        <v>42932</v>
      </c>
      <c r="C78">
        <v>-129763.82051550099</v>
      </c>
      <c r="D78">
        <v>-4.6160956092561003</v>
      </c>
      <c r="E78">
        <v>7.1898960858279501</v>
      </c>
      <c r="F78">
        <v>-5.7980221297106302</v>
      </c>
      <c r="G78">
        <v>2.24416042322511</v>
      </c>
      <c r="H78">
        <v>0</v>
      </c>
      <c r="I78">
        <v>0</v>
      </c>
      <c r="J78">
        <v>0</v>
      </c>
      <c r="K78">
        <v>0.90167745127014398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-2.15914617498288</v>
      </c>
      <c r="V78">
        <v>-129766.05804545501</v>
      </c>
      <c r="W78">
        <v>17</v>
      </c>
      <c r="X78">
        <v>10.124567931501399</v>
      </c>
    </row>
    <row r="79" spans="1:24" x14ac:dyDescent="0.55000000000000004">
      <c r="A79">
        <v>78</v>
      </c>
      <c r="B79" s="1">
        <v>42939</v>
      </c>
      <c r="C79">
        <v>-144274.84424319799</v>
      </c>
      <c r="D79">
        <v>-5.13229706393839</v>
      </c>
      <c r="E79">
        <v>8.1188044481737602</v>
      </c>
      <c r="F79">
        <v>-5.9267548445107296</v>
      </c>
      <c r="G79">
        <v>2.1954237621124801</v>
      </c>
      <c r="H79">
        <v>0</v>
      </c>
      <c r="I79">
        <v>0</v>
      </c>
      <c r="J79">
        <v>0</v>
      </c>
      <c r="K79">
        <v>1.64640310443428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-2.3193541354127301</v>
      </c>
      <c r="V79">
        <v>-144276.26201792699</v>
      </c>
      <c r="W79">
        <v>10</v>
      </c>
      <c r="X79">
        <v>11.256762135579599</v>
      </c>
    </row>
    <row r="80" spans="1:24" x14ac:dyDescent="0.55000000000000004">
      <c r="A80">
        <v>79</v>
      </c>
      <c r="B80" s="1">
        <v>42946</v>
      </c>
      <c r="C80">
        <v>-138065.10474146999</v>
      </c>
      <c r="D80">
        <v>-4.9113976550378498</v>
      </c>
      <c r="E80">
        <v>7.7366323426857999</v>
      </c>
      <c r="F80">
        <v>-5.2113114732275596</v>
      </c>
      <c r="G80">
        <v>1.8373642607065499</v>
      </c>
      <c r="H80">
        <v>0</v>
      </c>
      <c r="I80">
        <v>0</v>
      </c>
      <c r="J80">
        <v>0</v>
      </c>
      <c r="K80">
        <v>1.33576801213073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-2.2959978045297098</v>
      </c>
      <c r="V80">
        <v>-138066.613683787</v>
      </c>
      <c r="W80">
        <v>8</v>
      </c>
      <c r="X80">
        <v>10.7722593737743</v>
      </c>
    </row>
    <row r="81" spans="1:24" x14ac:dyDescent="0.55000000000000004">
      <c r="A81">
        <v>80</v>
      </c>
      <c r="B81" s="1">
        <v>42953</v>
      </c>
      <c r="C81">
        <v>-127662.790021017</v>
      </c>
      <c r="D81">
        <v>-4.5413555345421104</v>
      </c>
      <c r="E81">
        <v>7.0463620497864898</v>
      </c>
      <c r="F81">
        <v>-4.4253202576285702</v>
      </c>
      <c r="G81">
        <v>1.47778226075529</v>
      </c>
      <c r="H81">
        <v>0</v>
      </c>
      <c r="I81">
        <v>0</v>
      </c>
      <c r="J81">
        <v>0</v>
      </c>
      <c r="K81">
        <v>0.81223239297055405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-2.0510543254801399</v>
      </c>
      <c r="V81">
        <v>-127664.471374431</v>
      </c>
      <c r="W81">
        <v>13</v>
      </c>
      <c r="X81">
        <v>9.9606391423901393</v>
      </c>
    </row>
    <row r="82" spans="1:24" x14ac:dyDescent="0.55000000000000004">
      <c r="A82">
        <v>81</v>
      </c>
      <c r="B82" s="1">
        <v>42960</v>
      </c>
      <c r="C82">
        <v>-71612.7170802818</v>
      </c>
      <c r="D82">
        <v>-2.54748317033174</v>
      </c>
      <c r="E82">
        <v>3.8324623173737602</v>
      </c>
      <c r="F82">
        <v>-2.2787996254913598</v>
      </c>
      <c r="G82">
        <v>0.71763029168625903</v>
      </c>
      <c r="H82">
        <v>0</v>
      </c>
      <c r="I82">
        <v>0</v>
      </c>
      <c r="J82">
        <v>0</v>
      </c>
      <c r="K82">
        <v>0.89799299906812702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-4.5361066995806096</v>
      </c>
      <c r="S82">
        <v>0</v>
      </c>
      <c r="T82">
        <v>0</v>
      </c>
      <c r="U82">
        <v>-1.18697143047703</v>
      </c>
      <c r="V82">
        <v>-71617.818355599506</v>
      </c>
      <c r="W82">
        <v>5</v>
      </c>
      <c r="X82">
        <v>5.5874419846639096</v>
      </c>
    </row>
    <row r="83" spans="1:24" x14ac:dyDescent="0.55000000000000004">
      <c r="A83">
        <v>82</v>
      </c>
      <c r="B83" s="1">
        <v>42967</v>
      </c>
      <c r="C83">
        <v>-125438.51856957001</v>
      </c>
      <c r="D83">
        <v>-4.4622314024070597</v>
      </c>
      <c r="E83">
        <v>6.4114321978912496</v>
      </c>
      <c r="F83">
        <v>-3.6629694655962202</v>
      </c>
      <c r="G83">
        <v>1.0836616903455001</v>
      </c>
      <c r="H83">
        <v>0</v>
      </c>
      <c r="I83">
        <v>0</v>
      </c>
      <c r="J83">
        <v>0</v>
      </c>
      <c r="K83">
        <v>1.89311810438951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-1.89062513085544</v>
      </c>
      <c r="V83">
        <v>-125439.146183576</v>
      </c>
      <c r="W83">
        <v>6</v>
      </c>
      <c r="X83">
        <v>9.7870947189998994</v>
      </c>
    </row>
    <row r="84" spans="1:24" x14ac:dyDescent="0.55000000000000004">
      <c r="A84">
        <v>83</v>
      </c>
      <c r="B84" s="1">
        <v>42974</v>
      </c>
      <c r="C84">
        <v>-93603.893959810695</v>
      </c>
      <c r="D84">
        <v>-3.3297765293951098</v>
      </c>
      <c r="E84">
        <v>4.39762766917978</v>
      </c>
      <c r="F84">
        <v>-2.5076165943750799</v>
      </c>
      <c r="G84">
        <v>0.69459533528331896</v>
      </c>
      <c r="H84">
        <v>0</v>
      </c>
      <c r="I84">
        <v>0</v>
      </c>
      <c r="J84">
        <v>0</v>
      </c>
      <c r="K84">
        <v>0.50723204676753797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-1.5186440681398401</v>
      </c>
      <c r="V84">
        <v>-93605.6505419514</v>
      </c>
      <c r="W84">
        <v>6</v>
      </c>
      <c r="X84">
        <v>7.3032604872784797</v>
      </c>
    </row>
    <row r="85" spans="1:24" x14ac:dyDescent="0.55000000000000004">
      <c r="A85">
        <v>84</v>
      </c>
      <c r="B85" s="1">
        <v>42981</v>
      </c>
      <c r="C85">
        <v>-140509.35948294</v>
      </c>
      <c r="D85">
        <v>1.87001682501726</v>
      </c>
      <c r="E85">
        <v>5.8389224249012299</v>
      </c>
      <c r="F85">
        <v>-3.45254396200693</v>
      </c>
      <c r="G85">
        <v>0.89279762012947805</v>
      </c>
      <c r="H85">
        <v>0</v>
      </c>
      <c r="I85">
        <v>0</v>
      </c>
      <c r="J85">
        <v>0</v>
      </c>
      <c r="K85">
        <v>0.61055568946012095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-2.1098044879755098</v>
      </c>
      <c r="V85">
        <v>-140505.70953883001</v>
      </c>
      <c r="W85">
        <v>14</v>
      </c>
      <c r="X85">
        <v>10.9629675624944</v>
      </c>
    </row>
    <row r="86" spans="1:24" x14ac:dyDescent="0.55000000000000004">
      <c r="A86">
        <v>85</v>
      </c>
      <c r="B86" s="1">
        <v>42988</v>
      </c>
      <c r="C86">
        <v>-66894.398743409707</v>
      </c>
      <c r="D86">
        <v>-2.3796381695342799</v>
      </c>
      <c r="E86">
        <v>2.37170326931074</v>
      </c>
      <c r="F86">
        <v>-1.5073432765317101</v>
      </c>
      <c r="G86">
        <v>0.36296983063395899</v>
      </c>
      <c r="H86">
        <v>0</v>
      </c>
      <c r="I86">
        <v>0</v>
      </c>
      <c r="J86">
        <v>0</v>
      </c>
      <c r="K86">
        <v>0.193224709108194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-1.0822455998211</v>
      </c>
      <c r="V86">
        <v>-66896.440072646496</v>
      </c>
      <c r="W86">
        <v>2</v>
      </c>
      <c r="X86">
        <v>5.2193044380478097</v>
      </c>
    </row>
    <row r="87" spans="1:24" x14ac:dyDescent="0.55000000000000004">
      <c r="A87">
        <v>86</v>
      </c>
      <c r="B87" s="1">
        <v>42995</v>
      </c>
      <c r="C87">
        <v>-63622.308464918598</v>
      </c>
      <c r="D87">
        <v>-2.2632399199479898</v>
      </c>
      <c r="E87">
        <v>1.8195362408507001</v>
      </c>
      <c r="F87">
        <v>-1.3144940148470401</v>
      </c>
      <c r="G87">
        <v>0.29411195174005</v>
      </c>
      <c r="H87">
        <v>0</v>
      </c>
      <c r="I87">
        <v>0</v>
      </c>
      <c r="J87">
        <v>0</v>
      </c>
      <c r="K87">
        <v>0.54477832365450596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-0.95277040022418702</v>
      </c>
      <c r="V87">
        <v>-63624.180542737398</v>
      </c>
      <c r="W87">
        <v>10</v>
      </c>
      <c r="X87">
        <v>4.9640060030065003</v>
      </c>
    </row>
    <row r="88" spans="1:24" x14ac:dyDescent="0.55000000000000004">
      <c r="A88">
        <v>87</v>
      </c>
      <c r="B88" s="1">
        <v>43002</v>
      </c>
      <c r="C88">
        <v>-59129.0199723556</v>
      </c>
      <c r="D88">
        <v>-2.1033999183262502</v>
      </c>
      <c r="E88">
        <v>1.2125582479233701</v>
      </c>
      <c r="F88">
        <v>-1.1200279235741999</v>
      </c>
      <c r="G88">
        <v>0.232413557399481</v>
      </c>
      <c r="H88">
        <v>0</v>
      </c>
      <c r="I88">
        <v>0</v>
      </c>
      <c r="J88">
        <v>0</v>
      </c>
      <c r="K88">
        <v>0.80055962519495205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-0.90829919710865303</v>
      </c>
      <c r="V88">
        <v>-59130.906167964102</v>
      </c>
      <c r="W88">
        <v>6</v>
      </c>
      <c r="X88">
        <v>4.6134259692338899</v>
      </c>
    </row>
    <row r="89" spans="1:24" x14ac:dyDescent="0.55000000000000004">
      <c r="A89">
        <v>88</v>
      </c>
      <c r="B89" s="1">
        <v>43009</v>
      </c>
      <c r="C89">
        <v>-230632.26915487999</v>
      </c>
      <c r="D89">
        <v>16.422588313208301</v>
      </c>
      <c r="E89">
        <v>2.7716175163250401</v>
      </c>
      <c r="F89">
        <v>-14.2771303620216</v>
      </c>
      <c r="G89">
        <v>8.3814143890514803</v>
      </c>
      <c r="H89">
        <v>-1.5369148883760799</v>
      </c>
      <c r="I89">
        <v>-22.755996463685101</v>
      </c>
      <c r="J89">
        <v>0</v>
      </c>
      <c r="K89">
        <v>2.7862357512642602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-15.2256744331628</v>
      </c>
      <c r="U89">
        <v>-3.2908014250423698</v>
      </c>
      <c r="V89">
        <v>-230658.99381648199</v>
      </c>
      <c r="W89">
        <v>19</v>
      </c>
      <c r="X89">
        <v>17.994631068803599</v>
      </c>
    </row>
    <row r="90" spans="1:24" x14ac:dyDescent="0.55000000000000004">
      <c r="A90">
        <v>89</v>
      </c>
      <c r="B90" s="1">
        <v>43016</v>
      </c>
      <c r="C90">
        <v>-55138.664525126202</v>
      </c>
      <c r="D90">
        <v>-2.62442356864543</v>
      </c>
      <c r="E90">
        <v>0.109539241541253</v>
      </c>
      <c r="F90">
        <v>-4.2146202847302003</v>
      </c>
      <c r="G90">
        <v>2.5403063587180998</v>
      </c>
      <c r="H90">
        <v>0</v>
      </c>
      <c r="I90">
        <v>0</v>
      </c>
      <c r="J90">
        <v>0</v>
      </c>
      <c r="K90">
        <v>1.07989375947082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-1.13150283142775</v>
      </c>
      <c r="V90">
        <v>-55142.905332451301</v>
      </c>
      <c r="W90">
        <v>3</v>
      </c>
      <c r="X90">
        <v>5.7561967842485897</v>
      </c>
    </row>
    <row r="91" spans="1:24" x14ac:dyDescent="0.55000000000000004">
      <c r="A91">
        <v>90</v>
      </c>
      <c r="B91" s="1">
        <v>43023</v>
      </c>
      <c r="C91">
        <v>-45593.203813939697</v>
      </c>
      <c r="D91">
        <v>-2.1700902568075802</v>
      </c>
      <c r="E91">
        <v>-0.560177603357216</v>
      </c>
      <c r="F91">
        <v>-3.2123054687285002</v>
      </c>
      <c r="G91">
        <v>1.97011424952131</v>
      </c>
      <c r="H91">
        <v>0</v>
      </c>
      <c r="I91">
        <v>0</v>
      </c>
      <c r="J91">
        <v>0</v>
      </c>
      <c r="K91">
        <v>0.72445330345159897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-0.95110246393669795</v>
      </c>
      <c r="V91">
        <v>-45597.402922179601</v>
      </c>
      <c r="W91">
        <v>12</v>
      </c>
      <c r="X91">
        <v>4.75969912288675</v>
      </c>
    </row>
    <row r="92" spans="1:24" x14ac:dyDescent="0.55000000000000004">
      <c r="A92">
        <v>91</v>
      </c>
      <c r="B92" s="1">
        <v>43030</v>
      </c>
      <c r="C92">
        <v>-39350.010712035401</v>
      </c>
      <c r="D92">
        <v>-1.8729342908197599</v>
      </c>
      <c r="E92">
        <v>-1.0237455917062099</v>
      </c>
      <c r="F92">
        <v>-2.5529354229218502</v>
      </c>
      <c r="G92">
        <v>1.5786745174538299</v>
      </c>
      <c r="H92">
        <v>0</v>
      </c>
      <c r="I92">
        <v>0</v>
      </c>
      <c r="J92">
        <v>0</v>
      </c>
      <c r="K92">
        <v>0.58786123240726595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-0.86274009707418198</v>
      </c>
      <c r="V92">
        <v>-39354.156531688102</v>
      </c>
      <c r="W92">
        <v>5</v>
      </c>
      <c r="X92">
        <v>4.1079414431147301</v>
      </c>
    </row>
    <row r="93" spans="1:24" x14ac:dyDescent="0.55000000000000004">
      <c r="A93">
        <v>92</v>
      </c>
      <c r="B93" s="1">
        <v>43037</v>
      </c>
      <c r="C93">
        <v>-35903.786519577698</v>
      </c>
      <c r="D93">
        <v>-1.7089050733656399</v>
      </c>
      <c r="E93">
        <v>-1.46066195371232</v>
      </c>
      <c r="F93">
        <v>-2.1431020493490101</v>
      </c>
      <c r="G93">
        <v>1.32414652752574</v>
      </c>
      <c r="H93">
        <v>0</v>
      </c>
      <c r="I93">
        <v>0</v>
      </c>
      <c r="J93">
        <v>0</v>
      </c>
      <c r="K93">
        <v>0.59173265096927596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-0.71713491743631597</v>
      </c>
      <c r="V93">
        <v>-35907.900444393097</v>
      </c>
      <c r="W93">
        <v>5</v>
      </c>
      <c r="X93">
        <v>3.7481731247256498</v>
      </c>
    </row>
    <row r="94" spans="1:24" x14ac:dyDescent="0.55000000000000004">
      <c r="A94">
        <v>93</v>
      </c>
      <c r="B94" s="1">
        <v>43044</v>
      </c>
      <c r="C94">
        <v>-31978.732477563099</v>
      </c>
      <c r="D94">
        <v>-1.5220850909669701</v>
      </c>
      <c r="E94">
        <v>-1.6845481282816901</v>
      </c>
      <c r="F94">
        <v>-1.75492507564491</v>
      </c>
      <c r="G94">
        <v>1.0739038664462499</v>
      </c>
      <c r="H94">
        <v>0</v>
      </c>
      <c r="I94">
        <v>0</v>
      </c>
      <c r="J94">
        <v>0</v>
      </c>
      <c r="K94">
        <v>0.49587269313642901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-0.66817344929508504</v>
      </c>
      <c r="V94">
        <v>-31982.792432747701</v>
      </c>
      <c r="W94">
        <v>2</v>
      </c>
      <c r="X94">
        <v>3.3384173997869202</v>
      </c>
    </row>
    <row r="95" spans="1:24" x14ac:dyDescent="0.55000000000000004">
      <c r="A95">
        <v>94</v>
      </c>
      <c r="B95" s="1">
        <v>43051</v>
      </c>
      <c r="C95">
        <v>-27308.3539088732</v>
      </c>
      <c r="D95">
        <v>-1.2997900518011101</v>
      </c>
      <c r="E95">
        <v>-1.6025497178389601</v>
      </c>
      <c r="F95">
        <v>-1.3769720414006199</v>
      </c>
      <c r="G95">
        <v>0.82754917520567695</v>
      </c>
      <c r="H95">
        <v>0</v>
      </c>
      <c r="I95">
        <v>0</v>
      </c>
      <c r="J95">
        <v>0</v>
      </c>
      <c r="K95">
        <v>0.14303434023887099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-0.55062245699688195</v>
      </c>
      <c r="V95">
        <v>-27312.213259625802</v>
      </c>
      <c r="W95">
        <v>4</v>
      </c>
      <c r="X95">
        <v>2.8508535762912399</v>
      </c>
    </row>
    <row r="96" spans="1:24" x14ac:dyDescent="0.55000000000000004">
      <c r="A96">
        <v>95</v>
      </c>
      <c r="B96" s="1">
        <v>43058</v>
      </c>
      <c r="C96">
        <v>-29936.5153577893</v>
      </c>
      <c r="D96">
        <v>-1.4248821066802699</v>
      </c>
      <c r="E96">
        <v>-1.8568815323291501</v>
      </c>
      <c r="F96">
        <v>-1.38625902977208</v>
      </c>
      <c r="G96">
        <v>0.81179451729331997</v>
      </c>
      <c r="H96">
        <v>0</v>
      </c>
      <c r="I96">
        <v>0</v>
      </c>
      <c r="J96">
        <v>0</v>
      </c>
      <c r="K96">
        <v>0.55122514880716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-0.66082175643165997</v>
      </c>
      <c r="V96">
        <v>-29940.481182548399</v>
      </c>
      <c r="W96">
        <v>5</v>
      </c>
      <c r="X96">
        <v>3.1252202953807702</v>
      </c>
    </row>
    <row r="97" spans="1:24" x14ac:dyDescent="0.55000000000000004">
      <c r="A97">
        <v>96</v>
      </c>
      <c r="B97" s="1">
        <v>43065</v>
      </c>
      <c r="C97">
        <v>-76188.1499916428</v>
      </c>
      <c r="D97">
        <v>4.3215312164446802</v>
      </c>
      <c r="E97">
        <v>-5.0714806951928901</v>
      </c>
      <c r="F97">
        <v>-3.2386432351955601</v>
      </c>
      <c r="G97">
        <v>1.8345281364264601</v>
      </c>
      <c r="H97">
        <v>-0.67931888507392302</v>
      </c>
      <c r="I97">
        <v>0</v>
      </c>
      <c r="J97">
        <v>0</v>
      </c>
      <c r="K97">
        <v>0.62412197300014505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-1.59649754121441</v>
      </c>
      <c r="V97">
        <v>-76191.955750673602</v>
      </c>
      <c r="W97">
        <v>9</v>
      </c>
      <c r="X97">
        <v>7.9536562547665604</v>
      </c>
    </row>
    <row r="98" spans="1:24" x14ac:dyDescent="0.55000000000000004">
      <c r="A98">
        <v>97</v>
      </c>
      <c r="B98" s="1">
        <v>43072</v>
      </c>
      <c r="C98">
        <v>-27806.713805687599</v>
      </c>
      <c r="D98">
        <v>-1.32351038435054</v>
      </c>
      <c r="E98">
        <v>-1.9779688058982601</v>
      </c>
      <c r="F98">
        <v>-1.0846989717061899</v>
      </c>
      <c r="G98">
        <v>0.59037788266635705</v>
      </c>
      <c r="H98">
        <v>0</v>
      </c>
      <c r="I98">
        <v>0</v>
      </c>
      <c r="J98">
        <v>0</v>
      </c>
      <c r="K98">
        <v>0.52367516828522997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-0.61965632575241103</v>
      </c>
      <c r="V98">
        <v>-27810.605587124399</v>
      </c>
      <c r="W98">
        <v>3</v>
      </c>
      <c r="X98">
        <v>2.9028798206725099</v>
      </c>
    </row>
    <row r="99" spans="1:24" x14ac:dyDescent="0.55000000000000004">
      <c r="A99">
        <v>98</v>
      </c>
      <c r="B99" s="1">
        <v>43079</v>
      </c>
      <c r="C99">
        <v>-26222.783850112799</v>
      </c>
      <c r="D99">
        <v>-1.2481203990780401</v>
      </c>
      <c r="E99">
        <v>-1.96694343460953</v>
      </c>
      <c r="F99">
        <v>-0.93842842771191903</v>
      </c>
      <c r="G99">
        <v>0.48782180637619499</v>
      </c>
      <c r="H99">
        <v>0</v>
      </c>
      <c r="I99">
        <v>0</v>
      </c>
      <c r="J99">
        <v>0</v>
      </c>
      <c r="K99">
        <v>0.38953966455327999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-0.52826997785984897</v>
      </c>
      <c r="V99">
        <v>-26226.588250881101</v>
      </c>
      <c r="W99">
        <v>1</v>
      </c>
      <c r="X99">
        <v>2.7375255707051398</v>
      </c>
    </row>
    <row r="100" spans="1:24" x14ac:dyDescent="0.55000000000000004">
      <c r="A100">
        <v>99</v>
      </c>
      <c r="B100" s="1">
        <v>43086</v>
      </c>
      <c r="C100">
        <v>-11367.7417175111</v>
      </c>
      <c r="D100">
        <v>-0.54106804259133001</v>
      </c>
      <c r="E100">
        <v>-0.908327980388836</v>
      </c>
      <c r="F100">
        <v>-0.37313128679510199</v>
      </c>
      <c r="G100">
        <v>0.184253758522197</v>
      </c>
      <c r="H100">
        <v>0</v>
      </c>
      <c r="I100">
        <v>0</v>
      </c>
      <c r="J100">
        <v>-1.36251522984561</v>
      </c>
      <c r="K100">
        <v>0.12910825104874901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-0.22880092834028801</v>
      </c>
      <c r="V100">
        <v>-11370.8421989695</v>
      </c>
      <c r="W100">
        <v>1</v>
      </c>
      <c r="X100">
        <v>1.1867345515538901</v>
      </c>
    </row>
    <row r="101" spans="1:24" x14ac:dyDescent="0.55000000000000004">
      <c r="A101">
        <v>100</v>
      </c>
      <c r="B101" s="1">
        <v>43093</v>
      </c>
      <c r="C101">
        <v>-85755.378457041297</v>
      </c>
      <c r="D101">
        <v>4.8642019135624297</v>
      </c>
      <c r="E101">
        <v>-7.7695047194511702</v>
      </c>
      <c r="F101">
        <v>-2.58128518775169</v>
      </c>
      <c r="G101">
        <v>1.2050509056078</v>
      </c>
      <c r="H101">
        <v>0</v>
      </c>
      <c r="I101">
        <v>0</v>
      </c>
      <c r="J101">
        <v>-10.278471493498699</v>
      </c>
      <c r="K101">
        <v>0.62858541190998796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5.5580488012016502</v>
      </c>
      <c r="T101">
        <v>0</v>
      </c>
      <c r="U101">
        <v>-1.7863614269013499</v>
      </c>
      <c r="V101">
        <v>-85765.538192836597</v>
      </c>
      <c r="W101">
        <v>9</v>
      </c>
      <c r="X101">
        <v>8.9524263592111897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B1" workbookViewId="0">
      <selection activeCell="J2" sqref="J2:J101"/>
    </sheetView>
  </sheetViews>
  <sheetFormatPr defaultRowHeight="14.4" x14ac:dyDescent="0.55000000000000004"/>
  <sheetData>
    <row r="1" spans="1:2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5000000000000004">
      <c r="A2">
        <v>1</v>
      </c>
      <c r="B2" s="1">
        <v>42372</v>
      </c>
      <c r="C2">
        <f>duetos_prod3!C2/100000</f>
        <v>-0.22172558721300401</v>
      </c>
      <c r="D2">
        <f>duetos_prod3!D2/10000</f>
        <v>-2.5280865910678801E-4</v>
      </c>
      <c r="E2">
        <f>duetos_prod3!E2/10000</f>
        <v>-8.0416225616219104E-4</v>
      </c>
      <c r="F2">
        <f>duetos_prod3!F2/100</f>
        <v>0</v>
      </c>
      <c r="G2">
        <v>0</v>
      </c>
      <c r="H2">
        <f>duetos_prod3!H2/100</f>
        <v>0</v>
      </c>
      <c r="I2">
        <f>duetos_prod3!I2/100</f>
        <v>0</v>
      </c>
      <c r="J2">
        <f>duetos_prod3!J2/100</f>
        <v>0</v>
      </c>
      <c r="K2">
        <f>duetos_prod3!K2*10</f>
        <v>10.870426394719498</v>
      </c>
      <c r="L2">
        <v>0</v>
      </c>
      <c r="M2">
        <v>0</v>
      </c>
      <c r="N2">
        <f>duetos_prod3!N2/100</f>
        <v>0</v>
      </c>
      <c r="O2">
        <f>duetos_prod3!O2/100</f>
        <v>0</v>
      </c>
      <c r="P2">
        <v>0</v>
      </c>
      <c r="Q2">
        <f>duetos_prod3!Q2/100</f>
        <v>0</v>
      </c>
      <c r="R2">
        <v>0</v>
      </c>
      <c r="S2">
        <v>0</v>
      </c>
      <c r="T2">
        <f>duetos_prod3!T2/10</f>
        <v>0</v>
      </c>
      <c r="U2">
        <f>duetos_prod3!U2/10</f>
        <v>-9.1381217417735208E-2</v>
      </c>
      <c r="V2">
        <f>SUM(C2:U2)</f>
        <v>10.55626261917349</v>
      </c>
      <c r="W2">
        <v>7</v>
      </c>
      <c r="X2">
        <v>5.5448991083851</v>
      </c>
    </row>
    <row r="3" spans="1:24" x14ac:dyDescent="0.55000000000000004">
      <c r="A3">
        <v>2</v>
      </c>
      <c r="B3" s="1">
        <v>42379</v>
      </c>
      <c r="C3">
        <f>duetos_prod3!C3/100000</f>
        <v>-0.19535808438490901</v>
      </c>
      <c r="D3">
        <f>duetos_prod3!D3/10000</f>
        <v>-2.2274477194900299E-4</v>
      </c>
      <c r="E3">
        <f>duetos_prod3!E3/10000</f>
        <v>-7.4942043872672497E-4</v>
      </c>
      <c r="F3">
        <f>duetos_prod3!F3/100</f>
        <v>0</v>
      </c>
      <c r="G3">
        <v>0</v>
      </c>
      <c r="H3">
        <f>duetos_prod3!H3/100</f>
        <v>0</v>
      </c>
      <c r="I3">
        <f>duetos_prod3!I3/100</f>
        <v>0</v>
      </c>
      <c r="J3">
        <f>duetos_prod3!J3/100</f>
        <v>0</v>
      </c>
      <c r="K3">
        <f>duetos_prod3!K3*10</f>
        <v>6.1327297890828998</v>
      </c>
      <c r="L3">
        <v>0</v>
      </c>
      <c r="M3">
        <v>0</v>
      </c>
      <c r="N3">
        <f>duetos_prod3!N3/100</f>
        <v>0</v>
      </c>
      <c r="O3">
        <f>duetos_prod3!O3/100</f>
        <v>0</v>
      </c>
      <c r="P3">
        <v>0</v>
      </c>
      <c r="Q3">
        <f>duetos_prod3!Q3/100</f>
        <v>0</v>
      </c>
      <c r="R3">
        <v>0</v>
      </c>
      <c r="S3">
        <v>0</v>
      </c>
      <c r="T3">
        <f>duetos_prod3!T3/10</f>
        <v>0</v>
      </c>
      <c r="U3">
        <f>duetos_prod3!U3/10</f>
        <v>-8.5627671765571595E-2</v>
      </c>
      <c r="V3">
        <f t="shared" ref="V3:V66" si="0">SUM(C3:U3)</f>
        <v>5.8507718677217433</v>
      </c>
      <c r="W3">
        <v>3</v>
      </c>
      <c r="X3">
        <v>4.8855023073231099</v>
      </c>
    </row>
    <row r="4" spans="1:24" x14ac:dyDescent="0.55000000000000004">
      <c r="A4">
        <v>3</v>
      </c>
      <c r="B4" s="1">
        <v>42386</v>
      </c>
      <c r="C4">
        <f>duetos_prod3!C4/100000</f>
        <v>-0.188612267027989</v>
      </c>
      <c r="D4">
        <f>duetos_prod3!D4/10000</f>
        <v>-2.15053277872843E-4</v>
      </c>
      <c r="E4">
        <f>duetos_prod3!E4/10000</f>
        <v>-7.5326027999504306E-4</v>
      </c>
      <c r="F4">
        <f>duetos_prod3!F4/100</f>
        <v>0</v>
      </c>
      <c r="G4">
        <v>0</v>
      </c>
      <c r="H4">
        <f>duetos_prod3!H4/100</f>
        <v>0</v>
      </c>
      <c r="I4">
        <f>duetos_prod3!I4/100</f>
        <v>0</v>
      </c>
      <c r="J4">
        <f>duetos_prod3!J4/100</f>
        <v>0</v>
      </c>
      <c r="K4">
        <f>duetos_prod3!K4*10</f>
        <v>6.3010356776363396</v>
      </c>
      <c r="L4">
        <v>0</v>
      </c>
      <c r="M4">
        <v>0</v>
      </c>
      <c r="N4">
        <f>duetos_prod3!N4/100</f>
        <v>0</v>
      </c>
      <c r="O4">
        <f>duetos_prod3!O4/100</f>
        <v>0</v>
      </c>
      <c r="P4">
        <v>0</v>
      </c>
      <c r="Q4">
        <f>duetos_prod3!Q4/100</f>
        <v>0</v>
      </c>
      <c r="R4">
        <v>0</v>
      </c>
      <c r="S4">
        <v>0</v>
      </c>
      <c r="T4">
        <f>duetos_prod3!T4/10</f>
        <v>0</v>
      </c>
      <c r="U4">
        <f>duetos_prod3!U4/10</f>
        <v>-9.3778133815365608E-2</v>
      </c>
      <c r="V4">
        <f t="shared" si="0"/>
        <v>6.0176769632351172</v>
      </c>
      <c r="W4">
        <v>8</v>
      </c>
      <c r="X4">
        <v>4.71680334425856</v>
      </c>
    </row>
    <row r="5" spans="1:24" x14ac:dyDescent="0.55000000000000004">
      <c r="A5">
        <v>4</v>
      </c>
      <c r="B5" s="1">
        <v>42393</v>
      </c>
      <c r="C5">
        <f>duetos_prod3!C5/100000</f>
        <v>-0.18893923112408897</v>
      </c>
      <c r="D5">
        <f>duetos_prod3!D5/10000</f>
        <v>-2.15426078124496E-4</v>
      </c>
      <c r="E5">
        <f>duetos_prod3!E5/10000</f>
        <v>-7.5879241902069097E-4</v>
      </c>
      <c r="F5">
        <f>duetos_prod3!F5/100</f>
        <v>0</v>
      </c>
      <c r="G5">
        <v>0</v>
      </c>
      <c r="H5">
        <f>duetos_prod3!H5/100</f>
        <v>0</v>
      </c>
      <c r="I5">
        <f>duetos_prod3!I5/100</f>
        <v>0</v>
      </c>
      <c r="J5">
        <f>duetos_prod3!J5/100</f>
        <v>0</v>
      </c>
      <c r="K5">
        <f>duetos_prod3!K5*10</f>
        <v>5.0353967141270894</v>
      </c>
      <c r="L5">
        <v>0</v>
      </c>
      <c r="M5">
        <v>0</v>
      </c>
      <c r="N5">
        <f>duetos_prod3!N5/100</f>
        <v>0</v>
      </c>
      <c r="O5">
        <f>duetos_prod3!O5/100</f>
        <v>0</v>
      </c>
      <c r="P5">
        <v>0</v>
      </c>
      <c r="Q5">
        <f>duetos_prod3!Q5/100</f>
        <v>0</v>
      </c>
      <c r="R5">
        <v>0</v>
      </c>
      <c r="S5">
        <v>0</v>
      </c>
      <c r="T5">
        <f>duetos_prod3!T5/10</f>
        <v>0</v>
      </c>
      <c r="U5">
        <f>duetos_prod3!U5/10</f>
        <v>-7.3978806273591907E-2</v>
      </c>
      <c r="V5">
        <f t="shared" si="0"/>
        <v>4.771504458232263</v>
      </c>
      <c r="W5">
        <v>3</v>
      </c>
      <c r="X5">
        <v>4.7249800411735396</v>
      </c>
    </row>
    <row r="6" spans="1:24" x14ac:dyDescent="0.55000000000000004">
      <c r="A6">
        <v>5</v>
      </c>
      <c r="B6" s="1">
        <v>42400</v>
      </c>
      <c r="C6">
        <f>duetos_prod3!C6/100000</f>
        <v>-0.17183400152581099</v>
      </c>
      <c r="D6">
        <f>duetos_prod3!D6/10000</f>
        <v>-1.9592291562164902E-4</v>
      </c>
      <c r="E6">
        <f>duetos_prod3!E6/10000</f>
        <v>-6.6202515659377604E-4</v>
      </c>
      <c r="F6">
        <f>duetos_prod3!F6/100</f>
        <v>0</v>
      </c>
      <c r="G6">
        <v>0</v>
      </c>
      <c r="H6">
        <f>duetos_prod3!H6/100</f>
        <v>0</v>
      </c>
      <c r="I6">
        <f>duetos_prod3!I6/100</f>
        <v>0</v>
      </c>
      <c r="J6">
        <f>duetos_prod3!J6/100</f>
        <v>0</v>
      </c>
      <c r="K6">
        <f>duetos_prod3!K6*10</f>
        <v>0.64108494859643994</v>
      </c>
      <c r="L6">
        <v>0</v>
      </c>
      <c r="M6">
        <v>0</v>
      </c>
      <c r="N6">
        <f>duetos_prod3!N6/100</f>
        <v>0</v>
      </c>
      <c r="O6">
        <f>duetos_prod3!O6/100</f>
        <v>0</v>
      </c>
      <c r="P6">
        <v>0</v>
      </c>
      <c r="Q6">
        <f>duetos_prod3!Q6/100</f>
        <v>0</v>
      </c>
      <c r="R6">
        <v>0</v>
      </c>
      <c r="S6">
        <v>0</v>
      </c>
      <c r="T6">
        <f>duetos_prod3!T6/10</f>
        <v>0</v>
      </c>
      <c r="U6">
        <f>duetos_prod3!U6/10</f>
        <v>-7.8655715563443696E-2</v>
      </c>
      <c r="V6">
        <f t="shared" si="0"/>
        <v>0.38973728343496983</v>
      </c>
      <c r="W6">
        <v>9</v>
      </c>
      <c r="X6">
        <v>4.29721356847908</v>
      </c>
    </row>
    <row r="7" spans="1:24" x14ac:dyDescent="0.55000000000000004">
      <c r="A7">
        <v>6</v>
      </c>
      <c r="B7" s="1">
        <v>42407</v>
      </c>
      <c r="C7">
        <f>duetos_prod3!C7/100000</f>
        <v>-0.33946857744235504</v>
      </c>
      <c r="D7">
        <f>duetos_prod3!D7/10000</f>
        <v>5.0373099820063898E-4</v>
      </c>
      <c r="E7">
        <f>duetos_prod3!E7/10000</f>
        <v>-1.1749670441436599E-3</v>
      </c>
      <c r="F7">
        <f>duetos_prod3!F7/100</f>
        <v>0</v>
      </c>
      <c r="G7">
        <v>0</v>
      </c>
      <c r="H7">
        <f>duetos_prod3!H7/100</f>
        <v>0</v>
      </c>
      <c r="I7">
        <f>duetos_prod3!I7/100</f>
        <v>0</v>
      </c>
      <c r="J7">
        <f>duetos_prod3!J7/100</f>
        <v>0</v>
      </c>
      <c r="K7">
        <f>duetos_prod3!K7*10</f>
        <v>6.5295435002979598</v>
      </c>
      <c r="L7">
        <v>0</v>
      </c>
      <c r="M7">
        <v>0</v>
      </c>
      <c r="N7">
        <f>duetos_prod3!N7/100</f>
        <v>-8.8536162812649005E-2</v>
      </c>
      <c r="O7">
        <f>duetos_prod3!O7/100</f>
        <v>0</v>
      </c>
      <c r="P7">
        <v>0</v>
      </c>
      <c r="Q7">
        <f>duetos_prod3!Q7/100</f>
        <v>0</v>
      </c>
      <c r="R7">
        <v>0</v>
      </c>
      <c r="S7">
        <v>0</v>
      </c>
      <c r="T7">
        <f>duetos_prod3!T7/10</f>
        <v>0</v>
      </c>
      <c r="U7">
        <f>duetos_prod3!U7/10</f>
        <v>-0.164328387006793</v>
      </c>
      <c r="V7">
        <f t="shared" si="0"/>
        <v>5.9365391369902198</v>
      </c>
      <c r="W7">
        <v>9</v>
      </c>
      <c r="X7">
        <v>8.4894081736114408</v>
      </c>
    </row>
    <row r="8" spans="1:24" x14ac:dyDescent="0.55000000000000004">
      <c r="A8">
        <v>7</v>
      </c>
      <c r="B8" s="1">
        <v>42414</v>
      </c>
      <c r="C8">
        <f>duetos_prod3!C8/100000</f>
        <v>-0.210129190493684</v>
      </c>
      <c r="D8">
        <f>duetos_prod3!D8/10000</f>
        <v>-2.3958659690850301E-4</v>
      </c>
      <c r="E8">
        <f>duetos_prod3!E8/10000</f>
        <v>-6.5756632368994708E-4</v>
      </c>
      <c r="F8">
        <f>duetos_prod3!F8/100</f>
        <v>0</v>
      </c>
      <c r="G8">
        <v>0</v>
      </c>
      <c r="H8">
        <f>duetos_prod3!H8/100</f>
        <v>0</v>
      </c>
      <c r="I8">
        <f>duetos_prod3!I8/100</f>
        <v>0</v>
      </c>
      <c r="J8">
        <f>duetos_prod3!J8/100</f>
        <v>0</v>
      </c>
      <c r="K8">
        <f>duetos_prod3!K8*10</f>
        <v>5.3589148997900304</v>
      </c>
      <c r="L8">
        <v>0</v>
      </c>
      <c r="M8">
        <v>0</v>
      </c>
      <c r="N8">
        <f>duetos_prod3!N8/100</f>
        <v>0</v>
      </c>
      <c r="O8">
        <f>duetos_prod3!O8/100</f>
        <v>0</v>
      </c>
      <c r="P8">
        <v>0</v>
      </c>
      <c r="Q8">
        <f>duetos_prod3!Q8/100</f>
        <v>0</v>
      </c>
      <c r="R8">
        <v>0</v>
      </c>
      <c r="S8">
        <v>0</v>
      </c>
      <c r="T8">
        <f>duetos_prod3!T8/10</f>
        <v>0</v>
      </c>
      <c r="U8">
        <f>duetos_prod3!U8/10</f>
        <v>-0.103821637767283</v>
      </c>
      <c r="V8">
        <f t="shared" si="0"/>
        <v>5.0440669186084648</v>
      </c>
      <c r="W8">
        <v>4</v>
      </c>
      <c r="X8">
        <v>5.2548971711361299</v>
      </c>
    </row>
    <row r="9" spans="1:24" x14ac:dyDescent="0.55000000000000004">
      <c r="A9">
        <v>8</v>
      </c>
      <c r="B9" s="1">
        <v>42421</v>
      </c>
      <c r="C9">
        <f>duetos_prod3!C9/100000</f>
        <v>-0.24071558583590799</v>
      </c>
      <c r="D9">
        <f>duetos_prod3!D9/10000</f>
        <v>-2.7446081097902197E-4</v>
      </c>
      <c r="E9">
        <f>duetos_prod3!E9/10000</f>
        <v>-6.7318582780274798E-4</v>
      </c>
      <c r="F9">
        <f>duetos_prod3!F9/100</f>
        <v>0</v>
      </c>
      <c r="G9">
        <v>0</v>
      </c>
      <c r="H9">
        <f>duetos_prod3!H9/100</f>
        <v>0</v>
      </c>
      <c r="I9">
        <f>duetos_prod3!I9/100</f>
        <v>0</v>
      </c>
      <c r="J9">
        <f>duetos_prod3!J9/100</f>
        <v>0</v>
      </c>
      <c r="K9">
        <f>duetos_prod3!K9*10</f>
        <v>9.2643316756194611</v>
      </c>
      <c r="L9">
        <v>0</v>
      </c>
      <c r="M9">
        <v>0</v>
      </c>
      <c r="N9">
        <f>duetos_prod3!N9/100</f>
        <v>0</v>
      </c>
      <c r="O9">
        <f>duetos_prod3!O9/100</f>
        <v>0</v>
      </c>
      <c r="P9">
        <v>0</v>
      </c>
      <c r="Q9">
        <f>duetos_prod3!Q9/100</f>
        <v>0</v>
      </c>
      <c r="R9">
        <v>0</v>
      </c>
      <c r="S9">
        <v>0</v>
      </c>
      <c r="T9">
        <f>duetos_prod3!T9/10</f>
        <v>0</v>
      </c>
      <c r="U9">
        <f>duetos_prod3!U9/10</f>
        <v>-0.10790083828257299</v>
      </c>
      <c r="V9">
        <f t="shared" si="0"/>
        <v>8.9147676048621989</v>
      </c>
      <c r="W9">
        <v>10</v>
      </c>
      <c r="X9">
        <v>6.0197997626394102</v>
      </c>
    </row>
    <row r="10" spans="1:24" x14ac:dyDescent="0.55000000000000004">
      <c r="A10">
        <v>9</v>
      </c>
      <c r="B10" s="1">
        <v>42428</v>
      </c>
      <c r="C10">
        <f>duetos_prod3!C10/100000</f>
        <v>-0.21331196910021699</v>
      </c>
      <c r="D10">
        <f>duetos_prod3!D10/10000</f>
        <v>-2.4321556008711199E-4</v>
      </c>
      <c r="E10">
        <f>duetos_prod3!E10/10000</f>
        <v>-5.4101873092565094E-4</v>
      </c>
      <c r="F10">
        <f>duetos_prod3!F10/100</f>
        <v>0</v>
      </c>
      <c r="G10">
        <v>0</v>
      </c>
      <c r="H10">
        <f>duetos_prod3!H10/100</f>
        <v>0</v>
      </c>
      <c r="I10">
        <f>duetos_prod3!I10/100</f>
        <v>0</v>
      </c>
      <c r="J10">
        <f>duetos_prod3!J10/100</f>
        <v>0</v>
      </c>
      <c r="K10">
        <f>duetos_prod3!K10*10</f>
        <v>0.40328402973368099</v>
      </c>
      <c r="L10">
        <v>0</v>
      </c>
      <c r="M10">
        <v>0</v>
      </c>
      <c r="N10">
        <f>duetos_prod3!N10/100</f>
        <v>0</v>
      </c>
      <c r="O10">
        <f>duetos_prod3!O10/100</f>
        <v>0</v>
      </c>
      <c r="P10">
        <v>0</v>
      </c>
      <c r="Q10">
        <f>duetos_prod3!Q10/100</f>
        <v>0</v>
      </c>
      <c r="R10">
        <v>0</v>
      </c>
      <c r="S10">
        <v>0</v>
      </c>
      <c r="T10">
        <f>duetos_prod3!T10/10</f>
        <v>0</v>
      </c>
      <c r="U10">
        <f>duetos_prod3!U10/10</f>
        <v>-0.103035935220482</v>
      </c>
      <c r="V10">
        <f t="shared" si="0"/>
        <v>8.6151891121969235E-2</v>
      </c>
      <c r="W10">
        <v>3</v>
      </c>
      <c r="X10">
        <v>5.3344918921576596</v>
      </c>
    </row>
    <row r="11" spans="1:24" x14ac:dyDescent="0.55000000000000004">
      <c r="A11">
        <v>10</v>
      </c>
      <c r="B11" s="1">
        <v>42435</v>
      </c>
      <c r="C11">
        <f>duetos_prod3!C11/100000</f>
        <v>-0.25333302288913401</v>
      </c>
      <c r="D11">
        <f>duetos_prod3!D11/10000</f>
        <v>-2.88847050216832E-4</v>
      </c>
      <c r="E11">
        <f>duetos_prod3!E11/10000</f>
        <v>-5.6243672168301601E-4</v>
      </c>
      <c r="F11">
        <f>duetos_prod3!F11/100</f>
        <v>0</v>
      </c>
      <c r="G11">
        <v>0</v>
      </c>
      <c r="H11">
        <f>duetos_prod3!H11/100</f>
        <v>0</v>
      </c>
      <c r="I11">
        <f>duetos_prod3!I11/100</f>
        <v>0</v>
      </c>
      <c r="J11">
        <f>duetos_prod3!J11/100</f>
        <v>0</v>
      </c>
      <c r="K11">
        <f>duetos_prod3!K11*10</f>
        <v>6.2084216296751906</v>
      </c>
      <c r="L11">
        <v>0</v>
      </c>
      <c r="M11">
        <v>0</v>
      </c>
      <c r="N11">
        <f>duetos_prod3!N11/100</f>
        <v>0</v>
      </c>
      <c r="O11">
        <f>duetos_prod3!O11/100</f>
        <v>0</v>
      </c>
      <c r="P11">
        <v>0</v>
      </c>
      <c r="Q11">
        <f>duetos_prod3!Q11/100</f>
        <v>0</v>
      </c>
      <c r="R11">
        <v>0</v>
      </c>
      <c r="S11">
        <v>0</v>
      </c>
      <c r="T11">
        <f>duetos_prod3!T11/10</f>
        <v>0</v>
      </c>
      <c r="U11">
        <f>duetos_prod3!U11/10</f>
        <v>-0.11366161565049999</v>
      </c>
      <c r="V11">
        <f t="shared" si="0"/>
        <v>5.8405757073636568</v>
      </c>
      <c r="W11">
        <v>7</v>
      </c>
      <c r="X11">
        <v>6.3353358103546604</v>
      </c>
    </row>
    <row r="12" spans="1:24" x14ac:dyDescent="0.55000000000000004">
      <c r="A12">
        <v>11</v>
      </c>
      <c r="B12" s="1">
        <v>42442</v>
      </c>
      <c r="C12">
        <f>duetos_prod3!C12/100000</f>
        <v>-0.25109565515218002</v>
      </c>
      <c r="D12">
        <f>duetos_prod3!D12/10000</f>
        <v>-2.8629603233649699E-4</v>
      </c>
      <c r="E12">
        <f>duetos_prod3!E12/10000</f>
        <v>-4.7297091777776597E-4</v>
      </c>
      <c r="F12">
        <f>duetos_prod3!F12/100</f>
        <v>0</v>
      </c>
      <c r="G12">
        <v>0</v>
      </c>
      <c r="H12">
        <f>duetos_prod3!H12/100</f>
        <v>0</v>
      </c>
      <c r="I12">
        <f>duetos_prod3!I12/100</f>
        <v>0</v>
      </c>
      <c r="J12">
        <f>duetos_prod3!J12/100</f>
        <v>0</v>
      </c>
      <c r="K12">
        <f>duetos_prod3!K12*10</f>
        <v>1.0726642488359199</v>
      </c>
      <c r="L12">
        <v>0</v>
      </c>
      <c r="M12">
        <v>0</v>
      </c>
      <c r="N12">
        <f>duetos_prod3!N12/100</f>
        <v>0</v>
      </c>
      <c r="O12">
        <f>duetos_prod3!O12/100</f>
        <v>0</v>
      </c>
      <c r="P12">
        <v>0</v>
      </c>
      <c r="Q12">
        <f>duetos_prod3!Q12/100</f>
        <v>0</v>
      </c>
      <c r="R12">
        <v>0</v>
      </c>
      <c r="S12">
        <v>0</v>
      </c>
      <c r="T12">
        <f>duetos_prod3!T12/10</f>
        <v>0</v>
      </c>
      <c r="U12">
        <f>duetos_prod3!U12/10</f>
        <v>-0.110375919642499</v>
      </c>
      <c r="V12">
        <f t="shared" si="0"/>
        <v>0.71043340709112657</v>
      </c>
      <c r="W12">
        <v>7</v>
      </c>
      <c r="X12">
        <v>6.2793838630593397</v>
      </c>
    </row>
    <row r="13" spans="1:24" x14ac:dyDescent="0.55000000000000004">
      <c r="A13">
        <v>12</v>
      </c>
      <c r="B13" s="1">
        <v>42449</v>
      </c>
      <c r="C13">
        <f>duetos_prod3!C13/100000</f>
        <v>-0.54381344893772599</v>
      </c>
      <c r="D13">
        <f>duetos_prod3!D13/10000</f>
        <v>3.1355749108228102E-4</v>
      </c>
      <c r="E13">
        <f>duetos_prod3!E13/10000</f>
        <v>-8.6388123080585798E-4</v>
      </c>
      <c r="F13">
        <f>duetos_prod3!F13/100</f>
        <v>0</v>
      </c>
      <c r="G13">
        <v>0</v>
      </c>
      <c r="H13">
        <f>duetos_prod3!H13/100</f>
        <v>0</v>
      </c>
      <c r="I13">
        <f>duetos_prod3!I13/100</f>
        <v>0</v>
      </c>
      <c r="J13">
        <f>duetos_prod3!J13/100</f>
        <v>0</v>
      </c>
      <c r="K13">
        <f>duetos_prod3!K13*10</f>
        <v>13.660983119932499</v>
      </c>
      <c r="L13">
        <v>0</v>
      </c>
      <c r="M13">
        <v>0</v>
      </c>
      <c r="N13">
        <f>duetos_prod3!N13/100</f>
        <v>0</v>
      </c>
      <c r="O13">
        <f>duetos_prod3!O13/100</f>
        <v>0</v>
      </c>
      <c r="P13">
        <v>0</v>
      </c>
      <c r="Q13">
        <f>duetos_prod3!Q13/100</f>
        <v>0</v>
      </c>
      <c r="R13">
        <v>0</v>
      </c>
      <c r="S13">
        <v>0</v>
      </c>
      <c r="T13">
        <f>duetos_prod3!T13/10</f>
        <v>0</v>
      </c>
      <c r="U13">
        <f>duetos_prod3!U13/10</f>
        <v>-0.27669499696990096</v>
      </c>
      <c r="V13">
        <f t="shared" si="0"/>
        <v>12.839924350285148</v>
      </c>
      <c r="W13">
        <v>21</v>
      </c>
      <c r="X13">
        <v>13.5996514702917</v>
      </c>
    </row>
    <row r="14" spans="1:24" x14ac:dyDescent="0.55000000000000004">
      <c r="A14">
        <v>13</v>
      </c>
      <c r="B14" s="1">
        <v>42456</v>
      </c>
      <c r="C14">
        <f>duetos_prod3!C14/100000</f>
        <v>-0.289045861554314</v>
      </c>
      <c r="D14">
        <f>duetos_prod3!D14/10000</f>
        <v>-3.2956636894466003E-4</v>
      </c>
      <c r="E14">
        <f>duetos_prod3!E14/10000</f>
        <v>-3.6892422321041496E-4</v>
      </c>
      <c r="F14">
        <f>duetos_prod3!F14/100</f>
        <v>0</v>
      </c>
      <c r="G14">
        <v>0</v>
      </c>
      <c r="H14">
        <f>duetos_prod3!H14/100</f>
        <v>0</v>
      </c>
      <c r="I14">
        <f>duetos_prod3!I14/100</f>
        <v>0</v>
      </c>
      <c r="J14">
        <f>duetos_prod3!J14/100</f>
        <v>0</v>
      </c>
      <c r="K14">
        <f>duetos_prod3!K14*10</f>
        <v>1.6050652752674999</v>
      </c>
      <c r="L14">
        <v>0</v>
      </c>
      <c r="M14">
        <v>0</v>
      </c>
      <c r="N14">
        <f>duetos_prod3!N14/100</f>
        <v>0</v>
      </c>
      <c r="O14">
        <f>duetos_prod3!O14/100</f>
        <v>0</v>
      </c>
      <c r="P14">
        <v>0</v>
      </c>
      <c r="Q14">
        <f>duetos_prod3!Q14/100</f>
        <v>0</v>
      </c>
      <c r="R14">
        <v>0</v>
      </c>
      <c r="S14">
        <v>0</v>
      </c>
      <c r="T14">
        <f>duetos_prod3!T14/10</f>
        <v>0</v>
      </c>
      <c r="U14">
        <f>duetos_prod3!U14/10</f>
        <v>-0.13866376164768299</v>
      </c>
      <c r="V14">
        <f t="shared" si="0"/>
        <v>1.1766571614733479</v>
      </c>
      <c r="W14">
        <v>6</v>
      </c>
      <c r="X14">
        <v>7.2284401640809799</v>
      </c>
    </row>
    <row r="15" spans="1:24" x14ac:dyDescent="0.55000000000000004">
      <c r="A15">
        <v>14</v>
      </c>
      <c r="B15" s="1">
        <v>42463</v>
      </c>
      <c r="C15">
        <f>duetos_prod3!C15/100000</f>
        <v>-0.37111124050278299</v>
      </c>
      <c r="D15">
        <f>duetos_prod3!D15/10000</f>
        <v>-4.2313625716474296E-4</v>
      </c>
      <c r="E15">
        <f>duetos_prod3!E15/10000</f>
        <v>-3.3623328143826101E-4</v>
      </c>
      <c r="F15">
        <f>duetos_prod3!F15/100</f>
        <v>0</v>
      </c>
      <c r="G15">
        <v>0</v>
      </c>
      <c r="H15">
        <f>duetos_prod3!H15/100</f>
        <v>0</v>
      </c>
      <c r="I15">
        <f>duetos_prod3!I15/100</f>
        <v>0</v>
      </c>
      <c r="J15">
        <f>duetos_prod3!J15/100</f>
        <v>0</v>
      </c>
      <c r="K15">
        <f>duetos_prod3!K15*10</f>
        <v>13.640880725772899</v>
      </c>
      <c r="L15">
        <v>0</v>
      </c>
      <c r="M15">
        <v>0</v>
      </c>
      <c r="N15">
        <f>duetos_prod3!N15/100</f>
        <v>0</v>
      </c>
      <c r="O15">
        <f>duetos_prod3!O15/100</f>
        <v>0</v>
      </c>
      <c r="P15">
        <v>0</v>
      </c>
      <c r="Q15">
        <f>duetos_prod3!Q15/100</f>
        <v>0</v>
      </c>
      <c r="R15">
        <v>0</v>
      </c>
      <c r="S15">
        <v>0</v>
      </c>
      <c r="T15">
        <f>duetos_prod3!T15/10</f>
        <v>0</v>
      </c>
      <c r="U15">
        <f>duetos_prod3!U15/10</f>
        <v>-0.16680080844599501</v>
      </c>
      <c r="V15">
        <f t="shared" si="0"/>
        <v>13.102209307285518</v>
      </c>
      <c r="W15">
        <v>5</v>
      </c>
      <c r="X15">
        <v>9.2807258397234005</v>
      </c>
    </row>
    <row r="16" spans="1:24" x14ac:dyDescent="0.55000000000000004">
      <c r="A16">
        <v>15</v>
      </c>
      <c r="B16" s="1">
        <v>42470</v>
      </c>
      <c r="C16">
        <f>duetos_prod3!C16/100000</f>
        <v>-0.36253124292253502</v>
      </c>
      <c r="D16">
        <f>duetos_prod3!D16/10000</f>
        <v>-4.1335345441894099E-4</v>
      </c>
      <c r="E16">
        <f>duetos_prod3!E16/10000</f>
        <v>-2.4173348161920898E-4</v>
      </c>
      <c r="F16">
        <f>duetos_prod3!F16/100</f>
        <v>0</v>
      </c>
      <c r="G16">
        <v>0</v>
      </c>
      <c r="H16">
        <f>duetos_prod3!H16/100</f>
        <v>0</v>
      </c>
      <c r="I16">
        <f>duetos_prod3!I16/100</f>
        <v>0</v>
      </c>
      <c r="J16">
        <f>duetos_prod3!J16/100</f>
        <v>0</v>
      </c>
      <c r="K16">
        <f>duetos_prod3!K16*10</f>
        <v>4.93520906617126</v>
      </c>
      <c r="L16">
        <v>0</v>
      </c>
      <c r="M16">
        <v>0</v>
      </c>
      <c r="N16">
        <f>duetos_prod3!N16/100</f>
        <v>0</v>
      </c>
      <c r="O16">
        <f>duetos_prod3!O16/100</f>
        <v>0</v>
      </c>
      <c r="P16">
        <v>0</v>
      </c>
      <c r="Q16">
        <f>duetos_prod3!Q16/100</f>
        <v>0</v>
      </c>
      <c r="R16">
        <v>0</v>
      </c>
      <c r="S16">
        <v>0</v>
      </c>
      <c r="T16">
        <f>duetos_prod3!T16/10</f>
        <v>0</v>
      </c>
      <c r="U16">
        <f>duetos_prod3!U16/10</f>
        <v>-0.15569371712008301</v>
      </c>
      <c r="V16">
        <f t="shared" si="0"/>
        <v>4.4163290191926041</v>
      </c>
      <c r="W16">
        <v>13</v>
      </c>
      <c r="X16">
        <v>9.0661578165617094</v>
      </c>
    </row>
    <row r="17" spans="1:24" x14ac:dyDescent="0.55000000000000004">
      <c r="A17">
        <v>16</v>
      </c>
      <c r="B17" s="1">
        <v>42477</v>
      </c>
      <c r="C17">
        <f>duetos_prod3!C17/100000</f>
        <v>-1.3727923511845799</v>
      </c>
      <c r="D17">
        <f>duetos_prod3!D17/10000</f>
        <v>2.0370605921599199E-3</v>
      </c>
      <c r="E17">
        <f>duetos_prod3!E17/10000</f>
        <v>-5.38149479529214E-4</v>
      </c>
      <c r="F17">
        <f>duetos_prod3!F17/100</f>
        <v>0</v>
      </c>
      <c r="G17">
        <v>0</v>
      </c>
      <c r="H17">
        <f>duetos_prod3!H17/100</f>
        <v>-2.9321727683504099E-2</v>
      </c>
      <c r="I17">
        <f>duetos_prod3!I17/100</f>
        <v>0</v>
      </c>
      <c r="J17">
        <f>duetos_prod3!J17/100</f>
        <v>0</v>
      </c>
      <c r="K17">
        <f>duetos_prod3!K17*10</f>
        <v>30.086470423775399</v>
      </c>
      <c r="L17">
        <v>0</v>
      </c>
      <c r="M17">
        <v>0</v>
      </c>
      <c r="N17">
        <f>duetos_prod3!N17/100</f>
        <v>0</v>
      </c>
      <c r="O17">
        <f>duetos_prod3!O17/100</f>
        <v>0</v>
      </c>
      <c r="P17">
        <v>0</v>
      </c>
      <c r="Q17">
        <f>duetos_prod3!Q17/100</f>
        <v>0</v>
      </c>
      <c r="R17">
        <v>0</v>
      </c>
      <c r="S17">
        <v>0</v>
      </c>
      <c r="T17">
        <f>duetos_prod3!T17/10</f>
        <v>0</v>
      </c>
      <c r="U17">
        <f>duetos_prod3!U17/10</f>
        <v>-0.54365229465873499</v>
      </c>
      <c r="V17">
        <f t="shared" si="0"/>
        <v>28.14220296136121</v>
      </c>
      <c r="W17">
        <v>24</v>
      </c>
      <c r="X17">
        <v>34.330702106873602</v>
      </c>
    </row>
    <row r="18" spans="1:24" x14ac:dyDescent="0.55000000000000004">
      <c r="A18">
        <v>17</v>
      </c>
      <c r="B18" s="1">
        <v>42484</v>
      </c>
      <c r="C18">
        <f>duetos_prod3!C18/100000</f>
        <v>-0.72072988785358394</v>
      </c>
      <c r="D18">
        <f>duetos_prod3!D18/10000</f>
        <v>1.0694774419973299E-3</v>
      </c>
      <c r="E18">
        <f>duetos_prod3!E18/10000</f>
        <v>-1.1134126426211199E-4</v>
      </c>
      <c r="F18">
        <f>duetos_prod3!F18/100</f>
        <v>0</v>
      </c>
      <c r="G18">
        <v>0</v>
      </c>
      <c r="H18">
        <f>duetos_prod3!H18/100</f>
        <v>0</v>
      </c>
      <c r="I18">
        <f>duetos_prod3!I18/100</f>
        <v>0</v>
      </c>
      <c r="J18">
        <f>duetos_prod3!J18/100</f>
        <v>0</v>
      </c>
      <c r="K18">
        <f>duetos_prod3!K18*10</f>
        <v>2.6142376930103599</v>
      </c>
      <c r="L18">
        <v>0</v>
      </c>
      <c r="M18">
        <v>0</v>
      </c>
      <c r="N18">
        <f>duetos_prod3!N18/100</f>
        <v>0</v>
      </c>
      <c r="O18">
        <f>duetos_prod3!O18/100</f>
        <v>-0.18639765701389699</v>
      </c>
      <c r="P18">
        <v>0</v>
      </c>
      <c r="Q18">
        <f>duetos_prod3!Q18/100</f>
        <v>0</v>
      </c>
      <c r="R18">
        <v>0</v>
      </c>
      <c r="S18">
        <v>0</v>
      </c>
      <c r="T18">
        <f>duetos_prod3!T18/10</f>
        <v>0</v>
      </c>
      <c r="U18">
        <f>duetos_prod3!U18/10</f>
        <v>-0.33780452464973398</v>
      </c>
      <c r="V18">
        <f t="shared" si="0"/>
        <v>1.37026375967088</v>
      </c>
      <c r="W18">
        <v>14</v>
      </c>
      <c r="X18">
        <v>18.023966303477</v>
      </c>
    </row>
    <row r="19" spans="1:24" x14ac:dyDescent="0.55000000000000004">
      <c r="A19">
        <v>18</v>
      </c>
      <c r="B19" s="1">
        <v>42491</v>
      </c>
      <c r="C19">
        <f>duetos_prod3!C19/100000</f>
        <v>-1.9193907730674602</v>
      </c>
      <c r="D19">
        <f>duetos_prod3!D19/10000</f>
        <v>2.8481476469454699E-3</v>
      </c>
      <c r="E19">
        <f>duetos_prod3!E19/10000</f>
        <v>1.6163834347379601E-4</v>
      </c>
      <c r="F19">
        <f>duetos_prod3!F19/100</f>
        <v>0</v>
      </c>
      <c r="G19">
        <v>0</v>
      </c>
      <c r="H19">
        <f>duetos_prod3!H19/100</f>
        <v>-4.0996625248931801E-2</v>
      </c>
      <c r="I19">
        <f>duetos_prod3!I19/100</f>
        <v>0</v>
      </c>
      <c r="J19">
        <f>duetos_prod3!J19/100</f>
        <v>0</v>
      </c>
      <c r="K19">
        <f>duetos_prod3!K19*10</f>
        <v>19.114227298110599</v>
      </c>
      <c r="L19">
        <v>0</v>
      </c>
      <c r="M19">
        <v>0</v>
      </c>
      <c r="N19">
        <f>duetos_prod3!N19/100</f>
        <v>0</v>
      </c>
      <c r="O19">
        <f>duetos_prod3!O19/100</f>
        <v>0</v>
      </c>
      <c r="P19">
        <v>10.2420684968719</v>
      </c>
      <c r="Q19">
        <f>duetos_prod3!Q19/100</f>
        <v>0</v>
      </c>
      <c r="R19">
        <v>0</v>
      </c>
      <c r="S19">
        <v>0</v>
      </c>
      <c r="T19">
        <f>duetos_prod3!T19/10</f>
        <v>0</v>
      </c>
      <c r="U19">
        <f>duetos_prod3!U19/10</f>
        <v>-0.95031566761438602</v>
      </c>
      <c r="V19">
        <f t="shared" si="0"/>
        <v>26.448602515042136</v>
      </c>
      <c r="W19">
        <v>48</v>
      </c>
      <c r="X19">
        <v>48.000000000000803</v>
      </c>
    </row>
    <row r="20" spans="1:24" x14ac:dyDescent="0.55000000000000004">
      <c r="A20">
        <v>19</v>
      </c>
      <c r="B20" s="1">
        <v>42498</v>
      </c>
      <c r="C20">
        <f>duetos_prod3!C20/100000</f>
        <v>-0.57970549962990903</v>
      </c>
      <c r="D20">
        <f>duetos_prod3!D20/10000</f>
        <v>-6.6097274509629902E-4</v>
      </c>
      <c r="E20">
        <f>duetos_prod3!E20/10000</f>
        <v>1.90941725701752E-4</v>
      </c>
      <c r="F20">
        <f>duetos_prod3!F20/100</f>
        <v>0</v>
      </c>
      <c r="G20">
        <v>0</v>
      </c>
      <c r="H20">
        <f>duetos_prod3!H20/100</f>
        <v>0</v>
      </c>
      <c r="I20">
        <f>duetos_prod3!I20/100</f>
        <v>0</v>
      </c>
      <c r="J20">
        <f>duetos_prod3!J20/100</f>
        <v>0</v>
      </c>
      <c r="K20">
        <f>duetos_prod3!K20*10</f>
        <v>21.0177951328264</v>
      </c>
      <c r="L20">
        <v>0</v>
      </c>
      <c r="M20">
        <v>0</v>
      </c>
      <c r="N20">
        <f>duetos_prod3!N20/100</f>
        <v>0</v>
      </c>
      <c r="O20">
        <f>duetos_prod3!O20/100</f>
        <v>0</v>
      </c>
      <c r="P20">
        <v>0</v>
      </c>
      <c r="Q20">
        <f>duetos_prod3!Q20/100</f>
        <v>0</v>
      </c>
      <c r="R20">
        <v>0</v>
      </c>
      <c r="S20">
        <v>0</v>
      </c>
      <c r="T20">
        <f>duetos_prod3!T20/10</f>
        <v>0</v>
      </c>
      <c r="U20">
        <f>duetos_prod3!U20/10</f>
        <v>-0.26403757262050098</v>
      </c>
      <c r="V20">
        <f t="shared" si="0"/>
        <v>20.173582029556595</v>
      </c>
      <c r="W20">
        <v>18</v>
      </c>
      <c r="X20">
        <v>14.4972375467693</v>
      </c>
    </row>
    <row r="21" spans="1:24" x14ac:dyDescent="0.55000000000000004">
      <c r="A21">
        <v>20</v>
      </c>
      <c r="B21" s="1">
        <v>42505</v>
      </c>
      <c r="C21">
        <f>duetos_prod3!C21/100000</f>
        <v>-0.67242649753372297</v>
      </c>
      <c r="D21">
        <f>duetos_prod3!D21/10000</f>
        <v>-7.6669203282373507E-4</v>
      </c>
      <c r="E21">
        <f>duetos_prod3!E21/10000</f>
        <v>3.59528186480863E-4</v>
      </c>
      <c r="F21">
        <f>duetos_prod3!F21/100</f>
        <v>0</v>
      </c>
      <c r="G21">
        <v>0</v>
      </c>
      <c r="H21">
        <f>duetos_prod3!H21/100</f>
        <v>0</v>
      </c>
      <c r="I21">
        <f>duetos_prod3!I21/100</f>
        <v>0</v>
      </c>
      <c r="J21">
        <f>duetos_prod3!J21/100</f>
        <v>0</v>
      </c>
      <c r="K21">
        <f>duetos_prod3!K21*10</f>
        <v>32.260311369015298</v>
      </c>
      <c r="L21">
        <v>0</v>
      </c>
      <c r="M21">
        <v>0</v>
      </c>
      <c r="N21">
        <f>duetos_prod3!N21/100</f>
        <v>0</v>
      </c>
      <c r="O21">
        <f>duetos_prod3!O21/100</f>
        <v>0</v>
      </c>
      <c r="P21">
        <v>0</v>
      </c>
      <c r="Q21">
        <f>duetos_prod3!Q21/100</f>
        <v>0</v>
      </c>
      <c r="R21">
        <v>0</v>
      </c>
      <c r="S21">
        <v>0</v>
      </c>
      <c r="T21">
        <f>duetos_prod3!T21/10</f>
        <v>0</v>
      </c>
      <c r="U21">
        <f>duetos_prod3!U21/10</f>
        <v>-0.320864805449047</v>
      </c>
      <c r="V21">
        <f t="shared" si="0"/>
        <v>31.266612902186186</v>
      </c>
      <c r="W21">
        <v>22</v>
      </c>
      <c r="X21">
        <v>16.815998250339</v>
      </c>
    </row>
    <row r="22" spans="1:24" x14ac:dyDescent="0.55000000000000004">
      <c r="A22">
        <v>21</v>
      </c>
      <c r="B22" s="1">
        <v>42512</v>
      </c>
      <c r="C22">
        <f>duetos_prod3!C22/100000</f>
        <v>-0.60340664646668707</v>
      </c>
      <c r="D22">
        <f>duetos_prod3!D22/10000</f>
        <v>-6.8799648749073394E-4</v>
      </c>
      <c r="E22">
        <f>duetos_prod3!E22/10000</f>
        <v>4.3427336949084194E-4</v>
      </c>
      <c r="F22">
        <f>duetos_prod3!F22/100</f>
        <v>0</v>
      </c>
      <c r="G22">
        <v>0</v>
      </c>
      <c r="H22">
        <f>duetos_prod3!H22/100</f>
        <v>0</v>
      </c>
      <c r="I22">
        <f>duetos_prod3!I22/100</f>
        <v>0</v>
      </c>
      <c r="J22">
        <f>duetos_prod3!J22/100</f>
        <v>0</v>
      </c>
      <c r="K22">
        <f>duetos_prod3!K22*10</f>
        <v>3.78310842200802</v>
      </c>
      <c r="L22">
        <v>0</v>
      </c>
      <c r="M22">
        <v>0</v>
      </c>
      <c r="N22">
        <f>duetos_prod3!N22/100</f>
        <v>0</v>
      </c>
      <c r="O22">
        <f>duetos_prod3!O22/100</f>
        <v>0</v>
      </c>
      <c r="P22">
        <v>0</v>
      </c>
      <c r="Q22">
        <f>duetos_prod3!Q22/100</f>
        <v>0</v>
      </c>
      <c r="R22">
        <v>0</v>
      </c>
      <c r="S22">
        <v>0</v>
      </c>
      <c r="T22">
        <f>duetos_prod3!T22/10</f>
        <v>0</v>
      </c>
      <c r="U22">
        <f>duetos_prod3!U22/10</f>
        <v>-0.32336724262011496</v>
      </c>
      <c r="V22">
        <f t="shared" si="0"/>
        <v>2.8560808098032182</v>
      </c>
      <c r="W22">
        <v>9</v>
      </c>
      <c r="X22">
        <v>15.0899542900863</v>
      </c>
    </row>
    <row r="23" spans="1:24" x14ac:dyDescent="0.55000000000000004">
      <c r="A23">
        <v>22</v>
      </c>
      <c r="B23" s="1">
        <v>42519</v>
      </c>
      <c r="C23">
        <f>duetos_prod3!C23/100000</f>
        <v>-0.78060546178799195</v>
      </c>
      <c r="D23">
        <f>duetos_prod3!D23/10000</f>
        <v>-8.900362947126901E-4</v>
      </c>
      <c r="E23">
        <f>duetos_prod3!E23/10000</f>
        <v>7.4366362981999996E-4</v>
      </c>
      <c r="F23">
        <f>duetos_prod3!F23/100</f>
        <v>0</v>
      </c>
      <c r="G23">
        <v>0</v>
      </c>
      <c r="H23">
        <f>duetos_prod3!H23/100</f>
        <v>0</v>
      </c>
      <c r="I23">
        <f>duetos_prod3!I23/100</f>
        <v>0</v>
      </c>
      <c r="J23">
        <f>duetos_prod3!J23/100</f>
        <v>0</v>
      </c>
      <c r="K23">
        <f>duetos_prod3!K23*10</f>
        <v>23.754925192209598</v>
      </c>
      <c r="L23">
        <v>0</v>
      </c>
      <c r="M23">
        <v>0</v>
      </c>
      <c r="N23">
        <f>duetos_prod3!N23/100</f>
        <v>0</v>
      </c>
      <c r="O23">
        <f>duetos_prod3!O23/100</f>
        <v>0</v>
      </c>
      <c r="P23">
        <v>0</v>
      </c>
      <c r="Q23">
        <f>duetos_prod3!Q23/100</f>
        <v>0</v>
      </c>
      <c r="R23">
        <v>0</v>
      </c>
      <c r="S23">
        <v>0</v>
      </c>
      <c r="T23">
        <f>duetos_prod3!T23/10</f>
        <v>0</v>
      </c>
      <c r="U23">
        <f>duetos_prod3!U23/10</f>
        <v>-0.38787515018484398</v>
      </c>
      <c r="V23">
        <f t="shared" si="0"/>
        <v>22.586298207571868</v>
      </c>
      <c r="W23">
        <v>22</v>
      </c>
      <c r="X23">
        <v>19.521330774109799</v>
      </c>
    </row>
    <row r="24" spans="1:24" x14ac:dyDescent="0.55000000000000004">
      <c r="A24">
        <v>23</v>
      </c>
      <c r="B24" s="1">
        <v>42526</v>
      </c>
      <c r="C24">
        <f>duetos_prod3!C24/100000</f>
        <v>-3.8092879915180902</v>
      </c>
      <c r="D24">
        <f>duetos_prod3!D24/10000</f>
        <v>8.9544677222903497E-3</v>
      </c>
      <c r="E24">
        <f>duetos_prod3!E24/10000</f>
        <v>4.4503795878553199E-3</v>
      </c>
      <c r="F24">
        <f>duetos_prod3!F24/100</f>
        <v>-0.89829268099799608</v>
      </c>
      <c r="G24">
        <v>33.034586584094797</v>
      </c>
      <c r="H24">
        <f>duetos_prod3!H24/100</f>
        <v>-8.1363292167932991E-2</v>
      </c>
      <c r="I24">
        <f>duetos_prod3!I24/100</f>
        <v>-1.20468791268174</v>
      </c>
      <c r="J24">
        <f>duetos_prod3!J24/100</f>
        <v>0</v>
      </c>
      <c r="K24">
        <f>duetos_prod3!K24*10</f>
        <v>140.07315301394701</v>
      </c>
      <c r="L24">
        <v>0</v>
      </c>
      <c r="M24">
        <v>0</v>
      </c>
      <c r="N24">
        <f>duetos_prod3!N24/100</f>
        <v>0</v>
      </c>
      <c r="O24">
        <f>duetos_prod3!O24/100</f>
        <v>0</v>
      </c>
      <c r="P24">
        <v>0</v>
      </c>
      <c r="Q24">
        <f>duetos_prod3!Q24/100</f>
        <v>-0.86027302928417893</v>
      </c>
      <c r="R24">
        <v>0</v>
      </c>
      <c r="S24">
        <v>0</v>
      </c>
      <c r="T24">
        <f>duetos_prod3!T24/10</f>
        <v>0</v>
      </c>
      <c r="U24">
        <f>duetos_prod3!U24/10</f>
        <v>-1.9116940346842799</v>
      </c>
      <c r="V24">
        <f t="shared" si="0"/>
        <v>164.35554550401775</v>
      </c>
      <c r="W24">
        <v>76</v>
      </c>
      <c r="X24">
        <v>95.262427098499202</v>
      </c>
    </row>
    <row r="25" spans="1:24" x14ac:dyDescent="0.55000000000000004">
      <c r="A25">
        <v>24</v>
      </c>
      <c r="B25" s="1">
        <v>42533</v>
      </c>
      <c r="C25">
        <f>duetos_prod3!C25/100000</f>
        <v>-0.85663698378817188</v>
      </c>
      <c r="D25">
        <f>duetos_prod3!D25/10000</f>
        <v>-9.7672645694574212E-4</v>
      </c>
      <c r="E25">
        <f>duetos_prod3!E25/10000</f>
        <v>1.1562565470986299E-3</v>
      </c>
      <c r="F25">
        <f>duetos_prod3!F25/100</f>
        <v>-0.187039709894052</v>
      </c>
      <c r="G25">
        <v>6.7515273050126901</v>
      </c>
      <c r="H25">
        <f>duetos_prod3!H25/100</f>
        <v>0</v>
      </c>
      <c r="I25">
        <f>duetos_prod3!I25/100</f>
        <v>0</v>
      </c>
      <c r="J25">
        <f>duetos_prod3!J25/100</f>
        <v>0</v>
      </c>
      <c r="K25">
        <f>duetos_prod3!K25*10</f>
        <v>33.792497848272198</v>
      </c>
      <c r="L25">
        <v>0</v>
      </c>
      <c r="M25">
        <v>0</v>
      </c>
      <c r="N25">
        <f>duetos_prod3!N25/100</f>
        <v>0</v>
      </c>
      <c r="O25">
        <f>duetos_prod3!O25/100</f>
        <v>0</v>
      </c>
      <c r="P25">
        <v>0</v>
      </c>
      <c r="Q25">
        <f>duetos_prod3!Q25/100</f>
        <v>0</v>
      </c>
      <c r="R25">
        <v>0</v>
      </c>
      <c r="S25">
        <v>0</v>
      </c>
      <c r="T25">
        <f>duetos_prod3!T25/10</f>
        <v>0</v>
      </c>
      <c r="U25">
        <f>duetos_prod3!U25/10</f>
        <v>-0.41624752121378295</v>
      </c>
      <c r="V25">
        <f t="shared" si="0"/>
        <v>39.084280468479037</v>
      </c>
      <c r="W25">
        <v>28</v>
      </c>
      <c r="X25">
        <v>21.4227221464234</v>
      </c>
    </row>
    <row r="26" spans="1:24" x14ac:dyDescent="0.55000000000000004">
      <c r="A26">
        <v>25</v>
      </c>
      <c r="B26" s="1">
        <v>42540</v>
      </c>
      <c r="C26">
        <f>duetos_prod3!C26/100000</f>
        <v>-0.827574340426248</v>
      </c>
      <c r="D26">
        <f>duetos_prod3!D26/10000</f>
        <v>-9.4358960525992789E-4</v>
      </c>
      <c r="E26">
        <f>duetos_prod3!E26/10000</f>
        <v>1.2283053700057399E-3</v>
      </c>
      <c r="F26">
        <f>duetos_prod3!F26/100</f>
        <v>-0.16703255898047201</v>
      </c>
      <c r="G26">
        <v>5.8753036065653399</v>
      </c>
      <c r="H26">
        <f>duetos_prod3!H26/100</f>
        <v>0</v>
      </c>
      <c r="I26">
        <f>duetos_prod3!I26/100</f>
        <v>0</v>
      </c>
      <c r="J26">
        <f>duetos_prod3!J26/100</f>
        <v>0</v>
      </c>
      <c r="K26">
        <f>duetos_prod3!K26*10</f>
        <v>5.1783999720833798</v>
      </c>
      <c r="L26">
        <v>0</v>
      </c>
      <c r="M26">
        <v>0</v>
      </c>
      <c r="N26">
        <f>duetos_prod3!N26/100</f>
        <v>0</v>
      </c>
      <c r="O26">
        <f>duetos_prod3!O26/100</f>
        <v>0</v>
      </c>
      <c r="P26">
        <v>0</v>
      </c>
      <c r="Q26">
        <f>duetos_prod3!Q26/100</f>
        <v>0</v>
      </c>
      <c r="R26">
        <v>0</v>
      </c>
      <c r="S26">
        <v>0</v>
      </c>
      <c r="T26">
        <f>duetos_prod3!T26/10</f>
        <v>0</v>
      </c>
      <c r="U26">
        <f>duetos_prod3!U26/10</f>
        <v>-0.41113803165640805</v>
      </c>
      <c r="V26">
        <f t="shared" si="0"/>
        <v>9.6482433633503373</v>
      </c>
      <c r="W26">
        <v>37</v>
      </c>
      <c r="X26">
        <v>20.695925445643699</v>
      </c>
    </row>
    <row r="27" spans="1:24" x14ac:dyDescent="0.55000000000000004">
      <c r="A27">
        <v>26</v>
      </c>
      <c r="B27" s="1">
        <v>42547</v>
      </c>
      <c r="C27">
        <f>duetos_prod3!C27/100000</f>
        <v>-0.97784932052603091</v>
      </c>
      <c r="D27">
        <f>duetos_prod3!D27/10000</f>
        <v>-1.11493120229369E-3</v>
      </c>
      <c r="E27">
        <f>duetos_prod3!E27/10000</f>
        <v>1.5613938480164701E-3</v>
      </c>
      <c r="F27">
        <f>duetos_prod3!F27/100</f>
        <v>-0.18218434078009701</v>
      </c>
      <c r="G27">
        <v>6.2018976387327998</v>
      </c>
      <c r="H27">
        <f>duetos_prod3!H27/100</f>
        <v>0</v>
      </c>
      <c r="I27">
        <f>duetos_prod3!I27/100</f>
        <v>0</v>
      </c>
      <c r="J27">
        <f>duetos_prod3!J27/100</f>
        <v>0</v>
      </c>
      <c r="K27">
        <f>duetos_prod3!K27*10</f>
        <v>17.748337675054401</v>
      </c>
      <c r="L27">
        <v>0</v>
      </c>
      <c r="M27">
        <v>0</v>
      </c>
      <c r="N27">
        <f>duetos_prod3!N27/100</f>
        <v>0</v>
      </c>
      <c r="O27">
        <f>duetos_prod3!O27/100</f>
        <v>0</v>
      </c>
      <c r="P27">
        <v>0</v>
      </c>
      <c r="Q27">
        <f>duetos_prod3!Q27/100</f>
        <v>0</v>
      </c>
      <c r="R27">
        <v>0</v>
      </c>
      <c r="S27">
        <v>0</v>
      </c>
      <c r="T27">
        <f>duetos_prod3!T27/10</f>
        <v>0</v>
      </c>
      <c r="U27">
        <f>duetos_prod3!U27/10</f>
        <v>-0.46833626707050602</v>
      </c>
      <c r="V27">
        <f t="shared" si="0"/>
        <v>22.322311848056291</v>
      </c>
      <c r="W27">
        <v>19</v>
      </c>
      <c r="X27">
        <v>24.453992404182699</v>
      </c>
    </row>
    <row r="28" spans="1:24" x14ac:dyDescent="0.55000000000000004">
      <c r="A28">
        <v>27</v>
      </c>
      <c r="B28" s="1">
        <v>42554</v>
      </c>
      <c r="C28">
        <f>duetos_prod3!C28/100000</f>
        <v>-2.49910906337657</v>
      </c>
      <c r="D28">
        <f>duetos_prod3!D28/10000</f>
        <v>1.44096172940195E-3</v>
      </c>
      <c r="E28">
        <f>duetos_prod3!E28/10000</f>
        <v>4.2599184364459997E-3</v>
      </c>
      <c r="F28">
        <f>duetos_prod3!F28/100</f>
        <v>-0.429281261590434</v>
      </c>
      <c r="G28">
        <v>14.0532005040829</v>
      </c>
      <c r="H28">
        <f>duetos_prod3!H28/100</f>
        <v>0</v>
      </c>
      <c r="I28">
        <f>duetos_prod3!I28/100</f>
        <v>0</v>
      </c>
      <c r="J28">
        <f>duetos_prod3!J28/100</f>
        <v>0</v>
      </c>
      <c r="K28">
        <f>duetos_prod3!K28*10</f>
        <v>89.756877159855406</v>
      </c>
      <c r="L28">
        <v>5.78849782641191</v>
      </c>
      <c r="M28">
        <v>0</v>
      </c>
      <c r="N28">
        <f>duetos_prod3!N28/100</f>
        <v>0</v>
      </c>
      <c r="O28">
        <f>duetos_prod3!O28/100</f>
        <v>0</v>
      </c>
      <c r="P28">
        <v>0</v>
      </c>
      <c r="Q28">
        <f>duetos_prod3!Q28/100</f>
        <v>0</v>
      </c>
      <c r="R28">
        <v>0</v>
      </c>
      <c r="S28">
        <v>0</v>
      </c>
      <c r="T28">
        <f>duetos_prod3!T28/10</f>
        <v>0</v>
      </c>
      <c r="U28">
        <f>duetos_prod3!U28/10</f>
        <v>-1.1921584127178899</v>
      </c>
      <c r="V28">
        <f t="shared" si="0"/>
        <v>105.48372763283118</v>
      </c>
      <c r="W28">
        <v>41</v>
      </c>
      <c r="X28">
        <v>62.497557415246099</v>
      </c>
    </row>
    <row r="29" spans="1:24" x14ac:dyDescent="0.55000000000000004">
      <c r="A29">
        <v>28</v>
      </c>
      <c r="B29" s="1">
        <v>42561</v>
      </c>
      <c r="C29">
        <f>duetos_prod3!C29/100000</f>
        <v>-1.4057562266411601</v>
      </c>
      <c r="D29">
        <f>duetos_prod3!D29/10000</f>
        <v>-1.6028251459618899E-3</v>
      </c>
      <c r="E29">
        <f>duetos_prod3!E29/10000</f>
        <v>2.49651376806625E-3</v>
      </c>
      <c r="F29">
        <f>duetos_prod3!F29/100</f>
        <v>-0.22239903513279599</v>
      </c>
      <c r="G29">
        <v>6.9606927119683197</v>
      </c>
      <c r="H29">
        <f>duetos_prod3!H29/100</f>
        <v>0</v>
      </c>
      <c r="I29">
        <f>duetos_prod3!I29/100</f>
        <v>0</v>
      </c>
      <c r="J29">
        <f>duetos_prod3!J29/100</f>
        <v>0</v>
      </c>
      <c r="K29">
        <f>duetos_prod3!K29*10</f>
        <v>60.024730937713301</v>
      </c>
      <c r="L29">
        <v>1.6675741005425699</v>
      </c>
      <c r="M29">
        <v>0</v>
      </c>
      <c r="N29">
        <f>duetos_prod3!N29/100</f>
        <v>0</v>
      </c>
      <c r="O29">
        <f>duetos_prod3!O29/100</f>
        <v>0</v>
      </c>
      <c r="P29">
        <v>0</v>
      </c>
      <c r="Q29">
        <f>duetos_prod3!Q29/100</f>
        <v>0</v>
      </c>
      <c r="R29">
        <v>0</v>
      </c>
      <c r="S29">
        <v>0</v>
      </c>
      <c r="T29">
        <f>duetos_prod3!T29/10</f>
        <v>0</v>
      </c>
      <c r="U29">
        <f>duetos_prod3!U29/10</f>
        <v>-0.72839732521194001</v>
      </c>
      <c r="V29">
        <f t="shared" si="0"/>
        <v>66.297338851860388</v>
      </c>
      <c r="W29">
        <v>33</v>
      </c>
      <c r="X29">
        <v>35.155060566921499</v>
      </c>
    </row>
    <row r="30" spans="1:24" x14ac:dyDescent="0.55000000000000004">
      <c r="A30">
        <v>29</v>
      </c>
      <c r="B30" s="1">
        <v>42568</v>
      </c>
      <c r="C30">
        <f>duetos_prod3!C30/100000</f>
        <v>-1.4837166975898799</v>
      </c>
      <c r="D30">
        <f>duetos_prod3!D30/10000</f>
        <v>-1.6917146709446199E-3</v>
      </c>
      <c r="E30">
        <f>duetos_prod3!E30/10000</f>
        <v>2.6761312574853898E-3</v>
      </c>
      <c r="F30">
        <f>duetos_prod3!F30/100</f>
        <v>-0.21600111181442902</v>
      </c>
      <c r="G30">
        <v>6.42935003602918</v>
      </c>
      <c r="H30">
        <f>duetos_prod3!H30/100</f>
        <v>0</v>
      </c>
      <c r="I30">
        <f>duetos_prod3!I30/100</f>
        <v>0</v>
      </c>
      <c r="J30">
        <f>duetos_prod3!J30/100</f>
        <v>0</v>
      </c>
      <c r="K30">
        <f>duetos_prod3!K30*10</f>
        <v>46.379865506091292</v>
      </c>
      <c r="L30">
        <v>3.4366210762351099</v>
      </c>
      <c r="M30">
        <v>0</v>
      </c>
      <c r="N30">
        <f>duetos_prod3!N30/100</f>
        <v>0</v>
      </c>
      <c r="O30">
        <f>duetos_prod3!O30/100</f>
        <v>0</v>
      </c>
      <c r="P30">
        <v>0</v>
      </c>
      <c r="Q30">
        <f>duetos_prod3!Q30/100</f>
        <v>0</v>
      </c>
      <c r="R30">
        <v>0</v>
      </c>
      <c r="S30">
        <v>0</v>
      </c>
      <c r="T30">
        <f>duetos_prod3!T30/10</f>
        <v>0</v>
      </c>
      <c r="U30">
        <f>duetos_prod3!U30/10</f>
        <v>-0.68449335056818694</v>
      </c>
      <c r="V30">
        <f t="shared" si="0"/>
        <v>53.862609874969628</v>
      </c>
      <c r="W30">
        <v>32</v>
      </c>
      <c r="X30">
        <v>37.104690969467498</v>
      </c>
    </row>
    <row r="31" spans="1:24" x14ac:dyDescent="0.55000000000000004">
      <c r="A31">
        <v>30</v>
      </c>
      <c r="B31" s="1">
        <v>42575</v>
      </c>
      <c r="C31">
        <f>duetos_prod3!C31/100000</f>
        <v>-2.66383220915524</v>
      </c>
      <c r="D31">
        <f>duetos_prod3!D31/10000</f>
        <v>1.5359394766688401E-3</v>
      </c>
      <c r="E31">
        <f>duetos_prod3!E31/10000</f>
        <v>4.7844261744224301E-3</v>
      </c>
      <c r="F31">
        <f>duetos_prod3!F31/100</f>
        <v>-0.35659014184333998</v>
      </c>
      <c r="G31">
        <v>10.0464921297161</v>
      </c>
      <c r="H31">
        <f>duetos_prod3!H31/100</f>
        <v>0</v>
      </c>
      <c r="I31">
        <f>duetos_prod3!I31/100</f>
        <v>0</v>
      </c>
      <c r="J31">
        <f>duetos_prod3!J31/100</f>
        <v>0</v>
      </c>
      <c r="K31">
        <f>duetos_prod3!K31*10</f>
        <v>81.665691004312606</v>
      </c>
      <c r="L31">
        <v>4.6832823459455097</v>
      </c>
      <c r="M31">
        <v>0</v>
      </c>
      <c r="N31">
        <f>duetos_prod3!N31/100</f>
        <v>0</v>
      </c>
      <c r="O31">
        <f>duetos_prod3!O31/100</f>
        <v>0</v>
      </c>
      <c r="P31">
        <v>0</v>
      </c>
      <c r="Q31">
        <f>duetos_prod3!Q31/100</f>
        <v>0</v>
      </c>
      <c r="R31">
        <v>0</v>
      </c>
      <c r="S31">
        <v>0</v>
      </c>
      <c r="T31">
        <f>duetos_prod3!T31/10</f>
        <v>0</v>
      </c>
      <c r="U31">
        <f>duetos_prod3!U31/10</f>
        <v>-1.37135248814845</v>
      </c>
      <c r="V31">
        <f t="shared" si="0"/>
        <v>92.01001100647828</v>
      </c>
      <c r="W31">
        <v>66</v>
      </c>
      <c r="X31">
        <v>66.616943164267099</v>
      </c>
    </row>
    <row r="32" spans="1:24" x14ac:dyDescent="0.55000000000000004">
      <c r="A32">
        <v>31</v>
      </c>
      <c r="B32" s="1">
        <v>42582</v>
      </c>
      <c r="C32">
        <f>duetos_prod3!C32/100000</f>
        <v>-1.4898698015254201</v>
      </c>
      <c r="D32">
        <f>duetos_prod3!D32/10000</f>
        <v>-1.6987303608108199E-3</v>
      </c>
      <c r="E32">
        <f>duetos_prod3!E32/10000</f>
        <v>2.6357480836268197E-3</v>
      </c>
      <c r="F32">
        <f>duetos_prod3!F32/100</f>
        <v>-0.183271752452704</v>
      </c>
      <c r="G32">
        <v>4.8668272238154904</v>
      </c>
      <c r="H32">
        <f>duetos_prod3!H32/100</f>
        <v>0</v>
      </c>
      <c r="I32">
        <f>duetos_prod3!I32/100</f>
        <v>0</v>
      </c>
      <c r="J32">
        <f>duetos_prod3!J32/100</f>
        <v>0</v>
      </c>
      <c r="K32">
        <f>duetos_prod3!K32*10</f>
        <v>64.359780702262199</v>
      </c>
      <c r="L32">
        <v>3.4508730467787201</v>
      </c>
      <c r="M32">
        <v>0</v>
      </c>
      <c r="N32">
        <f>duetos_prod3!N32/100</f>
        <v>0</v>
      </c>
      <c r="O32">
        <f>duetos_prod3!O32/100</f>
        <v>0</v>
      </c>
      <c r="P32">
        <v>0</v>
      </c>
      <c r="Q32">
        <f>duetos_prod3!Q32/100</f>
        <v>0</v>
      </c>
      <c r="R32">
        <v>0</v>
      </c>
      <c r="S32">
        <v>0</v>
      </c>
      <c r="T32">
        <f>duetos_prod3!T32/10</f>
        <v>0</v>
      </c>
      <c r="U32">
        <f>duetos_prod3!U32/10</f>
        <v>-0.74068655774270997</v>
      </c>
      <c r="V32">
        <f t="shared" si="0"/>
        <v>70.264589878858402</v>
      </c>
      <c r="W32">
        <v>49</v>
      </c>
      <c r="X32">
        <v>37.2585673937214</v>
      </c>
    </row>
    <row r="33" spans="1:24" x14ac:dyDescent="0.55000000000000004">
      <c r="A33">
        <v>32</v>
      </c>
      <c r="B33" s="1">
        <v>42589</v>
      </c>
      <c r="C33">
        <f>duetos_prod3!C33/100000</f>
        <v>-3.6099344071655999</v>
      </c>
      <c r="D33">
        <f>duetos_prod3!D33/10000</f>
        <v>5.3567133549176508E-3</v>
      </c>
      <c r="E33">
        <f>duetos_prod3!E33/10000</f>
        <v>6.1921577528207105E-3</v>
      </c>
      <c r="F33">
        <f>duetos_prod3!F33/100</f>
        <v>-0.40785301952903502</v>
      </c>
      <c r="G33">
        <v>10.1705862272264</v>
      </c>
      <c r="H33">
        <f>duetos_prod3!H33/100</f>
        <v>-7.7105261805169092E-2</v>
      </c>
      <c r="I33">
        <f>duetos_prod3!I33/100</f>
        <v>0</v>
      </c>
      <c r="J33">
        <f>duetos_prod3!J33/100</f>
        <v>0</v>
      </c>
      <c r="K33">
        <f>duetos_prod3!K33*10</f>
        <v>33.151307301768</v>
      </c>
      <c r="L33">
        <v>0</v>
      </c>
      <c r="M33">
        <v>0</v>
      </c>
      <c r="N33">
        <f>duetos_prod3!N33/100</f>
        <v>0</v>
      </c>
      <c r="O33">
        <f>duetos_prod3!O33/100</f>
        <v>0</v>
      </c>
      <c r="P33">
        <v>0</v>
      </c>
      <c r="Q33">
        <f>duetos_prod3!Q33/100</f>
        <v>0</v>
      </c>
      <c r="R33">
        <v>0</v>
      </c>
      <c r="S33">
        <v>0</v>
      </c>
      <c r="T33">
        <f>duetos_prod3!T33/10</f>
        <v>0</v>
      </c>
      <c r="U33">
        <f>duetos_prod3!U33/10</f>
        <v>-1.7402345053800499</v>
      </c>
      <c r="V33">
        <f t="shared" si="0"/>
        <v>37.49831520622228</v>
      </c>
      <c r="W33">
        <v>71</v>
      </c>
      <c r="X33">
        <v>90.277005587054106</v>
      </c>
    </row>
    <row r="34" spans="1:24" x14ac:dyDescent="0.55000000000000004">
      <c r="A34">
        <v>33</v>
      </c>
      <c r="B34" s="1">
        <v>42596</v>
      </c>
      <c r="C34">
        <f>duetos_prod3!C34/100000</f>
        <v>-0.64064464886405303</v>
      </c>
      <c r="D34">
        <f>duetos_prod3!D34/10000</f>
        <v>-4.0799540721170102E-4</v>
      </c>
      <c r="E34">
        <f>duetos_prod3!E34/10000</f>
        <v>5.8621677239279802E-4</v>
      </c>
      <c r="F34">
        <f>duetos_prod3!F34/100</f>
        <v>-3.71152199801216E-2</v>
      </c>
      <c r="G34">
        <v>0.86630706422674697</v>
      </c>
      <c r="H34">
        <f>duetos_prod3!H34/100</f>
        <v>0</v>
      </c>
      <c r="I34">
        <f>duetos_prod3!I34/100</f>
        <v>0</v>
      </c>
      <c r="J34">
        <f>duetos_prod3!J34/100</f>
        <v>0</v>
      </c>
      <c r="K34">
        <f>duetos_prod3!K34*10</f>
        <v>14.5879843000906</v>
      </c>
      <c r="L34">
        <v>0</v>
      </c>
      <c r="M34">
        <v>0</v>
      </c>
      <c r="N34">
        <f>duetos_prod3!N34/100</f>
        <v>0</v>
      </c>
      <c r="O34">
        <f>duetos_prod3!O34/100</f>
        <v>0</v>
      </c>
      <c r="P34">
        <v>0</v>
      </c>
      <c r="Q34">
        <f>duetos_prod3!Q34/100</f>
        <v>0</v>
      </c>
      <c r="R34">
        <v>-7.2648593780900796</v>
      </c>
      <c r="S34">
        <v>0</v>
      </c>
      <c r="T34">
        <f>duetos_prod3!T34/10</f>
        <v>0</v>
      </c>
      <c r="U34">
        <f>duetos_prod3!U34/10</f>
        <v>-0.16854509015035399</v>
      </c>
      <c r="V34">
        <f t="shared" si="0"/>
        <v>7.3433052485979209</v>
      </c>
      <c r="W34">
        <v>10</v>
      </c>
      <c r="X34">
        <v>8.9486387755324994</v>
      </c>
    </row>
    <row r="35" spans="1:24" x14ac:dyDescent="0.55000000000000004">
      <c r="A35">
        <v>34</v>
      </c>
      <c r="B35" s="1">
        <v>42603</v>
      </c>
      <c r="C35">
        <f>duetos_prod3!C35/100000</f>
        <v>-0.89698215196017905</v>
      </c>
      <c r="D35">
        <f>duetos_prod3!D35/10000</f>
        <v>-5.7124429119875396E-4</v>
      </c>
      <c r="E35">
        <f>duetos_prod3!E35/10000</f>
        <v>7.5444092979206191E-4</v>
      </c>
      <c r="F35">
        <f>duetos_prod3!F35/100</f>
        <v>-4.7690511093208696E-2</v>
      </c>
      <c r="G35">
        <v>1.0389530366792701</v>
      </c>
      <c r="H35">
        <f>duetos_prod3!H35/100</f>
        <v>0</v>
      </c>
      <c r="I35">
        <f>duetos_prod3!I35/100</f>
        <v>0</v>
      </c>
      <c r="J35">
        <f>duetos_prod3!J35/100</f>
        <v>0</v>
      </c>
      <c r="K35">
        <f>duetos_prod3!K35*10</f>
        <v>7.7192006681525305</v>
      </c>
      <c r="L35">
        <v>0</v>
      </c>
      <c r="M35">
        <v>0</v>
      </c>
      <c r="N35">
        <f>duetos_prod3!N35/100</f>
        <v>0</v>
      </c>
      <c r="O35">
        <f>duetos_prod3!O35/100</f>
        <v>0</v>
      </c>
      <c r="P35">
        <v>0</v>
      </c>
      <c r="Q35">
        <f>duetos_prod3!Q35/100</f>
        <v>0</v>
      </c>
      <c r="R35">
        <v>0</v>
      </c>
      <c r="S35">
        <v>0</v>
      </c>
      <c r="T35">
        <f>duetos_prod3!T35/10</f>
        <v>0</v>
      </c>
      <c r="U35">
        <f>duetos_prod3!U35/10</f>
        <v>-0.25060382753810401</v>
      </c>
      <c r="V35">
        <f t="shared" si="0"/>
        <v>7.5630604108789026</v>
      </c>
      <c r="W35">
        <v>14</v>
      </c>
      <c r="X35">
        <v>12.529206761071</v>
      </c>
    </row>
    <row r="36" spans="1:24" x14ac:dyDescent="0.55000000000000004">
      <c r="A36">
        <v>35</v>
      </c>
      <c r="B36" s="1">
        <v>42610</v>
      </c>
      <c r="C36">
        <f>duetos_prod3!C36/100000</f>
        <v>-0.84937884782531703</v>
      </c>
      <c r="D36">
        <f>duetos_prod3!D36/10000</f>
        <v>-5.4092806286599093E-4</v>
      </c>
      <c r="E36">
        <f>duetos_prod3!E36/10000</f>
        <v>6.3189627072291399E-4</v>
      </c>
      <c r="F36">
        <f>duetos_prod3!F36/100</f>
        <v>-4.1432040410698603E-2</v>
      </c>
      <c r="G36">
        <v>0.84037589374668897</v>
      </c>
      <c r="H36">
        <f>duetos_prod3!H36/100</f>
        <v>0</v>
      </c>
      <c r="I36">
        <f>duetos_prod3!I36/100</f>
        <v>0</v>
      </c>
      <c r="J36">
        <f>duetos_prod3!J36/100</f>
        <v>0</v>
      </c>
      <c r="K36">
        <f>duetos_prod3!K36*10</f>
        <v>16.2402946112603</v>
      </c>
      <c r="L36">
        <v>0</v>
      </c>
      <c r="M36">
        <v>0</v>
      </c>
      <c r="N36">
        <f>duetos_prod3!N36/100</f>
        <v>0</v>
      </c>
      <c r="O36">
        <f>duetos_prod3!O36/100</f>
        <v>0</v>
      </c>
      <c r="P36">
        <v>0</v>
      </c>
      <c r="Q36">
        <f>duetos_prod3!Q36/100</f>
        <v>0</v>
      </c>
      <c r="R36">
        <v>0</v>
      </c>
      <c r="S36">
        <v>0</v>
      </c>
      <c r="T36">
        <f>duetos_prod3!T36/10</f>
        <v>0</v>
      </c>
      <c r="U36">
        <f>duetos_prod3!U36/10</f>
        <v>-0.21888549354874801</v>
      </c>
      <c r="V36">
        <f t="shared" si="0"/>
        <v>15.971065091430082</v>
      </c>
      <c r="W36">
        <v>19</v>
      </c>
      <c r="X36">
        <v>11.864275314316499</v>
      </c>
    </row>
    <row r="37" spans="1:24" x14ac:dyDescent="0.55000000000000004">
      <c r="A37">
        <v>36</v>
      </c>
      <c r="B37" s="1">
        <v>42617</v>
      </c>
      <c r="C37">
        <f>duetos_prod3!C37/100000</f>
        <v>-0.68422838059825608</v>
      </c>
      <c r="D37">
        <f>duetos_prod3!D37/10000</f>
        <v>-4.3575176544903495E-4</v>
      </c>
      <c r="E37">
        <f>duetos_prod3!E37/10000</f>
        <v>4.3429875178278398E-4</v>
      </c>
      <c r="F37">
        <f>duetos_prod3!F37/100</f>
        <v>-3.0614014159504599E-2</v>
      </c>
      <c r="G37">
        <v>0.57690541008427099</v>
      </c>
      <c r="H37">
        <f>duetos_prod3!H37/100</f>
        <v>0</v>
      </c>
      <c r="I37">
        <f>duetos_prod3!I37/100</f>
        <v>0</v>
      </c>
      <c r="J37">
        <f>duetos_prod3!J37/100</f>
        <v>0</v>
      </c>
      <c r="K37">
        <f>duetos_prod3!K37*10</f>
        <v>7.9074171936006703</v>
      </c>
      <c r="L37">
        <v>0</v>
      </c>
      <c r="M37">
        <v>0</v>
      </c>
      <c r="N37">
        <f>duetos_prod3!N37/100</f>
        <v>0</v>
      </c>
      <c r="O37">
        <f>duetos_prod3!O37/100</f>
        <v>0</v>
      </c>
      <c r="P37">
        <v>0</v>
      </c>
      <c r="Q37">
        <f>duetos_prod3!Q37/100</f>
        <v>0</v>
      </c>
      <c r="R37">
        <v>0</v>
      </c>
      <c r="S37">
        <v>0</v>
      </c>
      <c r="T37">
        <f>duetos_prod3!T37/10</f>
        <v>0</v>
      </c>
      <c r="U37">
        <f>duetos_prod3!U37/10</f>
        <v>-0.18898802169975898</v>
      </c>
      <c r="V37">
        <f t="shared" si="0"/>
        <v>7.5804907342137557</v>
      </c>
      <c r="W37">
        <v>14</v>
      </c>
      <c r="X37">
        <v>9.5574241177196804</v>
      </c>
    </row>
    <row r="38" spans="1:24" x14ac:dyDescent="0.55000000000000004">
      <c r="A38">
        <v>37</v>
      </c>
      <c r="B38" s="1">
        <v>42624</v>
      </c>
      <c r="C38">
        <f>duetos_prod3!C38/100000</f>
        <v>-0.60693274422360999</v>
      </c>
      <c r="D38">
        <f>duetos_prod3!D38/10000</f>
        <v>-3.8652593535074302E-4</v>
      </c>
      <c r="E38">
        <f>duetos_prod3!E38/10000</f>
        <v>3.1074829548585899E-4</v>
      </c>
      <c r="F38">
        <f>duetos_prod3!F38/100</f>
        <v>-2.4903601942089199E-2</v>
      </c>
      <c r="G38">
        <v>0.43520584342782498</v>
      </c>
      <c r="H38">
        <f>duetos_prod3!H38/100</f>
        <v>0</v>
      </c>
      <c r="I38">
        <f>duetos_prod3!I38/100</f>
        <v>0</v>
      </c>
      <c r="J38">
        <f>duetos_prod3!J38/100</f>
        <v>0</v>
      </c>
      <c r="K38">
        <f>duetos_prod3!K38*10</f>
        <v>6.5491875291058399</v>
      </c>
      <c r="L38">
        <v>0</v>
      </c>
      <c r="M38">
        <v>0</v>
      </c>
      <c r="N38">
        <f>duetos_prod3!N38/100</f>
        <v>0</v>
      </c>
      <c r="O38">
        <f>duetos_prod3!O38/100</f>
        <v>0</v>
      </c>
      <c r="P38">
        <v>0</v>
      </c>
      <c r="Q38">
        <f>duetos_prod3!Q38/100</f>
        <v>0</v>
      </c>
      <c r="R38">
        <v>0</v>
      </c>
      <c r="S38">
        <v>0</v>
      </c>
      <c r="T38">
        <f>duetos_prod3!T38/10</f>
        <v>0</v>
      </c>
      <c r="U38">
        <f>duetos_prod3!U38/10</f>
        <v>-0.142921181639175</v>
      </c>
      <c r="V38">
        <f t="shared" si="0"/>
        <v>6.2095600670889253</v>
      </c>
      <c r="W38">
        <v>13</v>
      </c>
      <c r="X38">
        <v>8.4777448757747393</v>
      </c>
    </row>
    <row r="39" spans="1:24" x14ac:dyDescent="0.55000000000000004">
      <c r="A39">
        <v>38</v>
      </c>
      <c r="B39" s="1">
        <v>42631</v>
      </c>
      <c r="C39">
        <f>duetos_prod3!C39/100000</f>
        <v>-0.58698271306545102</v>
      </c>
      <c r="D39">
        <f>duetos_prod3!D39/10000</f>
        <v>-3.7382073114636499E-4</v>
      </c>
      <c r="E39">
        <f>duetos_prod3!E39/10000</f>
        <v>2.1549844461197999E-4</v>
      </c>
      <c r="F39">
        <f>duetos_prod3!F39/100</f>
        <v>-2.2084349286958398E-2</v>
      </c>
      <c r="G39">
        <v>0.357337048797637</v>
      </c>
      <c r="H39">
        <f>duetos_prod3!H39/100</f>
        <v>0</v>
      </c>
      <c r="I39">
        <f>duetos_prod3!I39/100</f>
        <v>0</v>
      </c>
      <c r="J39">
        <f>duetos_prod3!J39/100</f>
        <v>0</v>
      </c>
      <c r="K39">
        <f>duetos_prod3!K39*10</f>
        <v>14.535553829774599</v>
      </c>
      <c r="L39">
        <v>0</v>
      </c>
      <c r="M39">
        <v>0</v>
      </c>
      <c r="N39">
        <f>duetos_prod3!N39/100</f>
        <v>0</v>
      </c>
      <c r="O39">
        <f>duetos_prod3!O39/100</f>
        <v>0</v>
      </c>
      <c r="P39">
        <v>0</v>
      </c>
      <c r="Q39">
        <f>duetos_prod3!Q39/100</f>
        <v>0</v>
      </c>
      <c r="R39">
        <v>0</v>
      </c>
      <c r="S39">
        <v>0</v>
      </c>
      <c r="T39">
        <f>duetos_prod3!T39/10</f>
        <v>0</v>
      </c>
      <c r="U39">
        <f>duetos_prod3!U39/10</f>
        <v>-0.14537945615731401</v>
      </c>
      <c r="V39">
        <f t="shared" si="0"/>
        <v>14.138286037775979</v>
      </c>
      <c r="W39">
        <v>9</v>
      </c>
      <c r="X39">
        <v>8.1990792805628896</v>
      </c>
    </row>
    <row r="40" spans="1:24" x14ac:dyDescent="0.55000000000000004">
      <c r="A40">
        <v>39</v>
      </c>
      <c r="B40" s="1">
        <v>42638</v>
      </c>
      <c r="C40">
        <f>duetos_prod3!C40/100000</f>
        <v>-0.45993530935537302</v>
      </c>
      <c r="D40">
        <f>duetos_prod3!D40/10000</f>
        <v>-2.9291042103327596E-4</v>
      </c>
      <c r="E40">
        <f>duetos_prod3!E40/10000</f>
        <v>9.8952524076364903E-5</v>
      </c>
      <c r="F40">
        <f>duetos_prod3!F40/100</f>
        <v>-1.5865122313878498E-2</v>
      </c>
      <c r="G40">
        <v>0.23735996453032901</v>
      </c>
      <c r="H40">
        <f>duetos_prod3!H40/100</f>
        <v>0</v>
      </c>
      <c r="I40">
        <f>duetos_prod3!I40/100</f>
        <v>0</v>
      </c>
      <c r="J40">
        <f>duetos_prod3!J40/100</f>
        <v>0</v>
      </c>
      <c r="K40">
        <f>duetos_prod3!K40*10</f>
        <v>4.5889148522138701</v>
      </c>
      <c r="L40">
        <v>0</v>
      </c>
      <c r="M40">
        <v>0</v>
      </c>
      <c r="N40">
        <f>duetos_prod3!N40/100</f>
        <v>0</v>
      </c>
      <c r="O40">
        <f>duetos_prod3!O40/100</f>
        <v>0</v>
      </c>
      <c r="P40">
        <v>0</v>
      </c>
      <c r="Q40">
        <f>duetos_prod3!Q40/100</f>
        <v>0</v>
      </c>
      <c r="R40">
        <v>0</v>
      </c>
      <c r="S40">
        <v>0</v>
      </c>
      <c r="T40">
        <f>duetos_prod3!T40/10</f>
        <v>0</v>
      </c>
      <c r="U40">
        <f>duetos_prod3!U40/10</f>
        <v>-0.110963159183272</v>
      </c>
      <c r="V40">
        <f t="shared" si="0"/>
        <v>4.2393172679947186</v>
      </c>
      <c r="W40">
        <v>3</v>
      </c>
      <c r="X40">
        <v>6.4244584744942097</v>
      </c>
    </row>
    <row r="41" spans="1:24" x14ac:dyDescent="0.55000000000000004">
      <c r="A41">
        <v>40</v>
      </c>
      <c r="B41" s="1">
        <v>42645</v>
      </c>
      <c r="C41">
        <f>duetos_prod3!C41/100000</f>
        <v>-1.8897784316306598</v>
      </c>
      <c r="D41">
        <f>duetos_prod3!D41/10000</f>
        <v>2.44627438894907E-3</v>
      </c>
      <c r="E41">
        <f>duetos_prod3!E41/10000</f>
        <v>5.0232496142071901E-5</v>
      </c>
      <c r="F41">
        <f>duetos_prod3!F41/100</f>
        <v>-0.21033522230030102</v>
      </c>
      <c r="G41">
        <v>11.1737517115671</v>
      </c>
      <c r="H41">
        <f>duetos_prod3!H41/100</f>
        <v>-2.2545378626622398E-2</v>
      </c>
      <c r="I41">
        <f>duetos_prod3!I41/100</f>
        <v>-0.33381325158607</v>
      </c>
      <c r="J41">
        <f>duetos_prod3!J41/100</f>
        <v>0</v>
      </c>
      <c r="K41">
        <f>duetos_prod3!K41*10</f>
        <v>8.3647506200951902</v>
      </c>
      <c r="L41">
        <v>0</v>
      </c>
      <c r="M41">
        <v>0</v>
      </c>
      <c r="N41">
        <f>duetos_prod3!N41/100</f>
        <v>0</v>
      </c>
      <c r="O41">
        <f>duetos_prod3!O41/100</f>
        <v>0</v>
      </c>
      <c r="P41">
        <v>0</v>
      </c>
      <c r="Q41">
        <f>duetos_prod3!Q41/100</f>
        <v>0</v>
      </c>
      <c r="R41">
        <v>0</v>
      </c>
      <c r="S41">
        <v>0</v>
      </c>
      <c r="T41">
        <f>duetos_prod3!T41/10</f>
        <v>-2.2334912462461802</v>
      </c>
      <c r="U41">
        <f>duetos_prod3!U41/10</f>
        <v>-0.52232368413075703</v>
      </c>
      <c r="V41">
        <f t="shared" si="0"/>
        <v>14.32871162402679</v>
      </c>
      <c r="W41">
        <v>25</v>
      </c>
      <c r="X41">
        <v>26.3967623556061</v>
      </c>
    </row>
    <row r="42" spans="1:24" x14ac:dyDescent="0.55000000000000004">
      <c r="A42">
        <v>41</v>
      </c>
      <c r="B42" s="1">
        <v>42652</v>
      </c>
      <c r="C42">
        <f>duetos_prod3!C42/100000</f>
        <v>-0.41348370542247004</v>
      </c>
      <c r="D42">
        <f>duetos_prod3!D42/10000</f>
        <v>-2.6332765452481303E-4</v>
      </c>
      <c r="E42">
        <f>duetos_prod3!E42/10000</f>
        <v>-6.7974248511851692E-5</v>
      </c>
      <c r="F42">
        <f>duetos_prod3!F42/100</f>
        <v>-4.2473116908738999E-2</v>
      </c>
      <c r="G42">
        <v>2.2775042250086299</v>
      </c>
      <c r="H42">
        <f>duetos_prod3!H42/100</f>
        <v>0</v>
      </c>
      <c r="I42">
        <f>duetos_prod3!I42/100</f>
        <v>0</v>
      </c>
      <c r="J42">
        <f>duetos_prod3!J42/100</f>
        <v>0</v>
      </c>
      <c r="K42">
        <f>duetos_prod3!K42*10</f>
        <v>6.3758484479971997</v>
      </c>
      <c r="L42">
        <v>0</v>
      </c>
      <c r="M42">
        <v>0</v>
      </c>
      <c r="N42">
        <f>duetos_prod3!N42/100</f>
        <v>0</v>
      </c>
      <c r="O42">
        <f>duetos_prod3!O42/100</f>
        <v>0</v>
      </c>
      <c r="P42">
        <v>0</v>
      </c>
      <c r="Q42">
        <f>duetos_prod3!Q42/100</f>
        <v>0</v>
      </c>
      <c r="R42">
        <v>0</v>
      </c>
      <c r="S42">
        <v>0</v>
      </c>
      <c r="T42">
        <f>duetos_prod3!T42/10</f>
        <v>0</v>
      </c>
      <c r="U42">
        <f>duetos_prod3!U42/10</f>
        <v>-0.10250403912320701</v>
      </c>
      <c r="V42">
        <f t="shared" si="0"/>
        <v>8.0945605096483764</v>
      </c>
      <c r="W42">
        <v>4</v>
      </c>
      <c r="X42">
        <v>5.7756141816764703</v>
      </c>
    </row>
    <row r="43" spans="1:24" x14ac:dyDescent="0.55000000000000004">
      <c r="A43">
        <v>42</v>
      </c>
      <c r="B43" s="1">
        <v>42659</v>
      </c>
      <c r="C43">
        <f>duetos_prod3!C43/100000</f>
        <v>-0.386608007870472</v>
      </c>
      <c r="D43">
        <f>duetos_prod3!D43/10000</f>
        <v>-2.46211830352601E-4</v>
      </c>
      <c r="E43">
        <f>duetos_prod3!E43/10000</f>
        <v>-1.3457934813029099E-4</v>
      </c>
      <c r="F43">
        <f>duetos_prod3!F43/100</f>
        <v>-3.6607210061741197E-2</v>
      </c>
      <c r="G43">
        <v>1.9639710432889499</v>
      </c>
      <c r="H43">
        <f>duetos_prod3!H43/100</f>
        <v>0</v>
      </c>
      <c r="I43">
        <f>duetos_prod3!I43/100</f>
        <v>0</v>
      </c>
      <c r="J43">
        <f>duetos_prod3!J43/100</f>
        <v>0</v>
      </c>
      <c r="K43">
        <f>duetos_prod3!K43*10</f>
        <v>8.8607747480178496</v>
      </c>
      <c r="L43">
        <v>0</v>
      </c>
      <c r="M43">
        <v>0</v>
      </c>
      <c r="N43">
        <f>duetos_prod3!N43/100</f>
        <v>0</v>
      </c>
      <c r="O43">
        <f>duetos_prod3!O43/100</f>
        <v>0</v>
      </c>
      <c r="P43">
        <v>0</v>
      </c>
      <c r="Q43">
        <f>duetos_prod3!Q43/100</f>
        <v>0</v>
      </c>
      <c r="R43">
        <v>0</v>
      </c>
      <c r="S43">
        <v>0</v>
      </c>
      <c r="T43">
        <f>duetos_prod3!T43/10</f>
        <v>0</v>
      </c>
      <c r="U43">
        <f>duetos_prod3!U43/10</f>
        <v>-9.7461686981537898E-2</v>
      </c>
      <c r="V43">
        <f t="shared" si="0"/>
        <v>10.303688095214566</v>
      </c>
      <c r="W43">
        <v>7</v>
      </c>
      <c r="X43">
        <v>5.40020964242101</v>
      </c>
    </row>
    <row r="44" spans="1:24" x14ac:dyDescent="0.55000000000000004">
      <c r="A44">
        <v>43</v>
      </c>
      <c r="B44" s="1">
        <v>42666</v>
      </c>
      <c r="C44">
        <f>duetos_prod3!C44/100000</f>
        <v>-0.28625917530622502</v>
      </c>
      <c r="D44">
        <f>duetos_prod3!D44/10000</f>
        <v>-1.82304541221467E-4</v>
      </c>
      <c r="E44">
        <f>duetos_prod3!E44/10000</f>
        <v>-1.5582217614155399E-4</v>
      </c>
      <c r="F44">
        <f>duetos_prod3!F44/100</f>
        <v>-2.4960611098387001E-2</v>
      </c>
      <c r="G44">
        <v>1.32826376223081</v>
      </c>
      <c r="H44">
        <f>duetos_prod3!H44/100</f>
        <v>0</v>
      </c>
      <c r="I44">
        <f>duetos_prod3!I44/100</f>
        <v>0</v>
      </c>
      <c r="J44">
        <f>duetos_prod3!J44/100</f>
        <v>0</v>
      </c>
      <c r="K44">
        <f>duetos_prod3!K44*10</f>
        <v>0.48021090857868703</v>
      </c>
      <c r="L44">
        <v>0</v>
      </c>
      <c r="M44">
        <v>0</v>
      </c>
      <c r="N44">
        <f>duetos_prod3!N44/100</f>
        <v>0</v>
      </c>
      <c r="O44">
        <f>duetos_prod3!O44/100</f>
        <v>0</v>
      </c>
      <c r="P44">
        <v>0</v>
      </c>
      <c r="Q44">
        <f>duetos_prod3!Q44/100</f>
        <v>0</v>
      </c>
      <c r="R44">
        <v>0</v>
      </c>
      <c r="S44">
        <v>0</v>
      </c>
      <c r="T44">
        <f>duetos_prod3!T44/10</f>
        <v>0</v>
      </c>
      <c r="U44">
        <f>duetos_prod3!U44/10</f>
        <v>-7.7373586087171195E-2</v>
      </c>
      <c r="V44">
        <f t="shared" si="0"/>
        <v>1.4195431716003508</v>
      </c>
      <c r="W44">
        <v>1</v>
      </c>
      <c r="X44">
        <v>3.9985192423589999</v>
      </c>
    </row>
    <row r="45" spans="1:24" x14ac:dyDescent="0.55000000000000004">
      <c r="A45">
        <v>44</v>
      </c>
      <c r="B45" s="1">
        <v>42673</v>
      </c>
      <c r="C45">
        <f>duetos_prod3!C45/100000</f>
        <v>-0.51231455797343795</v>
      </c>
      <c r="D45">
        <f>duetos_prod3!D45/10000</f>
        <v>1.42588652248021E-4</v>
      </c>
      <c r="E45">
        <f>duetos_prod3!E45/10000</f>
        <v>-3.6109315826745003E-4</v>
      </c>
      <c r="F45">
        <f>duetos_prod3!F45/100</f>
        <v>-4.1101583300514298E-2</v>
      </c>
      <c r="G45">
        <v>2.1514330452423902</v>
      </c>
      <c r="H45">
        <f>duetos_prod3!H45/100</f>
        <v>0</v>
      </c>
      <c r="I45">
        <f>duetos_prod3!I45/100</f>
        <v>0</v>
      </c>
      <c r="J45">
        <f>duetos_prod3!J45/100</f>
        <v>0</v>
      </c>
      <c r="K45">
        <f>duetos_prod3!K45*10</f>
        <v>4.73193810583596</v>
      </c>
      <c r="L45">
        <v>0</v>
      </c>
      <c r="M45">
        <v>0</v>
      </c>
      <c r="N45">
        <f>duetos_prod3!N45/100</f>
        <v>0</v>
      </c>
      <c r="O45">
        <f>duetos_prod3!O45/100</f>
        <v>0</v>
      </c>
      <c r="P45">
        <v>0</v>
      </c>
      <c r="Q45">
        <f>duetos_prod3!Q45/100</f>
        <v>0</v>
      </c>
      <c r="R45">
        <v>0</v>
      </c>
      <c r="S45">
        <v>0</v>
      </c>
      <c r="T45">
        <f>duetos_prod3!T45/10</f>
        <v>0</v>
      </c>
      <c r="U45">
        <f>duetos_prod3!U45/10</f>
        <v>-0.11968186383474899</v>
      </c>
      <c r="V45">
        <f t="shared" si="0"/>
        <v>6.2100546414636302</v>
      </c>
      <c r="W45">
        <v>9</v>
      </c>
      <c r="X45">
        <v>7.1561011660361897</v>
      </c>
    </row>
    <row r="46" spans="1:24" x14ac:dyDescent="0.55000000000000004">
      <c r="A46">
        <v>45</v>
      </c>
      <c r="B46" s="1">
        <v>42687</v>
      </c>
      <c r="C46">
        <f>duetos_prod3!C46/100000</f>
        <v>-0.28898341701545699</v>
      </c>
      <c r="D46">
        <f>duetos_prod3!D46/10000</f>
        <v>-1.8403947822198902E-4</v>
      </c>
      <c r="E46">
        <f>duetos_prod3!E46/10000</f>
        <v>-2.3983704106306599E-4</v>
      </c>
      <c r="F46">
        <f>duetos_prod3!F46/100</f>
        <v>-1.9586203560915699E-2</v>
      </c>
      <c r="G46">
        <v>0.96931097977333103</v>
      </c>
      <c r="H46">
        <f>duetos_prod3!H46/100</f>
        <v>0</v>
      </c>
      <c r="I46">
        <f>duetos_prod3!I46/100</f>
        <v>0</v>
      </c>
      <c r="J46">
        <f>duetos_prod3!J46/100</f>
        <v>0</v>
      </c>
      <c r="K46">
        <f>duetos_prod3!K46*10</f>
        <v>7.5225690502866804</v>
      </c>
      <c r="L46">
        <v>0</v>
      </c>
      <c r="M46">
        <v>0</v>
      </c>
      <c r="N46">
        <f>duetos_prod3!N46/100</f>
        <v>0</v>
      </c>
      <c r="O46">
        <f>duetos_prod3!O46/100</f>
        <v>0</v>
      </c>
      <c r="P46">
        <v>0</v>
      </c>
      <c r="Q46">
        <f>duetos_prod3!Q46/100</f>
        <v>0</v>
      </c>
      <c r="R46">
        <v>0</v>
      </c>
      <c r="S46">
        <v>0</v>
      </c>
      <c r="T46">
        <f>duetos_prod3!T46/10</f>
        <v>0</v>
      </c>
      <c r="U46">
        <f>duetos_prod3!U46/10</f>
        <v>-8.1866346354399197E-2</v>
      </c>
      <c r="V46">
        <f t="shared" si="0"/>
        <v>8.1010201866099543</v>
      </c>
      <c r="W46">
        <v>5</v>
      </c>
      <c r="X46">
        <v>4.0365719366824004</v>
      </c>
    </row>
    <row r="47" spans="1:24" x14ac:dyDescent="0.55000000000000004">
      <c r="A47">
        <v>46</v>
      </c>
      <c r="B47" s="1">
        <v>42694</v>
      </c>
      <c r="C47">
        <f>duetos_prod3!C47/100000</f>
        <v>-0.27839483725547898</v>
      </c>
      <c r="D47">
        <f>duetos_prod3!D47/10000</f>
        <v>-1.7729612694507499E-4</v>
      </c>
      <c r="E47">
        <f>duetos_prod3!E47/10000</f>
        <v>-2.4795273947670899E-4</v>
      </c>
      <c r="F47">
        <f>duetos_prod3!F47/100</f>
        <v>-1.7328574391220198E-2</v>
      </c>
      <c r="G47">
        <v>0.82522640491408605</v>
      </c>
      <c r="H47">
        <f>duetos_prod3!H47/100</f>
        <v>0</v>
      </c>
      <c r="I47">
        <f>duetos_prod3!I47/100</f>
        <v>0</v>
      </c>
      <c r="J47">
        <f>duetos_prod3!J47/100</f>
        <v>0</v>
      </c>
      <c r="K47">
        <f>duetos_prod3!K47*10</f>
        <v>6.6983871911729498</v>
      </c>
      <c r="L47">
        <v>0</v>
      </c>
      <c r="M47">
        <v>0</v>
      </c>
      <c r="N47">
        <f>duetos_prod3!N47/100</f>
        <v>0</v>
      </c>
      <c r="O47">
        <f>duetos_prod3!O47/100</f>
        <v>0</v>
      </c>
      <c r="P47">
        <v>0</v>
      </c>
      <c r="Q47">
        <f>duetos_prod3!Q47/100</f>
        <v>0</v>
      </c>
      <c r="R47">
        <v>0</v>
      </c>
      <c r="S47">
        <v>0</v>
      </c>
      <c r="T47">
        <f>duetos_prod3!T47/10</f>
        <v>0</v>
      </c>
      <c r="U47">
        <f>duetos_prod3!U47/10</f>
        <v>-7.1525572529849299E-2</v>
      </c>
      <c r="V47">
        <f t="shared" si="0"/>
        <v>7.1559393630440651</v>
      </c>
      <c r="W47">
        <v>4</v>
      </c>
      <c r="X47">
        <v>3.8886687651098799</v>
      </c>
    </row>
    <row r="48" spans="1:24" x14ac:dyDescent="0.55000000000000004">
      <c r="A48">
        <v>47</v>
      </c>
      <c r="B48" s="1">
        <v>42701</v>
      </c>
      <c r="C48">
        <f>duetos_prod3!C48/100000</f>
        <v>-0.73999246848488298</v>
      </c>
      <c r="D48">
        <f>duetos_prod3!D48/10000</f>
        <v>5.7842092972983008E-4</v>
      </c>
      <c r="E48">
        <f>duetos_prod3!E48/10000</f>
        <v>-7.0429962298258503E-4</v>
      </c>
      <c r="F48">
        <f>duetos_prod3!F48/100</f>
        <v>-4.2283446730491496E-2</v>
      </c>
      <c r="G48">
        <v>1.9258301093113299</v>
      </c>
      <c r="H48">
        <f>duetos_prod3!H48/100</f>
        <v>-8.8282362120329898E-3</v>
      </c>
      <c r="I48">
        <f>duetos_prod3!I48/100</f>
        <v>0</v>
      </c>
      <c r="J48">
        <f>duetos_prod3!J48/100</f>
        <v>0</v>
      </c>
      <c r="K48">
        <f>duetos_prod3!K48*10</f>
        <v>7.6009527117954097</v>
      </c>
      <c r="L48">
        <v>0</v>
      </c>
      <c r="M48">
        <v>0</v>
      </c>
      <c r="N48">
        <f>duetos_prod3!N48/100</f>
        <v>0</v>
      </c>
      <c r="O48">
        <f>duetos_prod3!O48/100</f>
        <v>0</v>
      </c>
      <c r="P48">
        <v>0</v>
      </c>
      <c r="Q48">
        <f>duetos_prod3!Q48/100</f>
        <v>0</v>
      </c>
      <c r="R48">
        <v>0</v>
      </c>
      <c r="S48">
        <v>0</v>
      </c>
      <c r="T48">
        <f>duetos_prod3!T48/10</f>
        <v>0</v>
      </c>
      <c r="U48">
        <f>duetos_prod3!U48/10</f>
        <v>-0.17840488772428501</v>
      </c>
      <c r="V48">
        <f t="shared" si="0"/>
        <v>8.5571479032617948</v>
      </c>
      <c r="W48">
        <v>14</v>
      </c>
      <c r="X48">
        <v>10.3363468481745</v>
      </c>
    </row>
    <row r="49" spans="1:24" x14ac:dyDescent="0.55000000000000004">
      <c r="A49">
        <v>48</v>
      </c>
      <c r="B49" s="1">
        <v>42708</v>
      </c>
      <c r="C49">
        <f>duetos_prod3!C49/100000</f>
        <v>-0.27215259034056899</v>
      </c>
      <c r="D49">
        <f>duetos_prod3!D49/10000</f>
        <v>-1.7332074359257198E-4</v>
      </c>
      <c r="E49">
        <f>duetos_prod3!E49/10000</f>
        <v>-2.73140394903309E-4</v>
      </c>
      <c r="F49">
        <f>duetos_prod3!F49/100</f>
        <v>-1.4270746862914001E-2</v>
      </c>
      <c r="G49">
        <v>0.61821794184603696</v>
      </c>
      <c r="H49">
        <f>duetos_prod3!H49/100</f>
        <v>0</v>
      </c>
      <c r="I49">
        <f>duetos_prod3!I49/100</f>
        <v>0</v>
      </c>
      <c r="J49">
        <f>duetos_prod3!J49/100</f>
        <v>0</v>
      </c>
      <c r="K49">
        <f>duetos_prod3!K49*10</f>
        <v>7.5023921848833295</v>
      </c>
      <c r="L49">
        <v>0</v>
      </c>
      <c r="M49">
        <v>0</v>
      </c>
      <c r="N49">
        <f>duetos_prod3!N49/100</f>
        <v>0</v>
      </c>
      <c r="O49">
        <f>duetos_prod3!O49/100</f>
        <v>0</v>
      </c>
      <c r="P49">
        <v>0</v>
      </c>
      <c r="Q49">
        <f>duetos_prod3!Q49/100</f>
        <v>0</v>
      </c>
      <c r="R49">
        <v>0</v>
      </c>
      <c r="S49">
        <v>0</v>
      </c>
      <c r="T49">
        <f>duetos_prod3!T49/10</f>
        <v>0</v>
      </c>
      <c r="U49">
        <f>duetos_prod3!U49/10</f>
        <v>-6.7233954845877797E-2</v>
      </c>
      <c r="V49">
        <f t="shared" si="0"/>
        <v>7.7665063735415094</v>
      </c>
      <c r="W49">
        <v>3</v>
      </c>
      <c r="X49">
        <v>3.8014759463011201</v>
      </c>
    </row>
    <row r="50" spans="1:24" x14ac:dyDescent="0.55000000000000004">
      <c r="A50">
        <v>49</v>
      </c>
      <c r="B50" s="1">
        <v>42715</v>
      </c>
      <c r="C50">
        <f>duetos_prod3!C50/100000</f>
        <v>-0.21852982586567998</v>
      </c>
      <c r="D50">
        <f>duetos_prod3!D50/10000</f>
        <v>-1.39171013837485E-4</v>
      </c>
      <c r="E50">
        <f>duetos_prod3!E50/10000</f>
        <v>-2.3363591263354203E-4</v>
      </c>
      <c r="F50">
        <f>duetos_prod3!F50/100</f>
        <v>-1.0512684781737201E-2</v>
      </c>
      <c r="G50">
        <v>0.43105031007677802</v>
      </c>
      <c r="H50">
        <f>duetos_prod3!H50/100</f>
        <v>0</v>
      </c>
      <c r="I50">
        <f>duetos_prod3!I50/100</f>
        <v>0</v>
      </c>
      <c r="J50">
        <f>duetos_prod3!J50/100</f>
        <v>0</v>
      </c>
      <c r="K50">
        <f>duetos_prod3!K50*10</f>
        <v>0.80577774025104798</v>
      </c>
      <c r="L50">
        <v>0</v>
      </c>
      <c r="M50">
        <v>0</v>
      </c>
      <c r="N50">
        <f>duetos_prod3!N50/100</f>
        <v>0</v>
      </c>
      <c r="O50">
        <f>duetos_prod3!O50/100</f>
        <v>0</v>
      </c>
      <c r="P50">
        <v>0</v>
      </c>
      <c r="Q50">
        <f>duetos_prod3!Q50/100</f>
        <v>0</v>
      </c>
      <c r="R50">
        <v>0</v>
      </c>
      <c r="S50">
        <v>0</v>
      </c>
      <c r="T50">
        <f>duetos_prod3!T50/10</f>
        <v>0</v>
      </c>
      <c r="U50">
        <f>duetos_prod3!U50/10</f>
        <v>-5.2903081533901698E-2</v>
      </c>
      <c r="V50">
        <f t="shared" si="0"/>
        <v>0.95450965122003606</v>
      </c>
      <c r="W50">
        <v>8</v>
      </c>
      <c r="X50">
        <v>3.0524636033711001</v>
      </c>
    </row>
    <row r="51" spans="1:24" x14ac:dyDescent="0.55000000000000004">
      <c r="A51">
        <v>50</v>
      </c>
      <c r="B51" s="1">
        <v>42722</v>
      </c>
      <c r="C51">
        <f>duetos_prod3!C51/100000</f>
        <v>-0.30163146456183199</v>
      </c>
      <c r="D51">
        <f>duetos_prod3!D51/10000</f>
        <v>2.35772605260224E-4</v>
      </c>
      <c r="E51">
        <f>duetos_prod3!E51/10000</f>
        <v>-3.6565287706411296E-4</v>
      </c>
      <c r="F51">
        <f>duetos_prod3!F51/100</f>
        <v>-1.3309121953858701E-2</v>
      </c>
      <c r="G51">
        <v>0.51428447959575996</v>
      </c>
      <c r="H51">
        <f>duetos_prod3!H51/100</f>
        <v>-3.5985147572994702E-3</v>
      </c>
      <c r="I51">
        <f>duetos_prod3!I51/100</f>
        <v>0</v>
      </c>
      <c r="J51">
        <f>duetos_prod3!J51/100</f>
        <v>-4.8373130709478997E-2</v>
      </c>
      <c r="K51">
        <f>duetos_prod3!K51*10</f>
        <v>2.8864061985123501</v>
      </c>
      <c r="L51">
        <v>0</v>
      </c>
      <c r="M51">
        <v>0</v>
      </c>
      <c r="N51">
        <f>duetos_prod3!N51/100</f>
        <v>0</v>
      </c>
      <c r="O51">
        <f>duetos_prod3!O51/100</f>
        <v>0</v>
      </c>
      <c r="P51">
        <v>0</v>
      </c>
      <c r="Q51">
        <f>duetos_prod3!Q51/100</f>
        <v>0</v>
      </c>
      <c r="R51">
        <v>0</v>
      </c>
      <c r="S51">
        <v>0</v>
      </c>
      <c r="T51">
        <f>duetos_prod3!T51/10</f>
        <v>0</v>
      </c>
      <c r="U51">
        <f>duetos_prod3!U51/10</f>
        <v>-8.0019900426223395E-2</v>
      </c>
      <c r="V51">
        <f t="shared" si="0"/>
        <v>2.9536286654276136</v>
      </c>
      <c r="W51">
        <v>5</v>
      </c>
      <c r="X51">
        <v>4.2132421217982303</v>
      </c>
    </row>
    <row r="52" spans="1:24" x14ac:dyDescent="0.55000000000000004">
      <c r="A52">
        <v>51</v>
      </c>
      <c r="B52" s="1">
        <v>42729</v>
      </c>
      <c r="C52">
        <f>duetos_prod3!C52/100000</f>
        <v>-0.79168909478578497</v>
      </c>
      <c r="D52">
        <f>duetos_prod3!D52/10000</f>
        <v>6.1883000404120499E-4</v>
      </c>
      <c r="E52">
        <f>duetos_prod3!E52/10000</f>
        <v>-1.20043647132744E-3</v>
      </c>
      <c r="F52">
        <f>duetos_prod3!F52/100</f>
        <v>-3.2034528036776998E-2</v>
      </c>
      <c r="G52">
        <v>1.1621513340335301</v>
      </c>
      <c r="H52">
        <f>duetos_prod3!H52/100</f>
        <v>0</v>
      </c>
      <c r="I52">
        <f>duetos_prod3!I52/100</f>
        <v>0</v>
      </c>
      <c r="J52">
        <f>duetos_prod3!J52/100</f>
        <v>-0.126964473414515</v>
      </c>
      <c r="K52">
        <f>duetos_prod3!K52*10</f>
        <v>10.047683459144501</v>
      </c>
      <c r="L52">
        <v>0</v>
      </c>
      <c r="M52">
        <v>0</v>
      </c>
      <c r="N52">
        <f>duetos_prod3!N52/100</f>
        <v>0</v>
      </c>
      <c r="O52">
        <f>duetos_prod3!O52/100</f>
        <v>0</v>
      </c>
      <c r="P52">
        <v>0</v>
      </c>
      <c r="Q52">
        <f>duetos_prod3!Q52/100</f>
        <v>0</v>
      </c>
      <c r="R52">
        <v>0</v>
      </c>
      <c r="S52">
        <v>6.8655610875906703</v>
      </c>
      <c r="T52">
        <f>duetos_prod3!T52/10</f>
        <v>0</v>
      </c>
      <c r="U52">
        <f>duetos_prod3!U52/10</f>
        <v>-0.21243034340382899</v>
      </c>
      <c r="V52">
        <f t="shared" si="0"/>
        <v>16.91169583466051</v>
      </c>
      <c r="W52">
        <v>11</v>
      </c>
      <c r="X52">
        <v>11.0584545493794</v>
      </c>
    </row>
    <row r="53" spans="1:24" x14ac:dyDescent="0.55000000000000004">
      <c r="A53">
        <v>52</v>
      </c>
      <c r="B53" s="1">
        <v>42736</v>
      </c>
      <c r="C53">
        <f>duetos_prod3!C53/100000</f>
        <v>-0.42954777699758701</v>
      </c>
      <c r="D53">
        <f>duetos_prod3!D53/10000</f>
        <v>3.3575939636661502E-4</v>
      </c>
      <c r="E53">
        <f>duetos_prod3!E53/10000</f>
        <v>-7.9012727693910994E-4</v>
      </c>
      <c r="F53">
        <f>duetos_prod3!F53/100</f>
        <v>-1.5936899681758501E-2</v>
      </c>
      <c r="G53">
        <v>0.54100290828331299</v>
      </c>
      <c r="H53">
        <f>duetos_prod3!H53/100</f>
        <v>-5.1245781561165002E-3</v>
      </c>
      <c r="I53">
        <f>duetos_prod3!I53/100</f>
        <v>0</v>
      </c>
      <c r="J53">
        <f>duetos_prod3!J53/100</f>
        <v>-6.8887278695724308E-2</v>
      </c>
      <c r="K53">
        <f>duetos_prod3!K53*10</f>
        <v>1.0586297886764902</v>
      </c>
      <c r="L53">
        <v>0</v>
      </c>
      <c r="M53">
        <v>2.6666651820689502</v>
      </c>
      <c r="N53">
        <f>duetos_prod3!N53/100</f>
        <v>0</v>
      </c>
      <c r="O53">
        <f>duetos_prod3!O53/100</f>
        <v>0</v>
      </c>
      <c r="P53">
        <v>0</v>
      </c>
      <c r="Q53">
        <f>duetos_prod3!Q53/100</f>
        <v>0</v>
      </c>
      <c r="R53">
        <v>0</v>
      </c>
      <c r="S53">
        <v>0</v>
      </c>
      <c r="T53">
        <f>duetos_prod3!T53/10</f>
        <v>0</v>
      </c>
      <c r="U53">
        <f>duetos_prod3!U53/10</f>
        <v>-9.2116763613067892E-2</v>
      </c>
      <c r="V53">
        <f t="shared" si="0"/>
        <v>3.6542302140039267</v>
      </c>
      <c r="W53">
        <v>6</v>
      </c>
      <c r="X53">
        <v>6.0000000000001004</v>
      </c>
    </row>
    <row r="54" spans="1:24" x14ac:dyDescent="0.55000000000000004">
      <c r="A54">
        <v>53</v>
      </c>
      <c r="B54" s="1">
        <v>42743</v>
      </c>
      <c r="C54">
        <f>duetos_prod3!C54/100000</f>
        <v>-0.16402012954609102</v>
      </c>
      <c r="D54">
        <f>duetos_prod3!D54/10000</f>
        <v>-1.04456440342911E-4</v>
      </c>
      <c r="E54">
        <f>duetos_prod3!E54/10000</f>
        <v>-3.3226681013859001E-4</v>
      </c>
      <c r="F54">
        <f>duetos_prod3!F54/100</f>
        <v>-5.5791747718169004E-3</v>
      </c>
      <c r="G54">
        <v>0.17671273588348499</v>
      </c>
      <c r="H54">
        <f>duetos_prod3!H54/100</f>
        <v>0</v>
      </c>
      <c r="I54">
        <f>duetos_prod3!I54/100</f>
        <v>0</v>
      </c>
      <c r="J54">
        <f>duetos_prod3!J54/100</f>
        <v>0</v>
      </c>
      <c r="K54">
        <f>duetos_prod3!K54*10</f>
        <v>1.3047127174567799</v>
      </c>
      <c r="L54">
        <v>0</v>
      </c>
      <c r="M54">
        <v>0</v>
      </c>
      <c r="N54">
        <f>duetos_prod3!N54/100</f>
        <v>0</v>
      </c>
      <c r="O54">
        <f>duetos_prod3!O54/100</f>
        <v>0</v>
      </c>
      <c r="P54">
        <v>0</v>
      </c>
      <c r="Q54">
        <f>duetos_prod3!Q54/100</f>
        <v>0</v>
      </c>
      <c r="R54">
        <v>0</v>
      </c>
      <c r="S54">
        <v>0</v>
      </c>
      <c r="T54">
        <f>duetos_prod3!T54/10</f>
        <v>0</v>
      </c>
      <c r="U54">
        <f>duetos_prod3!U54/10</f>
        <v>-3.8909405118603503E-2</v>
      </c>
      <c r="V54">
        <f t="shared" si="0"/>
        <v>1.272480020653272</v>
      </c>
      <c r="W54">
        <v>2</v>
      </c>
      <c r="X54">
        <v>2.29106243816527</v>
      </c>
    </row>
    <row r="55" spans="1:24" x14ac:dyDescent="0.55000000000000004">
      <c r="A55">
        <v>54</v>
      </c>
      <c r="B55" s="1">
        <v>42750</v>
      </c>
      <c r="C55">
        <f>duetos_prod3!C55/100000</f>
        <v>-0.16913834692556601</v>
      </c>
      <c r="D55">
        <f>duetos_prod3!D55/10000</f>
        <v>-1.0771598397234701E-4</v>
      </c>
      <c r="E55">
        <f>duetos_prod3!E55/10000</f>
        <v>-3.62408326175749E-4</v>
      </c>
      <c r="F55">
        <f>duetos_prod3!F55/100</f>
        <v>-5.27422563445083E-3</v>
      </c>
      <c r="G55">
        <v>0.15548142243573301</v>
      </c>
      <c r="H55">
        <f>duetos_prod3!H55/100</f>
        <v>0</v>
      </c>
      <c r="I55">
        <f>duetos_prod3!I55/100</f>
        <v>0</v>
      </c>
      <c r="J55">
        <f>duetos_prod3!J55/100</f>
        <v>0</v>
      </c>
      <c r="K55">
        <f>duetos_prod3!K55*10</f>
        <v>3.1635503206523703</v>
      </c>
      <c r="L55">
        <v>0</v>
      </c>
      <c r="M55">
        <v>0</v>
      </c>
      <c r="N55">
        <f>duetos_prod3!N55/100</f>
        <v>0</v>
      </c>
      <c r="O55">
        <f>duetos_prod3!O55/100</f>
        <v>0</v>
      </c>
      <c r="P55">
        <v>0</v>
      </c>
      <c r="Q55">
        <f>duetos_prod3!Q55/100</f>
        <v>0</v>
      </c>
      <c r="R55">
        <v>0</v>
      </c>
      <c r="S55">
        <v>0</v>
      </c>
      <c r="T55">
        <f>duetos_prod3!T55/10</f>
        <v>0</v>
      </c>
      <c r="U55">
        <f>duetos_prod3!U55/10</f>
        <v>-4.7136883350449299E-2</v>
      </c>
      <c r="V55">
        <f t="shared" si="0"/>
        <v>3.0970121628674891</v>
      </c>
      <c r="W55">
        <v>4</v>
      </c>
      <c r="X55">
        <v>2.3625546118449998</v>
      </c>
    </row>
    <row r="56" spans="1:24" x14ac:dyDescent="0.55000000000000004">
      <c r="A56">
        <v>55</v>
      </c>
      <c r="B56" s="1">
        <v>42764</v>
      </c>
      <c r="C56">
        <f>duetos_prod3!C56/100000</f>
        <v>-0.17131597334148599</v>
      </c>
      <c r="D56">
        <f>duetos_prod3!D56/10000</f>
        <v>-1.09102808287345E-4</v>
      </c>
      <c r="E56">
        <f>duetos_prod3!E56/10000</f>
        <v>-3.8429137522738799E-4</v>
      </c>
      <c r="F56">
        <f>duetos_prod3!F56/100</f>
        <v>-4.4887844039066902E-3</v>
      </c>
      <c r="G56">
        <v>0.11392808721634</v>
      </c>
      <c r="H56">
        <f>duetos_prod3!H56/100</f>
        <v>0</v>
      </c>
      <c r="I56">
        <f>duetos_prod3!I56/100</f>
        <v>0</v>
      </c>
      <c r="J56">
        <f>duetos_prod3!J56/100</f>
        <v>0</v>
      </c>
      <c r="K56">
        <f>duetos_prod3!K56*10</f>
        <v>3.7486152367272001</v>
      </c>
      <c r="L56">
        <v>0</v>
      </c>
      <c r="M56">
        <v>0</v>
      </c>
      <c r="N56">
        <f>duetos_prod3!N56/100</f>
        <v>0</v>
      </c>
      <c r="O56">
        <f>duetos_prod3!O56/100</f>
        <v>0</v>
      </c>
      <c r="P56">
        <v>0</v>
      </c>
      <c r="Q56">
        <f>duetos_prod3!Q56/100</f>
        <v>0</v>
      </c>
      <c r="R56">
        <v>0</v>
      </c>
      <c r="S56">
        <v>0</v>
      </c>
      <c r="T56">
        <f>duetos_prod3!T56/10</f>
        <v>0</v>
      </c>
      <c r="U56">
        <f>duetos_prod3!U56/10</f>
        <v>-4.6630533654337405E-2</v>
      </c>
      <c r="V56">
        <f t="shared" si="0"/>
        <v>3.6396146383602952</v>
      </c>
      <c r="W56">
        <v>2</v>
      </c>
      <c r="X56">
        <v>2.3929720862103498</v>
      </c>
    </row>
    <row r="57" spans="1:24" x14ac:dyDescent="0.55000000000000004">
      <c r="A57">
        <v>56</v>
      </c>
      <c r="B57" s="1">
        <v>42771</v>
      </c>
      <c r="C57">
        <f>duetos_prod3!C57/100000</f>
        <v>-0.15700126795445399</v>
      </c>
      <c r="D57">
        <f>duetos_prod3!D57/10000</f>
        <v>-9.9986468887877501E-5</v>
      </c>
      <c r="E57">
        <f>duetos_prod3!E57/10000</f>
        <v>-3.37855107518835E-4</v>
      </c>
      <c r="F57">
        <f>duetos_prod3!F57/100</f>
        <v>-3.7706720418145901E-3</v>
      </c>
      <c r="G57">
        <v>8.8578074789868094E-2</v>
      </c>
      <c r="H57">
        <f>duetos_prod3!H57/100</f>
        <v>0</v>
      </c>
      <c r="I57">
        <f>duetos_prod3!I57/100</f>
        <v>0</v>
      </c>
      <c r="J57">
        <f>duetos_prod3!J57/100</f>
        <v>0</v>
      </c>
      <c r="K57">
        <f>duetos_prod3!K57*10</f>
        <v>1.03333866267282</v>
      </c>
      <c r="L57">
        <v>0</v>
      </c>
      <c r="M57">
        <v>0</v>
      </c>
      <c r="N57">
        <f>duetos_prod3!N57/100</f>
        <v>0</v>
      </c>
      <c r="O57">
        <f>duetos_prod3!O57/100</f>
        <v>0</v>
      </c>
      <c r="P57">
        <v>0</v>
      </c>
      <c r="Q57">
        <f>duetos_prod3!Q57/100</f>
        <v>0</v>
      </c>
      <c r="R57">
        <v>0</v>
      </c>
      <c r="S57">
        <v>0</v>
      </c>
      <c r="T57">
        <f>duetos_prod3!T57/10</f>
        <v>0</v>
      </c>
      <c r="U57">
        <f>duetos_prod3!U57/10</f>
        <v>-4.1751538807715698E-2</v>
      </c>
      <c r="V57">
        <f t="shared" si="0"/>
        <v>0.91895541708229722</v>
      </c>
      <c r="W57">
        <v>3</v>
      </c>
      <c r="X57">
        <v>2.1930217269685301</v>
      </c>
    </row>
    <row r="58" spans="1:24" x14ac:dyDescent="0.55000000000000004">
      <c r="A58">
        <v>57</v>
      </c>
      <c r="B58" s="1">
        <v>42778</v>
      </c>
      <c r="C58">
        <f>duetos_prod3!C58/100000</f>
        <v>-0.16718169074902398</v>
      </c>
      <c r="D58">
        <f>duetos_prod3!D58/10000</f>
        <v>-1.0646988485181701E-4</v>
      </c>
      <c r="E58">
        <f>duetos_prod3!E58/10000</f>
        <v>-3.2320402310957399E-4</v>
      </c>
      <c r="F58">
        <f>duetos_prod3!F58/100</f>
        <v>-3.68028442758578E-3</v>
      </c>
      <c r="G58">
        <v>7.9911157780975905E-2</v>
      </c>
      <c r="H58">
        <f>duetos_prod3!H58/100</f>
        <v>0</v>
      </c>
      <c r="I58">
        <f>duetos_prod3!I58/100</f>
        <v>0</v>
      </c>
      <c r="J58">
        <f>duetos_prod3!J58/100</f>
        <v>0</v>
      </c>
      <c r="K58">
        <f>duetos_prod3!K58*10</f>
        <v>1.110513453656</v>
      </c>
      <c r="L58">
        <v>0</v>
      </c>
      <c r="M58">
        <v>0</v>
      </c>
      <c r="N58">
        <f>duetos_prod3!N58/100</f>
        <v>0</v>
      </c>
      <c r="O58">
        <f>duetos_prod3!O58/100</f>
        <v>0</v>
      </c>
      <c r="P58">
        <v>0</v>
      </c>
      <c r="Q58">
        <f>duetos_prod3!Q58/100</f>
        <v>0</v>
      </c>
      <c r="R58">
        <v>0</v>
      </c>
      <c r="S58">
        <v>0</v>
      </c>
      <c r="T58">
        <f>duetos_prod3!T58/10</f>
        <v>0</v>
      </c>
      <c r="U58">
        <f>duetos_prod3!U58/10</f>
        <v>-4.6448750758214002E-2</v>
      </c>
      <c r="V58">
        <f t="shared" si="0"/>
        <v>0.97268421159419083</v>
      </c>
      <c r="W58">
        <v>1</v>
      </c>
      <c r="X58">
        <v>2.3352236892144198</v>
      </c>
    </row>
    <row r="59" spans="1:24" x14ac:dyDescent="0.55000000000000004">
      <c r="A59">
        <v>58</v>
      </c>
      <c r="B59" s="1">
        <v>42785</v>
      </c>
      <c r="C59">
        <f>duetos_prod3!C59/100000</f>
        <v>-0.18978773149050601</v>
      </c>
      <c r="D59">
        <f>duetos_prod3!D59/10000</f>
        <v>-1.2086657233546201E-4</v>
      </c>
      <c r="E59">
        <f>duetos_prod3!E59/10000</f>
        <v>-3.31728855675458E-4</v>
      </c>
      <c r="F59">
        <f>duetos_prod3!F59/100</f>
        <v>-3.8294321062742396E-3</v>
      </c>
      <c r="G59">
        <v>7.6767518553478603E-2</v>
      </c>
      <c r="H59">
        <f>duetos_prod3!H59/100</f>
        <v>0</v>
      </c>
      <c r="I59">
        <f>duetos_prod3!I59/100</f>
        <v>0</v>
      </c>
      <c r="J59">
        <f>duetos_prod3!J59/100</f>
        <v>0</v>
      </c>
      <c r="K59">
        <f>duetos_prod3!K59*10</f>
        <v>3.3585826628435003</v>
      </c>
      <c r="L59">
        <v>0</v>
      </c>
      <c r="M59">
        <v>0</v>
      </c>
      <c r="N59">
        <f>duetos_prod3!N59/100</f>
        <v>0</v>
      </c>
      <c r="O59">
        <f>duetos_prod3!O59/100</f>
        <v>0</v>
      </c>
      <c r="P59">
        <v>0</v>
      </c>
      <c r="Q59">
        <f>duetos_prod3!Q59/100</f>
        <v>0</v>
      </c>
      <c r="R59">
        <v>0</v>
      </c>
      <c r="S59">
        <v>0</v>
      </c>
      <c r="T59">
        <f>duetos_prod3!T59/10</f>
        <v>0</v>
      </c>
      <c r="U59">
        <f>duetos_prod3!U59/10</f>
        <v>-6.0181735360171996E-2</v>
      </c>
      <c r="V59">
        <f t="shared" si="0"/>
        <v>3.1810986870120157</v>
      </c>
      <c r="W59">
        <v>3</v>
      </c>
      <c r="X59">
        <v>2.6509889002392701</v>
      </c>
    </row>
    <row r="60" spans="1:24" x14ac:dyDescent="0.55000000000000004">
      <c r="A60">
        <v>59</v>
      </c>
      <c r="B60" s="1">
        <v>42792</v>
      </c>
      <c r="C60">
        <f>duetos_prod3!C60/100000</f>
        <v>-0.98666261300637303</v>
      </c>
      <c r="D60">
        <f>duetos_prod3!D60/10000</f>
        <v>1.2772118891463602E-3</v>
      </c>
      <c r="E60">
        <f>duetos_prod3!E60/10000</f>
        <v>-1.54120839364087E-3</v>
      </c>
      <c r="F60">
        <f>duetos_prod3!F60/100</f>
        <v>-7.2346186127799902E-2</v>
      </c>
      <c r="G60">
        <v>5.81699417224835</v>
      </c>
      <c r="H60">
        <f>duetos_prod3!H60/100</f>
        <v>-1.1771053058197201E-2</v>
      </c>
      <c r="I60">
        <f>duetos_prod3!I60/100</f>
        <v>-0.17428554033282301</v>
      </c>
      <c r="J60">
        <f>duetos_prod3!J60/100</f>
        <v>0</v>
      </c>
      <c r="K60">
        <f>duetos_prod3!K60*10</f>
        <v>12.9955546410889</v>
      </c>
      <c r="L60">
        <v>0</v>
      </c>
      <c r="M60">
        <v>0</v>
      </c>
      <c r="N60">
        <f>duetos_prod3!N60/100</f>
        <v>-0.14373142360089899</v>
      </c>
      <c r="O60">
        <f>duetos_prod3!O60/100</f>
        <v>0</v>
      </c>
      <c r="P60">
        <v>0</v>
      </c>
      <c r="Q60">
        <f>duetos_prod3!Q60/100</f>
        <v>0</v>
      </c>
      <c r="R60">
        <v>0</v>
      </c>
      <c r="S60">
        <v>0</v>
      </c>
      <c r="T60">
        <f>duetos_prod3!T60/10</f>
        <v>0</v>
      </c>
      <c r="U60">
        <f>duetos_prod3!U60/10</f>
        <v>-0.28524902933638102</v>
      </c>
      <c r="V60">
        <f t="shared" si="0"/>
        <v>17.138238971370281</v>
      </c>
      <c r="W60">
        <v>13</v>
      </c>
      <c r="X60">
        <v>13.781879444045099</v>
      </c>
    </row>
    <row r="61" spans="1:24" x14ac:dyDescent="0.55000000000000004">
      <c r="A61">
        <v>60</v>
      </c>
      <c r="B61" s="1">
        <v>42799</v>
      </c>
      <c r="C61">
        <f>duetos_prod3!C61/100000</f>
        <v>-0.29818799116082501</v>
      </c>
      <c r="D61">
        <f>duetos_prod3!D61/10000</f>
        <v>-1.8990142365977401E-4</v>
      </c>
      <c r="E61">
        <f>duetos_prod3!E61/10000</f>
        <v>-4.2242456523993501E-4</v>
      </c>
      <c r="F61">
        <f>duetos_prod3!F61/100</f>
        <v>-2.0089327488235099E-2</v>
      </c>
      <c r="G61">
        <v>1.63696690028942</v>
      </c>
      <c r="H61">
        <f>duetos_prod3!H61/100</f>
        <v>0</v>
      </c>
      <c r="I61">
        <f>duetos_prod3!I61/100</f>
        <v>0</v>
      </c>
      <c r="J61">
        <f>duetos_prod3!J61/100</f>
        <v>0</v>
      </c>
      <c r="K61">
        <f>duetos_prod3!K61*10</f>
        <v>7.7891207078705902</v>
      </c>
      <c r="L61">
        <v>9.9986529209394007E-2</v>
      </c>
      <c r="M61">
        <v>0</v>
      </c>
      <c r="N61">
        <f>duetos_prod3!N61/100</f>
        <v>0</v>
      </c>
      <c r="O61">
        <f>duetos_prod3!O61/100</f>
        <v>0</v>
      </c>
      <c r="P61">
        <v>0</v>
      </c>
      <c r="Q61">
        <f>duetos_prod3!Q61/100</f>
        <v>0</v>
      </c>
      <c r="R61">
        <v>0</v>
      </c>
      <c r="S61">
        <v>0</v>
      </c>
      <c r="T61">
        <f>duetos_prod3!T61/10</f>
        <v>0</v>
      </c>
      <c r="U61">
        <f>duetos_prod3!U61/10</f>
        <v>-7.7738302294383693E-2</v>
      </c>
      <c r="V61">
        <f t="shared" si="0"/>
        <v>9.1294461904370614</v>
      </c>
      <c r="W61">
        <v>5</v>
      </c>
      <c r="X61">
        <v>4.16514307086039</v>
      </c>
    </row>
    <row r="62" spans="1:24" x14ac:dyDescent="0.55000000000000004">
      <c r="A62">
        <v>61</v>
      </c>
      <c r="B62" s="1">
        <v>42806</v>
      </c>
      <c r="C62">
        <f>duetos_prod3!C62/100000</f>
        <v>-0.26927675472450396</v>
      </c>
      <c r="D62">
        <f>duetos_prod3!D62/10000</f>
        <v>-1.7148926380837099E-4</v>
      </c>
      <c r="E62">
        <f>duetos_prod3!E62/10000</f>
        <v>-3.3392018117481102E-4</v>
      </c>
      <c r="F62">
        <f>duetos_prod3!F62/100</f>
        <v>-1.6660358630286101E-2</v>
      </c>
      <c r="G62">
        <v>1.3627748268908599</v>
      </c>
      <c r="H62">
        <f>duetos_prod3!H62/100</f>
        <v>0</v>
      </c>
      <c r="I62">
        <f>duetos_prod3!I62/100</f>
        <v>0</v>
      </c>
      <c r="J62">
        <f>duetos_prod3!J62/100</f>
        <v>0</v>
      </c>
      <c r="K62">
        <f>duetos_prod3!K62*10</f>
        <v>1.6994835147474099</v>
      </c>
      <c r="L62">
        <v>0.178416875707509</v>
      </c>
      <c r="M62">
        <v>0</v>
      </c>
      <c r="N62">
        <f>duetos_prod3!N62/100</f>
        <v>0</v>
      </c>
      <c r="O62">
        <f>duetos_prod3!O62/100</f>
        <v>0</v>
      </c>
      <c r="P62">
        <v>0</v>
      </c>
      <c r="Q62">
        <f>duetos_prod3!Q62/100</f>
        <v>0</v>
      </c>
      <c r="R62">
        <v>0</v>
      </c>
      <c r="S62">
        <v>0</v>
      </c>
      <c r="T62">
        <f>duetos_prod3!T62/10</f>
        <v>0</v>
      </c>
      <c r="U62">
        <f>duetos_prod3!U62/10</f>
        <v>-7.3734383706313106E-2</v>
      </c>
      <c r="V62">
        <f t="shared" si="0"/>
        <v>2.8804983108396929</v>
      </c>
      <c r="W62">
        <v>1</v>
      </c>
      <c r="X62">
        <v>3.7613057612357901</v>
      </c>
    </row>
    <row r="63" spans="1:24" x14ac:dyDescent="0.55000000000000004">
      <c r="A63">
        <v>62</v>
      </c>
      <c r="B63" s="1">
        <v>42813</v>
      </c>
      <c r="C63">
        <f>duetos_prod3!C63/100000</f>
        <v>-0.35272493220374301</v>
      </c>
      <c r="D63">
        <f>duetos_prod3!D63/10000</f>
        <v>-2.2463334799308399E-4</v>
      </c>
      <c r="E63">
        <f>duetos_prod3!E63/10000</f>
        <v>-3.71102036925564E-4</v>
      </c>
      <c r="F63">
        <f>duetos_prod3!F63/100</f>
        <v>-2.0033251860091597E-2</v>
      </c>
      <c r="G63">
        <v>1.62982911259636</v>
      </c>
      <c r="H63">
        <f>duetos_prod3!H63/100</f>
        <v>0</v>
      </c>
      <c r="I63">
        <f>duetos_prod3!I63/100</f>
        <v>0</v>
      </c>
      <c r="J63">
        <f>duetos_prod3!J63/100</f>
        <v>0</v>
      </c>
      <c r="K63">
        <f>duetos_prod3!K63*10</f>
        <v>9.6409958192368812</v>
      </c>
      <c r="L63">
        <v>0.45632972947336697</v>
      </c>
      <c r="M63">
        <v>0</v>
      </c>
      <c r="N63">
        <f>duetos_prod3!N63/100</f>
        <v>0</v>
      </c>
      <c r="O63">
        <f>duetos_prod3!O63/100</f>
        <v>0</v>
      </c>
      <c r="P63">
        <v>0</v>
      </c>
      <c r="Q63">
        <f>duetos_prod3!Q63/100</f>
        <v>0</v>
      </c>
      <c r="R63">
        <v>0</v>
      </c>
      <c r="S63">
        <v>0</v>
      </c>
      <c r="T63">
        <f>duetos_prod3!T63/10</f>
        <v>0</v>
      </c>
      <c r="U63">
        <f>duetos_prod3!U63/10</f>
        <v>-9.7401708945836399E-2</v>
      </c>
      <c r="V63">
        <f t="shared" si="0"/>
        <v>11.256399032912018</v>
      </c>
      <c r="W63">
        <v>11</v>
      </c>
      <c r="X63">
        <v>4.9269247952233899</v>
      </c>
    </row>
    <row r="64" spans="1:24" x14ac:dyDescent="0.55000000000000004">
      <c r="A64">
        <v>63</v>
      </c>
      <c r="B64" s="1">
        <v>42820</v>
      </c>
      <c r="C64">
        <f>duetos_prod3!C64/100000</f>
        <v>-0.29394494383373398</v>
      </c>
      <c r="D64">
        <f>duetos_prod3!D64/10000</f>
        <v>-1.87199233256554E-4</v>
      </c>
      <c r="E64">
        <f>duetos_prod3!E64/10000</f>
        <v>-2.6081467797756699E-4</v>
      </c>
      <c r="F64">
        <f>duetos_prod3!F64/100</f>
        <v>-1.5320147102040899E-2</v>
      </c>
      <c r="G64">
        <v>1.2287639193773301</v>
      </c>
      <c r="H64">
        <f>duetos_prod3!H64/100</f>
        <v>0</v>
      </c>
      <c r="I64">
        <f>duetos_prod3!I64/100</f>
        <v>0</v>
      </c>
      <c r="J64">
        <f>duetos_prod3!J64/100</f>
        <v>0</v>
      </c>
      <c r="K64">
        <f>duetos_prod3!K64*10</f>
        <v>1.49708078424506</v>
      </c>
      <c r="L64">
        <v>0.288649898903309</v>
      </c>
      <c r="M64">
        <v>0</v>
      </c>
      <c r="N64">
        <f>duetos_prod3!N64/100</f>
        <v>0</v>
      </c>
      <c r="O64">
        <f>duetos_prod3!O64/100</f>
        <v>0</v>
      </c>
      <c r="P64">
        <v>0</v>
      </c>
      <c r="Q64">
        <f>duetos_prod3!Q64/100</f>
        <v>0</v>
      </c>
      <c r="R64">
        <v>0</v>
      </c>
      <c r="S64">
        <v>0</v>
      </c>
      <c r="T64">
        <f>duetos_prod3!T64/10</f>
        <v>0</v>
      </c>
      <c r="U64">
        <f>duetos_prod3!U64/10</f>
        <v>-9.367082101527649E-2</v>
      </c>
      <c r="V64">
        <f t="shared" si="0"/>
        <v>2.6111106766634138</v>
      </c>
      <c r="W64">
        <v>5</v>
      </c>
      <c r="X64">
        <v>4.1058754286425803</v>
      </c>
    </row>
    <row r="65" spans="1:24" x14ac:dyDescent="0.55000000000000004">
      <c r="A65">
        <v>64</v>
      </c>
      <c r="B65" s="1">
        <v>42834</v>
      </c>
      <c r="C65">
        <f>duetos_prod3!C65/100000</f>
        <v>-1.09088748692971</v>
      </c>
      <c r="D65">
        <f>duetos_prod3!D65/10000</f>
        <v>4.4896799450936601E-4</v>
      </c>
      <c r="E65">
        <f>duetos_prod3!E65/10000</f>
        <v>-3.0836252336511103E-4</v>
      </c>
      <c r="F65">
        <f>duetos_prod3!F65/100</f>
        <v>-2.6722965331161502E-2</v>
      </c>
      <c r="G65">
        <v>2.0331163781008899</v>
      </c>
      <c r="H65">
        <f>duetos_prod3!H65/100</f>
        <v>0</v>
      </c>
      <c r="I65">
        <f>duetos_prod3!I65/100</f>
        <v>0</v>
      </c>
      <c r="J65">
        <f>duetos_prod3!J65/100</f>
        <v>0</v>
      </c>
      <c r="K65">
        <f>duetos_prod3!K65*10</f>
        <v>9.7337662454702496</v>
      </c>
      <c r="L65">
        <v>0</v>
      </c>
      <c r="M65">
        <v>0</v>
      </c>
      <c r="N65">
        <f>duetos_prod3!N65/100</f>
        <v>0</v>
      </c>
      <c r="O65">
        <f>duetos_prod3!O65/100</f>
        <v>0</v>
      </c>
      <c r="P65">
        <v>0</v>
      </c>
      <c r="Q65">
        <f>duetos_prod3!Q65/100</f>
        <v>0</v>
      </c>
      <c r="R65">
        <v>0</v>
      </c>
      <c r="S65">
        <v>0</v>
      </c>
      <c r="T65">
        <f>duetos_prod3!T65/10</f>
        <v>0</v>
      </c>
      <c r="U65">
        <f>duetos_prod3!U65/10</f>
        <v>-0.16269764240265799</v>
      </c>
      <c r="V65">
        <f t="shared" si="0"/>
        <v>10.486715134378754</v>
      </c>
      <c r="W65">
        <v>5</v>
      </c>
      <c r="X65">
        <v>8.5114359481465591</v>
      </c>
    </row>
    <row r="66" spans="1:24" x14ac:dyDescent="0.55000000000000004">
      <c r="A66">
        <v>65</v>
      </c>
      <c r="B66" s="1">
        <v>42841</v>
      </c>
      <c r="C66">
        <f>duetos_prod3!C66/100000</f>
        <v>-0.334037027822988</v>
      </c>
      <c r="D66">
        <f>duetos_prod3!D66/10000</f>
        <v>-1.1882717781713701E-4</v>
      </c>
      <c r="E66">
        <f>duetos_prod3!E66/10000</f>
        <v>-6.9491393134962399E-5</v>
      </c>
      <c r="F66">
        <f>duetos_prod3!F66/100</f>
        <v>-7.5038699949412204E-3</v>
      </c>
      <c r="G66">
        <v>0.55000602106972096</v>
      </c>
      <c r="H66">
        <f>duetos_prod3!H66/100</f>
        <v>0</v>
      </c>
      <c r="I66">
        <f>duetos_prod3!I66/100</f>
        <v>0</v>
      </c>
      <c r="J66">
        <f>duetos_prod3!J66/100</f>
        <v>0</v>
      </c>
      <c r="K66">
        <f>duetos_prod3!K66*10</f>
        <v>0.18165513769660802</v>
      </c>
      <c r="L66">
        <v>0</v>
      </c>
      <c r="M66">
        <v>0</v>
      </c>
      <c r="N66">
        <f>duetos_prod3!N66/100</f>
        <v>0</v>
      </c>
      <c r="O66">
        <f>duetos_prod3!O66/100</f>
        <v>0</v>
      </c>
      <c r="P66">
        <v>0</v>
      </c>
      <c r="Q66">
        <f>duetos_prod3!Q66/100</f>
        <v>0</v>
      </c>
      <c r="R66">
        <v>0</v>
      </c>
      <c r="S66">
        <v>0</v>
      </c>
      <c r="T66">
        <f>duetos_prod3!T66/10</f>
        <v>0</v>
      </c>
      <c r="U66">
        <f>duetos_prod3!U66/10</f>
        <v>-5.0010767142486298E-2</v>
      </c>
      <c r="V66">
        <f t="shared" si="0"/>
        <v>0.33992117523496135</v>
      </c>
      <c r="W66">
        <v>4</v>
      </c>
      <c r="X66">
        <v>2.6062584828308601</v>
      </c>
    </row>
    <row r="67" spans="1:24" x14ac:dyDescent="0.55000000000000004">
      <c r="A67">
        <v>66</v>
      </c>
      <c r="B67" s="1">
        <v>42848</v>
      </c>
      <c r="C67">
        <f>duetos_prod3!C67/100000</f>
        <v>-0.59731860781415902</v>
      </c>
      <c r="D67">
        <f>duetos_prod3!D67/10000</f>
        <v>2.4583372771854801E-4</v>
      </c>
      <c r="E67">
        <f>duetos_prod3!E67/10000</f>
        <v>-7.3054867677664509E-5</v>
      </c>
      <c r="F67">
        <f>duetos_prod3!F67/100</f>
        <v>-1.2303299566946599E-2</v>
      </c>
      <c r="G67">
        <v>0.86325656591774602</v>
      </c>
      <c r="H67">
        <f>duetos_prod3!H67/100</f>
        <v>0</v>
      </c>
      <c r="I67">
        <f>duetos_prod3!I67/100</f>
        <v>0</v>
      </c>
      <c r="J67">
        <f>duetos_prod3!J67/100</f>
        <v>0</v>
      </c>
      <c r="K67">
        <f>duetos_prod3!K67*10</f>
        <v>4.4836134630110704</v>
      </c>
      <c r="L67">
        <v>0</v>
      </c>
      <c r="M67">
        <v>0</v>
      </c>
      <c r="N67">
        <f>duetos_prod3!N67/100</f>
        <v>0</v>
      </c>
      <c r="O67">
        <f>duetos_prod3!O67/100</f>
        <v>-4.8196888458225E-2</v>
      </c>
      <c r="P67">
        <v>0</v>
      </c>
      <c r="Q67">
        <f>duetos_prod3!Q67/100</f>
        <v>0</v>
      </c>
      <c r="R67">
        <v>0</v>
      </c>
      <c r="S67">
        <v>0</v>
      </c>
      <c r="T67">
        <f>duetos_prod3!T67/10</f>
        <v>0</v>
      </c>
      <c r="U67">
        <f>duetos_prod3!U67/10</f>
        <v>-9.2505344646779702E-2</v>
      </c>
      <c r="V67">
        <f t="shared" ref="V67:V101" si="1">SUM(C67:U67)</f>
        <v>4.5967186673027474</v>
      </c>
      <c r="W67">
        <v>6</v>
      </c>
      <c r="X67">
        <v>4.6604614425959303</v>
      </c>
    </row>
    <row r="68" spans="1:24" x14ac:dyDescent="0.55000000000000004">
      <c r="A68">
        <v>67</v>
      </c>
      <c r="B68" s="1">
        <v>42862</v>
      </c>
      <c r="C68">
        <f>duetos_prod3!C68/100000</f>
        <v>-2.53881657694268</v>
      </c>
      <c r="D68">
        <f>duetos_prod3!D68/10000</f>
        <v>1.80781031200274E-3</v>
      </c>
      <c r="E68">
        <f>duetos_prod3!E68/10000</f>
        <v>6.6704841109637808E-5</v>
      </c>
      <c r="F68">
        <f>duetos_prod3!F68/100</f>
        <v>-0.15704291950992799</v>
      </c>
      <c r="G68">
        <v>5.9372935886114302</v>
      </c>
      <c r="H68">
        <f>duetos_prod3!H68/100</f>
        <v>-1.6918469432995398E-2</v>
      </c>
      <c r="I68">
        <f>duetos_prod3!I68/100</f>
        <v>-0.25049964282342096</v>
      </c>
      <c r="J68">
        <f>duetos_prod3!J68/100</f>
        <v>0</v>
      </c>
      <c r="K68">
        <f>duetos_prod3!K68*10</f>
        <v>12.0901190159306</v>
      </c>
      <c r="L68">
        <v>0</v>
      </c>
      <c r="M68">
        <v>0</v>
      </c>
      <c r="N68">
        <f>duetos_prod3!N68/100</f>
        <v>0</v>
      </c>
      <c r="O68">
        <f>duetos_prod3!O68/100</f>
        <v>0</v>
      </c>
      <c r="P68">
        <v>0</v>
      </c>
      <c r="Q68">
        <f>duetos_prod3!Q68/100</f>
        <v>0</v>
      </c>
      <c r="R68">
        <v>0</v>
      </c>
      <c r="S68">
        <v>0</v>
      </c>
      <c r="T68">
        <f>duetos_prod3!T68/10</f>
        <v>0</v>
      </c>
      <c r="U68">
        <f>duetos_prod3!U68/10</f>
        <v>-0.38221587769839699</v>
      </c>
      <c r="V68">
        <f t="shared" si="1"/>
        <v>14.683793633287722</v>
      </c>
      <c r="W68">
        <v>21</v>
      </c>
      <c r="X68">
        <v>19.808619071759999</v>
      </c>
    </row>
    <row r="69" spans="1:24" x14ac:dyDescent="0.55000000000000004">
      <c r="A69">
        <v>68</v>
      </c>
      <c r="B69" s="1">
        <v>42869</v>
      </c>
      <c r="C69">
        <f>duetos_prod3!C69/100000</f>
        <v>-0.451637950517363</v>
      </c>
      <c r="D69">
        <f>duetos_prod3!D69/10000</f>
        <v>-1.6066141949847902E-4</v>
      </c>
      <c r="E69">
        <f>duetos_prod3!E69/10000</f>
        <v>4.6411851200102597E-5</v>
      </c>
      <c r="F69">
        <f>duetos_prod3!F69/100</f>
        <v>-2.5780836225319802E-2</v>
      </c>
      <c r="G69">
        <v>0.94747889039363198</v>
      </c>
      <c r="H69">
        <f>duetos_prod3!H69/100</f>
        <v>0</v>
      </c>
      <c r="I69">
        <f>duetos_prod3!I69/100</f>
        <v>0</v>
      </c>
      <c r="J69">
        <f>duetos_prod3!J69/100</f>
        <v>0</v>
      </c>
      <c r="K69">
        <f>duetos_prod3!K69*10</f>
        <v>5.3768305710713502</v>
      </c>
      <c r="L69">
        <v>0</v>
      </c>
      <c r="M69">
        <v>0</v>
      </c>
      <c r="N69">
        <f>duetos_prod3!N69/100</f>
        <v>0</v>
      </c>
      <c r="O69">
        <f>duetos_prod3!O69/100</f>
        <v>0</v>
      </c>
      <c r="P69">
        <v>0</v>
      </c>
      <c r="Q69">
        <f>duetos_prod3!Q69/100</f>
        <v>0</v>
      </c>
      <c r="R69">
        <v>0</v>
      </c>
      <c r="S69">
        <v>0</v>
      </c>
      <c r="T69">
        <f>duetos_prod3!T69/10</f>
        <v>0</v>
      </c>
      <c r="U69">
        <f>duetos_prod3!U69/10</f>
        <v>-7.3815136870338402E-2</v>
      </c>
      <c r="V69">
        <f t="shared" si="1"/>
        <v>5.7729612882836623</v>
      </c>
      <c r="W69">
        <v>5</v>
      </c>
      <c r="X69">
        <v>3.52381664803934</v>
      </c>
    </row>
    <row r="70" spans="1:24" x14ac:dyDescent="0.55000000000000004">
      <c r="A70">
        <v>69</v>
      </c>
      <c r="B70" s="1">
        <v>42876</v>
      </c>
      <c r="C70">
        <f>duetos_prod3!C70/100000</f>
        <v>-0.52439995896584402</v>
      </c>
      <c r="D70">
        <f>duetos_prod3!D70/10000</f>
        <v>-1.86545089259848E-4</v>
      </c>
      <c r="E70">
        <f>duetos_prod3!E70/10000</f>
        <v>8.7477389573869708E-5</v>
      </c>
      <c r="F70">
        <f>duetos_prod3!F70/100</f>
        <v>-2.7591746275021398E-2</v>
      </c>
      <c r="G70">
        <v>0.97908057498919698</v>
      </c>
      <c r="H70">
        <f>duetos_prod3!H70/100</f>
        <v>0</v>
      </c>
      <c r="I70">
        <f>duetos_prod3!I70/100</f>
        <v>0</v>
      </c>
      <c r="J70">
        <f>duetos_prod3!J70/100</f>
        <v>0</v>
      </c>
      <c r="K70">
        <f>duetos_prod3!K70*10</f>
        <v>8.0659647051672696</v>
      </c>
      <c r="L70">
        <v>0</v>
      </c>
      <c r="M70">
        <v>0</v>
      </c>
      <c r="N70">
        <f>duetos_prod3!N70/100</f>
        <v>0</v>
      </c>
      <c r="O70">
        <f>duetos_prod3!O70/100</f>
        <v>0</v>
      </c>
      <c r="P70">
        <v>0</v>
      </c>
      <c r="Q70">
        <f>duetos_prod3!Q70/100</f>
        <v>0</v>
      </c>
      <c r="R70">
        <v>0</v>
      </c>
      <c r="S70">
        <v>0</v>
      </c>
      <c r="T70">
        <f>duetos_prod3!T70/10</f>
        <v>0</v>
      </c>
      <c r="U70">
        <f>duetos_prod3!U70/10</f>
        <v>-8.4672665252324697E-2</v>
      </c>
      <c r="V70">
        <f t="shared" si="1"/>
        <v>8.4082818419635892</v>
      </c>
      <c r="W70">
        <v>1</v>
      </c>
      <c r="X70">
        <v>4.0915279672980898</v>
      </c>
    </row>
    <row r="71" spans="1:24" x14ac:dyDescent="0.55000000000000004">
      <c r="A71">
        <v>70</v>
      </c>
      <c r="B71" s="1">
        <v>42883</v>
      </c>
      <c r="C71">
        <f>duetos_prod3!C71/100000</f>
        <v>-0.51626870461767593</v>
      </c>
      <c r="D71">
        <f>duetos_prod3!D71/10000</f>
        <v>-1.83652553625092E-4</v>
      </c>
      <c r="E71">
        <f>duetos_prod3!E71/10000</f>
        <v>1.15924157649774E-4</v>
      </c>
      <c r="F71">
        <f>duetos_prod3!F71/100</f>
        <v>-2.5013053383926599E-2</v>
      </c>
      <c r="G71">
        <v>0.85166013982661304</v>
      </c>
      <c r="H71">
        <f>duetos_prod3!H71/100</f>
        <v>0</v>
      </c>
      <c r="I71">
        <f>duetos_prod3!I71/100</f>
        <v>0</v>
      </c>
      <c r="J71">
        <f>duetos_prod3!J71/100</f>
        <v>0</v>
      </c>
      <c r="K71">
        <f>duetos_prod3!K71*10</f>
        <v>4.34302590400877</v>
      </c>
      <c r="L71">
        <v>0</v>
      </c>
      <c r="M71">
        <v>0</v>
      </c>
      <c r="N71">
        <f>duetos_prod3!N71/100</f>
        <v>0</v>
      </c>
      <c r="O71">
        <f>duetos_prod3!O71/100</f>
        <v>0</v>
      </c>
      <c r="P71">
        <v>0</v>
      </c>
      <c r="Q71">
        <f>duetos_prod3!Q71/100</f>
        <v>0</v>
      </c>
      <c r="R71">
        <v>0</v>
      </c>
      <c r="S71">
        <v>0</v>
      </c>
      <c r="T71">
        <f>duetos_prod3!T71/10</f>
        <v>0</v>
      </c>
      <c r="U71">
        <f>duetos_prod3!U71/10</f>
        <v>-8.5998363709786502E-2</v>
      </c>
      <c r="V71">
        <f t="shared" si="1"/>
        <v>4.5673381937280189</v>
      </c>
      <c r="W71">
        <v>3</v>
      </c>
      <c r="X71">
        <v>4.0280854478891497</v>
      </c>
    </row>
    <row r="72" spans="1:24" x14ac:dyDescent="0.55000000000000004">
      <c r="A72">
        <v>71</v>
      </c>
      <c r="B72" s="1">
        <v>42890</v>
      </c>
      <c r="C72">
        <f>duetos_prod3!C72/100000</f>
        <v>-2.4540325374476999</v>
      </c>
      <c r="D72">
        <f>duetos_prod3!D72/10000</f>
        <v>1.74743830156123E-3</v>
      </c>
      <c r="E72">
        <f>duetos_prod3!E72/10000</f>
        <v>7.2940764934287803E-4</v>
      </c>
      <c r="F72">
        <f>duetos_prod3!F72/100</f>
        <v>-0.17786955234770999</v>
      </c>
      <c r="G72">
        <v>7.7466021496047501</v>
      </c>
      <c r="H72">
        <f>duetos_prod3!H72/100</f>
        <v>-1.6353475414274701E-2</v>
      </c>
      <c r="I72">
        <f>duetos_prod3!I72/100</f>
        <v>-0.242134181606766</v>
      </c>
      <c r="J72">
        <f>duetos_prod3!J72/100</f>
        <v>0</v>
      </c>
      <c r="K72">
        <f>duetos_prod3!K72*10</f>
        <v>26.139052025136799</v>
      </c>
      <c r="L72">
        <v>0</v>
      </c>
      <c r="M72">
        <v>0</v>
      </c>
      <c r="N72">
        <f>duetos_prod3!N72/100</f>
        <v>0</v>
      </c>
      <c r="O72">
        <f>duetos_prod3!O72/100</f>
        <v>0</v>
      </c>
      <c r="P72">
        <v>0</v>
      </c>
      <c r="Q72">
        <f>duetos_prod3!Q72/100</f>
        <v>-0.17290910260766298</v>
      </c>
      <c r="R72">
        <v>0</v>
      </c>
      <c r="S72">
        <v>0</v>
      </c>
      <c r="T72">
        <f>duetos_prod3!T72/10</f>
        <v>0</v>
      </c>
      <c r="U72">
        <f>duetos_prod3!U72/10</f>
        <v>-0.38922477948941403</v>
      </c>
      <c r="V72">
        <f t="shared" si="1"/>
        <v>30.435607391778927</v>
      </c>
      <c r="W72">
        <v>24</v>
      </c>
      <c r="X72">
        <v>19.147108209977599</v>
      </c>
    </row>
    <row r="73" spans="1:24" x14ac:dyDescent="0.55000000000000004">
      <c r="A73">
        <v>72</v>
      </c>
      <c r="B73" s="1">
        <v>42897</v>
      </c>
      <c r="C73">
        <f>duetos_prod3!C73/100000</f>
        <v>-1.1943107597156999</v>
      </c>
      <c r="D73">
        <f>duetos_prod3!D73/10000</f>
        <v>1.5894892861131101E-4</v>
      </c>
      <c r="E73">
        <f>duetos_prod3!E73/10000</f>
        <v>4.3532702884519896E-4</v>
      </c>
      <c r="F73">
        <f>duetos_prod3!F73/100</f>
        <v>-8.0122656848420515E-2</v>
      </c>
      <c r="G73">
        <v>3.4890179642786601</v>
      </c>
      <c r="H73">
        <f>duetos_prod3!H73/100</f>
        <v>0</v>
      </c>
      <c r="I73">
        <f>duetos_prod3!I73/100</f>
        <v>0</v>
      </c>
      <c r="J73">
        <f>duetos_prod3!J73/100</f>
        <v>0</v>
      </c>
      <c r="K73">
        <f>duetos_prod3!K73*10</f>
        <v>1.09301297232907</v>
      </c>
      <c r="L73">
        <v>0</v>
      </c>
      <c r="M73">
        <v>0</v>
      </c>
      <c r="N73">
        <f>duetos_prod3!N73/100</f>
        <v>0</v>
      </c>
      <c r="O73">
        <f>duetos_prod3!O73/100</f>
        <v>0</v>
      </c>
      <c r="P73">
        <v>0</v>
      </c>
      <c r="Q73">
        <f>duetos_prod3!Q73/100</f>
        <v>0</v>
      </c>
      <c r="R73">
        <v>0</v>
      </c>
      <c r="S73">
        <v>0</v>
      </c>
      <c r="T73">
        <f>duetos_prod3!T73/10</f>
        <v>0</v>
      </c>
      <c r="U73">
        <f>duetos_prod3!U73/10</f>
        <v>-0.20567859974741598</v>
      </c>
      <c r="V73">
        <f t="shared" si="1"/>
        <v>3.1025131962536503</v>
      </c>
      <c r="W73">
        <v>15</v>
      </c>
      <c r="X73">
        <v>9.3183757768754596</v>
      </c>
    </row>
    <row r="74" spans="1:24" x14ac:dyDescent="0.55000000000000004">
      <c r="A74">
        <v>73</v>
      </c>
      <c r="B74" s="1">
        <v>42904</v>
      </c>
      <c r="C74">
        <f>duetos_prod3!C74/100000</f>
        <v>-0.80261587642429599</v>
      </c>
      <c r="D74">
        <f>duetos_prod3!D74/10000</f>
        <v>-2.8551499241954298E-4</v>
      </c>
      <c r="E74">
        <f>duetos_prod3!E74/10000</f>
        <v>3.3799491856935599E-4</v>
      </c>
      <c r="F74">
        <f>duetos_prod3!F74/100</f>
        <v>-4.9759464220617E-2</v>
      </c>
      <c r="G74">
        <v>2.14875708039831</v>
      </c>
      <c r="H74">
        <f>duetos_prod3!H74/100</f>
        <v>0</v>
      </c>
      <c r="I74">
        <f>duetos_prod3!I74/100</f>
        <v>0</v>
      </c>
      <c r="J74">
        <f>duetos_prod3!J74/100</f>
        <v>0</v>
      </c>
      <c r="K74">
        <f>duetos_prod3!K74*10</f>
        <v>1.9369963488489299</v>
      </c>
      <c r="L74">
        <v>0</v>
      </c>
      <c r="M74">
        <v>0</v>
      </c>
      <c r="N74">
        <f>duetos_prod3!N74/100</f>
        <v>0</v>
      </c>
      <c r="O74">
        <f>duetos_prod3!O74/100</f>
        <v>0</v>
      </c>
      <c r="P74">
        <v>0</v>
      </c>
      <c r="Q74">
        <f>duetos_prod3!Q74/100</f>
        <v>0</v>
      </c>
      <c r="R74">
        <v>0</v>
      </c>
      <c r="S74">
        <v>0</v>
      </c>
      <c r="T74">
        <f>duetos_prod3!T74/10</f>
        <v>0</v>
      </c>
      <c r="U74">
        <f>duetos_prod3!U74/10</f>
        <v>-0.12887104587748599</v>
      </c>
      <c r="V74">
        <f t="shared" si="1"/>
        <v>3.104559522650991</v>
      </c>
      <c r="W74">
        <v>13</v>
      </c>
      <c r="X74">
        <v>6.2622531700109603</v>
      </c>
    </row>
    <row r="75" spans="1:24" x14ac:dyDescent="0.55000000000000004">
      <c r="A75">
        <v>74</v>
      </c>
      <c r="B75" s="1">
        <v>42911</v>
      </c>
      <c r="C75">
        <f>duetos_prod3!C75/100000</f>
        <v>-1.06523277595468</v>
      </c>
      <c r="D75">
        <f>duetos_prod3!D75/10000</f>
        <v>-3.7893584824998897E-4</v>
      </c>
      <c r="E75">
        <f>duetos_prod3!E75/10000</f>
        <v>4.9327476129299504E-4</v>
      </c>
      <c r="F75">
        <f>duetos_prod3!F75/100</f>
        <v>-6.0946338840506001E-2</v>
      </c>
      <c r="G75">
        <v>2.5890788071456199</v>
      </c>
      <c r="H75">
        <f>duetos_prod3!H75/100</f>
        <v>0</v>
      </c>
      <c r="I75">
        <f>duetos_prod3!I75/100</f>
        <v>0</v>
      </c>
      <c r="J75">
        <f>duetos_prod3!J75/100</f>
        <v>0</v>
      </c>
      <c r="K75">
        <f>duetos_prod3!K75*10</f>
        <v>15.124693269439501</v>
      </c>
      <c r="L75">
        <v>0</v>
      </c>
      <c r="M75">
        <v>0</v>
      </c>
      <c r="N75">
        <f>duetos_prod3!N75/100</f>
        <v>0</v>
      </c>
      <c r="O75">
        <f>duetos_prod3!O75/100</f>
        <v>0</v>
      </c>
      <c r="P75">
        <v>0</v>
      </c>
      <c r="Q75">
        <f>duetos_prod3!Q75/100</f>
        <v>0</v>
      </c>
      <c r="R75">
        <v>0</v>
      </c>
      <c r="S75">
        <v>0</v>
      </c>
      <c r="T75">
        <f>duetos_prod3!T75/10</f>
        <v>0</v>
      </c>
      <c r="U75">
        <f>duetos_prod3!U75/10</f>
        <v>-0.169380290392567</v>
      </c>
      <c r="V75">
        <f t="shared" si="1"/>
        <v>16.41832701031041</v>
      </c>
      <c r="W75">
        <v>6</v>
      </c>
      <c r="X75">
        <v>8.3112700906695505</v>
      </c>
    </row>
    <row r="76" spans="1:24" x14ac:dyDescent="0.55000000000000004">
      <c r="A76">
        <v>75</v>
      </c>
      <c r="B76" s="1">
        <v>42918</v>
      </c>
      <c r="C76">
        <f>duetos_prod3!C76/100000</f>
        <v>-1.20521530012352</v>
      </c>
      <c r="D76">
        <f>duetos_prod3!D76/10000</f>
        <v>-4.2873190948041298E-4</v>
      </c>
      <c r="E76">
        <f>duetos_prod3!E76/10000</f>
        <v>6.0041315960474397E-4</v>
      </c>
      <c r="F76">
        <f>duetos_prod3!F76/100</f>
        <v>-6.3561054644033194E-2</v>
      </c>
      <c r="G76">
        <v>2.6360547238010401</v>
      </c>
      <c r="H76">
        <f>duetos_prod3!H76/100</f>
        <v>0</v>
      </c>
      <c r="I76">
        <f>duetos_prod3!I76/100</f>
        <v>0</v>
      </c>
      <c r="J76">
        <f>duetos_prod3!J76/100</f>
        <v>0</v>
      </c>
      <c r="K76">
        <f>duetos_prod3!K76*10</f>
        <v>18.7246346830396</v>
      </c>
      <c r="L76">
        <v>0</v>
      </c>
      <c r="M76">
        <v>0</v>
      </c>
      <c r="N76">
        <f>duetos_prod3!N76/100</f>
        <v>0</v>
      </c>
      <c r="O76">
        <f>duetos_prod3!O76/100</f>
        <v>0</v>
      </c>
      <c r="P76">
        <v>0</v>
      </c>
      <c r="Q76">
        <f>duetos_prod3!Q76/100</f>
        <v>0</v>
      </c>
      <c r="R76">
        <v>0</v>
      </c>
      <c r="S76">
        <v>0</v>
      </c>
      <c r="T76">
        <f>duetos_prod3!T76/10</f>
        <v>0</v>
      </c>
      <c r="U76">
        <f>duetos_prod3!U76/10</f>
        <v>-0.19663158997515601</v>
      </c>
      <c r="V76">
        <f t="shared" si="1"/>
        <v>19.895453143348057</v>
      </c>
      <c r="W76">
        <v>6</v>
      </c>
      <c r="X76">
        <v>9.4034563175702406</v>
      </c>
    </row>
    <row r="77" spans="1:24" x14ac:dyDescent="0.55000000000000004">
      <c r="A77">
        <v>76</v>
      </c>
      <c r="B77" s="1">
        <v>42925</v>
      </c>
      <c r="C77">
        <f>duetos_prod3!C77/100000</f>
        <v>-2.1626402048747901</v>
      </c>
      <c r="D77">
        <f>duetos_prod3!D77/10000</f>
        <v>2.8782236175986802E-4</v>
      </c>
      <c r="E77">
        <f>duetos_prod3!E77/10000</f>
        <v>1.15012590985825E-3</v>
      </c>
      <c r="F77">
        <f>duetos_prod3!F77/100</f>
        <v>-0.105025924510871</v>
      </c>
      <c r="G77">
        <v>4.2218977348568298</v>
      </c>
      <c r="H77">
        <f>duetos_prod3!H77/100</f>
        <v>0</v>
      </c>
      <c r="I77">
        <f>duetos_prod3!I77/100</f>
        <v>0</v>
      </c>
      <c r="J77">
        <f>duetos_prod3!J77/100</f>
        <v>0</v>
      </c>
      <c r="K77">
        <f>duetos_prod3!K77*10</f>
        <v>19.143007440520499</v>
      </c>
      <c r="L77">
        <v>0</v>
      </c>
      <c r="M77">
        <v>0</v>
      </c>
      <c r="N77">
        <f>duetos_prod3!N77/100</f>
        <v>0</v>
      </c>
      <c r="O77">
        <f>duetos_prod3!O77/100</f>
        <v>0</v>
      </c>
      <c r="P77">
        <v>0</v>
      </c>
      <c r="Q77">
        <f>duetos_prod3!Q77/100</f>
        <v>0</v>
      </c>
      <c r="R77">
        <v>0</v>
      </c>
      <c r="S77">
        <v>0</v>
      </c>
      <c r="T77">
        <f>duetos_prod3!T77/10</f>
        <v>0</v>
      </c>
      <c r="U77">
        <f>duetos_prod3!U77/10</f>
        <v>-0.34224970935539001</v>
      </c>
      <c r="V77">
        <f t="shared" si="1"/>
        <v>20.756427284907897</v>
      </c>
      <c r="W77">
        <v>23</v>
      </c>
      <c r="X77">
        <v>16.8735766091561</v>
      </c>
    </row>
    <row r="78" spans="1:24" x14ac:dyDescent="0.55000000000000004">
      <c r="A78">
        <v>77</v>
      </c>
      <c r="B78" s="1">
        <v>42932</v>
      </c>
      <c r="C78">
        <f>duetos_prod3!C78/100000</f>
        <v>-1.2976382051550099</v>
      </c>
      <c r="D78">
        <f>duetos_prod3!D78/10000</f>
        <v>-4.6160956092561003E-4</v>
      </c>
      <c r="E78">
        <f>duetos_prod3!E78/10000</f>
        <v>7.1898960858279501E-4</v>
      </c>
      <c r="F78">
        <f>duetos_prod3!F78/100</f>
        <v>-5.7980221297106303E-2</v>
      </c>
      <c r="G78">
        <v>2.24416042322511</v>
      </c>
      <c r="H78">
        <f>duetos_prod3!H78/100</f>
        <v>0</v>
      </c>
      <c r="I78">
        <f>duetos_prod3!I78/100</f>
        <v>0</v>
      </c>
      <c r="J78">
        <f>duetos_prod3!J78/100</f>
        <v>0</v>
      </c>
      <c r="K78">
        <f>duetos_prod3!K78*10</f>
        <v>9.0167745127014403</v>
      </c>
      <c r="L78">
        <v>0</v>
      </c>
      <c r="M78">
        <v>0</v>
      </c>
      <c r="N78">
        <f>duetos_prod3!N78/100</f>
        <v>0</v>
      </c>
      <c r="O78">
        <f>duetos_prod3!O78/100</f>
        <v>0</v>
      </c>
      <c r="P78">
        <v>0</v>
      </c>
      <c r="Q78">
        <f>duetos_prod3!Q78/100</f>
        <v>0</v>
      </c>
      <c r="R78">
        <v>0</v>
      </c>
      <c r="S78">
        <v>0</v>
      </c>
      <c r="T78">
        <f>duetos_prod3!T78/10</f>
        <v>0</v>
      </c>
      <c r="U78">
        <f>duetos_prod3!U78/10</f>
        <v>-0.215914617498288</v>
      </c>
      <c r="V78">
        <f t="shared" si="1"/>
        <v>9.6896592720238033</v>
      </c>
      <c r="W78">
        <v>17</v>
      </c>
      <c r="X78">
        <v>10.124567931501399</v>
      </c>
    </row>
    <row r="79" spans="1:24" x14ac:dyDescent="0.55000000000000004">
      <c r="A79">
        <v>78</v>
      </c>
      <c r="B79" s="1">
        <v>42939</v>
      </c>
      <c r="C79">
        <f>duetos_prod3!C79/100000</f>
        <v>-1.4427484424319799</v>
      </c>
      <c r="D79">
        <f>duetos_prod3!D79/10000</f>
        <v>-5.1322970639383896E-4</v>
      </c>
      <c r="E79">
        <f>duetos_prod3!E79/10000</f>
        <v>8.1188044481737603E-4</v>
      </c>
      <c r="F79">
        <f>duetos_prod3!F79/100</f>
        <v>-5.9267548445107295E-2</v>
      </c>
      <c r="G79">
        <v>2.1954237621124801</v>
      </c>
      <c r="H79">
        <f>duetos_prod3!H79/100</f>
        <v>0</v>
      </c>
      <c r="I79">
        <f>duetos_prod3!I79/100</f>
        <v>0</v>
      </c>
      <c r="J79">
        <f>duetos_prod3!J79/100</f>
        <v>0</v>
      </c>
      <c r="K79">
        <f>duetos_prod3!K79*10</f>
        <v>16.4640310443428</v>
      </c>
      <c r="L79">
        <v>0</v>
      </c>
      <c r="M79">
        <v>0</v>
      </c>
      <c r="N79">
        <f>duetos_prod3!N79/100</f>
        <v>0</v>
      </c>
      <c r="O79">
        <f>duetos_prod3!O79/100</f>
        <v>0</v>
      </c>
      <c r="P79">
        <v>0</v>
      </c>
      <c r="Q79">
        <f>duetos_prod3!Q79/100</f>
        <v>0</v>
      </c>
      <c r="R79">
        <v>0</v>
      </c>
      <c r="S79">
        <v>0</v>
      </c>
      <c r="T79">
        <f>duetos_prod3!T79/10</f>
        <v>0</v>
      </c>
      <c r="U79">
        <f>duetos_prod3!U79/10</f>
        <v>-0.23193541354127301</v>
      </c>
      <c r="V79">
        <f t="shared" si="1"/>
        <v>16.925802052775346</v>
      </c>
      <c r="W79">
        <v>10</v>
      </c>
      <c r="X79">
        <v>11.256762135579599</v>
      </c>
    </row>
    <row r="80" spans="1:24" x14ac:dyDescent="0.55000000000000004">
      <c r="A80">
        <v>79</v>
      </c>
      <c r="B80" s="1">
        <v>42946</v>
      </c>
      <c r="C80">
        <f>duetos_prod3!C80/100000</f>
        <v>-1.3806510474146998</v>
      </c>
      <c r="D80">
        <f>duetos_prod3!D80/10000</f>
        <v>-4.9113976550378496E-4</v>
      </c>
      <c r="E80">
        <f>duetos_prod3!E80/10000</f>
        <v>7.7366323426857997E-4</v>
      </c>
      <c r="F80">
        <f>duetos_prod3!F80/100</f>
        <v>-5.2113114732275596E-2</v>
      </c>
      <c r="G80">
        <v>1.8373642607065499</v>
      </c>
      <c r="H80">
        <f>duetos_prod3!H80/100</f>
        <v>0</v>
      </c>
      <c r="I80">
        <f>duetos_prod3!I80/100</f>
        <v>0</v>
      </c>
      <c r="J80">
        <f>duetos_prod3!J80/100</f>
        <v>0</v>
      </c>
      <c r="K80">
        <f>duetos_prod3!K80*10</f>
        <v>13.3576801213073</v>
      </c>
      <c r="L80">
        <v>0</v>
      </c>
      <c r="M80">
        <v>0</v>
      </c>
      <c r="N80">
        <f>duetos_prod3!N80/100</f>
        <v>0</v>
      </c>
      <c r="O80">
        <f>duetos_prod3!O80/100</f>
        <v>0</v>
      </c>
      <c r="P80">
        <v>0</v>
      </c>
      <c r="Q80">
        <f>duetos_prod3!Q80/100</f>
        <v>0</v>
      </c>
      <c r="R80">
        <v>0</v>
      </c>
      <c r="S80">
        <v>0</v>
      </c>
      <c r="T80">
        <f>duetos_prod3!T80/10</f>
        <v>0</v>
      </c>
      <c r="U80">
        <f>duetos_prod3!U80/10</f>
        <v>-0.22959978045297097</v>
      </c>
      <c r="V80">
        <f t="shared" si="1"/>
        <v>13.532962962882669</v>
      </c>
      <c r="W80">
        <v>8</v>
      </c>
      <c r="X80">
        <v>10.7722593737743</v>
      </c>
    </row>
    <row r="81" spans="1:24" x14ac:dyDescent="0.55000000000000004">
      <c r="A81">
        <v>80</v>
      </c>
      <c r="B81" s="1">
        <v>42953</v>
      </c>
      <c r="C81">
        <f>duetos_prod3!C81/100000</f>
        <v>-1.2766279002101701</v>
      </c>
      <c r="D81">
        <f>duetos_prod3!D81/10000</f>
        <v>-4.5413555345421105E-4</v>
      </c>
      <c r="E81">
        <f>duetos_prod3!E81/10000</f>
        <v>7.0463620497864898E-4</v>
      </c>
      <c r="F81">
        <f>duetos_prod3!F81/100</f>
        <v>-4.4253202576285705E-2</v>
      </c>
      <c r="G81">
        <v>1.47778226075529</v>
      </c>
      <c r="H81">
        <f>duetos_prod3!H81/100</f>
        <v>0</v>
      </c>
      <c r="I81">
        <f>duetos_prod3!I81/100</f>
        <v>0</v>
      </c>
      <c r="J81">
        <f>duetos_prod3!J81/100</f>
        <v>0</v>
      </c>
      <c r="K81">
        <f>duetos_prod3!K81*10</f>
        <v>8.1223239297055407</v>
      </c>
      <c r="L81">
        <v>0</v>
      </c>
      <c r="M81">
        <v>0</v>
      </c>
      <c r="N81">
        <f>duetos_prod3!N81/100</f>
        <v>0</v>
      </c>
      <c r="O81">
        <f>duetos_prod3!O81/100</f>
        <v>0</v>
      </c>
      <c r="P81">
        <v>0</v>
      </c>
      <c r="Q81">
        <f>duetos_prod3!Q81/100</f>
        <v>0</v>
      </c>
      <c r="R81">
        <v>0</v>
      </c>
      <c r="S81">
        <v>0</v>
      </c>
      <c r="T81">
        <f>duetos_prod3!T81/10</f>
        <v>0</v>
      </c>
      <c r="U81">
        <f>duetos_prod3!U81/10</f>
        <v>-0.205105432548014</v>
      </c>
      <c r="V81">
        <f t="shared" si="1"/>
        <v>8.0743701557778849</v>
      </c>
      <c r="W81">
        <v>13</v>
      </c>
      <c r="X81">
        <v>9.9606391423901393</v>
      </c>
    </row>
    <row r="82" spans="1:24" x14ac:dyDescent="0.55000000000000004">
      <c r="A82">
        <v>81</v>
      </c>
      <c r="B82" s="1">
        <v>42960</v>
      </c>
      <c r="C82">
        <f>duetos_prod3!C82/100000</f>
        <v>-0.71612717080281796</v>
      </c>
      <c r="D82">
        <f>duetos_prod3!D82/10000</f>
        <v>-2.5474831703317397E-4</v>
      </c>
      <c r="E82">
        <f>duetos_prod3!E82/10000</f>
        <v>3.8324623173737604E-4</v>
      </c>
      <c r="F82">
        <f>duetos_prod3!F82/100</f>
        <v>-2.2787996254913599E-2</v>
      </c>
      <c r="G82">
        <v>0.71763029168625903</v>
      </c>
      <c r="H82">
        <f>duetos_prod3!H82/100</f>
        <v>0</v>
      </c>
      <c r="I82">
        <f>duetos_prod3!I82/100</f>
        <v>0</v>
      </c>
      <c r="J82">
        <f>duetos_prod3!J82/100</f>
        <v>0</v>
      </c>
      <c r="K82">
        <f>duetos_prod3!K82*10</f>
        <v>8.9799299906812706</v>
      </c>
      <c r="L82">
        <v>0</v>
      </c>
      <c r="M82">
        <v>0</v>
      </c>
      <c r="N82">
        <f>duetos_prod3!N82/100</f>
        <v>0</v>
      </c>
      <c r="O82">
        <f>duetos_prod3!O82/100</f>
        <v>0</v>
      </c>
      <c r="P82">
        <v>0</v>
      </c>
      <c r="Q82">
        <f>duetos_prod3!Q82/100</f>
        <v>0</v>
      </c>
      <c r="R82">
        <v>-4.5361066995806096</v>
      </c>
      <c r="S82">
        <v>0</v>
      </c>
      <c r="T82">
        <f>duetos_prod3!T82/10</f>
        <v>0</v>
      </c>
      <c r="U82">
        <f>duetos_prod3!U82/10</f>
        <v>-0.118697143047703</v>
      </c>
      <c r="V82">
        <f t="shared" si="1"/>
        <v>4.3039697705961908</v>
      </c>
      <c r="W82">
        <v>5</v>
      </c>
      <c r="X82">
        <v>5.5874419846639096</v>
      </c>
    </row>
    <row r="83" spans="1:24" x14ac:dyDescent="0.55000000000000004">
      <c r="A83">
        <v>82</v>
      </c>
      <c r="B83" s="1">
        <v>42967</v>
      </c>
      <c r="C83">
        <f>duetos_prod3!C83/100000</f>
        <v>-1.2543851856957</v>
      </c>
      <c r="D83">
        <f>duetos_prod3!D83/10000</f>
        <v>-4.4622314024070597E-4</v>
      </c>
      <c r="E83">
        <f>duetos_prod3!E83/10000</f>
        <v>6.4114321978912499E-4</v>
      </c>
      <c r="F83">
        <f>duetos_prod3!F83/100</f>
        <v>-3.6629694655962199E-2</v>
      </c>
      <c r="G83">
        <v>1.0836616903455001</v>
      </c>
      <c r="H83">
        <f>duetos_prod3!H83/100</f>
        <v>0</v>
      </c>
      <c r="I83">
        <f>duetos_prod3!I83/100</f>
        <v>0</v>
      </c>
      <c r="J83">
        <f>duetos_prod3!J83/100</f>
        <v>0</v>
      </c>
      <c r="K83">
        <f>duetos_prod3!K83*10</f>
        <v>18.931181043895101</v>
      </c>
      <c r="L83">
        <v>0</v>
      </c>
      <c r="M83">
        <v>0</v>
      </c>
      <c r="N83">
        <f>duetos_prod3!N83/100</f>
        <v>0</v>
      </c>
      <c r="O83">
        <f>duetos_prod3!O83/100</f>
        <v>0</v>
      </c>
      <c r="P83">
        <v>0</v>
      </c>
      <c r="Q83">
        <f>duetos_prod3!Q83/100</f>
        <v>0</v>
      </c>
      <c r="R83">
        <v>0</v>
      </c>
      <c r="S83">
        <v>0</v>
      </c>
      <c r="T83">
        <f>duetos_prod3!T83/10</f>
        <v>0</v>
      </c>
      <c r="U83">
        <f>duetos_prod3!U83/10</f>
        <v>-0.189062513085544</v>
      </c>
      <c r="V83">
        <f t="shared" si="1"/>
        <v>18.534960260882944</v>
      </c>
      <c r="W83">
        <v>6</v>
      </c>
      <c r="X83">
        <v>9.7870947189998994</v>
      </c>
    </row>
    <row r="84" spans="1:24" x14ac:dyDescent="0.55000000000000004">
      <c r="A84">
        <v>83</v>
      </c>
      <c r="B84" s="1">
        <v>42974</v>
      </c>
      <c r="C84">
        <f>duetos_prod3!C84/100000</f>
        <v>-0.93603893959810691</v>
      </c>
      <c r="D84">
        <f>duetos_prod3!D84/10000</f>
        <v>-3.3297765293951098E-4</v>
      </c>
      <c r="E84">
        <f>duetos_prod3!E84/10000</f>
        <v>4.3976276691797803E-4</v>
      </c>
      <c r="F84">
        <f>duetos_prod3!F84/100</f>
        <v>-2.5076165943750797E-2</v>
      </c>
      <c r="G84">
        <v>0.69459533528331896</v>
      </c>
      <c r="H84">
        <f>duetos_prod3!H84/100</f>
        <v>0</v>
      </c>
      <c r="I84">
        <f>duetos_prod3!I84/100</f>
        <v>0</v>
      </c>
      <c r="J84">
        <f>duetos_prod3!J84/100</f>
        <v>0</v>
      </c>
      <c r="K84">
        <f>duetos_prod3!K84*10</f>
        <v>5.0723204676753797</v>
      </c>
      <c r="L84">
        <v>0</v>
      </c>
      <c r="M84">
        <v>0</v>
      </c>
      <c r="N84">
        <f>duetos_prod3!N84/100</f>
        <v>0</v>
      </c>
      <c r="O84">
        <f>duetos_prod3!O84/100</f>
        <v>0</v>
      </c>
      <c r="P84">
        <v>0</v>
      </c>
      <c r="Q84">
        <f>duetos_prod3!Q84/100</f>
        <v>0</v>
      </c>
      <c r="R84">
        <v>0</v>
      </c>
      <c r="S84">
        <v>0</v>
      </c>
      <c r="T84">
        <f>duetos_prod3!T84/10</f>
        <v>0</v>
      </c>
      <c r="U84">
        <f>duetos_prod3!U84/10</f>
        <v>-0.151864406813984</v>
      </c>
      <c r="V84">
        <f t="shared" si="1"/>
        <v>4.6540430757168352</v>
      </c>
      <c r="W84">
        <v>6</v>
      </c>
      <c r="X84">
        <v>7.3032604872784797</v>
      </c>
    </row>
    <row r="85" spans="1:24" x14ac:dyDescent="0.55000000000000004">
      <c r="A85">
        <v>84</v>
      </c>
      <c r="B85" s="1">
        <v>42981</v>
      </c>
      <c r="C85">
        <f>duetos_prod3!C85/100000</f>
        <v>-1.4050935948293999</v>
      </c>
      <c r="D85">
        <f>duetos_prod3!D85/10000</f>
        <v>1.8700168250172599E-4</v>
      </c>
      <c r="E85">
        <f>duetos_prod3!E85/10000</f>
        <v>5.8389224249012295E-4</v>
      </c>
      <c r="F85">
        <f>duetos_prod3!F85/100</f>
        <v>-3.45254396200693E-2</v>
      </c>
      <c r="G85">
        <v>0.89279762012947805</v>
      </c>
      <c r="H85">
        <f>duetos_prod3!H85/100</f>
        <v>0</v>
      </c>
      <c r="I85">
        <f>duetos_prod3!I85/100</f>
        <v>0</v>
      </c>
      <c r="J85">
        <f>duetos_prod3!J85/100</f>
        <v>0</v>
      </c>
      <c r="K85">
        <f>duetos_prod3!K85*10</f>
        <v>6.1055568946012091</v>
      </c>
      <c r="L85">
        <v>0</v>
      </c>
      <c r="M85">
        <v>0</v>
      </c>
      <c r="N85">
        <f>duetos_prod3!N85/100</f>
        <v>0</v>
      </c>
      <c r="O85">
        <f>duetos_prod3!O85/100</f>
        <v>0</v>
      </c>
      <c r="P85">
        <v>0</v>
      </c>
      <c r="Q85">
        <f>duetos_prod3!Q85/100</f>
        <v>0</v>
      </c>
      <c r="R85">
        <v>0</v>
      </c>
      <c r="S85">
        <v>0</v>
      </c>
      <c r="T85">
        <f>duetos_prod3!T85/10</f>
        <v>0</v>
      </c>
      <c r="U85">
        <f>duetos_prod3!U85/10</f>
        <v>-0.21098044879755098</v>
      </c>
      <c r="V85">
        <f t="shared" si="1"/>
        <v>5.3485259254086586</v>
      </c>
      <c r="W85">
        <v>14</v>
      </c>
      <c r="X85">
        <v>10.9629675624944</v>
      </c>
    </row>
    <row r="86" spans="1:24" x14ac:dyDescent="0.55000000000000004">
      <c r="A86">
        <v>85</v>
      </c>
      <c r="B86" s="1">
        <v>42988</v>
      </c>
      <c r="C86">
        <f>duetos_prod3!C86/100000</f>
        <v>-0.66894398743409711</v>
      </c>
      <c r="D86">
        <f>duetos_prod3!D86/10000</f>
        <v>-2.3796381695342797E-4</v>
      </c>
      <c r="E86">
        <f>duetos_prod3!E86/10000</f>
        <v>2.3717032693107402E-4</v>
      </c>
      <c r="F86">
        <f>duetos_prod3!F86/100</f>
        <v>-1.5073432765317101E-2</v>
      </c>
      <c r="G86">
        <v>0.36296983063395899</v>
      </c>
      <c r="H86">
        <f>duetos_prod3!H86/100</f>
        <v>0</v>
      </c>
      <c r="I86">
        <f>duetos_prod3!I86/100</f>
        <v>0</v>
      </c>
      <c r="J86">
        <f>duetos_prod3!J86/100</f>
        <v>0</v>
      </c>
      <c r="K86">
        <f>duetos_prod3!K86*10</f>
        <v>1.93224709108194</v>
      </c>
      <c r="L86">
        <v>0</v>
      </c>
      <c r="M86">
        <v>0</v>
      </c>
      <c r="N86">
        <f>duetos_prod3!N86/100</f>
        <v>0</v>
      </c>
      <c r="O86">
        <f>duetos_prod3!O86/100</f>
        <v>0</v>
      </c>
      <c r="P86">
        <v>0</v>
      </c>
      <c r="Q86">
        <f>duetos_prod3!Q86/100</f>
        <v>0</v>
      </c>
      <c r="R86">
        <v>0</v>
      </c>
      <c r="S86">
        <v>0</v>
      </c>
      <c r="T86">
        <f>duetos_prod3!T86/10</f>
        <v>0</v>
      </c>
      <c r="U86">
        <f>duetos_prod3!U86/10</f>
        <v>-0.10822455998211</v>
      </c>
      <c r="V86">
        <f t="shared" si="1"/>
        <v>1.5029741480443524</v>
      </c>
      <c r="W86">
        <v>2</v>
      </c>
      <c r="X86">
        <v>5.2193044380478097</v>
      </c>
    </row>
    <row r="87" spans="1:24" x14ac:dyDescent="0.55000000000000004">
      <c r="A87">
        <v>86</v>
      </c>
      <c r="B87" s="1">
        <v>42995</v>
      </c>
      <c r="C87">
        <f>duetos_prod3!C87/100000</f>
        <v>-0.63622308464918598</v>
      </c>
      <c r="D87">
        <f>duetos_prod3!D87/10000</f>
        <v>-2.2632399199479898E-4</v>
      </c>
      <c r="E87">
        <f>duetos_prod3!E87/10000</f>
        <v>1.8195362408507E-4</v>
      </c>
      <c r="F87">
        <f>duetos_prod3!F87/100</f>
        <v>-1.3144940148470402E-2</v>
      </c>
      <c r="G87">
        <v>0.29411195174005</v>
      </c>
      <c r="H87">
        <f>duetos_prod3!H87/100</f>
        <v>0</v>
      </c>
      <c r="I87">
        <f>duetos_prod3!I87/100</f>
        <v>0</v>
      </c>
      <c r="J87">
        <f>duetos_prod3!J87/100</f>
        <v>0</v>
      </c>
      <c r="K87">
        <f>duetos_prod3!K87*10</f>
        <v>5.4477832365450594</v>
      </c>
      <c r="L87">
        <v>0</v>
      </c>
      <c r="M87">
        <v>0</v>
      </c>
      <c r="N87">
        <f>duetos_prod3!N87/100</f>
        <v>0</v>
      </c>
      <c r="O87">
        <f>duetos_prod3!O87/100</f>
        <v>0</v>
      </c>
      <c r="P87">
        <v>0</v>
      </c>
      <c r="Q87">
        <f>duetos_prod3!Q87/100</f>
        <v>0</v>
      </c>
      <c r="R87">
        <v>0</v>
      </c>
      <c r="S87">
        <v>0</v>
      </c>
      <c r="T87">
        <f>duetos_prod3!T87/10</f>
        <v>0</v>
      </c>
      <c r="U87">
        <f>duetos_prod3!U87/10</f>
        <v>-9.5277040022418699E-2</v>
      </c>
      <c r="V87">
        <f t="shared" si="1"/>
        <v>4.9972057530971243</v>
      </c>
      <c r="W87">
        <v>10</v>
      </c>
      <c r="X87">
        <v>4.9640060030065003</v>
      </c>
    </row>
    <row r="88" spans="1:24" x14ac:dyDescent="0.55000000000000004">
      <c r="A88">
        <v>87</v>
      </c>
      <c r="B88" s="1">
        <v>43002</v>
      </c>
      <c r="C88">
        <f>duetos_prod3!C88/100000</f>
        <v>-0.59129019972355601</v>
      </c>
      <c r="D88">
        <f>duetos_prod3!D88/10000</f>
        <v>-2.1033999183262502E-4</v>
      </c>
      <c r="E88">
        <f>duetos_prod3!E88/10000</f>
        <v>1.2125582479233701E-4</v>
      </c>
      <c r="F88">
        <f>duetos_prod3!F88/100</f>
        <v>-1.1200279235741999E-2</v>
      </c>
      <c r="G88">
        <v>0.232413557399481</v>
      </c>
      <c r="H88">
        <f>duetos_prod3!H88/100</f>
        <v>0</v>
      </c>
      <c r="I88">
        <f>duetos_prod3!I88/100</f>
        <v>0</v>
      </c>
      <c r="J88">
        <f>duetos_prod3!J88/100</f>
        <v>0</v>
      </c>
      <c r="K88">
        <f>duetos_prod3!K88*10</f>
        <v>8.0055962519495196</v>
      </c>
      <c r="L88">
        <v>0</v>
      </c>
      <c r="M88">
        <v>0</v>
      </c>
      <c r="N88">
        <f>duetos_prod3!N88/100</f>
        <v>0</v>
      </c>
      <c r="O88">
        <f>duetos_prod3!O88/100</f>
        <v>0</v>
      </c>
      <c r="P88">
        <v>0</v>
      </c>
      <c r="Q88">
        <f>duetos_prod3!Q88/100</f>
        <v>0</v>
      </c>
      <c r="R88">
        <v>0</v>
      </c>
      <c r="S88">
        <v>0</v>
      </c>
      <c r="T88">
        <f>duetos_prod3!T88/10</f>
        <v>0</v>
      </c>
      <c r="U88">
        <f>duetos_prod3!U88/10</f>
        <v>-9.0829919710865306E-2</v>
      </c>
      <c r="V88">
        <f t="shared" si="1"/>
        <v>7.5446003265117971</v>
      </c>
      <c r="W88">
        <v>6</v>
      </c>
      <c r="X88">
        <v>4.6134259692338899</v>
      </c>
    </row>
    <row r="89" spans="1:24" x14ac:dyDescent="0.55000000000000004">
      <c r="A89">
        <v>88</v>
      </c>
      <c r="B89" s="1">
        <v>43009</v>
      </c>
      <c r="C89">
        <f>duetos_prod3!C89/100000</f>
        <v>-2.3063226915487998</v>
      </c>
      <c r="D89">
        <f>duetos_prod3!D89/10000</f>
        <v>1.6422588313208301E-3</v>
      </c>
      <c r="E89">
        <f>duetos_prod3!E89/10000</f>
        <v>2.7716175163250401E-4</v>
      </c>
      <c r="F89">
        <f>duetos_prod3!F89/100</f>
        <v>-0.14277130362021601</v>
      </c>
      <c r="G89">
        <v>8.3814143890514803</v>
      </c>
      <c r="H89">
        <f>duetos_prod3!H89/100</f>
        <v>-1.53691488837608E-2</v>
      </c>
      <c r="I89">
        <f>duetos_prod3!I89/100</f>
        <v>-0.22755996463685102</v>
      </c>
      <c r="J89">
        <f>duetos_prod3!J89/100</f>
        <v>0</v>
      </c>
      <c r="K89">
        <f>duetos_prod3!K89*10</f>
        <v>27.862357512642603</v>
      </c>
      <c r="L89">
        <v>0</v>
      </c>
      <c r="M89">
        <v>0</v>
      </c>
      <c r="N89">
        <f>duetos_prod3!N89/100</f>
        <v>0</v>
      </c>
      <c r="O89">
        <f>duetos_prod3!O89/100</f>
        <v>0</v>
      </c>
      <c r="P89">
        <v>0</v>
      </c>
      <c r="Q89">
        <f>duetos_prod3!Q89/100</f>
        <v>0</v>
      </c>
      <c r="R89">
        <v>0</v>
      </c>
      <c r="S89">
        <v>0</v>
      </c>
      <c r="T89">
        <f>duetos_prod3!T89/10</f>
        <v>-1.5225674433162799</v>
      </c>
      <c r="U89">
        <f>duetos_prod3!U89/10</f>
        <v>-0.32908014250423701</v>
      </c>
      <c r="V89">
        <f t="shared" si="1"/>
        <v>31.702020627766895</v>
      </c>
      <c r="W89">
        <v>19</v>
      </c>
      <c r="X89">
        <v>17.994631068803599</v>
      </c>
    </row>
    <row r="90" spans="1:24" x14ac:dyDescent="0.55000000000000004">
      <c r="A90">
        <v>89</v>
      </c>
      <c r="B90" s="1">
        <v>43016</v>
      </c>
      <c r="C90">
        <f>duetos_prod3!C90/100000</f>
        <v>-0.55138664525126202</v>
      </c>
      <c r="D90">
        <f>duetos_prod3!D90/10000</f>
        <v>-2.6244235686454301E-4</v>
      </c>
      <c r="E90">
        <f>duetos_prod3!E90/10000</f>
        <v>1.0953924154125299E-5</v>
      </c>
      <c r="F90">
        <f>duetos_prod3!F90/100</f>
        <v>-4.2146202847302E-2</v>
      </c>
      <c r="G90">
        <v>2.5403063587180998</v>
      </c>
      <c r="H90">
        <f>duetos_prod3!H90/100</f>
        <v>0</v>
      </c>
      <c r="I90">
        <f>duetos_prod3!I90/100</f>
        <v>0</v>
      </c>
      <c r="J90">
        <f>duetos_prod3!J90/100</f>
        <v>0</v>
      </c>
      <c r="K90">
        <f>duetos_prod3!K90*10</f>
        <v>10.7989375947082</v>
      </c>
      <c r="L90">
        <v>0</v>
      </c>
      <c r="M90">
        <v>0</v>
      </c>
      <c r="N90">
        <f>duetos_prod3!N90/100</f>
        <v>0</v>
      </c>
      <c r="O90">
        <f>duetos_prod3!O90/100</f>
        <v>0</v>
      </c>
      <c r="P90">
        <v>0</v>
      </c>
      <c r="Q90">
        <f>duetos_prod3!Q90/100</f>
        <v>0</v>
      </c>
      <c r="R90">
        <v>0</v>
      </c>
      <c r="S90">
        <v>0</v>
      </c>
      <c r="T90">
        <f>duetos_prod3!T90/10</f>
        <v>0</v>
      </c>
      <c r="U90">
        <f>duetos_prod3!U90/10</f>
        <v>-0.113150283142775</v>
      </c>
      <c r="V90">
        <f t="shared" si="1"/>
        <v>12.632309333752252</v>
      </c>
      <c r="W90">
        <v>3</v>
      </c>
      <c r="X90">
        <v>5.7561967842485897</v>
      </c>
    </row>
    <row r="91" spans="1:24" x14ac:dyDescent="0.55000000000000004">
      <c r="A91">
        <v>90</v>
      </c>
      <c r="B91" s="1">
        <v>43023</v>
      </c>
      <c r="C91">
        <f>duetos_prod3!C91/100000</f>
        <v>-0.45593203813939698</v>
      </c>
      <c r="D91">
        <f>duetos_prod3!D91/10000</f>
        <v>-2.1700902568075803E-4</v>
      </c>
      <c r="E91">
        <f>duetos_prod3!E91/10000</f>
        <v>-5.6017760335721598E-5</v>
      </c>
      <c r="F91">
        <f>duetos_prod3!F91/100</f>
        <v>-3.2123054687285005E-2</v>
      </c>
      <c r="G91">
        <v>1.97011424952131</v>
      </c>
      <c r="H91">
        <f>duetos_prod3!H91/100</f>
        <v>0</v>
      </c>
      <c r="I91">
        <f>duetos_prod3!I91/100</f>
        <v>0</v>
      </c>
      <c r="J91">
        <f>duetos_prod3!J91/100</f>
        <v>0</v>
      </c>
      <c r="K91">
        <f>duetos_prod3!K91*10</f>
        <v>7.2445330345159897</v>
      </c>
      <c r="L91">
        <v>0</v>
      </c>
      <c r="M91">
        <v>0</v>
      </c>
      <c r="N91">
        <f>duetos_prod3!N91/100</f>
        <v>0</v>
      </c>
      <c r="O91">
        <f>duetos_prod3!O91/100</f>
        <v>0</v>
      </c>
      <c r="P91">
        <v>0</v>
      </c>
      <c r="Q91">
        <f>duetos_prod3!Q91/100</f>
        <v>0</v>
      </c>
      <c r="R91">
        <v>0</v>
      </c>
      <c r="S91">
        <v>0</v>
      </c>
      <c r="T91">
        <f>duetos_prod3!T91/10</f>
        <v>0</v>
      </c>
      <c r="U91">
        <f>duetos_prod3!U91/10</f>
        <v>-9.5110246393669801E-2</v>
      </c>
      <c r="V91">
        <f t="shared" si="1"/>
        <v>8.6312089180309322</v>
      </c>
      <c r="W91">
        <v>12</v>
      </c>
      <c r="X91">
        <v>4.75969912288675</v>
      </c>
    </row>
    <row r="92" spans="1:24" x14ac:dyDescent="0.55000000000000004">
      <c r="A92">
        <v>91</v>
      </c>
      <c r="B92" s="1">
        <v>43030</v>
      </c>
      <c r="C92">
        <f>duetos_prod3!C92/100000</f>
        <v>-0.39350010712035399</v>
      </c>
      <c r="D92">
        <f>duetos_prod3!D92/10000</f>
        <v>-1.87293429081976E-4</v>
      </c>
      <c r="E92">
        <f>duetos_prod3!E92/10000</f>
        <v>-1.02374559170621E-4</v>
      </c>
      <c r="F92">
        <f>duetos_prod3!F92/100</f>
        <v>-2.5529354229218502E-2</v>
      </c>
      <c r="G92">
        <v>1.5786745174538299</v>
      </c>
      <c r="H92">
        <f>duetos_prod3!H92/100</f>
        <v>0</v>
      </c>
      <c r="I92">
        <f>duetos_prod3!I92/100</f>
        <v>0</v>
      </c>
      <c r="J92">
        <f>duetos_prod3!J92/100</f>
        <v>0</v>
      </c>
      <c r="K92">
        <f>duetos_prod3!K92*10</f>
        <v>5.8786123240726598</v>
      </c>
      <c r="L92">
        <v>0</v>
      </c>
      <c r="M92">
        <v>0</v>
      </c>
      <c r="N92">
        <f>duetos_prod3!N92/100</f>
        <v>0</v>
      </c>
      <c r="O92">
        <f>duetos_prod3!O92/100</f>
        <v>0</v>
      </c>
      <c r="P92">
        <v>0</v>
      </c>
      <c r="Q92">
        <f>duetos_prod3!Q92/100</f>
        <v>0</v>
      </c>
      <c r="R92">
        <v>0</v>
      </c>
      <c r="S92">
        <v>0</v>
      </c>
      <c r="T92">
        <f>duetos_prod3!T92/10</f>
        <v>0</v>
      </c>
      <c r="U92">
        <f>duetos_prod3!U92/10</f>
        <v>-8.6274009707418192E-2</v>
      </c>
      <c r="V92">
        <f t="shared" si="1"/>
        <v>6.9516937024812462</v>
      </c>
      <c r="W92">
        <v>5</v>
      </c>
      <c r="X92">
        <v>4.1079414431147301</v>
      </c>
    </row>
    <row r="93" spans="1:24" x14ac:dyDescent="0.55000000000000004">
      <c r="A93">
        <v>92</v>
      </c>
      <c r="B93" s="1">
        <v>43037</v>
      </c>
      <c r="C93">
        <f>duetos_prod3!C93/100000</f>
        <v>-0.35903786519577696</v>
      </c>
      <c r="D93">
        <f>duetos_prod3!D93/10000</f>
        <v>-1.7089050733656399E-4</v>
      </c>
      <c r="E93">
        <f>duetos_prod3!E93/10000</f>
        <v>-1.46066195371232E-4</v>
      </c>
      <c r="F93">
        <f>duetos_prod3!F93/100</f>
        <v>-2.1431020493490101E-2</v>
      </c>
      <c r="G93">
        <v>1.32414652752574</v>
      </c>
      <c r="H93">
        <f>duetos_prod3!H93/100</f>
        <v>0</v>
      </c>
      <c r="I93">
        <f>duetos_prod3!I93/100</f>
        <v>0</v>
      </c>
      <c r="J93">
        <f>duetos_prod3!J93/100</f>
        <v>0</v>
      </c>
      <c r="K93">
        <f>duetos_prod3!K93*10</f>
        <v>5.9173265096927601</v>
      </c>
      <c r="L93">
        <v>0</v>
      </c>
      <c r="M93">
        <v>0</v>
      </c>
      <c r="N93">
        <f>duetos_prod3!N93/100</f>
        <v>0</v>
      </c>
      <c r="O93">
        <f>duetos_prod3!O93/100</f>
        <v>0</v>
      </c>
      <c r="P93">
        <v>0</v>
      </c>
      <c r="Q93">
        <f>duetos_prod3!Q93/100</f>
        <v>0</v>
      </c>
      <c r="R93">
        <v>0</v>
      </c>
      <c r="S93">
        <v>0</v>
      </c>
      <c r="T93">
        <f>duetos_prod3!T93/10</f>
        <v>0</v>
      </c>
      <c r="U93">
        <f>duetos_prod3!U93/10</f>
        <v>-7.1713491743631591E-2</v>
      </c>
      <c r="V93">
        <f t="shared" si="1"/>
        <v>6.7889737030828936</v>
      </c>
      <c r="W93">
        <v>5</v>
      </c>
      <c r="X93">
        <v>3.7481731247256498</v>
      </c>
    </row>
    <row r="94" spans="1:24" x14ac:dyDescent="0.55000000000000004">
      <c r="A94">
        <v>93</v>
      </c>
      <c r="B94" s="1">
        <v>43044</v>
      </c>
      <c r="C94">
        <f>duetos_prod3!C94/100000</f>
        <v>-0.31978732477563099</v>
      </c>
      <c r="D94">
        <f>duetos_prod3!D94/10000</f>
        <v>-1.5220850909669701E-4</v>
      </c>
      <c r="E94">
        <f>duetos_prod3!E94/10000</f>
        <v>-1.6845481282816901E-4</v>
      </c>
      <c r="F94">
        <f>duetos_prod3!F94/100</f>
        <v>-1.75492507564491E-2</v>
      </c>
      <c r="G94">
        <v>1.0739038664462499</v>
      </c>
      <c r="H94">
        <f>duetos_prod3!H94/100</f>
        <v>0</v>
      </c>
      <c r="I94">
        <f>duetos_prod3!I94/100</f>
        <v>0</v>
      </c>
      <c r="J94">
        <f>duetos_prod3!J94/100</f>
        <v>0</v>
      </c>
      <c r="K94">
        <f>duetos_prod3!K94*10</f>
        <v>4.9587269313642901</v>
      </c>
      <c r="L94">
        <v>0</v>
      </c>
      <c r="M94">
        <v>0</v>
      </c>
      <c r="N94">
        <f>duetos_prod3!N94/100</f>
        <v>0</v>
      </c>
      <c r="O94">
        <f>duetos_prod3!O94/100</f>
        <v>0</v>
      </c>
      <c r="P94">
        <v>0</v>
      </c>
      <c r="Q94">
        <f>duetos_prod3!Q94/100</f>
        <v>0</v>
      </c>
      <c r="R94">
        <v>0</v>
      </c>
      <c r="S94">
        <v>0</v>
      </c>
      <c r="T94">
        <f>duetos_prod3!T94/10</f>
        <v>0</v>
      </c>
      <c r="U94">
        <f>duetos_prod3!U94/10</f>
        <v>-6.6817344929508499E-2</v>
      </c>
      <c r="V94">
        <f t="shared" si="1"/>
        <v>5.6281562140270269</v>
      </c>
      <c r="W94">
        <v>2</v>
      </c>
      <c r="X94">
        <v>3.3384173997869202</v>
      </c>
    </row>
    <row r="95" spans="1:24" x14ac:dyDescent="0.55000000000000004">
      <c r="A95">
        <v>94</v>
      </c>
      <c r="B95" s="1">
        <v>43051</v>
      </c>
      <c r="C95">
        <f>duetos_prod3!C95/100000</f>
        <v>-0.27308353908873201</v>
      </c>
      <c r="D95">
        <f>duetos_prod3!D95/10000</f>
        <v>-1.2997900518011102E-4</v>
      </c>
      <c r="E95">
        <f>duetos_prod3!E95/10000</f>
        <v>-1.60254971783896E-4</v>
      </c>
      <c r="F95">
        <f>duetos_prod3!F95/100</f>
        <v>-1.3769720414006198E-2</v>
      </c>
      <c r="G95">
        <v>0.82754917520567695</v>
      </c>
      <c r="H95">
        <f>duetos_prod3!H95/100</f>
        <v>0</v>
      </c>
      <c r="I95">
        <f>duetos_prod3!I95/100</f>
        <v>0</v>
      </c>
      <c r="J95">
        <f>duetos_prod3!J95/100</f>
        <v>0</v>
      </c>
      <c r="K95">
        <f>duetos_prod3!K95*10</f>
        <v>1.4303434023887098</v>
      </c>
      <c r="L95">
        <v>0</v>
      </c>
      <c r="M95">
        <v>0</v>
      </c>
      <c r="N95">
        <f>duetos_prod3!N95/100</f>
        <v>0</v>
      </c>
      <c r="O95">
        <f>duetos_prod3!O95/100</f>
        <v>0</v>
      </c>
      <c r="P95">
        <v>0</v>
      </c>
      <c r="Q95">
        <f>duetos_prod3!Q95/100</f>
        <v>0</v>
      </c>
      <c r="R95">
        <v>0</v>
      </c>
      <c r="S95">
        <v>0</v>
      </c>
      <c r="T95">
        <f>duetos_prod3!T95/10</f>
        <v>0</v>
      </c>
      <c r="U95">
        <f>duetos_prod3!U95/10</f>
        <v>-5.5062245699688192E-2</v>
      </c>
      <c r="V95">
        <f t="shared" si="1"/>
        <v>1.9156868384149965</v>
      </c>
      <c r="W95">
        <v>4</v>
      </c>
      <c r="X95">
        <v>2.8508535762912399</v>
      </c>
    </row>
    <row r="96" spans="1:24" x14ac:dyDescent="0.55000000000000004">
      <c r="A96">
        <v>95</v>
      </c>
      <c r="B96" s="1">
        <v>43058</v>
      </c>
      <c r="C96">
        <f>duetos_prod3!C96/100000</f>
        <v>-0.29936515357789301</v>
      </c>
      <c r="D96">
        <f>duetos_prod3!D96/10000</f>
        <v>-1.4248821066802699E-4</v>
      </c>
      <c r="E96">
        <f>duetos_prod3!E96/10000</f>
        <v>-1.8568815323291501E-4</v>
      </c>
      <c r="F96">
        <f>duetos_prod3!F96/100</f>
        <v>-1.38625902977208E-2</v>
      </c>
      <c r="G96">
        <v>0.81179451729331997</v>
      </c>
      <c r="H96">
        <f>duetos_prod3!H96/100</f>
        <v>0</v>
      </c>
      <c r="I96">
        <f>duetos_prod3!I96/100</f>
        <v>0</v>
      </c>
      <c r="J96">
        <f>duetos_prod3!J96/100</f>
        <v>0</v>
      </c>
      <c r="K96">
        <f>duetos_prod3!K96*10</f>
        <v>5.5122514880716</v>
      </c>
      <c r="L96">
        <v>0</v>
      </c>
      <c r="M96">
        <v>0</v>
      </c>
      <c r="N96">
        <f>duetos_prod3!N96/100</f>
        <v>0</v>
      </c>
      <c r="O96">
        <f>duetos_prod3!O96/100</f>
        <v>0</v>
      </c>
      <c r="P96">
        <v>0</v>
      </c>
      <c r="Q96">
        <f>duetos_prod3!Q96/100</f>
        <v>0</v>
      </c>
      <c r="R96">
        <v>0</v>
      </c>
      <c r="S96">
        <v>0</v>
      </c>
      <c r="T96">
        <f>duetos_prod3!T96/10</f>
        <v>0</v>
      </c>
      <c r="U96">
        <f>duetos_prod3!U96/10</f>
        <v>-6.6082175643166E-2</v>
      </c>
      <c r="V96">
        <f t="shared" si="1"/>
        <v>5.9444079094822388</v>
      </c>
      <c r="W96">
        <v>5</v>
      </c>
      <c r="X96">
        <v>3.1252202953807702</v>
      </c>
    </row>
    <row r="97" spans="1:24" x14ac:dyDescent="0.55000000000000004">
      <c r="A97">
        <v>96</v>
      </c>
      <c r="B97" s="1">
        <v>43065</v>
      </c>
      <c r="C97">
        <f>duetos_prod3!C97/100000</f>
        <v>-0.76188149991642795</v>
      </c>
      <c r="D97">
        <f>duetos_prod3!D97/10000</f>
        <v>4.32153121644468E-4</v>
      </c>
      <c r="E97">
        <f>duetos_prod3!E97/10000</f>
        <v>-5.07148069519289E-4</v>
      </c>
      <c r="F97">
        <f>duetos_prod3!F97/100</f>
        <v>-3.2386432351955603E-2</v>
      </c>
      <c r="G97">
        <v>1.8345281364264601</v>
      </c>
      <c r="H97">
        <f>duetos_prod3!H97/100</f>
        <v>-6.7931888507392303E-3</v>
      </c>
      <c r="I97">
        <f>duetos_prod3!I97/100</f>
        <v>0</v>
      </c>
      <c r="J97">
        <f>duetos_prod3!J97/100</f>
        <v>0</v>
      </c>
      <c r="K97">
        <f>duetos_prod3!K97*10</f>
        <v>6.2412197300014505</v>
      </c>
      <c r="L97">
        <v>0</v>
      </c>
      <c r="M97">
        <v>0</v>
      </c>
      <c r="N97">
        <f>duetos_prod3!N97/100</f>
        <v>0</v>
      </c>
      <c r="O97">
        <f>duetos_prod3!O97/100</f>
        <v>0</v>
      </c>
      <c r="P97">
        <v>0</v>
      </c>
      <c r="Q97">
        <f>duetos_prod3!Q97/100</f>
        <v>0</v>
      </c>
      <c r="R97">
        <v>0</v>
      </c>
      <c r="S97">
        <v>0</v>
      </c>
      <c r="T97">
        <f>duetos_prod3!T97/10</f>
        <v>0</v>
      </c>
      <c r="U97">
        <f>duetos_prod3!U97/10</f>
        <v>-0.159649754121441</v>
      </c>
      <c r="V97">
        <f t="shared" si="1"/>
        <v>7.1149619962394723</v>
      </c>
      <c r="W97">
        <v>9</v>
      </c>
      <c r="X97">
        <v>7.9536562547665604</v>
      </c>
    </row>
    <row r="98" spans="1:24" x14ac:dyDescent="0.55000000000000004">
      <c r="A98">
        <v>97</v>
      </c>
      <c r="B98" s="1">
        <v>43072</v>
      </c>
      <c r="C98">
        <f>duetos_prod3!C98/100000</f>
        <v>-0.278067138056876</v>
      </c>
      <c r="D98">
        <f>duetos_prod3!D98/10000</f>
        <v>-1.32351038435054E-4</v>
      </c>
      <c r="E98">
        <f>duetos_prod3!E98/10000</f>
        <v>-1.9779688058982599E-4</v>
      </c>
      <c r="F98">
        <f>duetos_prod3!F98/100</f>
        <v>-1.0846989717061899E-2</v>
      </c>
      <c r="G98">
        <v>0.59037788266635705</v>
      </c>
      <c r="H98">
        <f>duetos_prod3!H98/100</f>
        <v>0</v>
      </c>
      <c r="I98">
        <f>duetos_prod3!I98/100</f>
        <v>0</v>
      </c>
      <c r="J98">
        <f>duetos_prod3!J98/100</f>
        <v>0</v>
      </c>
      <c r="K98">
        <f>duetos_prod3!K98*10</f>
        <v>5.2367516828523</v>
      </c>
      <c r="L98">
        <v>0</v>
      </c>
      <c r="M98">
        <v>0</v>
      </c>
      <c r="N98">
        <f>duetos_prod3!N98/100</f>
        <v>0</v>
      </c>
      <c r="O98">
        <f>duetos_prod3!O98/100</f>
        <v>0</v>
      </c>
      <c r="P98">
        <v>0</v>
      </c>
      <c r="Q98">
        <f>duetos_prod3!Q98/100</f>
        <v>0</v>
      </c>
      <c r="R98">
        <v>0</v>
      </c>
      <c r="S98">
        <v>0</v>
      </c>
      <c r="T98">
        <f>duetos_prod3!T98/10</f>
        <v>0</v>
      </c>
      <c r="U98">
        <f>duetos_prod3!U98/10</f>
        <v>-6.1965632575241104E-2</v>
      </c>
      <c r="V98">
        <f t="shared" si="1"/>
        <v>5.4759196572504534</v>
      </c>
      <c r="W98">
        <v>3</v>
      </c>
      <c r="X98">
        <v>2.9028798206725099</v>
      </c>
    </row>
    <row r="99" spans="1:24" x14ac:dyDescent="0.55000000000000004">
      <c r="A99">
        <v>98</v>
      </c>
      <c r="B99" s="1">
        <v>43079</v>
      </c>
      <c r="C99">
        <f>duetos_prod3!C99/100000</f>
        <v>-0.26222783850112796</v>
      </c>
      <c r="D99">
        <f>duetos_prod3!D99/10000</f>
        <v>-1.24812039907804E-4</v>
      </c>
      <c r="E99">
        <f>duetos_prod3!E99/10000</f>
        <v>-1.9669434346095301E-4</v>
      </c>
      <c r="F99">
        <f>duetos_prod3!F99/100</f>
        <v>-9.3842842771191901E-3</v>
      </c>
      <c r="G99">
        <v>0.48782180637619499</v>
      </c>
      <c r="H99">
        <f>duetos_prod3!H99/100</f>
        <v>0</v>
      </c>
      <c r="I99">
        <f>duetos_prod3!I99/100</f>
        <v>0</v>
      </c>
      <c r="J99">
        <f>duetos_prod3!J99/100</f>
        <v>0</v>
      </c>
      <c r="K99">
        <f>duetos_prod3!K99*10</f>
        <v>3.8953966455328</v>
      </c>
      <c r="L99">
        <v>0</v>
      </c>
      <c r="M99">
        <v>0</v>
      </c>
      <c r="N99">
        <f>duetos_prod3!N99/100</f>
        <v>0</v>
      </c>
      <c r="O99">
        <f>duetos_prod3!O99/100</f>
        <v>0</v>
      </c>
      <c r="P99">
        <v>0</v>
      </c>
      <c r="Q99">
        <f>duetos_prod3!Q99/100</f>
        <v>0</v>
      </c>
      <c r="R99">
        <v>0</v>
      </c>
      <c r="S99">
        <v>0</v>
      </c>
      <c r="T99">
        <f>duetos_prod3!T99/10</f>
        <v>0</v>
      </c>
      <c r="U99">
        <f>duetos_prod3!U99/10</f>
        <v>-5.2826997785984896E-2</v>
      </c>
      <c r="V99">
        <f t="shared" si="1"/>
        <v>4.0584578249613941</v>
      </c>
      <c r="W99">
        <v>1</v>
      </c>
      <c r="X99">
        <v>2.7375255707051398</v>
      </c>
    </row>
    <row r="100" spans="1:24" x14ac:dyDescent="0.55000000000000004">
      <c r="A100">
        <v>99</v>
      </c>
      <c r="B100" s="1">
        <v>43086</v>
      </c>
      <c r="C100">
        <f>duetos_prod3!C100/100000</f>
        <v>-0.113677417175111</v>
      </c>
      <c r="D100">
        <f>duetos_prod3!D100/10000</f>
        <v>-5.4106804259132999E-5</v>
      </c>
      <c r="E100">
        <f>duetos_prod3!E100/10000</f>
        <v>-9.0832798038883606E-5</v>
      </c>
      <c r="F100">
        <f>duetos_prod3!F100/100</f>
        <v>-3.7313128679510197E-3</v>
      </c>
      <c r="G100">
        <v>0.184253758522197</v>
      </c>
      <c r="H100">
        <f>duetos_prod3!H100/100</f>
        <v>0</v>
      </c>
      <c r="I100">
        <f>duetos_prod3!I100/100</f>
        <v>0</v>
      </c>
      <c r="J100">
        <f>duetos_prod3!J100/100</f>
        <v>-1.36251522984561E-2</v>
      </c>
      <c r="K100">
        <f>duetos_prod3!K100*10</f>
        <v>1.2910825104874901</v>
      </c>
      <c r="L100">
        <v>0</v>
      </c>
      <c r="M100">
        <v>0</v>
      </c>
      <c r="N100">
        <f>duetos_prod3!N100/100</f>
        <v>0</v>
      </c>
      <c r="O100">
        <f>duetos_prod3!O100/100</f>
        <v>0</v>
      </c>
      <c r="P100">
        <v>0</v>
      </c>
      <c r="Q100">
        <f>duetos_prod3!Q100/100</f>
        <v>0</v>
      </c>
      <c r="R100">
        <v>0</v>
      </c>
      <c r="S100">
        <v>0</v>
      </c>
      <c r="T100">
        <f>duetos_prod3!T100/10</f>
        <v>0</v>
      </c>
      <c r="U100">
        <f>duetos_prod3!U100/10</f>
        <v>-2.2880092834028802E-2</v>
      </c>
      <c r="V100">
        <f t="shared" si="1"/>
        <v>1.3212773542318423</v>
      </c>
      <c r="W100">
        <v>1</v>
      </c>
      <c r="X100">
        <v>1.1867345515538901</v>
      </c>
    </row>
    <row r="101" spans="1:24" x14ac:dyDescent="0.55000000000000004">
      <c r="A101">
        <v>100</v>
      </c>
      <c r="B101" s="1">
        <v>43093</v>
      </c>
      <c r="C101">
        <f>duetos_prod3!C101/100000</f>
        <v>-0.85755378457041298</v>
      </c>
      <c r="D101">
        <f>duetos_prod3!D101/10000</f>
        <v>4.8642019135624297E-4</v>
      </c>
      <c r="E101">
        <f>duetos_prod3!E101/10000</f>
        <v>-7.7695047194511699E-4</v>
      </c>
      <c r="F101">
        <f>duetos_prod3!F101/100</f>
        <v>-2.5812851877516901E-2</v>
      </c>
      <c r="G101">
        <v>1.2050509056078</v>
      </c>
      <c r="H101">
        <f>duetos_prod3!H101/100</f>
        <v>0</v>
      </c>
      <c r="I101">
        <f>duetos_prod3!I101/100</f>
        <v>0</v>
      </c>
      <c r="J101">
        <f>duetos_prod3!J101/100</f>
        <v>-0.10278471493498699</v>
      </c>
      <c r="K101">
        <f>duetos_prod3!K101*10</f>
        <v>6.2858541190998798</v>
      </c>
      <c r="L101">
        <v>0</v>
      </c>
      <c r="M101">
        <v>0</v>
      </c>
      <c r="N101">
        <f>duetos_prod3!N101/100</f>
        <v>0</v>
      </c>
      <c r="O101">
        <f>duetos_prod3!O101/100</f>
        <v>0</v>
      </c>
      <c r="P101">
        <v>0</v>
      </c>
      <c r="Q101">
        <f>duetos_prod3!Q101/100</f>
        <v>0</v>
      </c>
      <c r="R101">
        <v>0</v>
      </c>
      <c r="S101">
        <v>5.5580488012016502</v>
      </c>
      <c r="T101">
        <f>duetos_prod3!T101/10</f>
        <v>0</v>
      </c>
      <c r="U101">
        <f>duetos_prod3!U101/10</f>
        <v>-0.178636142690135</v>
      </c>
      <c r="V101">
        <f t="shared" si="1"/>
        <v>11.883875801555689</v>
      </c>
      <c r="W101">
        <v>9</v>
      </c>
      <c r="X101">
        <v>8.9524263592111897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B1" workbookViewId="0">
      <selection activeCell="M16" sqref="M16"/>
    </sheetView>
  </sheetViews>
  <sheetFormatPr defaultRowHeight="14.4" x14ac:dyDescent="0.55000000000000004"/>
  <sheetData>
    <row r="1" spans="1:24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5000000000000004">
      <c r="A2">
        <v>1</v>
      </c>
      <c r="B2" s="1">
        <v>42372</v>
      </c>
      <c r="C2">
        <f>'duetos_prod3 (2)'!C2*'duetos_prod3 (2)'!$W2/'duetos_prod3 (2)'!$V2</f>
        <v>-0.1470292248766116</v>
      </c>
      <c r="D2">
        <f>'duetos_prod3 (2)'!D2*'duetos_prod3 (2)'!$W2/'duetos_prod3 (2)'!$V2</f>
        <v>-1.6764082872789242E-4</v>
      </c>
      <c r="E2">
        <f>'duetos_prod3 (2)'!E2*'duetos_prod3 (2)'!$W2/'duetos_prod3 (2)'!$V2</f>
        <v>-5.3325082903025339E-4</v>
      </c>
      <c r="F2">
        <f>'duetos_prod3 (2)'!F2*'duetos_prod3 (2)'!$W2/'duetos_prod3 (2)'!$V2</f>
        <v>0</v>
      </c>
      <c r="G2">
        <f>'duetos_prod3 (2)'!G2*'duetos_prod3 (2)'!$W2/'duetos_prod3 (2)'!$V2</f>
        <v>0</v>
      </c>
      <c r="H2">
        <f>'duetos_prod3 (2)'!H2*'duetos_prod3 (2)'!$W2/'duetos_prod3 (2)'!$V2</f>
        <v>0</v>
      </c>
      <c r="I2">
        <f>'duetos_prod3 (2)'!I2*'duetos_prod3 (2)'!$W2/'duetos_prod3 (2)'!$V2</f>
        <v>0</v>
      </c>
      <c r="J2">
        <f>'duetos_prod3 (2)'!J2*'duetos_prod3 (2)'!$W2/'duetos_prod3 (2)'!$V2</f>
        <v>0</v>
      </c>
      <c r="K2">
        <f>'duetos_prod3 (2)'!K2*'duetos_prod3 (2)'!$W2/'duetos_prod3 (2)'!$V2</f>
        <v>7.2083262332662805</v>
      </c>
      <c r="L2">
        <f>'duetos_prod3 (2)'!L2*'duetos_prod3 (2)'!$W2/'duetos_prod3 (2)'!$V2</f>
        <v>0</v>
      </c>
      <c r="M2">
        <f>'duetos_prod3 (2)'!M2*'duetos_prod3 (2)'!$W2/'duetos_prod3 (2)'!$V2</f>
        <v>0</v>
      </c>
      <c r="N2">
        <f>'duetos_prod3 (2)'!N2*'duetos_prod3 (2)'!$W2/'duetos_prod3 (2)'!$V2</f>
        <v>0</v>
      </c>
      <c r="O2">
        <f>'duetos_prod3 (2)'!O2*'duetos_prod3 (2)'!$W2/'duetos_prod3 (2)'!$V2</f>
        <v>0</v>
      </c>
      <c r="P2">
        <f>'duetos_prod3 (2)'!P2*'duetos_prod3 (2)'!$W2/'duetos_prod3 (2)'!$V2</f>
        <v>0</v>
      </c>
      <c r="Q2">
        <f>'duetos_prod3 (2)'!Q2*'duetos_prod3 (2)'!$W2/'duetos_prod3 (2)'!$V2</f>
        <v>0</v>
      </c>
      <c r="R2">
        <f>'duetos_prod3 (2)'!R2*'duetos_prod3 (2)'!$W2/'duetos_prod3 (2)'!$V2</f>
        <v>0</v>
      </c>
      <c r="S2">
        <f>'duetos_prod3 (2)'!S2*'duetos_prod3 (2)'!$W2/'duetos_prod3 (2)'!$V2</f>
        <v>0</v>
      </c>
      <c r="T2">
        <f>'duetos_prod3 (2)'!T2*'duetos_prod3 (2)'!$W2/'duetos_prod3 (2)'!$V2</f>
        <v>0</v>
      </c>
      <c r="U2">
        <f>'duetos_prod3 (2)'!U2*'duetos_prod3 (2)'!$W2/'duetos_prod3 (2)'!$V2</f>
        <v>-6.0596116731911107E-2</v>
      </c>
      <c r="V2">
        <f>SUM(C2:U2)</f>
        <v>7</v>
      </c>
      <c r="W2">
        <v>7</v>
      </c>
      <c r="X2">
        <v>5.5448991083851</v>
      </c>
    </row>
    <row r="3" spans="1:24" x14ac:dyDescent="0.55000000000000004">
      <c r="A3">
        <v>2</v>
      </c>
      <c r="B3" s="1">
        <v>42379</v>
      </c>
      <c r="C3">
        <f>'duetos_prod3 (2)'!C3*'duetos_prod3 (2)'!$W3/'duetos_prod3 (2)'!$V3</f>
        <v>-0.10017041621261179</v>
      </c>
      <c r="D3">
        <f>'duetos_prod3 (2)'!D3*'duetos_prod3 (2)'!$W3/'duetos_prod3 (2)'!$V3</f>
        <v>-1.1421301854779301E-4</v>
      </c>
      <c r="E3">
        <f>'duetos_prod3 (2)'!E3*'duetos_prod3 (2)'!$W3/'duetos_prod3 (2)'!$V3</f>
        <v>-3.8426747222595689E-4</v>
      </c>
      <c r="F3">
        <f>'duetos_prod3 (2)'!F3*'duetos_prod3 (2)'!$W3/'duetos_prod3 (2)'!$V3</f>
        <v>0</v>
      </c>
      <c r="G3">
        <f>'duetos_prod3 (2)'!G3*'duetos_prod3 (2)'!$W3/'duetos_prod3 (2)'!$V3</f>
        <v>0</v>
      </c>
      <c r="H3">
        <f>'duetos_prod3 (2)'!H3*'duetos_prod3 (2)'!$W3/'duetos_prod3 (2)'!$V3</f>
        <v>0</v>
      </c>
      <c r="I3">
        <f>'duetos_prod3 (2)'!I3*'duetos_prod3 (2)'!$W3/'duetos_prod3 (2)'!$V3</f>
        <v>0</v>
      </c>
      <c r="J3">
        <f>'duetos_prod3 (2)'!J3*'duetos_prod3 (2)'!$W3/'duetos_prod3 (2)'!$V3</f>
        <v>0</v>
      </c>
      <c r="K3">
        <f>'duetos_prod3 (2)'!K3*'duetos_prod3 (2)'!$W3/'duetos_prod3 (2)'!$V3</f>
        <v>3.1445747301736526</v>
      </c>
      <c r="L3">
        <f>'duetos_prod3 (2)'!L3*'duetos_prod3 (2)'!$W3/'duetos_prod3 (2)'!$V3</f>
        <v>0</v>
      </c>
      <c r="M3">
        <f>'duetos_prod3 (2)'!M3*'duetos_prod3 (2)'!$W3/'duetos_prod3 (2)'!$V3</f>
        <v>0</v>
      </c>
      <c r="N3">
        <f>'duetos_prod3 (2)'!N3*'duetos_prod3 (2)'!$W3/'duetos_prod3 (2)'!$V3</f>
        <v>0</v>
      </c>
      <c r="O3">
        <f>'duetos_prod3 (2)'!O3*'duetos_prod3 (2)'!$W3/'duetos_prod3 (2)'!$V3</f>
        <v>0</v>
      </c>
      <c r="P3">
        <f>'duetos_prod3 (2)'!P3*'duetos_prod3 (2)'!$W3/'duetos_prod3 (2)'!$V3</f>
        <v>0</v>
      </c>
      <c r="Q3">
        <f>'duetos_prod3 (2)'!Q3*'duetos_prod3 (2)'!$W3/'duetos_prod3 (2)'!$V3</f>
        <v>0</v>
      </c>
      <c r="R3">
        <f>'duetos_prod3 (2)'!R3*'duetos_prod3 (2)'!$W3/'duetos_prod3 (2)'!$V3</f>
        <v>0</v>
      </c>
      <c r="S3">
        <f>'duetos_prod3 (2)'!S3*'duetos_prod3 (2)'!$W3/'duetos_prod3 (2)'!$V3</f>
        <v>0</v>
      </c>
      <c r="T3">
        <f>'duetos_prod3 (2)'!T3*'duetos_prod3 (2)'!$W3/'duetos_prod3 (2)'!$V3</f>
        <v>0</v>
      </c>
      <c r="U3">
        <f>'duetos_prod3 (2)'!U3*'duetos_prod3 (2)'!$W3/'duetos_prod3 (2)'!$V3</f>
        <v>-4.390583347026715E-2</v>
      </c>
      <c r="V3">
        <f t="shared" ref="V3:V66" si="0">SUM(C3:U3)</f>
        <v>3</v>
      </c>
      <c r="W3">
        <v>3</v>
      </c>
      <c r="X3">
        <v>4.8855023073231099</v>
      </c>
    </row>
    <row r="4" spans="1:24" x14ac:dyDescent="0.55000000000000004">
      <c r="A4">
        <v>3</v>
      </c>
      <c r="B4" s="1">
        <v>42386</v>
      </c>
      <c r="C4">
        <f>'duetos_prod3 (2)'!C4*'duetos_prod3 (2)'!$W4/'duetos_prod3 (2)'!$V4</f>
        <v>-0.25074428977203272</v>
      </c>
      <c r="D4">
        <f>'duetos_prod3 (2)'!D4*'duetos_prod3 (2)'!$W4/'duetos_prod3 (2)'!$V4</f>
        <v>-2.8589541005501879E-4</v>
      </c>
      <c r="E4">
        <f>'duetos_prod3 (2)'!E4*'duetos_prod3 (2)'!$W4/'duetos_prod3 (2)'!$V4</f>
        <v>-1.0013967643621583E-3</v>
      </c>
      <c r="F4">
        <f>'duetos_prod3 (2)'!F4*'duetos_prod3 (2)'!$W4/'duetos_prod3 (2)'!$V4</f>
        <v>0</v>
      </c>
      <c r="G4">
        <f>'duetos_prod3 (2)'!G4*'duetos_prod3 (2)'!$W4/'duetos_prod3 (2)'!$V4</f>
        <v>0</v>
      </c>
      <c r="H4">
        <f>'duetos_prod3 (2)'!H4*'duetos_prod3 (2)'!$W4/'duetos_prod3 (2)'!$V4</f>
        <v>0</v>
      </c>
      <c r="I4">
        <f>'duetos_prod3 (2)'!I4*'duetos_prod3 (2)'!$W4/'duetos_prod3 (2)'!$V4</f>
        <v>0</v>
      </c>
      <c r="J4">
        <f>'duetos_prod3 (2)'!J4*'duetos_prod3 (2)'!$W4/'duetos_prod3 (2)'!$V4</f>
        <v>0</v>
      </c>
      <c r="K4">
        <f>'duetos_prod3 (2)'!K4*'duetos_prod3 (2)'!$W4/'duetos_prod3 (2)'!$V4</f>
        <v>8.3767017952374605</v>
      </c>
      <c r="L4">
        <f>'duetos_prod3 (2)'!L4*'duetos_prod3 (2)'!$W4/'duetos_prod3 (2)'!$V4</f>
        <v>0</v>
      </c>
      <c r="M4">
        <f>'duetos_prod3 (2)'!M4*'duetos_prod3 (2)'!$W4/'duetos_prod3 (2)'!$V4</f>
        <v>0</v>
      </c>
      <c r="N4">
        <f>'duetos_prod3 (2)'!N4*'duetos_prod3 (2)'!$W4/'duetos_prod3 (2)'!$V4</f>
        <v>0</v>
      </c>
      <c r="O4">
        <f>'duetos_prod3 (2)'!O4*'duetos_prod3 (2)'!$W4/'duetos_prod3 (2)'!$V4</f>
        <v>0</v>
      </c>
      <c r="P4">
        <f>'duetos_prod3 (2)'!P4*'duetos_prod3 (2)'!$W4/'duetos_prod3 (2)'!$V4</f>
        <v>0</v>
      </c>
      <c r="Q4">
        <f>'duetos_prod3 (2)'!Q4*'duetos_prod3 (2)'!$W4/'duetos_prod3 (2)'!$V4</f>
        <v>0</v>
      </c>
      <c r="R4">
        <f>'duetos_prod3 (2)'!R4*'duetos_prod3 (2)'!$W4/'duetos_prod3 (2)'!$V4</f>
        <v>0</v>
      </c>
      <c r="S4">
        <f>'duetos_prod3 (2)'!S4*'duetos_prod3 (2)'!$W4/'duetos_prod3 (2)'!$V4</f>
        <v>0</v>
      </c>
      <c r="T4">
        <f>'duetos_prod3 (2)'!T4*'duetos_prod3 (2)'!$W4/'duetos_prod3 (2)'!$V4</f>
        <v>0</v>
      </c>
      <c r="U4">
        <f>'duetos_prod3 (2)'!U4*'duetos_prod3 (2)'!$W4/'duetos_prod3 (2)'!$V4</f>
        <v>-0.12467021329101091</v>
      </c>
      <c r="V4">
        <f t="shared" si="0"/>
        <v>7.9999999999999991</v>
      </c>
      <c r="W4">
        <v>8</v>
      </c>
      <c r="X4">
        <v>4.71680334425856</v>
      </c>
    </row>
    <row r="5" spans="1:24" x14ac:dyDescent="0.55000000000000004">
      <c r="A5">
        <v>4</v>
      </c>
      <c r="B5" s="1">
        <v>42393</v>
      </c>
      <c r="C5">
        <f>'duetos_prod3 (2)'!C5*'duetos_prod3 (2)'!$W5/'duetos_prod3 (2)'!$V5</f>
        <v>-0.11879223803183041</v>
      </c>
      <c r="D5">
        <f>'duetos_prod3 (2)'!D5*'duetos_prod3 (2)'!$W5/'duetos_prod3 (2)'!$V5</f>
        <v>-1.3544537996993086E-4</v>
      </c>
      <c r="E5">
        <f>'duetos_prod3 (2)'!E5*'duetos_prod3 (2)'!$W5/'duetos_prod3 (2)'!$V5</f>
        <v>-4.7707746623492004E-4</v>
      </c>
      <c r="F5">
        <f>'duetos_prod3 (2)'!F5*'duetos_prod3 (2)'!$W5/'duetos_prod3 (2)'!$V5</f>
        <v>0</v>
      </c>
      <c r="G5">
        <f>'duetos_prod3 (2)'!G5*'duetos_prod3 (2)'!$W5/'duetos_prod3 (2)'!$V5</f>
        <v>0</v>
      </c>
      <c r="H5">
        <f>'duetos_prod3 (2)'!H5*'duetos_prod3 (2)'!$W5/'duetos_prod3 (2)'!$V5</f>
        <v>0</v>
      </c>
      <c r="I5">
        <f>'duetos_prod3 (2)'!I5*'duetos_prod3 (2)'!$W5/'duetos_prod3 (2)'!$V5</f>
        <v>0</v>
      </c>
      <c r="J5">
        <f>'duetos_prod3 (2)'!J5*'duetos_prod3 (2)'!$W5/'duetos_prod3 (2)'!$V5</f>
        <v>0</v>
      </c>
      <c r="K5">
        <f>'duetos_prod3 (2)'!K5*'duetos_prod3 (2)'!$W5/'duetos_prod3 (2)'!$V5</f>
        <v>3.1659176418285857</v>
      </c>
      <c r="L5">
        <f>'duetos_prod3 (2)'!L5*'duetos_prod3 (2)'!$W5/'duetos_prod3 (2)'!$V5</f>
        <v>0</v>
      </c>
      <c r="M5">
        <f>'duetos_prod3 (2)'!M5*'duetos_prod3 (2)'!$W5/'duetos_prod3 (2)'!$V5</f>
        <v>0</v>
      </c>
      <c r="N5">
        <f>'duetos_prod3 (2)'!N5*'duetos_prod3 (2)'!$W5/'duetos_prod3 (2)'!$V5</f>
        <v>0</v>
      </c>
      <c r="O5">
        <f>'duetos_prod3 (2)'!O5*'duetos_prod3 (2)'!$W5/'duetos_prod3 (2)'!$V5</f>
        <v>0</v>
      </c>
      <c r="P5">
        <f>'duetos_prod3 (2)'!P5*'duetos_prod3 (2)'!$W5/'duetos_prod3 (2)'!$V5</f>
        <v>0</v>
      </c>
      <c r="Q5">
        <f>'duetos_prod3 (2)'!Q5*'duetos_prod3 (2)'!$W5/'duetos_prod3 (2)'!$V5</f>
        <v>0</v>
      </c>
      <c r="R5">
        <f>'duetos_prod3 (2)'!R5*'duetos_prod3 (2)'!$W5/'duetos_prod3 (2)'!$V5</f>
        <v>0</v>
      </c>
      <c r="S5">
        <f>'duetos_prod3 (2)'!S5*'duetos_prod3 (2)'!$W5/'duetos_prod3 (2)'!$V5</f>
        <v>0</v>
      </c>
      <c r="T5">
        <f>'duetos_prod3 (2)'!T5*'duetos_prod3 (2)'!$W5/'duetos_prod3 (2)'!$V5</f>
        <v>0</v>
      </c>
      <c r="U5">
        <f>'duetos_prod3 (2)'!U5*'duetos_prod3 (2)'!$W5/'duetos_prod3 (2)'!$V5</f>
        <v>-4.6512880950549979E-2</v>
      </c>
      <c r="V5">
        <f t="shared" si="0"/>
        <v>3.0000000000000004</v>
      </c>
      <c r="W5">
        <v>3</v>
      </c>
      <c r="X5">
        <v>4.7249800411735396</v>
      </c>
    </row>
    <row r="6" spans="1:24" x14ac:dyDescent="0.55000000000000004">
      <c r="A6">
        <v>5</v>
      </c>
      <c r="B6" s="1">
        <v>42400</v>
      </c>
      <c r="C6">
        <f>'duetos_prod3 (2)'!C6*'duetos_prod3 (2)'!$W6/'duetos_prod3 (2)'!$V6</f>
        <v>-3.9680730570657436</v>
      </c>
      <c r="D6">
        <f>'duetos_prod3 (2)'!D6*'duetos_prod3 (2)'!$W6/'duetos_prod3 (2)'!$V6</f>
        <v>-4.5243457979022433E-3</v>
      </c>
      <c r="E6">
        <f>'duetos_prod3 (2)'!E6*'duetos_prod3 (2)'!$W6/'duetos_prod3 (2)'!$V6</f>
        <v>-1.5287801969652084E-2</v>
      </c>
      <c r="F6">
        <f>'duetos_prod3 (2)'!F6*'duetos_prod3 (2)'!$W6/'duetos_prod3 (2)'!$V6</f>
        <v>0</v>
      </c>
      <c r="G6">
        <f>'duetos_prod3 (2)'!G6*'duetos_prod3 (2)'!$W6/'duetos_prod3 (2)'!$V6</f>
        <v>0</v>
      </c>
      <c r="H6">
        <f>'duetos_prod3 (2)'!H6*'duetos_prod3 (2)'!$W6/'duetos_prod3 (2)'!$V6</f>
        <v>0</v>
      </c>
      <c r="I6">
        <f>'duetos_prod3 (2)'!I6*'duetos_prod3 (2)'!$W6/'duetos_prod3 (2)'!$V6</f>
        <v>0</v>
      </c>
      <c r="J6">
        <f>'duetos_prod3 (2)'!J6*'duetos_prod3 (2)'!$W6/'duetos_prod3 (2)'!$V6</f>
        <v>0</v>
      </c>
      <c r="K6">
        <f>'duetos_prod3 (2)'!K6*'duetos_prod3 (2)'!$W6/'duetos_prod3 (2)'!$V6</f>
        <v>14.804240658003872</v>
      </c>
      <c r="L6">
        <f>'duetos_prod3 (2)'!L6*'duetos_prod3 (2)'!$W6/'duetos_prod3 (2)'!$V6</f>
        <v>0</v>
      </c>
      <c r="M6">
        <f>'duetos_prod3 (2)'!M6*'duetos_prod3 (2)'!$W6/'duetos_prod3 (2)'!$V6</f>
        <v>0</v>
      </c>
      <c r="N6">
        <f>'duetos_prod3 (2)'!N6*'duetos_prod3 (2)'!$W6/'duetos_prod3 (2)'!$V6</f>
        <v>0</v>
      </c>
      <c r="O6">
        <f>'duetos_prod3 (2)'!O6*'duetos_prod3 (2)'!$W6/'duetos_prod3 (2)'!$V6</f>
        <v>0</v>
      </c>
      <c r="P6">
        <f>'duetos_prod3 (2)'!P6*'duetos_prod3 (2)'!$W6/'duetos_prod3 (2)'!$V6</f>
        <v>0</v>
      </c>
      <c r="Q6">
        <f>'duetos_prod3 (2)'!Q6*'duetos_prod3 (2)'!$W6/'duetos_prod3 (2)'!$V6</f>
        <v>0</v>
      </c>
      <c r="R6">
        <f>'duetos_prod3 (2)'!R6*'duetos_prod3 (2)'!$W6/'duetos_prod3 (2)'!$V6</f>
        <v>0</v>
      </c>
      <c r="S6">
        <f>'duetos_prod3 (2)'!S6*'duetos_prod3 (2)'!$W6/'duetos_prod3 (2)'!$V6</f>
        <v>0</v>
      </c>
      <c r="T6">
        <f>'duetos_prod3 (2)'!T6*'duetos_prod3 (2)'!$W6/'duetos_prod3 (2)'!$V6</f>
        <v>0</v>
      </c>
      <c r="U6">
        <f>'duetos_prod3 (2)'!U6*'duetos_prod3 (2)'!$W6/'duetos_prod3 (2)'!$V6</f>
        <v>-1.8163554531705746</v>
      </c>
      <c r="V6">
        <f t="shared" si="0"/>
        <v>8.9999999999999982</v>
      </c>
      <c r="W6">
        <v>9</v>
      </c>
      <c r="X6">
        <v>4.29721356847908</v>
      </c>
    </row>
    <row r="7" spans="1:24" x14ac:dyDescent="0.55000000000000004">
      <c r="A7">
        <v>6</v>
      </c>
      <c r="B7" s="1">
        <v>42407</v>
      </c>
      <c r="C7">
        <f>'duetos_prod3 (2)'!C7*'duetos_prod3 (2)'!$W7/'duetos_prod3 (2)'!$V7</f>
        <v>-0.51464618129851447</v>
      </c>
      <c r="D7">
        <f>'duetos_prod3 (2)'!D7*'duetos_prod3 (2)'!$W7/'duetos_prod3 (2)'!$V7</f>
        <v>7.6367372962426745E-4</v>
      </c>
      <c r="E7">
        <f>'duetos_prod3 (2)'!E7*'duetos_prod3 (2)'!$W7/'duetos_prod3 (2)'!$V7</f>
        <v>-1.7812909429675272E-3</v>
      </c>
      <c r="F7">
        <f>'duetos_prod3 (2)'!F7*'duetos_prod3 (2)'!$W7/'duetos_prod3 (2)'!$V7</f>
        <v>0</v>
      </c>
      <c r="G7">
        <f>'duetos_prod3 (2)'!G7*'duetos_prod3 (2)'!$W7/'duetos_prod3 (2)'!$V7</f>
        <v>0</v>
      </c>
      <c r="H7">
        <f>'duetos_prod3 (2)'!H7*'duetos_prod3 (2)'!$W7/'duetos_prod3 (2)'!$V7</f>
        <v>0</v>
      </c>
      <c r="I7">
        <f>'duetos_prod3 (2)'!I7*'duetos_prod3 (2)'!$W7/'duetos_prod3 (2)'!$V7</f>
        <v>0</v>
      </c>
      <c r="J7">
        <f>'duetos_prod3 (2)'!J7*'duetos_prod3 (2)'!$W7/'duetos_prod3 (2)'!$V7</f>
        <v>0</v>
      </c>
      <c r="K7">
        <f>'duetos_prod3 (2)'!K7*'duetos_prod3 (2)'!$W7/'duetos_prod3 (2)'!$V7</f>
        <v>9.8990152589940639</v>
      </c>
      <c r="L7">
        <f>'duetos_prod3 (2)'!L7*'duetos_prod3 (2)'!$W7/'duetos_prod3 (2)'!$V7</f>
        <v>0</v>
      </c>
      <c r="M7">
        <f>'duetos_prod3 (2)'!M7*'duetos_prod3 (2)'!$W7/'duetos_prod3 (2)'!$V7</f>
        <v>0</v>
      </c>
      <c r="N7">
        <f>'duetos_prod3 (2)'!N7*'duetos_prod3 (2)'!$W7/'duetos_prod3 (2)'!$V7</f>
        <v>-0.13422390502723536</v>
      </c>
      <c r="O7">
        <f>'duetos_prod3 (2)'!O7*'duetos_prod3 (2)'!$W7/'duetos_prod3 (2)'!$V7</f>
        <v>0</v>
      </c>
      <c r="P7">
        <f>'duetos_prod3 (2)'!P7*'duetos_prod3 (2)'!$W7/'duetos_prod3 (2)'!$V7</f>
        <v>0</v>
      </c>
      <c r="Q7">
        <f>'duetos_prod3 (2)'!Q7*'duetos_prod3 (2)'!$W7/'duetos_prod3 (2)'!$V7</f>
        <v>0</v>
      </c>
      <c r="R7">
        <f>'duetos_prod3 (2)'!R7*'duetos_prod3 (2)'!$W7/'duetos_prod3 (2)'!$V7</f>
        <v>0</v>
      </c>
      <c r="S7">
        <f>'duetos_prod3 (2)'!S7*'duetos_prod3 (2)'!$W7/'duetos_prod3 (2)'!$V7</f>
        <v>0</v>
      </c>
      <c r="T7">
        <f>'duetos_prod3 (2)'!T7*'duetos_prod3 (2)'!$W7/'duetos_prod3 (2)'!$V7</f>
        <v>0</v>
      </c>
      <c r="U7">
        <f>'duetos_prod3 (2)'!U7*'duetos_prod3 (2)'!$W7/'duetos_prod3 (2)'!$V7</f>
        <v>-0.24912755545497106</v>
      </c>
      <c r="V7">
        <f t="shared" si="0"/>
        <v>9</v>
      </c>
      <c r="W7">
        <v>9</v>
      </c>
      <c r="X7">
        <v>8.4894081736114408</v>
      </c>
    </row>
    <row r="8" spans="1:24" x14ac:dyDescent="0.55000000000000004">
      <c r="A8">
        <v>7</v>
      </c>
      <c r="B8" s="1">
        <v>42414</v>
      </c>
      <c r="C8">
        <f>'duetos_prod3 (2)'!C8*'duetos_prod3 (2)'!$W8/'duetos_prod3 (2)'!$V8</f>
        <v>-0.16663473652062771</v>
      </c>
      <c r="D8">
        <f>'duetos_prod3 (2)'!D8*'duetos_prod3 (2)'!$W8/'duetos_prod3 (2)'!$V8</f>
        <v>-1.8999478062007877E-4</v>
      </c>
      <c r="E8">
        <f>'duetos_prod3 (2)'!E8*'duetos_prod3 (2)'!$W8/'duetos_prod3 (2)'!$V8</f>
        <v>-5.2145725605984121E-4</v>
      </c>
      <c r="F8">
        <f>'duetos_prod3 (2)'!F8*'duetos_prod3 (2)'!$W8/'duetos_prod3 (2)'!$V8</f>
        <v>0</v>
      </c>
      <c r="G8">
        <f>'duetos_prod3 (2)'!G8*'duetos_prod3 (2)'!$W8/'duetos_prod3 (2)'!$V8</f>
        <v>0</v>
      </c>
      <c r="H8">
        <f>'duetos_prod3 (2)'!H8*'duetos_prod3 (2)'!$W8/'duetos_prod3 (2)'!$V8</f>
        <v>0</v>
      </c>
      <c r="I8">
        <f>'duetos_prod3 (2)'!I8*'duetos_prod3 (2)'!$W8/'duetos_prod3 (2)'!$V8</f>
        <v>0</v>
      </c>
      <c r="J8">
        <f>'duetos_prod3 (2)'!J8*'duetos_prod3 (2)'!$W8/'duetos_prod3 (2)'!$V8</f>
        <v>0</v>
      </c>
      <c r="K8">
        <f>'duetos_prod3 (2)'!K8*'duetos_prod3 (2)'!$W8/'duetos_prod3 (2)'!$V8</f>
        <v>4.2496778779996234</v>
      </c>
      <c r="L8">
        <f>'duetos_prod3 (2)'!L8*'duetos_prod3 (2)'!$W8/'duetos_prod3 (2)'!$V8</f>
        <v>0</v>
      </c>
      <c r="M8">
        <f>'duetos_prod3 (2)'!M8*'duetos_prod3 (2)'!$W8/'duetos_prod3 (2)'!$V8</f>
        <v>0</v>
      </c>
      <c r="N8">
        <f>'duetos_prod3 (2)'!N8*'duetos_prod3 (2)'!$W8/'duetos_prod3 (2)'!$V8</f>
        <v>0</v>
      </c>
      <c r="O8">
        <f>'duetos_prod3 (2)'!O8*'duetos_prod3 (2)'!$W8/'duetos_prod3 (2)'!$V8</f>
        <v>0</v>
      </c>
      <c r="P8">
        <f>'duetos_prod3 (2)'!P8*'duetos_prod3 (2)'!$W8/'duetos_prod3 (2)'!$V8</f>
        <v>0</v>
      </c>
      <c r="Q8">
        <f>'duetos_prod3 (2)'!Q8*'duetos_prod3 (2)'!$W8/'duetos_prod3 (2)'!$V8</f>
        <v>0</v>
      </c>
      <c r="R8">
        <f>'duetos_prod3 (2)'!R8*'duetos_prod3 (2)'!$W8/'duetos_prod3 (2)'!$V8</f>
        <v>0</v>
      </c>
      <c r="S8">
        <f>'duetos_prod3 (2)'!S8*'duetos_prod3 (2)'!$W8/'duetos_prod3 (2)'!$V8</f>
        <v>0</v>
      </c>
      <c r="T8">
        <f>'duetos_prod3 (2)'!T8*'duetos_prod3 (2)'!$W8/'duetos_prod3 (2)'!$V8</f>
        <v>0</v>
      </c>
      <c r="U8">
        <f>'duetos_prod3 (2)'!U8*'duetos_prod3 (2)'!$W8/'duetos_prod3 (2)'!$V8</f>
        <v>-8.2331689442316003E-2</v>
      </c>
      <c r="V8">
        <f t="shared" si="0"/>
        <v>3.9999999999999996</v>
      </c>
      <c r="W8">
        <v>4</v>
      </c>
      <c r="X8">
        <v>5.2548971711361299</v>
      </c>
    </row>
    <row r="9" spans="1:24" x14ac:dyDescent="0.55000000000000004">
      <c r="A9">
        <v>8</v>
      </c>
      <c r="B9" s="1">
        <v>42421</v>
      </c>
      <c r="C9">
        <f>'duetos_prod3 (2)'!C9*'duetos_prod3 (2)'!$W9/'duetos_prod3 (2)'!$V9</f>
        <v>-0.27001891300522451</v>
      </c>
      <c r="D9">
        <f>'duetos_prod3 (2)'!D9*'duetos_prod3 (2)'!$W9/'duetos_prod3 (2)'!$V9</f>
        <v>-3.0787208724244081E-4</v>
      </c>
      <c r="E9">
        <f>'duetos_prod3 (2)'!E9*'duetos_prod3 (2)'!$W9/'duetos_prod3 (2)'!$V9</f>
        <v>-7.5513558809495607E-4</v>
      </c>
      <c r="F9">
        <f>'duetos_prod3 (2)'!F9*'duetos_prod3 (2)'!$W9/'duetos_prod3 (2)'!$V9</f>
        <v>0</v>
      </c>
      <c r="G9">
        <f>'duetos_prod3 (2)'!G9*'duetos_prod3 (2)'!$W9/'duetos_prod3 (2)'!$V9</f>
        <v>0</v>
      </c>
      <c r="H9">
        <f>'duetos_prod3 (2)'!H9*'duetos_prod3 (2)'!$W9/'duetos_prod3 (2)'!$V9</f>
        <v>0</v>
      </c>
      <c r="I9">
        <f>'duetos_prod3 (2)'!I9*'duetos_prod3 (2)'!$W9/'duetos_prod3 (2)'!$V9</f>
        <v>0</v>
      </c>
      <c r="J9">
        <f>'duetos_prod3 (2)'!J9*'duetos_prod3 (2)'!$W9/'duetos_prod3 (2)'!$V9</f>
        <v>0</v>
      </c>
      <c r="K9">
        <f>'duetos_prod3 (2)'!K9*'duetos_prod3 (2)'!$W9/'duetos_prod3 (2)'!$V9</f>
        <v>10.392117984731993</v>
      </c>
      <c r="L9">
        <f>'duetos_prod3 (2)'!L9*'duetos_prod3 (2)'!$W9/'duetos_prod3 (2)'!$V9</f>
        <v>0</v>
      </c>
      <c r="M9">
        <f>'duetos_prod3 (2)'!M9*'duetos_prod3 (2)'!$W9/'duetos_prod3 (2)'!$V9</f>
        <v>0</v>
      </c>
      <c r="N9">
        <f>'duetos_prod3 (2)'!N9*'duetos_prod3 (2)'!$W9/'duetos_prod3 (2)'!$V9</f>
        <v>0</v>
      </c>
      <c r="O9">
        <f>'duetos_prod3 (2)'!O9*'duetos_prod3 (2)'!$W9/'duetos_prod3 (2)'!$V9</f>
        <v>0</v>
      </c>
      <c r="P9">
        <f>'duetos_prod3 (2)'!P9*'duetos_prod3 (2)'!$W9/'duetos_prod3 (2)'!$V9</f>
        <v>0</v>
      </c>
      <c r="Q9">
        <f>'duetos_prod3 (2)'!Q9*'duetos_prod3 (2)'!$W9/'duetos_prod3 (2)'!$V9</f>
        <v>0</v>
      </c>
      <c r="R9">
        <f>'duetos_prod3 (2)'!R9*'duetos_prod3 (2)'!$W9/'duetos_prod3 (2)'!$V9</f>
        <v>0</v>
      </c>
      <c r="S9">
        <f>'duetos_prod3 (2)'!S9*'duetos_prod3 (2)'!$W9/'duetos_prod3 (2)'!$V9</f>
        <v>0</v>
      </c>
      <c r="T9">
        <f>'duetos_prod3 (2)'!T9*'duetos_prod3 (2)'!$W9/'duetos_prod3 (2)'!$V9</f>
        <v>0</v>
      </c>
      <c r="U9">
        <f>'duetos_prod3 (2)'!U9*'duetos_prod3 (2)'!$W9/'duetos_prod3 (2)'!$V9</f>
        <v>-0.12103606405143176</v>
      </c>
      <c r="V9">
        <f t="shared" si="0"/>
        <v>10</v>
      </c>
      <c r="W9">
        <v>10</v>
      </c>
      <c r="X9">
        <v>6.0197997626394102</v>
      </c>
    </row>
    <row r="10" spans="1:24" x14ac:dyDescent="0.55000000000000004">
      <c r="A10">
        <v>9</v>
      </c>
      <c r="B10" s="1">
        <v>42428</v>
      </c>
      <c r="C10">
        <f>'duetos_prod3 (2)'!C10*'duetos_prod3 (2)'!$W10/'duetos_prod3 (2)'!$V10</f>
        <v>-7.4279960540235148</v>
      </c>
      <c r="D10">
        <f>'duetos_prod3 (2)'!D10*'duetos_prod3 (2)'!$W10/'duetos_prod3 (2)'!$V10</f>
        <v>-8.4693054413436074E-3</v>
      </c>
      <c r="E10">
        <f>'duetos_prod3 (2)'!E10*'duetos_prod3 (2)'!$W10/'duetos_prod3 (2)'!$V10</f>
        <v>-1.8839472606342635E-2</v>
      </c>
      <c r="F10">
        <f>'duetos_prod3 (2)'!F10*'duetos_prod3 (2)'!$W10/'duetos_prod3 (2)'!$V10</f>
        <v>0</v>
      </c>
      <c r="G10">
        <f>'duetos_prod3 (2)'!G10*'duetos_prod3 (2)'!$W10/'duetos_prod3 (2)'!$V10</f>
        <v>0</v>
      </c>
      <c r="H10">
        <f>'duetos_prod3 (2)'!H10*'duetos_prod3 (2)'!$W10/'duetos_prod3 (2)'!$V10</f>
        <v>0</v>
      </c>
      <c r="I10">
        <f>'duetos_prod3 (2)'!I10*'duetos_prod3 (2)'!$W10/'duetos_prod3 (2)'!$V10</f>
        <v>0</v>
      </c>
      <c r="J10">
        <f>'duetos_prod3 (2)'!J10*'duetos_prod3 (2)'!$W10/'duetos_prod3 (2)'!$V10</f>
        <v>0</v>
      </c>
      <c r="K10">
        <f>'duetos_prod3 (2)'!K10*'duetos_prod3 (2)'!$W10/'duetos_prod3 (2)'!$V10</f>
        <v>14.043244709372649</v>
      </c>
      <c r="L10">
        <f>'duetos_prod3 (2)'!L10*'duetos_prod3 (2)'!$W10/'duetos_prod3 (2)'!$V10</f>
        <v>0</v>
      </c>
      <c r="M10">
        <f>'duetos_prod3 (2)'!M10*'duetos_prod3 (2)'!$W10/'duetos_prod3 (2)'!$V10</f>
        <v>0</v>
      </c>
      <c r="N10">
        <f>'duetos_prod3 (2)'!N10*'duetos_prod3 (2)'!$W10/'duetos_prod3 (2)'!$V10</f>
        <v>0</v>
      </c>
      <c r="O10">
        <f>'duetos_prod3 (2)'!O10*'duetos_prod3 (2)'!$W10/'duetos_prod3 (2)'!$V10</f>
        <v>0</v>
      </c>
      <c r="P10">
        <f>'duetos_prod3 (2)'!P10*'duetos_prod3 (2)'!$W10/'duetos_prod3 (2)'!$V10</f>
        <v>0</v>
      </c>
      <c r="Q10">
        <f>'duetos_prod3 (2)'!Q10*'duetos_prod3 (2)'!$W10/'duetos_prod3 (2)'!$V10</f>
        <v>0</v>
      </c>
      <c r="R10">
        <f>'duetos_prod3 (2)'!R10*'duetos_prod3 (2)'!$W10/'duetos_prod3 (2)'!$V10</f>
        <v>0</v>
      </c>
      <c r="S10">
        <f>'duetos_prod3 (2)'!S10*'duetos_prod3 (2)'!$W10/'duetos_prod3 (2)'!$V10</f>
        <v>0</v>
      </c>
      <c r="T10">
        <f>'duetos_prod3 (2)'!T10*'duetos_prod3 (2)'!$W10/'duetos_prod3 (2)'!$V10</f>
        <v>0</v>
      </c>
      <c r="U10">
        <f>'duetos_prod3 (2)'!U10*'duetos_prod3 (2)'!$W10/'duetos_prod3 (2)'!$V10</f>
        <v>-3.5879398773014484</v>
      </c>
      <c r="V10">
        <f t="shared" si="0"/>
        <v>3.0000000000000004</v>
      </c>
      <c r="W10">
        <v>3</v>
      </c>
      <c r="X10">
        <v>5.3344918921576596</v>
      </c>
    </row>
    <row r="11" spans="1:24" x14ac:dyDescent="0.55000000000000004">
      <c r="A11">
        <v>10</v>
      </c>
      <c r="B11" s="1">
        <v>42435</v>
      </c>
      <c r="C11">
        <f>'duetos_prod3 (2)'!C11*'duetos_prod3 (2)'!$W11/'duetos_prod3 (2)'!$V11</f>
        <v>-0.30362266479795219</v>
      </c>
      <c r="D11">
        <f>'duetos_prod3 (2)'!D11*'duetos_prod3 (2)'!$W11/'duetos_prod3 (2)'!$V11</f>
        <v>-3.4618665227960734E-4</v>
      </c>
      <c r="E11">
        <f>'duetos_prod3 (2)'!E11*'duetos_prod3 (2)'!$W11/'duetos_prod3 (2)'!$V11</f>
        <v>-6.740871532265845E-4</v>
      </c>
      <c r="F11">
        <f>'duetos_prod3 (2)'!F11*'duetos_prod3 (2)'!$W11/'duetos_prod3 (2)'!$V11</f>
        <v>0</v>
      </c>
      <c r="G11">
        <f>'duetos_prod3 (2)'!G11*'duetos_prod3 (2)'!$W11/'duetos_prod3 (2)'!$V11</f>
        <v>0</v>
      </c>
      <c r="H11">
        <f>'duetos_prod3 (2)'!H11*'duetos_prod3 (2)'!$W11/'duetos_prod3 (2)'!$V11</f>
        <v>0</v>
      </c>
      <c r="I11">
        <f>'duetos_prod3 (2)'!I11*'duetos_prod3 (2)'!$W11/'duetos_prod3 (2)'!$V11</f>
        <v>0</v>
      </c>
      <c r="J11">
        <f>'duetos_prod3 (2)'!J11*'duetos_prod3 (2)'!$W11/'duetos_prod3 (2)'!$V11</f>
        <v>0</v>
      </c>
      <c r="K11">
        <f>'duetos_prod3 (2)'!K11*'duetos_prod3 (2)'!$W11/'duetos_prod3 (2)'!$V11</f>
        <v>7.440867747495223</v>
      </c>
      <c r="L11">
        <f>'duetos_prod3 (2)'!L11*'duetos_prod3 (2)'!$W11/'duetos_prod3 (2)'!$V11</f>
        <v>0</v>
      </c>
      <c r="M11">
        <f>'duetos_prod3 (2)'!M11*'duetos_prod3 (2)'!$W11/'duetos_prod3 (2)'!$V11</f>
        <v>0</v>
      </c>
      <c r="N11">
        <f>'duetos_prod3 (2)'!N11*'duetos_prod3 (2)'!$W11/'duetos_prod3 (2)'!$V11</f>
        <v>0</v>
      </c>
      <c r="O11">
        <f>'duetos_prod3 (2)'!O11*'duetos_prod3 (2)'!$W11/'duetos_prod3 (2)'!$V11</f>
        <v>0</v>
      </c>
      <c r="P11">
        <f>'duetos_prod3 (2)'!P11*'duetos_prod3 (2)'!$W11/'duetos_prod3 (2)'!$V11</f>
        <v>0</v>
      </c>
      <c r="Q11">
        <f>'duetos_prod3 (2)'!Q11*'duetos_prod3 (2)'!$W11/'duetos_prod3 (2)'!$V11</f>
        <v>0</v>
      </c>
      <c r="R11">
        <f>'duetos_prod3 (2)'!R11*'duetos_prod3 (2)'!$W11/'duetos_prod3 (2)'!$V11</f>
        <v>0</v>
      </c>
      <c r="S11">
        <f>'duetos_prod3 (2)'!S11*'duetos_prod3 (2)'!$W11/'duetos_prod3 (2)'!$V11</f>
        <v>0</v>
      </c>
      <c r="T11">
        <f>'duetos_prod3 (2)'!T11*'duetos_prod3 (2)'!$W11/'duetos_prod3 (2)'!$V11</f>
        <v>0</v>
      </c>
      <c r="U11">
        <f>'duetos_prod3 (2)'!U11*'duetos_prod3 (2)'!$W11/'duetos_prod3 (2)'!$V11</f>
        <v>-0.13622480889176511</v>
      </c>
      <c r="V11">
        <f t="shared" si="0"/>
        <v>6.9999999999999991</v>
      </c>
      <c r="W11">
        <v>7</v>
      </c>
      <c r="X11">
        <v>6.3353358103546604</v>
      </c>
    </row>
    <row r="12" spans="1:24" x14ac:dyDescent="0.55000000000000004">
      <c r="A12">
        <v>11</v>
      </c>
      <c r="B12" s="1">
        <v>42442</v>
      </c>
      <c r="C12">
        <f>'duetos_prod3 (2)'!C12*'duetos_prod3 (2)'!$W12/'duetos_prod3 (2)'!$V12</f>
        <v>-2.4740807069617516</v>
      </c>
      <c r="D12">
        <f>'duetos_prod3 (2)'!D12*'duetos_prod3 (2)'!$W12/'duetos_prod3 (2)'!$V12</f>
        <v>-2.8209149602932719E-3</v>
      </c>
      <c r="E12">
        <f>'duetos_prod3 (2)'!E12*'duetos_prod3 (2)'!$W12/'duetos_prod3 (2)'!$V12</f>
        <v>-4.6602487881312283E-3</v>
      </c>
      <c r="F12">
        <f>'duetos_prod3 (2)'!F12*'duetos_prod3 (2)'!$W12/'duetos_prod3 (2)'!$V12</f>
        <v>0</v>
      </c>
      <c r="G12">
        <f>'duetos_prod3 (2)'!G12*'duetos_prod3 (2)'!$W12/'duetos_prod3 (2)'!$V12</f>
        <v>0</v>
      </c>
      <c r="H12">
        <f>'duetos_prod3 (2)'!H12*'duetos_prod3 (2)'!$W12/'duetos_prod3 (2)'!$V12</f>
        <v>0</v>
      </c>
      <c r="I12">
        <f>'duetos_prod3 (2)'!I12*'duetos_prod3 (2)'!$W12/'duetos_prod3 (2)'!$V12</f>
        <v>0</v>
      </c>
      <c r="J12">
        <f>'duetos_prod3 (2)'!J12*'duetos_prod3 (2)'!$W12/'duetos_prod3 (2)'!$V12</f>
        <v>0</v>
      </c>
      <c r="K12">
        <f>'duetos_prod3 (2)'!K12*'duetos_prod3 (2)'!$W12/'duetos_prod3 (2)'!$V12</f>
        <v>10.569111287426145</v>
      </c>
      <c r="L12">
        <f>'duetos_prod3 (2)'!L12*'duetos_prod3 (2)'!$W12/'duetos_prod3 (2)'!$V12</f>
        <v>0</v>
      </c>
      <c r="M12">
        <f>'duetos_prod3 (2)'!M12*'duetos_prod3 (2)'!$W12/'duetos_prod3 (2)'!$V12</f>
        <v>0</v>
      </c>
      <c r="N12">
        <f>'duetos_prod3 (2)'!N12*'duetos_prod3 (2)'!$W12/'duetos_prod3 (2)'!$V12</f>
        <v>0</v>
      </c>
      <c r="O12">
        <f>'duetos_prod3 (2)'!O12*'duetos_prod3 (2)'!$W12/'duetos_prod3 (2)'!$V12</f>
        <v>0</v>
      </c>
      <c r="P12">
        <f>'duetos_prod3 (2)'!P12*'duetos_prod3 (2)'!$W12/'duetos_prod3 (2)'!$V12</f>
        <v>0</v>
      </c>
      <c r="Q12">
        <f>'duetos_prod3 (2)'!Q12*'duetos_prod3 (2)'!$W12/'duetos_prod3 (2)'!$V12</f>
        <v>0</v>
      </c>
      <c r="R12">
        <f>'duetos_prod3 (2)'!R12*'duetos_prod3 (2)'!$W12/'duetos_prod3 (2)'!$V12</f>
        <v>0</v>
      </c>
      <c r="S12">
        <f>'duetos_prod3 (2)'!S12*'duetos_prod3 (2)'!$W12/'duetos_prod3 (2)'!$V12</f>
        <v>0</v>
      </c>
      <c r="T12">
        <f>'duetos_prod3 (2)'!T12*'duetos_prod3 (2)'!$W12/'duetos_prod3 (2)'!$V12</f>
        <v>0</v>
      </c>
      <c r="U12">
        <f>'duetos_prod3 (2)'!U12*'duetos_prod3 (2)'!$W12/'duetos_prod3 (2)'!$V12</f>
        <v>-1.0875494167159685</v>
      </c>
      <c r="V12">
        <f t="shared" si="0"/>
        <v>7.0000000000000009</v>
      </c>
      <c r="W12">
        <v>7</v>
      </c>
      <c r="X12">
        <v>6.2793838630593397</v>
      </c>
    </row>
    <row r="13" spans="1:24" x14ac:dyDescent="0.55000000000000004">
      <c r="A13">
        <v>12</v>
      </c>
      <c r="B13" s="1">
        <v>42449</v>
      </c>
      <c r="C13">
        <f>'duetos_prod3 (2)'!C13*'duetos_prod3 (2)'!$W13/'duetos_prod3 (2)'!$V13</f>
        <v>-0.88941975950494045</v>
      </c>
      <c r="D13">
        <f>'duetos_prod3 (2)'!D13*'duetos_prod3 (2)'!$W13/'duetos_prod3 (2)'!$V13</f>
        <v>5.1283069378688887E-4</v>
      </c>
      <c r="E13">
        <f>'duetos_prod3 (2)'!E13*'duetos_prod3 (2)'!$W13/'duetos_prod3 (2)'!$V13</f>
        <v>-1.4128981878713429E-3</v>
      </c>
      <c r="F13">
        <f>'duetos_prod3 (2)'!F13*'duetos_prod3 (2)'!$W13/'duetos_prod3 (2)'!$V13</f>
        <v>0</v>
      </c>
      <c r="G13">
        <f>'duetos_prod3 (2)'!G13*'duetos_prod3 (2)'!$W13/'duetos_prod3 (2)'!$V13</f>
        <v>0</v>
      </c>
      <c r="H13">
        <f>'duetos_prod3 (2)'!H13*'duetos_prod3 (2)'!$W13/'duetos_prod3 (2)'!$V13</f>
        <v>0</v>
      </c>
      <c r="I13">
        <f>'duetos_prod3 (2)'!I13*'duetos_prod3 (2)'!$W13/'duetos_prod3 (2)'!$V13</f>
        <v>0</v>
      </c>
      <c r="J13">
        <f>'duetos_prod3 (2)'!J13*'duetos_prod3 (2)'!$W13/'duetos_prod3 (2)'!$V13</f>
        <v>0</v>
      </c>
      <c r="K13">
        <f>'duetos_prod3 (2)'!K13*'duetos_prod3 (2)'!$W13/'duetos_prod3 (2)'!$V13</f>
        <v>22.342861039692298</v>
      </c>
      <c r="L13">
        <f>'duetos_prod3 (2)'!L13*'duetos_prod3 (2)'!$W13/'duetos_prod3 (2)'!$V13</f>
        <v>0</v>
      </c>
      <c r="M13">
        <f>'duetos_prod3 (2)'!M13*'duetos_prod3 (2)'!$W13/'duetos_prod3 (2)'!$V13</f>
        <v>0</v>
      </c>
      <c r="N13">
        <f>'duetos_prod3 (2)'!N13*'duetos_prod3 (2)'!$W13/'duetos_prod3 (2)'!$V13</f>
        <v>0</v>
      </c>
      <c r="O13">
        <f>'duetos_prod3 (2)'!O13*'duetos_prod3 (2)'!$W13/'duetos_prod3 (2)'!$V13</f>
        <v>0</v>
      </c>
      <c r="P13">
        <f>'duetos_prod3 (2)'!P13*'duetos_prod3 (2)'!$W13/'duetos_prod3 (2)'!$V13</f>
        <v>0</v>
      </c>
      <c r="Q13">
        <f>'duetos_prod3 (2)'!Q13*'duetos_prod3 (2)'!$W13/'duetos_prod3 (2)'!$V13</f>
        <v>0</v>
      </c>
      <c r="R13">
        <f>'duetos_prod3 (2)'!R13*'duetos_prod3 (2)'!$W13/'duetos_prod3 (2)'!$V13</f>
        <v>0</v>
      </c>
      <c r="S13">
        <f>'duetos_prod3 (2)'!S13*'duetos_prod3 (2)'!$W13/'duetos_prod3 (2)'!$V13</f>
        <v>0</v>
      </c>
      <c r="T13">
        <f>'duetos_prod3 (2)'!T13*'duetos_prod3 (2)'!$W13/'duetos_prod3 (2)'!$V13</f>
        <v>0</v>
      </c>
      <c r="U13">
        <f>'duetos_prod3 (2)'!U13*'duetos_prod3 (2)'!$W13/'duetos_prod3 (2)'!$V13</f>
        <v>-0.45254121269327252</v>
      </c>
      <c r="V13">
        <f t="shared" si="0"/>
        <v>21</v>
      </c>
      <c r="W13">
        <v>21</v>
      </c>
      <c r="X13">
        <v>13.5996514702917</v>
      </c>
    </row>
    <row r="14" spans="1:24" x14ac:dyDescent="0.55000000000000004">
      <c r="A14">
        <v>13</v>
      </c>
      <c r="B14" s="1">
        <v>42456</v>
      </c>
      <c r="C14">
        <f>'duetos_prod3 (2)'!C14*'duetos_prod3 (2)'!$W14/'duetos_prod3 (2)'!$V14</f>
        <v>-1.4739001521516397</v>
      </c>
      <c r="D14">
        <f>'duetos_prod3 (2)'!D14*'duetos_prod3 (2)'!$W14/'duetos_prod3 (2)'!$V14</f>
        <v>-1.6805219722556795E-3</v>
      </c>
      <c r="E14">
        <f>'duetos_prod3 (2)'!E14*'duetos_prod3 (2)'!$W14/'duetos_prod3 (2)'!$V14</f>
        <v>-1.8812152016232197E-3</v>
      </c>
      <c r="F14">
        <f>'duetos_prod3 (2)'!F14*'duetos_prod3 (2)'!$W14/'duetos_prod3 (2)'!$V14</f>
        <v>0</v>
      </c>
      <c r="G14">
        <f>'duetos_prod3 (2)'!G14*'duetos_prod3 (2)'!$W14/'duetos_prod3 (2)'!$V14</f>
        <v>0</v>
      </c>
      <c r="H14">
        <f>'duetos_prod3 (2)'!H14*'duetos_prod3 (2)'!$W14/'duetos_prod3 (2)'!$V14</f>
        <v>0</v>
      </c>
      <c r="I14">
        <f>'duetos_prod3 (2)'!I14*'duetos_prod3 (2)'!$W14/'duetos_prod3 (2)'!$V14</f>
        <v>0</v>
      </c>
      <c r="J14">
        <f>'duetos_prod3 (2)'!J14*'duetos_prod3 (2)'!$W14/'duetos_prod3 (2)'!$V14</f>
        <v>0</v>
      </c>
      <c r="K14">
        <f>'duetos_prod3 (2)'!K14*'duetos_prod3 (2)'!$W14/'duetos_prod3 (2)'!$V14</f>
        <v>8.1845349409562349</v>
      </c>
      <c r="L14">
        <f>'duetos_prod3 (2)'!L14*'duetos_prod3 (2)'!$W14/'duetos_prod3 (2)'!$V14</f>
        <v>0</v>
      </c>
      <c r="M14">
        <f>'duetos_prod3 (2)'!M14*'duetos_prod3 (2)'!$W14/'duetos_prod3 (2)'!$V14</f>
        <v>0</v>
      </c>
      <c r="N14">
        <f>'duetos_prod3 (2)'!N14*'duetos_prod3 (2)'!$W14/'duetos_prod3 (2)'!$V14</f>
        <v>0</v>
      </c>
      <c r="O14">
        <f>'duetos_prod3 (2)'!O14*'duetos_prod3 (2)'!$W14/'duetos_prod3 (2)'!$V14</f>
        <v>0</v>
      </c>
      <c r="P14">
        <f>'duetos_prod3 (2)'!P14*'duetos_prod3 (2)'!$W14/'duetos_prod3 (2)'!$V14</f>
        <v>0</v>
      </c>
      <c r="Q14">
        <f>'duetos_prod3 (2)'!Q14*'duetos_prod3 (2)'!$W14/'duetos_prod3 (2)'!$V14</f>
        <v>0</v>
      </c>
      <c r="R14">
        <f>'duetos_prod3 (2)'!R14*'duetos_prod3 (2)'!$W14/'duetos_prod3 (2)'!$V14</f>
        <v>0</v>
      </c>
      <c r="S14">
        <f>'duetos_prod3 (2)'!S14*'duetos_prod3 (2)'!$W14/'duetos_prod3 (2)'!$V14</f>
        <v>0</v>
      </c>
      <c r="T14">
        <f>'duetos_prod3 (2)'!T14*'duetos_prod3 (2)'!$W14/'duetos_prod3 (2)'!$V14</f>
        <v>0</v>
      </c>
      <c r="U14">
        <f>'duetos_prod3 (2)'!U14*'duetos_prod3 (2)'!$W14/'duetos_prod3 (2)'!$V14</f>
        <v>-0.70707305163071743</v>
      </c>
      <c r="V14">
        <f t="shared" si="0"/>
        <v>5.9999999999999982</v>
      </c>
      <c r="W14">
        <v>6</v>
      </c>
      <c r="X14">
        <v>7.2284401640809799</v>
      </c>
    </row>
    <row r="15" spans="1:24" x14ac:dyDescent="0.55000000000000004">
      <c r="A15">
        <v>14</v>
      </c>
      <c r="B15" s="1">
        <v>42463</v>
      </c>
      <c r="C15">
        <f>'duetos_prod3 (2)'!C15*'duetos_prod3 (2)'!$W15/'duetos_prod3 (2)'!$V15</f>
        <v>-0.14162162723824967</v>
      </c>
      <c r="D15">
        <f>'duetos_prod3 (2)'!D15*'duetos_prod3 (2)'!$W15/'duetos_prod3 (2)'!$V15</f>
        <v>-1.6147515554092734E-4</v>
      </c>
      <c r="E15">
        <f>'duetos_prod3 (2)'!E15*'duetos_prod3 (2)'!$W15/'duetos_prod3 (2)'!$V15</f>
        <v>-1.2831167383782276E-4</v>
      </c>
      <c r="F15">
        <f>'duetos_prod3 (2)'!F15*'duetos_prod3 (2)'!$W15/'duetos_prod3 (2)'!$V15</f>
        <v>0</v>
      </c>
      <c r="G15">
        <f>'duetos_prod3 (2)'!G15*'duetos_prod3 (2)'!$W15/'duetos_prod3 (2)'!$V15</f>
        <v>0</v>
      </c>
      <c r="H15">
        <f>'duetos_prod3 (2)'!H15*'duetos_prod3 (2)'!$W15/'duetos_prod3 (2)'!$V15</f>
        <v>0</v>
      </c>
      <c r="I15">
        <f>'duetos_prod3 (2)'!I15*'duetos_prod3 (2)'!$W15/'duetos_prod3 (2)'!$V15</f>
        <v>0</v>
      </c>
      <c r="J15">
        <f>'duetos_prod3 (2)'!J15*'duetos_prod3 (2)'!$W15/'duetos_prod3 (2)'!$V15</f>
        <v>0</v>
      </c>
      <c r="K15">
        <f>'duetos_prod3 (2)'!K15*'duetos_prod3 (2)'!$W15/'duetos_prod3 (2)'!$V15</f>
        <v>5.2055651096139384</v>
      </c>
      <c r="L15">
        <f>'duetos_prod3 (2)'!L15*'duetos_prod3 (2)'!$W15/'duetos_prod3 (2)'!$V15</f>
        <v>0</v>
      </c>
      <c r="M15">
        <f>'duetos_prod3 (2)'!M15*'duetos_prod3 (2)'!$W15/'duetos_prod3 (2)'!$V15</f>
        <v>0</v>
      </c>
      <c r="N15">
        <f>'duetos_prod3 (2)'!N15*'duetos_prod3 (2)'!$W15/'duetos_prod3 (2)'!$V15</f>
        <v>0</v>
      </c>
      <c r="O15">
        <f>'duetos_prod3 (2)'!O15*'duetos_prod3 (2)'!$W15/'duetos_prod3 (2)'!$V15</f>
        <v>0</v>
      </c>
      <c r="P15">
        <f>'duetos_prod3 (2)'!P15*'duetos_prod3 (2)'!$W15/'duetos_prod3 (2)'!$V15</f>
        <v>0</v>
      </c>
      <c r="Q15">
        <f>'duetos_prod3 (2)'!Q15*'duetos_prod3 (2)'!$W15/'duetos_prod3 (2)'!$V15</f>
        <v>0</v>
      </c>
      <c r="R15">
        <f>'duetos_prod3 (2)'!R15*'duetos_prod3 (2)'!$W15/'duetos_prod3 (2)'!$V15</f>
        <v>0</v>
      </c>
      <c r="S15">
        <f>'duetos_prod3 (2)'!S15*'duetos_prod3 (2)'!$W15/'duetos_prod3 (2)'!$V15</f>
        <v>0</v>
      </c>
      <c r="T15">
        <f>'duetos_prod3 (2)'!T15*'duetos_prod3 (2)'!$W15/'duetos_prod3 (2)'!$V15</f>
        <v>0</v>
      </c>
      <c r="U15">
        <f>'duetos_prod3 (2)'!U15*'duetos_prod3 (2)'!$W15/'duetos_prod3 (2)'!$V15</f>
        <v>-6.3653695546309494E-2</v>
      </c>
      <c r="V15">
        <f t="shared" si="0"/>
        <v>5</v>
      </c>
      <c r="W15">
        <v>5</v>
      </c>
      <c r="X15">
        <v>9.2807258397234005</v>
      </c>
    </row>
    <row r="16" spans="1:24" x14ac:dyDescent="0.55000000000000004">
      <c r="A16">
        <v>15</v>
      </c>
      <c r="B16" s="1">
        <v>42470</v>
      </c>
      <c r="C16">
        <f>'duetos_prod3 (2)'!C16*'duetos_prod3 (2)'!$W16/'duetos_prod3 (2)'!$V16</f>
        <v>-1.0671546747335803</v>
      </c>
      <c r="D16">
        <f>'duetos_prod3 (2)'!D16*'duetos_prod3 (2)'!$W16/'duetos_prod3 (2)'!$V16</f>
        <v>-1.2167560170661007E-3</v>
      </c>
      <c r="E16">
        <f>'duetos_prod3 (2)'!E16*'duetos_prod3 (2)'!$W16/'duetos_prod3 (2)'!$V16</f>
        <v>-7.1157181618326001E-4</v>
      </c>
      <c r="F16">
        <f>'duetos_prod3 (2)'!F16*'duetos_prod3 (2)'!$W16/'duetos_prod3 (2)'!$V16</f>
        <v>0</v>
      </c>
      <c r="G16">
        <f>'duetos_prod3 (2)'!G16*'duetos_prod3 (2)'!$W16/'duetos_prod3 (2)'!$V16</f>
        <v>0</v>
      </c>
      <c r="H16">
        <f>'duetos_prod3 (2)'!H16*'duetos_prod3 (2)'!$W16/'duetos_prod3 (2)'!$V16</f>
        <v>0</v>
      </c>
      <c r="I16">
        <f>'duetos_prod3 (2)'!I16*'duetos_prod3 (2)'!$W16/'duetos_prod3 (2)'!$V16</f>
        <v>0</v>
      </c>
      <c r="J16">
        <f>'duetos_prod3 (2)'!J16*'duetos_prod3 (2)'!$W16/'duetos_prod3 (2)'!$V16</f>
        <v>0</v>
      </c>
      <c r="K16">
        <f>'duetos_prod3 (2)'!K16*'duetos_prod3 (2)'!$W16/'duetos_prod3 (2)'!$V16</f>
        <v>14.527386338610192</v>
      </c>
      <c r="L16">
        <f>'duetos_prod3 (2)'!L16*'duetos_prod3 (2)'!$W16/'duetos_prod3 (2)'!$V16</f>
        <v>0</v>
      </c>
      <c r="M16">
        <f>'duetos_prod3 (2)'!M16*'duetos_prod3 (2)'!$W16/'duetos_prod3 (2)'!$V16</f>
        <v>0</v>
      </c>
      <c r="N16">
        <f>'duetos_prod3 (2)'!N16*'duetos_prod3 (2)'!$W16/'duetos_prod3 (2)'!$V16</f>
        <v>0</v>
      </c>
      <c r="O16">
        <f>'duetos_prod3 (2)'!O16*'duetos_prod3 (2)'!$W16/'duetos_prod3 (2)'!$V16</f>
        <v>0</v>
      </c>
      <c r="P16">
        <f>'duetos_prod3 (2)'!P16*'duetos_prod3 (2)'!$W16/'duetos_prod3 (2)'!$V16</f>
        <v>0</v>
      </c>
      <c r="Q16">
        <f>'duetos_prod3 (2)'!Q16*'duetos_prod3 (2)'!$W16/'duetos_prod3 (2)'!$V16</f>
        <v>0</v>
      </c>
      <c r="R16">
        <f>'duetos_prod3 (2)'!R16*'duetos_prod3 (2)'!$W16/'duetos_prod3 (2)'!$V16</f>
        <v>0</v>
      </c>
      <c r="S16">
        <f>'duetos_prod3 (2)'!S16*'duetos_prod3 (2)'!$W16/'duetos_prod3 (2)'!$V16</f>
        <v>0</v>
      </c>
      <c r="T16">
        <f>'duetos_prod3 (2)'!T16*'duetos_prod3 (2)'!$W16/'duetos_prod3 (2)'!$V16</f>
        <v>0</v>
      </c>
      <c r="U16">
        <f>'duetos_prod3 (2)'!U16*'duetos_prod3 (2)'!$W16/'duetos_prod3 (2)'!$V16</f>
        <v>-0.45830333604336193</v>
      </c>
      <c r="V16">
        <f t="shared" si="0"/>
        <v>13</v>
      </c>
      <c r="W16">
        <v>13</v>
      </c>
      <c r="X16">
        <v>9.0661578165617094</v>
      </c>
    </row>
    <row r="17" spans="1:24" x14ac:dyDescent="0.55000000000000004">
      <c r="A17">
        <v>16</v>
      </c>
      <c r="B17" s="1">
        <v>42477</v>
      </c>
      <c r="C17">
        <f>'duetos_prod3 (2)'!C17*'duetos_prod3 (2)'!$W17/'duetos_prod3 (2)'!$V17</f>
        <v>-1.1707333812376253</v>
      </c>
      <c r="D17">
        <f>'duetos_prod3 (2)'!D17*'duetos_prod3 (2)'!$W17/'duetos_prod3 (2)'!$V17</f>
        <v>1.7372291102783425E-3</v>
      </c>
      <c r="E17">
        <f>'duetos_prod3 (2)'!E17*'duetos_prod3 (2)'!$W17/'duetos_prod3 (2)'!$V17</f>
        <v>-4.5894017346239838E-4</v>
      </c>
      <c r="F17">
        <f>'duetos_prod3 (2)'!F17*'duetos_prod3 (2)'!$W17/'duetos_prod3 (2)'!$V17</f>
        <v>0</v>
      </c>
      <c r="G17">
        <f>'duetos_prod3 (2)'!G17*'duetos_prod3 (2)'!$W17/'duetos_prod3 (2)'!$V17</f>
        <v>0</v>
      </c>
      <c r="H17">
        <f>'duetos_prod3 (2)'!H17*'duetos_prod3 (2)'!$W17/'duetos_prod3 (2)'!$V17</f>
        <v>-2.50059124856109E-2</v>
      </c>
      <c r="I17">
        <f>'duetos_prod3 (2)'!I17*'duetos_prod3 (2)'!$W17/'duetos_prod3 (2)'!$V17</f>
        <v>0</v>
      </c>
      <c r="J17">
        <f>'duetos_prod3 (2)'!J17*'duetos_prod3 (2)'!$W17/'duetos_prod3 (2)'!$V17</f>
        <v>0</v>
      </c>
      <c r="K17">
        <f>'duetos_prod3 (2)'!K17*'duetos_prod3 (2)'!$W17/'duetos_prod3 (2)'!$V17</f>
        <v>25.658094043384143</v>
      </c>
      <c r="L17">
        <f>'duetos_prod3 (2)'!L17*'duetos_prod3 (2)'!$W17/'duetos_prod3 (2)'!$V17</f>
        <v>0</v>
      </c>
      <c r="M17">
        <f>'duetos_prod3 (2)'!M17*'duetos_prod3 (2)'!$W17/'duetos_prod3 (2)'!$V17</f>
        <v>0</v>
      </c>
      <c r="N17">
        <f>'duetos_prod3 (2)'!N17*'duetos_prod3 (2)'!$W17/'duetos_prod3 (2)'!$V17</f>
        <v>0</v>
      </c>
      <c r="O17">
        <f>'duetos_prod3 (2)'!O17*'duetos_prod3 (2)'!$W17/'duetos_prod3 (2)'!$V17</f>
        <v>0</v>
      </c>
      <c r="P17">
        <f>'duetos_prod3 (2)'!P17*'duetos_prod3 (2)'!$W17/'duetos_prod3 (2)'!$V17</f>
        <v>0</v>
      </c>
      <c r="Q17">
        <f>'duetos_prod3 (2)'!Q17*'duetos_prod3 (2)'!$W17/'duetos_prod3 (2)'!$V17</f>
        <v>0</v>
      </c>
      <c r="R17">
        <f>'duetos_prod3 (2)'!R17*'duetos_prod3 (2)'!$W17/'duetos_prod3 (2)'!$V17</f>
        <v>0</v>
      </c>
      <c r="S17">
        <f>'duetos_prod3 (2)'!S17*'duetos_prod3 (2)'!$W17/'duetos_prod3 (2)'!$V17</f>
        <v>0</v>
      </c>
      <c r="T17">
        <f>'duetos_prod3 (2)'!T17*'duetos_prod3 (2)'!$W17/'duetos_prod3 (2)'!$V17</f>
        <v>0</v>
      </c>
      <c r="U17">
        <f>'duetos_prod3 (2)'!U17*'duetos_prod3 (2)'!$W17/'duetos_prod3 (2)'!$V17</f>
        <v>-0.46363303859771954</v>
      </c>
      <c r="V17">
        <f t="shared" si="0"/>
        <v>24.000000000000004</v>
      </c>
      <c r="W17">
        <v>24</v>
      </c>
      <c r="X17">
        <v>34.330702106873602</v>
      </c>
    </row>
    <row r="18" spans="1:24" x14ac:dyDescent="0.55000000000000004">
      <c r="A18">
        <v>17</v>
      </c>
      <c r="B18" s="1">
        <v>42484</v>
      </c>
      <c r="C18">
        <f>'duetos_prod3 (2)'!C18*'duetos_prod3 (2)'!$W18/'duetos_prod3 (2)'!$V18</f>
        <v>-7.3637052419555475</v>
      </c>
      <c r="D18">
        <f>'duetos_prod3 (2)'!D18*'duetos_prod3 (2)'!$W18/'duetos_prod3 (2)'!$V18</f>
        <v>1.0926862862927111E-2</v>
      </c>
      <c r="E18">
        <f>'duetos_prod3 (2)'!E18*'duetos_prod3 (2)'!$W18/'duetos_prod3 (2)'!$V18</f>
        <v>-1.1375749294018887E-3</v>
      </c>
      <c r="F18">
        <f>'duetos_prod3 (2)'!F18*'duetos_prod3 (2)'!$W18/'duetos_prod3 (2)'!$V18</f>
        <v>0</v>
      </c>
      <c r="G18">
        <f>'duetos_prod3 (2)'!G18*'duetos_prod3 (2)'!$W18/'duetos_prod3 (2)'!$V18</f>
        <v>0</v>
      </c>
      <c r="H18">
        <f>'duetos_prod3 (2)'!H18*'duetos_prod3 (2)'!$W18/'duetos_prod3 (2)'!$V18</f>
        <v>0</v>
      </c>
      <c r="I18">
        <f>'duetos_prod3 (2)'!I18*'duetos_prod3 (2)'!$W18/'duetos_prod3 (2)'!$V18</f>
        <v>0</v>
      </c>
      <c r="J18">
        <f>'duetos_prod3 (2)'!J18*'duetos_prod3 (2)'!$W18/'duetos_prod3 (2)'!$V18</f>
        <v>0</v>
      </c>
      <c r="K18">
        <f>'duetos_prod3 (2)'!K18*'duetos_prod3 (2)'!$W18/'duetos_prod3 (2)'!$V18</f>
        <v>26.709695446470636</v>
      </c>
      <c r="L18">
        <f>'duetos_prod3 (2)'!L18*'duetos_prod3 (2)'!$W18/'duetos_prod3 (2)'!$V18</f>
        <v>0</v>
      </c>
      <c r="M18">
        <f>'duetos_prod3 (2)'!M18*'duetos_prod3 (2)'!$W18/'duetos_prod3 (2)'!$V18</f>
        <v>0</v>
      </c>
      <c r="N18">
        <f>'duetos_prod3 (2)'!N18*'duetos_prod3 (2)'!$W18/'duetos_prod3 (2)'!$V18</f>
        <v>0</v>
      </c>
      <c r="O18">
        <f>'duetos_prod3 (2)'!O18*'duetos_prod3 (2)'!$W18/'duetos_prod3 (2)'!$V18</f>
        <v>-1.9044269249457075</v>
      </c>
      <c r="P18">
        <f>'duetos_prod3 (2)'!P18*'duetos_prod3 (2)'!$W18/'duetos_prod3 (2)'!$V18</f>
        <v>0</v>
      </c>
      <c r="Q18">
        <f>'duetos_prod3 (2)'!Q18*'duetos_prod3 (2)'!$W18/'duetos_prod3 (2)'!$V18</f>
        <v>0</v>
      </c>
      <c r="R18">
        <f>'duetos_prod3 (2)'!R18*'duetos_prod3 (2)'!$W18/'duetos_prod3 (2)'!$V18</f>
        <v>0</v>
      </c>
      <c r="S18">
        <f>'duetos_prod3 (2)'!S18*'duetos_prod3 (2)'!$W18/'duetos_prod3 (2)'!$V18</f>
        <v>0</v>
      </c>
      <c r="T18">
        <f>'duetos_prod3 (2)'!T18*'duetos_prod3 (2)'!$W18/'duetos_prod3 (2)'!$V18</f>
        <v>0</v>
      </c>
      <c r="U18">
        <f>'duetos_prod3 (2)'!U18*'duetos_prod3 (2)'!$W18/'duetos_prod3 (2)'!$V18</f>
        <v>-3.4513525675029051</v>
      </c>
      <c r="V18">
        <f t="shared" si="0"/>
        <v>14.000000000000004</v>
      </c>
      <c r="W18">
        <v>14</v>
      </c>
      <c r="X18">
        <v>18.023966303477</v>
      </c>
    </row>
    <row r="19" spans="1:24" x14ac:dyDescent="0.55000000000000004">
      <c r="A19">
        <v>18</v>
      </c>
      <c r="B19" s="1">
        <v>42491</v>
      </c>
      <c r="C19">
        <f>'duetos_prod3 (2)'!C19*'duetos_prod3 (2)'!$W19/'duetos_prod3 (2)'!$V19</f>
        <v>-3.4833884722204314</v>
      </c>
      <c r="D19">
        <f>'duetos_prod3 (2)'!D19*'duetos_prod3 (2)'!$W19/'duetos_prod3 (2)'!$V19</f>
        <v>5.1689342367193403E-3</v>
      </c>
      <c r="E19">
        <f>'duetos_prod3 (2)'!E19*'duetos_prod3 (2)'!$W19/'duetos_prod3 (2)'!$V19</f>
        <v>2.9334784256860566E-4</v>
      </c>
      <c r="F19">
        <f>'duetos_prod3 (2)'!F19*'duetos_prod3 (2)'!$W19/'duetos_prod3 (2)'!$V19</f>
        <v>0</v>
      </c>
      <c r="G19">
        <f>'duetos_prod3 (2)'!G19*'duetos_prod3 (2)'!$W19/'duetos_prod3 (2)'!$V19</f>
        <v>0</v>
      </c>
      <c r="H19">
        <f>'duetos_prod3 (2)'!H19*'duetos_prod3 (2)'!$W19/'duetos_prod3 (2)'!$V19</f>
        <v>-7.4402343595642004E-2</v>
      </c>
      <c r="I19">
        <f>'duetos_prod3 (2)'!I19*'duetos_prod3 (2)'!$W19/'duetos_prod3 (2)'!$V19</f>
        <v>0</v>
      </c>
      <c r="J19">
        <f>'duetos_prod3 (2)'!J19*'duetos_prod3 (2)'!$W19/'duetos_prod3 (2)'!$V19</f>
        <v>0</v>
      </c>
      <c r="K19">
        <f>'duetos_prod3 (2)'!K19*'duetos_prod3 (2)'!$W19/'duetos_prod3 (2)'!$V19</f>
        <v>34.689277431104642</v>
      </c>
      <c r="L19">
        <f>'duetos_prod3 (2)'!L19*'duetos_prod3 (2)'!$W19/'duetos_prod3 (2)'!$V19</f>
        <v>0</v>
      </c>
      <c r="M19">
        <f>'duetos_prod3 (2)'!M19*'duetos_prod3 (2)'!$W19/'duetos_prod3 (2)'!$V19</f>
        <v>0</v>
      </c>
      <c r="N19">
        <f>'duetos_prod3 (2)'!N19*'duetos_prod3 (2)'!$W19/'duetos_prod3 (2)'!$V19</f>
        <v>0</v>
      </c>
      <c r="O19">
        <f>'duetos_prod3 (2)'!O19*'duetos_prod3 (2)'!$W19/'duetos_prod3 (2)'!$V19</f>
        <v>0</v>
      </c>
      <c r="P19">
        <f>'duetos_prod3 (2)'!P19*'duetos_prod3 (2)'!$W19/'duetos_prod3 (2)'!$V19</f>
        <v>18.587722643200227</v>
      </c>
      <c r="Q19">
        <f>'duetos_prod3 (2)'!Q19*'duetos_prod3 (2)'!$W19/'duetos_prod3 (2)'!$V19</f>
        <v>0</v>
      </c>
      <c r="R19">
        <f>'duetos_prod3 (2)'!R19*'duetos_prod3 (2)'!$W19/'duetos_prod3 (2)'!$V19</f>
        <v>0</v>
      </c>
      <c r="S19">
        <f>'duetos_prod3 (2)'!S19*'duetos_prod3 (2)'!$W19/'duetos_prod3 (2)'!$V19</f>
        <v>0</v>
      </c>
      <c r="T19">
        <f>'duetos_prod3 (2)'!T19*'duetos_prod3 (2)'!$W19/'duetos_prod3 (2)'!$V19</f>
        <v>0</v>
      </c>
      <c r="U19">
        <f>'duetos_prod3 (2)'!U19*'duetos_prod3 (2)'!$W19/'duetos_prod3 (2)'!$V19</f>
        <v>-1.7246715405680806</v>
      </c>
      <c r="V19">
        <f t="shared" si="0"/>
        <v>48</v>
      </c>
      <c r="W19">
        <v>48</v>
      </c>
      <c r="X19">
        <v>48.000000000000803</v>
      </c>
    </row>
    <row r="20" spans="1:24" x14ac:dyDescent="0.55000000000000004">
      <c r="A20">
        <v>19</v>
      </c>
      <c r="B20" s="1">
        <v>42498</v>
      </c>
      <c r="C20">
        <f>'duetos_prod3 (2)'!C20*'duetos_prod3 (2)'!$W20/'duetos_prod3 (2)'!$V20</f>
        <v>-0.51724572156052107</v>
      </c>
      <c r="D20">
        <f>'duetos_prod3 (2)'!D20*'duetos_prod3 (2)'!$W20/'duetos_prod3 (2)'!$V20</f>
        <v>-5.8975691051307475E-4</v>
      </c>
      <c r="E20">
        <f>'duetos_prod3 (2)'!E20*'duetos_prod3 (2)'!$W20/'duetos_prod3 (2)'!$V20</f>
        <v>1.7036890412401779E-4</v>
      </c>
      <c r="F20">
        <f>'duetos_prod3 (2)'!F20*'duetos_prod3 (2)'!$W20/'duetos_prod3 (2)'!$V20</f>
        <v>0</v>
      </c>
      <c r="G20">
        <f>'duetos_prod3 (2)'!G20*'duetos_prod3 (2)'!$W20/'duetos_prod3 (2)'!$V20</f>
        <v>0</v>
      </c>
      <c r="H20">
        <f>'duetos_prod3 (2)'!H20*'duetos_prod3 (2)'!$W20/'duetos_prod3 (2)'!$V20</f>
        <v>0</v>
      </c>
      <c r="I20">
        <f>'duetos_prod3 (2)'!I20*'duetos_prod3 (2)'!$W20/'duetos_prod3 (2)'!$V20</f>
        <v>0</v>
      </c>
      <c r="J20">
        <f>'duetos_prod3 (2)'!J20*'duetos_prod3 (2)'!$W20/'duetos_prod3 (2)'!$V20</f>
        <v>0</v>
      </c>
      <c r="K20">
        <f>'duetos_prod3 (2)'!K20*'duetos_prod3 (2)'!$W20/'duetos_prod3 (2)'!$V20</f>
        <v>18.753254223101919</v>
      </c>
      <c r="L20">
        <f>'duetos_prod3 (2)'!L20*'duetos_prod3 (2)'!$W20/'duetos_prod3 (2)'!$V20</f>
        <v>0</v>
      </c>
      <c r="M20">
        <f>'duetos_prod3 (2)'!M20*'duetos_prod3 (2)'!$W20/'duetos_prod3 (2)'!$V20</f>
        <v>0</v>
      </c>
      <c r="N20">
        <f>'duetos_prod3 (2)'!N20*'duetos_prod3 (2)'!$W20/'duetos_prod3 (2)'!$V20</f>
        <v>0</v>
      </c>
      <c r="O20">
        <f>'duetos_prod3 (2)'!O20*'duetos_prod3 (2)'!$W20/'duetos_prod3 (2)'!$V20</f>
        <v>0</v>
      </c>
      <c r="P20">
        <f>'duetos_prod3 (2)'!P20*'duetos_prod3 (2)'!$W20/'duetos_prod3 (2)'!$V20</f>
        <v>0</v>
      </c>
      <c r="Q20">
        <f>'duetos_prod3 (2)'!Q20*'duetos_prod3 (2)'!$W20/'duetos_prod3 (2)'!$V20</f>
        <v>0</v>
      </c>
      <c r="R20">
        <f>'duetos_prod3 (2)'!R20*'duetos_prod3 (2)'!$W20/'duetos_prod3 (2)'!$V20</f>
        <v>0</v>
      </c>
      <c r="S20">
        <f>'duetos_prod3 (2)'!S20*'duetos_prod3 (2)'!$W20/'duetos_prod3 (2)'!$V20</f>
        <v>0</v>
      </c>
      <c r="T20">
        <f>'duetos_prod3 (2)'!T20*'duetos_prod3 (2)'!$W20/'duetos_prod3 (2)'!$V20</f>
        <v>0</v>
      </c>
      <c r="U20">
        <f>'duetos_prod3 (2)'!U20*'duetos_prod3 (2)'!$W20/'duetos_prod3 (2)'!$V20</f>
        <v>-0.23558911353500858</v>
      </c>
      <c r="V20">
        <f t="shared" si="0"/>
        <v>18</v>
      </c>
      <c r="W20">
        <v>18</v>
      </c>
      <c r="X20">
        <v>14.4972375467693</v>
      </c>
    </row>
    <row r="21" spans="1:24" x14ac:dyDescent="0.55000000000000004">
      <c r="A21">
        <v>20</v>
      </c>
      <c r="B21" s="1">
        <v>42505</v>
      </c>
      <c r="C21">
        <f>'duetos_prod3 (2)'!C21*'duetos_prod3 (2)'!$W21/'duetos_prod3 (2)'!$V21</f>
        <v>-0.47313672868951984</v>
      </c>
      <c r="D21">
        <f>'duetos_prod3 (2)'!D21*'duetos_prod3 (2)'!$W21/'duetos_prod3 (2)'!$V21</f>
        <v>-5.394644048873871E-4</v>
      </c>
      <c r="E21">
        <f>'duetos_prod3 (2)'!E21*'duetos_prod3 (2)'!$W21/'duetos_prod3 (2)'!$V21</f>
        <v>2.5297335938891992E-4</v>
      </c>
      <c r="F21">
        <f>'duetos_prod3 (2)'!F21*'duetos_prod3 (2)'!$W21/'duetos_prod3 (2)'!$V21</f>
        <v>0</v>
      </c>
      <c r="G21">
        <f>'duetos_prod3 (2)'!G21*'duetos_prod3 (2)'!$W21/'duetos_prod3 (2)'!$V21</f>
        <v>0</v>
      </c>
      <c r="H21">
        <f>'duetos_prod3 (2)'!H21*'duetos_prod3 (2)'!$W21/'duetos_prod3 (2)'!$V21</f>
        <v>0</v>
      </c>
      <c r="I21">
        <f>'duetos_prod3 (2)'!I21*'duetos_prod3 (2)'!$W21/'duetos_prod3 (2)'!$V21</f>
        <v>0</v>
      </c>
      <c r="J21">
        <f>'duetos_prod3 (2)'!J21*'duetos_prod3 (2)'!$W21/'duetos_prod3 (2)'!$V21</f>
        <v>0</v>
      </c>
      <c r="K21">
        <f>'duetos_prod3 (2)'!K21*'duetos_prod3 (2)'!$W21/'duetos_prod3 (2)'!$V21</f>
        <v>22.699192021170667</v>
      </c>
      <c r="L21">
        <f>'duetos_prod3 (2)'!L21*'duetos_prod3 (2)'!$W21/'duetos_prod3 (2)'!$V21</f>
        <v>0</v>
      </c>
      <c r="M21">
        <f>'duetos_prod3 (2)'!M21*'duetos_prod3 (2)'!$W21/'duetos_prod3 (2)'!$V21</f>
        <v>0</v>
      </c>
      <c r="N21">
        <f>'duetos_prod3 (2)'!N21*'duetos_prod3 (2)'!$W21/'duetos_prod3 (2)'!$V21</f>
        <v>0</v>
      </c>
      <c r="O21">
        <f>'duetos_prod3 (2)'!O21*'duetos_prod3 (2)'!$W21/'duetos_prod3 (2)'!$V21</f>
        <v>0</v>
      </c>
      <c r="P21">
        <f>'duetos_prod3 (2)'!P21*'duetos_prod3 (2)'!$W21/'duetos_prod3 (2)'!$V21</f>
        <v>0</v>
      </c>
      <c r="Q21">
        <f>'duetos_prod3 (2)'!Q21*'duetos_prod3 (2)'!$W21/'duetos_prod3 (2)'!$V21</f>
        <v>0</v>
      </c>
      <c r="R21">
        <f>'duetos_prod3 (2)'!R21*'duetos_prod3 (2)'!$W21/'duetos_prod3 (2)'!$V21</f>
        <v>0</v>
      </c>
      <c r="S21">
        <f>'duetos_prod3 (2)'!S21*'duetos_prod3 (2)'!$W21/'duetos_prod3 (2)'!$V21</f>
        <v>0</v>
      </c>
      <c r="T21">
        <f>'duetos_prod3 (2)'!T21*'duetos_prod3 (2)'!$W21/'duetos_prod3 (2)'!$V21</f>
        <v>0</v>
      </c>
      <c r="U21">
        <f>'duetos_prod3 (2)'!U21*'duetos_prod3 (2)'!$W21/'duetos_prod3 (2)'!$V21</f>
        <v>-0.22576880143565092</v>
      </c>
      <c r="V21">
        <f t="shared" si="0"/>
        <v>21.999999999999996</v>
      </c>
      <c r="W21">
        <v>22</v>
      </c>
      <c r="X21">
        <v>16.815998250339</v>
      </c>
    </row>
    <row r="22" spans="1:24" x14ac:dyDescent="0.55000000000000004">
      <c r="A22">
        <v>21</v>
      </c>
      <c r="B22" s="1">
        <v>42512</v>
      </c>
      <c r="C22">
        <f>'duetos_prod3 (2)'!C22*'duetos_prod3 (2)'!$W22/'duetos_prod3 (2)'!$V22</f>
        <v>-1.9014377322798341</v>
      </c>
      <c r="D22">
        <f>'duetos_prod3 (2)'!D22*'duetos_prod3 (2)'!$W22/'duetos_prod3 (2)'!$V22</f>
        <v>-2.16799481518985E-3</v>
      </c>
      <c r="E22">
        <f>'duetos_prod3 (2)'!E22*'duetos_prod3 (2)'!$W22/'duetos_prod3 (2)'!$V22</f>
        <v>1.3684697967936235E-3</v>
      </c>
      <c r="F22">
        <f>'duetos_prod3 (2)'!F22*'duetos_prod3 (2)'!$W22/'duetos_prod3 (2)'!$V22</f>
        <v>0</v>
      </c>
      <c r="G22">
        <f>'duetos_prod3 (2)'!G22*'duetos_prod3 (2)'!$W22/'duetos_prod3 (2)'!$V22</f>
        <v>0</v>
      </c>
      <c r="H22">
        <f>'duetos_prod3 (2)'!H22*'duetos_prod3 (2)'!$W22/'duetos_prod3 (2)'!$V22</f>
        <v>0</v>
      </c>
      <c r="I22">
        <f>'duetos_prod3 (2)'!I22*'duetos_prod3 (2)'!$W22/'duetos_prod3 (2)'!$V22</f>
        <v>0</v>
      </c>
      <c r="J22">
        <f>'duetos_prod3 (2)'!J22*'duetos_prod3 (2)'!$W22/'duetos_prod3 (2)'!$V22</f>
        <v>0</v>
      </c>
      <c r="K22">
        <f>'duetos_prod3 (2)'!K22*'duetos_prod3 (2)'!$W22/'duetos_prod3 (2)'!$V22</f>
        <v>11.921222845378125</v>
      </c>
      <c r="L22">
        <f>'duetos_prod3 (2)'!L22*'duetos_prod3 (2)'!$W22/'duetos_prod3 (2)'!$V22</f>
        <v>0</v>
      </c>
      <c r="M22">
        <f>'duetos_prod3 (2)'!M22*'duetos_prod3 (2)'!$W22/'duetos_prod3 (2)'!$V22</f>
        <v>0</v>
      </c>
      <c r="N22">
        <f>'duetos_prod3 (2)'!N22*'duetos_prod3 (2)'!$W22/'duetos_prod3 (2)'!$V22</f>
        <v>0</v>
      </c>
      <c r="O22">
        <f>'duetos_prod3 (2)'!O22*'duetos_prod3 (2)'!$W22/'duetos_prod3 (2)'!$V22</f>
        <v>0</v>
      </c>
      <c r="P22">
        <f>'duetos_prod3 (2)'!P22*'duetos_prod3 (2)'!$W22/'duetos_prod3 (2)'!$V22</f>
        <v>0</v>
      </c>
      <c r="Q22">
        <f>'duetos_prod3 (2)'!Q22*'duetos_prod3 (2)'!$W22/'duetos_prod3 (2)'!$V22</f>
        <v>0</v>
      </c>
      <c r="R22">
        <f>'duetos_prod3 (2)'!R22*'duetos_prod3 (2)'!$W22/'duetos_prod3 (2)'!$V22</f>
        <v>0</v>
      </c>
      <c r="S22">
        <f>'duetos_prod3 (2)'!S22*'duetos_prod3 (2)'!$W22/'duetos_prod3 (2)'!$V22</f>
        <v>0</v>
      </c>
      <c r="T22">
        <f>'duetos_prod3 (2)'!T22*'duetos_prod3 (2)'!$W22/'duetos_prod3 (2)'!$V22</f>
        <v>0</v>
      </c>
      <c r="U22">
        <f>'duetos_prod3 (2)'!U22*'duetos_prod3 (2)'!$W22/'duetos_prod3 (2)'!$V22</f>
        <v>-1.0189855880798948</v>
      </c>
      <c r="V22">
        <f t="shared" si="0"/>
        <v>9</v>
      </c>
      <c r="W22">
        <v>9</v>
      </c>
      <c r="X22">
        <v>15.0899542900863</v>
      </c>
    </row>
    <row r="23" spans="1:24" x14ac:dyDescent="0.55000000000000004">
      <c r="A23">
        <v>22</v>
      </c>
      <c r="B23" s="1">
        <v>42519</v>
      </c>
      <c r="C23">
        <f>'duetos_prod3 (2)'!C23*'duetos_prod3 (2)'!$W23/'duetos_prod3 (2)'!$V23</f>
        <v>-0.76034239880790255</v>
      </c>
      <c r="D23">
        <f>'duetos_prod3 (2)'!D23*'duetos_prod3 (2)'!$W23/'duetos_prod3 (2)'!$V23</f>
        <v>-8.6693261125521154E-4</v>
      </c>
      <c r="E23">
        <f>'duetos_prod3 (2)'!E23*'duetos_prod3 (2)'!$W23/'duetos_prod3 (2)'!$V23</f>
        <v>7.2435950794961363E-4</v>
      </c>
      <c r="F23">
        <f>'duetos_prod3 (2)'!F23*'duetos_prod3 (2)'!$W23/'duetos_prod3 (2)'!$V23</f>
        <v>0</v>
      </c>
      <c r="G23">
        <f>'duetos_prod3 (2)'!G23*'duetos_prod3 (2)'!$W23/'duetos_prod3 (2)'!$V23</f>
        <v>0</v>
      </c>
      <c r="H23">
        <f>'duetos_prod3 (2)'!H23*'duetos_prod3 (2)'!$W23/'duetos_prod3 (2)'!$V23</f>
        <v>0</v>
      </c>
      <c r="I23">
        <f>'duetos_prod3 (2)'!I23*'duetos_prod3 (2)'!$W23/'duetos_prod3 (2)'!$V23</f>
        <v>0</v>
      </c>
      <c r="J23">
        <f>'duetos_prod3 (2)'!J23*'duetos_prod3 (2)'!$W23/'duetos_prod3 (2)'!$V23</f>
        <v>0</v>
      </c>
      <c r="K23">
        <f>'duetos_prod3 (2)'!K23*'duetos_prod3 (2)'!$W23/'duetos_prod3 (2)'!$V23</f>
        <v>23.138291606076955</v>
      </c>
      <c r="L23">
        <f>'duetos_prod3 (2)'!L23*'duetos_prod3 (2)'!$W23/'duetos_prod3 (2)'!$V23</f>
        <v>0</v>
      </c>
      <c r="M23">
        <f>'duetos_prod3 (2)'!M23*'duetos_prod3 (2)'!$W23/'duetos_prod3 (2)'!$V23</f>
        <v>0</v>
      </c>
      <c r="N23">
        <f>'duetos_prod3 (2)'!N23*'duetos_prod3 (2)'!$W23/'duetos_prod3 (2)'!$V23</f>
        <v>0</v>
      </c>
      <c r="O23">
        <f>'duetos_prod3 (2)'!O23*'duetos_prod3 (2)'!$W23/'duetos_prod3 (2)'!$V23</f>
        <v>0</v>
      </c>
      <c r="P23">
        <f>'duetos_prod3 (2)'!P23*'duetos_prod3 (2)'!$W23/'duetos_prod3 (2)'!$V23</f>
        <v>0</v>
      </c>
      <c r="Q23">
        <f>'duetos_prod3 (2)'!Q23*'duetos_prod3 (2)'!$W23/'duetos_prod3 (2)'!$V23</f>
        <v>0</v>
      </c>
      <c r="R23">
        <f>'duetos_prod3 (2)'!R23*'duetos_prod3 (2)'!$W23/'duetos_prod3 (2)'!$V23</f>
        <v>0</v>
      </c>
      <c r="S23">
        <f>'duetos_prod3 (2)'!S23*'duetos_prod3 (2)'!$W23/'duetos_prod3 (2)'!$V23</f>
        <v>0</v>
      </c>
      <c r="T23">
        <f>'duetos_prod3 (2)'!T23*'duetos_prod3 (2)'!$W23/'duetos_prod3 (2)'!$V23</f>
        <v>0</v>
      </c>
      <c r="U23">
        <f>'duetos_prod3 (2)'!U23*'duetos_prod3 (2)'!$W23/'duetos_prod3 (2)'!$V23</f>
        <v>-0.37780663416574678</v>
      </c>
      <c r="V23">
        <f t="shared" si="0"/>
        <v>22</v>
      </c>
      <c r="W23">
        <v>22</v>
      </c>
      <c r="X23">
        <v>19.521330774109799</v>
      </c>
    </row>
    <row r="24" spans="1:24" x14ac:dyDescent="0.55000000000000004">
      <c r="A24">
        <v>23</v>
      </c>
      <c r="B24" s="1">
        <v>42526</v>
      </c>
      <c r="C24">
        <f>'duetos_prod3 (2)'!C24*'duetos_prod3 (2)'!$W24/'duetos_prod3 (2)'!$V24</f>
        <v>-1.7614610232199177</v>
      </c>
      <c r="D24">
        <f>'duetos_prod3 (2)'!D24*'duetos_prod3 (2)'!$W24/'duetos_prod3 (2)'!$V24</f>
        <v>4.1406546083194405E-3</v>
      </c>
      <c r="E24">
        <f>'duetos_prod3 (2)'!E24*'duetos_prod3 (2)'!$W24/'duetos_prod3 (2)'!$V24</f>
        <v>2.0579095621007576E-3</v>
      </c>
      <c r="F24">
        <f>'duetos_prod3 (2)'!F24*'duetos_prod3 (2)'!$W24/'duetos_prod3 (2)'!$V24</f>
        <v>-0.41538144360440094</v>
      </c>
      <c r="G24">
        <f>'duetos_prod3 (2)'!G24*'duetos_prod3 (2)'!$W24/'duetos_prod3 (2)'!$V24</f>
        <v>15.275593973370562</v>
      </c>
      <c r="H24">
        <f>'duetos_prod3 (2)'!H24*'duetos_prod3 (2)'!$W24/'duetos_prod3 (2)'!$V24</f>
        <v>-3.7623374287737349E-2</v>
      </c>
      <c r="I24">
        <f>'duetos_prod3 (2)'!I24*'duetos_prod3 (2)'!$W24/'duetos_prod3 (2)'!$V24</f>
        <v>-0.55706231927278727</v>
      </c>
      <c r="J24">
        <f>'duetos_prod3 (2)'!J24*'duetos_prod3 (2)'!$W24/'duetos_prod3 (2)'!$V24</f>
        <v>0</v>
      </c>
      <c r="K24">
        <f>'duetos_prod3 (2)'!K24*'duetos_prod3 (2)'!$W24/'duetos_prod3 (2)'!$V24</f>
        <v>64.771526853042729</v>
      </c>
      <c r="L24">
        <f>'duetos_prod3 (2)'!L24*'duetos_prod3 (2)'!$W24/'duetos_prod3 (2)'!$V24</f>
        <v>0</v>
      </c>
      <c r="M24">
        <f>'duetos_prod3 (2)'!M24*'duetos_prod3 (2)'!$W24/'duetos_prod3 (2)'!$V24</f>
        <v>0</v>
      </c>
      <c r="N24">
        <f>'duetos_prod3 (2)'!N24*'duetos_prod3 (2)'!$W24/'duetos_prod3 (2)'!$V24</f>
        <v>0</v>
      </c>
      <c r="O24">
        <f>'duetos_prod3 (2)'!O24*'duetos_prod3 (2)'!$W24/'duetos_prod3 (2)'!$V24</f>
        <v>0</v>
      </c>
      <c r="P24">
        <f>'duetos_prod3 (2)'!P24*'duetos_prod3 (2)'!$W24/'duetos_prod3 (2)'!$V24</f>
        <v>0</v>
      </c>
      <c r="Q24">
        <f>'duetos_prod3 (2)'!Q24*'duetos_prod3 (2)'!$W24/'duetos_prod3 (2)'!$V24</f>
        <v>-0.39780069498171772</v>
      </c>
      <c r="R24">
        <f>'duetos_prod3 (2)'!R24*'duetos_prod3 (2)'!$W24/'duetos_prod3 (2)'!$V24</f>
        <v>0</v>
      </c>
      <c r="S24">
        <f>'duetos_prod3 (2)'!S24*'duetos_prod3 (2)'!$W24/'duetos_prod3 (2)'!$V24</f>
        <v>0</v>
      </c>
      <c r="T24">
        <f>'duetos_prod3 (2)'!T24*'duetos_prod3 (2)'!$W24/'duetos_prod3 (2)'!$V24</f>
        <v>0</v>
      </c>
      <c r="U24">
        <f>'duetos_prod3 (2)'!U24*'duetos_prod3 (2)'!$W24/'duetos_prod3 (2)'!$V24</f>
        <v>-0.88399053521716198</v>
      </c>
      <c r="V24">
        <f t="shared" si="0"/>
        <v>75.999999999999986</v>
      </c>
      <c r="W24">
        <v>76</v>
      </c>
      <c r="X24">
        <v>95.262427098499202</v>
      </c>
    </row>
    <row r="25" spans="1:24" x14ac:dyDescent="0.55000000000000004">
      <c r="A25">
        <v>24</v>
      </c>
      <c r="B25" s="1">
        <v>42533</v>
      </c>
      <c r="C25">
        <f>'duetos_prod3 (2)'!C25*'duetos_prod3 (2)'!$W25/'duetos_prod3 (2)'!$V25</f>
        <v>-0.61369520581076265</v>
      </c>
      <c r="D25">
        <f>'duetos_prod3 (2)'!D25*'duetos_prod3 (2)'!$W25/'duetos_prod3 (2)'!$V25</f>
        <v>-6.9972737035639836E-4</v>
      </c>
      <c r="E25">
        <f>'duetos_prod3 (2)'!E25*'duetos_prod3 (2)'!$W25/'duetos_prod3 (2)'!$V25</f>
        <v>8.2834282557336068E-4</v>
      </c>
      <c r="F25">
        <f>'duetos_prod3 (2)'!F25*'duetos_prod3 (2)'!$W25/'duetos_prod3 (2)'!$V25</f>
        <v>-0.13399535092521708</v>
      </c>
      <c r="G25">
        <f>'duetos_prod3 (2)'!G25*'duetos_prod3 (2)'!$W25/'duetos_prod3 (2)'!$V25</f>
        <v>4.8367978705100088</v>
      </c>
      <c r="H25">
        <f>'duetos_prod3 (2)'!H25*'duetos_prod3 (2)'!$W25/'duetos_prod3 (2)'!$V25</f>
        <v>0</v>
      </c>
      <c r="I25">
        <f>'duetos_prod3 (2)'!I25*'duetos_prod3 (2)'!$W25/'duetos_prod3 (2)'!$V25</f>
        <v>0</v>
      </c>
      <c r="J25">
        <f>'duetos_prod3 (2)'!J25*'duetos_prod3 (2)'!$W25/'duetos_prod3 (2)'!$V25</f>
        <v>0</v>
      </c>
      <c r="K25">
        <f>'duetos_prod3 (2)'!K25*'duetos_prod3 (2)'!$W25/'duetos_prod3 (2)'!$V25</f>
        <v>24.208964023649134</v>
      </c>
      <c r="L25">
        <f>'duetos_prod3 (2)'!L25*'duetos_prod3 (2)'!$W25/'duetos_prod3 (2)'!$V25</f>
        <v>0</v>
      </c>
      <c r="M25">
        <f>'duetos_prod3 (2)'!M25*'duetos_prod3 (2)'!$W25/'duetos_prod3 (2)'!$V25</f>
        <v>0</v>
      </c>
      <c r="N25">
        <f>'duetos_prod3 (2)'!N25*'duetos_prod3 (2)'!$W25/'duetos_prod3 (2)'!$V25</f>
        <v>0</v>
      </c>
      <c r="O25">
        <f>'duetos_prod3 (2)'!O25*'duetos_prod3 (2)'!$W25/'duetos_prod3 (2)'!$V25</f>
        <v>0</v>
      </c>
      <c r="P25">
        <f>'duetos_prod3 (2)'!P25*'duetos_prod3 (2)'!$W25/'duetos_prod3 (2)'!$V25</f>
        <v>0</v>
      </c>
      <c r="Q25">
        <f>'duetos_prod3 (2)'!Q25*'duetos_prod3 (2)'!$W25/'duetos_prod3 (2)'!$V25</f>
        <v>0</v>
      </c>
      <c r="R25">
        <f>'duetos_prod3 (2)'!R25*'duetos_prod3 (2)'!$W25/'duetos_prod3 (2)'!$V25</f>
        <v>0</v>
      </c>
      <c r="S25">
        <f>'duetos_prod3 (2)'!S25*'duetos_prod3 (2)'!$W25/'duetos_prod3 (2)'!$V25</f>
        <v>0</v>
      </c>
      <c r="T25">
        <f>'duetos_prod3 (2)'!T25*'duetos_prod3 (2)'!$W25/'duetos_prod3 (2)'!$V25</f>
        <v>0</v>
      </c>
      <c r="U25">
        <f>'duetos_prod3 (2)'!U25*'duetos_prod3 (2)'!$W25/'duetos_prod3 (2)'!$V25</f>
        <v>-0.29819995287838219</v>
      </c>
      <c r="V25">
        <f t="shared" si="0"/>
        <v>28</v>
      </c>
      <c r="W25">
        <v>28</v>
      </c>
      <c r="X25">
        <v>21.4227221464234</v>
      </c>
    </row>
    <row r="26" spans="1:24" x14ac:dyDescent="0.55000000000000004">
      <c r="A26">
        <v>25</v>
      </c>
      <c r="B26" s="1">
        <v>42540</v>
      </c>
      <c r="C26">
        <f>'duetos_prod3 (2)'!C26*'duetos_prod3 (2)'!$W26/'duetos_prod3 (2)'!$V26</f>
        <v>-3.1736606802524041</v>
      </c>
      <c r="D26">
        <f>'duetos_prod3 (2)'!D26*'duetos_prod3 (2)'!$W26/'duetos_prod3 (2)'!$V26</f>
        <v>-3.6185670364863093E-3</v>
      </c>
      <c r="E26">
        <f>'duetos_prod3 (2)'!E26*'duetos_prod3 (2)'!$W26/'duetos_prod3 (2)'!$V26</f>
        <v>4.7104220922585512E-3</v>
      </c>
      <c r="F26">
        <f>'duetos_prod3 (2)'!F26*'duetos_prod3 (2)'!$W26/'duetos_prod3 (2)'!$V26</f>
        <v>-0.6405523212394798</v>
      </c>
      <c r="G26">
        <f>'duetos_prod3 (2)'!G26*'duetos_prod3 (2)'!$W26/'duetos_prod3 (2)'!$V26</f>
        <v>22.531172282477602</v>
      </c>
      <c r="H26">
        <f>'duetos_prod3 (2)'!H26*'duetos_prod3 (2)'!$W26/'duetos_prod3 (2)'!$V26</f>
        <v>0</v>
      </c>
      <c r="I26">
        <f>'duetos_prod3 (2)'!I26*'duetos_prod3 (2)'!$W26/'duetos_prod3 (2)'!$V26</f>
        <v>0</v>
      </c>
      <c r="J26">
        <f>'duetos_prod3 (2)'!J26*'duetos_prod3 (2)'!$W26/'duetos_prod3 (2)'!$V26</f>
        <v>0</v>
      </c>
      <c r="K26">
        <f>'duetos_prod3 (2)'!K26*'duetos_prod3 (2)'!$W26/'duetos_prod3 (2)'!$V26</f>
        <v>19.858620035943204</v>
      </c>
      <c r="L26">
        <f>'duetos_prod3 (2)'!L26*'duetos_prod3 (2)'!$W26/'duetos_prod3 (2)'!$V26</f>
        <v>0</v>
      </c>
      <c r="M26">
        <f>'duetos_prod3 (2)'!M26*'duetos_prod3 (2)'!$W26/'duetos_prod3 (2)'!$V26</f>
        <v>0</v>
      </c>
      <c r="N26">
        <f>'duetos_prod3 (2)'!N26*'duetos_prod3 (2)'!$W26/'duetos_prod3 (2)'!$V26</f>
        <v>0</v>
      </c>
      <c r="O26">
        <f>'duetos_prod3 (2)'!O26*'duetos_prod3 (2)'!$W26/'duetos_prod3 (2)'!$V26</f>
        <v>0</v>
      </c>
      <c r="P26">
        <f>'duetos_prod3 (2)'!P26*'duetos_prod3 (2)'!$W26/'duetos_prod3 (2)'!$V26</f>
        <v>0</v>
      </c>
      <c r="Q26">
        <f>'duetos_prod3 (2)'!Q26*'duetos_prod3 (2)'!$W26/'duetos_prod3 (2)'!$V26</f>
        <v>0</v>
      </c>
      <c r="R26">
        <f>'duetos_prod3 (2)'!R26*'duetos_prod3 (2)'!$W26/'duetos_prod3 (2)'!$V26</f>
        <v>0</v>
      </c>
      <c r="S26">
        <f>'duetos_prod3 (2)'!S26*'duetos_prod3 (2)'!$W26/'duetos_prod3 (2)'!$V26</f>
        <v>0</v>
      </c>
      <c r="T26">
        <f>'duetos_prod3 (2)'!T26*'duetos_prod3 (2)'!$W26/'duetos_prod3 (2)'!$V26</f>
        <v>0</v>
      </c>
      <c r="U26">
        <f>'duetos_prod3 (2)'!U26*'duetos_prod3 (2)'!$W26/'duetos_prod3 (2)'!$V26</f>
        <v>-1.5766711719846915</v>
      </c>
      <c r="V26">
        <f t="shared" si="0"/>
        <v>37.000000000000007</v>
      </c>
      <c r="W26">
        <v>37</v>
      </c>
      <c r="X26">
        <v>20.695925445643699</v>
      </c>
    </row>
    <row r="27" spans="1:24" x14ac:dyDescent="0.55000000000000004">
      <c r="A27">
        <v>26</v>
      </c>
      <c r="B27" s="1">
        <v>42547</v>
      </c>
      <c r="C27">
        <f>'duetos_prod3 (2)'!C27*'duetos_prod3 (2)'!$W27/'duetos_prod3 (2)'!$V27</f>
        <v>-0.8323124063698788</v>
      </c>
      <c r="D27">
        <f>'duetos_prod3 (2)'!D27*'duetos_prod3 (2)'!$W27/'duetos_prod3 (2)'!$V27</f>
        <v>-9.4899188703094289E-4</v>
      </c>
      <c r="E27">
        <f>'duetos_prod3 (2)'!E27*'duetos_prod3 (2)'!$W27/'duetos_prod3 (2)'!$V27</f>
        <v>1.3290058536161939E-3</v>
      </c>
      <c r="F27">
        <f>'duetos_prod3 (2)'!F27*'duetos_prod3 (2)'!$W27/'duetos_prod3 (2)'!$V27</f>
        <v>-0.15506917466181949</v>
      </c>
      <c r="G27">
        <f>'duetos_prod3 (2)'!G27*'duetos_prod3 (2)'!$W27/'duetos_prod3 (2)'!$V27</f>
        <v>5.2788463819523122</v>
      </c>
      <c r="H27">
        <f>'duetos_prod3 (2)'!H27*'duetos_prod3 (2)'!$W27/'duetos_prod3 (2)'!$V27</f>
        <v>0</v>
      </c>
      <c r="I27">
        <f>'duetos_prod3 (2)'!I27*'duetos_prod3 (2)'!$W27/'duetos_prod3 (2)'!$V27</f>
        <v>0</v>
      </c>
      <c r="J27">
        <f>'duetos_prod3 (2)'!J27*'duetos_prod3 (2)'!$W27/'duetos_prod3 (2)'!$V27</f>
        <v>0</v>
      </c>
      <c r="K27">
        <f>'duetos_prod3 (2)'!K27*'duetos_prod3 (2)'!$W27/'duetos_prod3 (2)'!$V27</f>
        <v>15.10678724145666</v>
      </c>
      <c r="L27">
        <f>'duetos_prod3 (2)'!L27*'duetos_prod3 (2)'!$W27/'duetos_prod3 (2)'!$V27</f>
        <v>0</v>
      </c>
      <c r="M27">
        <f>'duetos_prod3 (2)'!M27*'duetos_prod3 (2)'!$W27/'duetos_prod3 (2)'!$V27</f>
        <v>0</v>
      </c>
      <c r="N27">
        <f>'duetos_prod3 (2)'!N27*'duetos_prod3 (2)'!$W27/'duetos_prod3 (2)'!$V27</f>
        <v>0</v>
      </c>
      <c r="O27">
        <f>'duetos_prod3 (2)'!O27*'duetos_prod3 (2)'!$W27/'duetos_prod3 (2)'!$V27</f>
        <v>0</v>
      </c>
      <c r="P27">
        <f>'duetos_prod3 (2)'!P27*'duetos_prod3 (2)'!$W27/'duetos_prod3 (2)'!$V27</f>
        <v>0</v>
      </c>
      <c r="Q27">
        <f>'duetos_prod3 (2)'!Q27*'duetos_prod3 (2)'!$W27/'duetos_prod3 (2)'!$V27</f>
        <v>0</v>
      </c>
      <c r="R27">
        <f>'duetos_prod3 (2)'!R27*'duetos_prod3 (2)'!$W27/'duetos_prod3 (2)'!$V27</f>
        <v>0</v>
      </c>
      <c r="S27">
        <f>'duetos_prod3 (2)'!S27*'duetos_prod3 (2)'!$W27/'duetos_prod3 (2)'!$V27</f>
        <v>0</v>
      </c>
      <c r="T27">
        <f>'duetos_prod3 (2)'!T27*'duetos_prod3 (2)'!$W27/'duetos_prod3 (2)'!$V27</f>
        <v>0</v>
      </c>
      <c r="U27">
        <f>'duetos_prod3 (2)'!U27*'duetos_prod3 (2)'!$W27/'duetos_prod3 (2)'!$V27</f>
        <v>-0.39863205634386117</v>
      </c>
      <c r="V27">
        <f t="shared" si="0"/>
        <v>18.999999999999996</v>
      </c>
      <c r="W27">
        <v>19</v>
      </c>
      <c r="X27">
        <v>24.453992404182699</v>
      </c>
    </row>
    <row r="28" spans="1:24" x14ac:dyDescent="0.55000000000000004">
      <c r="A28">
        <v>27</v>
      </c>
      <c r="B28" s="1">
        <v>42554</v>
      </c>
      <c r="C28">
        <f>'duetos_prod3 (2)'!C28*'duetos_prod3 (2)'!$W28/'duetos_prod3 (2)'!$V28</f>
        <v>-0.97136756443700256</v>
      </c>
      <c r="D28">
        <f>'duetos_prod3 (2)'!D28*'duetos_prod3 (2)'!$W28/'duetos_prod3 (2)'!$V28</f>
        <v>5.6008099288189955E-4</v>
      </c>
      <c r="E28">
        <f>'duetos_prod3 (2)'!E28*'duetos_prod3 (2)'!$W28/'duetos_prod3 (2)'!$V28</f>
        <v>1.6557687125186992E-3</v>
      </c>
      <c r="F28">
        <f>'duetos_prod3 (2)'!F28*'duetos_prod3 (2)'!$W28/'duetos_prod3 (2)'!$V28</f>
        <v>-0.16685542045377749</v>
      </c>
      <c r="G28">
        <f>'duetos_prod3 (2)'!G28*'duetos_prod3 (2)'!$W28/'duetos_prod3 (2)'!$V28</f>
        <v>5.4622758751281175</v>
      </c>
      <c r="H28">
        <f>'duetos_prod3 (2)'!H28*'duetos_prod3 (2)'!$W28/'duetos_prod3 (2)'!$V28</f>
        <v>0</v>
      </c>
      <c r="I28">
        <f>'duetos_prod3 (2)'!I28*'duetos_prod3 (2)'!$W28/'duetos_prod3 (2)'!$V28</f>
        <v>0</v>
      </c>
      <c r="J28">
        <f>'duetos_prod3 (2)'!J28*'duetos_prod3 (2)'!$W28/'duetos_prod3 (2)'!$V28</f>
        <v>0</v>
      </c>
      <c r="K28">
        <f>'duetos_prod3 (2)'!K28*'duetos_prod3 (2)'!$W28/'duetos_prod3 (2)'!$V28</f>
        <v>34.887200577169253</v>
      </c>
      <c r="L28">
        <f>'duetos_prod3 (2)'!L28*'duetos_prod3 (2)'!$W28/'duetos_prod3 (2)'!$V28</f>
        <v>2.249905423412637</v>
      </c>
      <c r="M28">
        <f>'duetos_prod3 (2)'!M28*'duetos_prod3 (2)'!$W28/'duetos_prod3 (2)'!$V28</f>
        <v>0</v>
      </c>
      <c r="N28">
        <f>'duetos_prod3 (2)'!N28*'duetos_prod3 (2)'!$W28/'duetos_prod3 (2)'!$V28</f>
        <v>0</v>
      </c>
      <c r="O28">
        <f>'duetos_prod3 (2)'!O28*'duetos_prod3 (2)'!$W28/'duetos_prod3 (2)'!$V28</f>
        <v>0</v>
      </c>
      <c r="P28">
        <f>'duetos_prod3 (2)'!P28*'duetos_prod3 (2)'!$W28/'duetos_prod3 (2)'!$V28</f>
        <v>0</v>
      </c>
      <c r="Q28">
        <f>'duetos_prod3 (2)'!Q28*'duetos_prod3 (2)'!$W28/'duetos_prod3 (2)'!$V28</f>
        <v>0</v>
      </c>
      <c r="R28">
        <f>'duetos_prod3 (2)'!R28*'duetos_prod3 (2)'!$W28/'duetos_prod3 (2)'!$V28</f>
        <v>0</v>
      </c>
      <c r="S28">
        <f>'duetos_prod3 (2)'!S28*'duetos_prod3 (2)'!$W28/'duetos_prod3 (2)'!$V28</f>
        <v>0</v>
      </c>
      <c r="T28">
        <f>'duetos_prod3 (2)'!T28*'duetos_prod3 (2)'!$W28/'duetos_prod3 (2)'!$V28</f>
        <v>0</v>
      </c>
      <c r="U28">
        <f>'duetos_prod3 (2)'!U28*'duetos_prod3 (2)'!$W28/'duetos_prod3 (2)'!$V28</f>
        <v>-0.46337474052462618</v>
      </c>
      <c r="V28">
        <f t="shared" si="0"/>
        <v>41</v>
      </c>
      <c r="W28">
        <v>41</v>
      </c>
      <c r="X28">
        <v>62.497557415246099</v>
      </c>
    </row>
    <row r="29" spans="1:24" x14ac:dyDescent="0.55000000000000004">
      <c r="A29">
        <v>28</v>
      </c>
      <c r="B29" s="1">
        <v>42561</v>
      </c>
      <c r="C29">
        <f>'duetos_prod3 (2)'!C29*'duetos_prod3 (2)'!$W29/'duetos_prod3 (2)'!$V29</f>
        <v>-0.69972575494795319</v>
      </c>
      <c r="D29">
        <f>'duetos_prod3 (2)'!D29*'duetos_prod3 (2)'!$W29/'duetos_prod3 (2)'!$V29</f>
        <v>-7.9781829456127733E-4</v>
      </c>
      <c r="E29">
        <f>'duetos_prod3 (2)'!E29*'duetos_prod3 (2)'!$W29/'duetos_prod3 (2)'!$V29</f>
        <v>1.242658540643286E-3</v>
      </c>
      <c r="F29">
        <f>'duetos_prod3 (2)'!F29*'duetos_prod3 (2)'!$W29/'duetos_prod3 (2)'!$V29</f>
        <v>-0.11070079563497172</v>
      </c>
      <c r="G29">
        <f>'duetos_prod3 (2)'!G29*'duetos_prod3 (2)'!$W29/'duetos_prod3 (2)'!$V29</f>
        <v>3.4647372499855442</v>
      </c>
      <c r="H29">
        <f>'duetos_prod3 (2)'!H29*'duetos_prod3 (2)'!$W29/'duetos_prod3 (2)'!$V29</f>
        <v>0</v>
      </c>
      <c r="I29">
        <f>'duetos_prod3 (2)'!I29*'duetos_prod3 (2)'!$W29/'duetos_prod3 (2)'!$V29</f>
        <v>0</v>
      </c>
      <c r="J29">
        <f>'duetos_prod3 (2)'!J29*'duetos_prod3 (2)'!$W29/'duetos_prod3 (2)'!$V29</f>
        <v>0</v>
      </c>
      <c r="K29">
        <f>'duetos_prod3 (2)'!K29*'duetos_prod3 (2)'!$W29/'duetos_prod3 (2)'!$V29</f>
        <v>29.877762143222956</v>
      </c>
      <c r="L29">
        <f>'duetos_prod3 (2)'!L29*'duetos_prod3 (2)'!$W29/'duetos_prod3 (2)'!$V29</f>
        <v>0.8300475746223801</v>
      </c>
      <c r="M29">
        <f>'duetos_prod3 (2)'!M29*'duetos_prod3 (2)'!$W29/'duetos_prod3 (2)'!$V29</f>
        <v>0</v>
      </c>
      <c r="N29">
        <f>'duetos_prod3 (2)'!N29*'duetos_prod3 (2)'!$W29/'duetos_prod3 (2)'!$V29</f>
        <v>0</v>
      </c>
      <c r="O29">
        <f>'duetos_prod3 (2)'!O29*'duetos_prod3 (2)'!$W29/'duetos_prod3 (2)'!$V29</f>
        <v>0</v>
      </c>
      <c r="P29">
        <f>'duetos_prod3 (2)'!P29*'duetos_prod3 (2)'!$W29/'duetos_prod3 (2)'!$V29</f>
        <v>0</v>
      </c>
      <c r="Q29">
        <f>'duetos_prod3 (2)'!Q29*'duetos_prod3 (2)'!$W29/'duetos_prod3 (2)'!$V29</f>
        <v>0</v>
      </c>
      <c r="R29">
        <f>'duetos_prod3 (2)'!R29*'duetos_prod3 (2)'!$W29/'duetos_prod3 (2)'!$V29</f>
        <v>0</v>
      </c>
      <c r="S29">
        <f>'duetos_prod3 (2)'!S29*'duetos_prod3 (2)'!$W29/'duetos_prod3 (2)'!$V29</f>
        <v>0</v>
      </c>
      <c r="T29">
        <f>'duetos_prod3 (2)'!T29*'duetos_prod3 (2)'!$W29/'duetos_prod3 (2)'!$V29</f>
        <v>0</v>
      </c>
      <c r="U29">
        <f>'duetos_prod3 (2)'!U29*'duetos_prod3 (2)'!$W29/'duetos_prod3 (2)'!$V29</f>
        <v>-0.36256525749403451</v>
      </c>
      <c r="V29">
        <f t="shared" si="0"/>
        <v>33</v>
      </c>
      <c r="W29">
        <v>33</v>
      </c>
      <c r="X29">
        <v>35.155060566921499</v>
      </c>
    </row>
    <row r="30" spans="1:24" x14ac:dyDescent="0.55000000000000004">
      <c r="A30">
        <v>29</v>
      </c>
      <c r="B30" s="1">
        <v>42568</v>
      </c>
      <c r="C30">
        <f>'duetos_prod3 (2)'!C30*'duetos_prod3 (2)'!$W30/'duetos_prod3 (2)'!$V30</f>
        <v>-0.88148224590468616</v>
      </c>
      <c r="D30">
        <f>'duetos_prod3 (2)'!D30*'duetos_prod3 (2)'!$W30/'duetos_prod3 (2)'!$V30</f>
        <v>-1.0050547048479493E-3</v>
      </c>
      <c r="E30">
        <f>'duetos_prod3 (2)'!E30*'duetos_prod3 (2)'!$W30/'duetos_prod3 (2)'!$V30</f>
        <v>1.5899006832071144E-3</v>
      </c>
      <c r="F30">
        <f>'duetos_prod3 (2)'!F30*'duetos_prod3 (2)'!$W30/'duetos_prod3 (2)'!$V30</f>
        <v>-0.1283271567067864</v>
      </c>
      <c r="G30">
        <f>'duetos_prod3 (2)'!G30*'duetos_prod3 (2)'!$W30/'duetos_prod3 (2)'!$V30</f>
        <v>3.8197035314574008</v>
      </c>
      <c r="H30">
        <f>'duetos_prod3 (2)'!H30*'duetos_prod3 (2)'!$W30/'duetos_prod3 (2)'!$V30</f>
        <v>0</v>
      </c>
      <c r="I30">
        <f>'duetos_prod3 (2)'!I30*'duetos_prod3 (2)'!$W30/'duetos_prod3 (2)'!$V30</f>
        <v>0</v>
      </c>
      <c r="J30">
        <f>'duetos_prod3 (2)'!J30*'duetos_prod3 (2)'!$W30/'duetos_prod3 (2)'!$V30</f>
        <v>0</v>
      </c>
      <c r="K30">
        <f>'duetos_prod3 (2)'!K30*'duetos_prod3 (2)'!$W30/'duetos_prod3 (2)'!$V30</f>
        <v>27.554470524916393</v>
      </c>
      <c r="L30">
        <f>'duetos_prod3 (2)'!L30*'duetos_prod3 (2)'!$W30/'duetos_prod3 (2)'!$V30</f>
        <v>2.0417108397606314</v>
      </c>
      <c r="M30">
        <f>'duetos_prod3 (2)'!M30*'duetos_prod3 (2)'!$W30/'duetos_prod3 (2)'!$V30</f>
        <v>0</v>
      </c>
      <c r="N30">
        <f>'duetos_prod3 (2)'!N30*'duetos_prod3 (2)'!$W30/'duetos_prod3 (2)'!$V30</f>
        <v>0</v>
      </c>
      <c r="O30">
        <f>'duetos_prod3 (2)'!O30*'duetos_prod3 (2)'!$W30/'duetos_prod3 (2)'!$V30</f>
        <v>0</v>
      </c>
      <c r="P30">
        <f>'duetos_prod3 (2)'!P30*'duetos_prod3 (2)'!$W30/'duetos_prod3 (2)'!$V30</f>
        <v>0</v>
      </c>
      <c r="Q30">
        <f>'duetos_prod3 (2)'!Q30*'duetos_prod3 (2)'!$W30/'duetos_prod3 (2)'!$V30</f>
        <v>0</v>
      </c>
      <c r="R30">
        <f>'duetos_prod3 (2)'!R30*'duetos_prod3 (2)'!$W30/'duetos_prod3 (2)'!$V30</f>
        <v>0</v>
      </c>
      <c r="S30">
        <f>'duetos_prod3 (2)'!S30*'duetos_prod3 (2)'!$W30/'duetos_prod3 (2)'!$V30</f>
        <v>0</v>
      </c>
      <c r="T30">
        <f>'duetos_prod3 (2)'!T30*'duetos_prod3 (2)'!$W30/'duetos_prod3 (2)'!$V30</f>
        <v>0</v>
      </c>
      <c r="U30">
        <f>'duetos_prod3 (2)'!U30*'duetos_prod3 (2)'!$W30/'duetos_prod3 (2)'!$V30</f>
        <v>-0.40666033950131408</v>
      </c>
      <c r="V30">
        <f t="shared" si="0"/>
        <v>32</v>
      </c>
      <c r="W30">
        <v>32</v>
      </c>
      <c r="X30">
        <v>37.104690969467498</v>
      </c>
    </row>
    <row r="31" spans="1:24" x14ac:dyDescent="0.55000000000000004">
      <c r="A31">
        <v>30</v>
      </c>
      <c r="B31" s="1">
        <v>42575</v>
      </c>
      <c r="C31">
        <f>'duetos_prod3 (2)'!C31*'duetos_prod3 (2)'!$W31/'duetos_prod3 (2)'!$V31</f>
        <v>-1.9108021386049736</v>
      </c>
      <c r="D31">
        <f>'duetos_prod3 (2)'!D31*'duetos_prod3 (2)'!$W31/'duetos_prod3 (2)'!$V31</f>
        <v>1.1017497373520149E-3</v>
      </c>
      <c r="E31">
        <f>'duetos_prod3 (2)'!E31*'duetos_prod3 (2)'!$W31/'duetos_prod3 (2)'!$V31</f>
        <v>3.4319322871252276E-3</v>
      </c>
      <c r="F31">
        <f>'duetos_prod3 (2)'!F31*'duetos_prod3 (2)'!$W31/'duetos_prod3 (2)'!$V31</f>
        <v>-0.25578683345667003</v>
      </c>
      <c r="G31">
        <f>'duetos_prod3 (2)'!G31*'duetos_prod3 (2)'!$W31/'duetos_prod3 (2)'!$V31</f>
        <v>7.206481917653254</v>
      </c>
      <c r="H31">
        <f>'duetos_prod3 (2)'!H31*'duetos_prod3 (2)'!$W31/'duetos_prod3 (2)'!$V31</f>
        <v>0</v>
      </c>
      <c r="I31">
        <f>'duetos_prod3 (2)'!I31*'duetos_prod3 (2)'!$W31/'duetos_prod3 (2)'!$V31</f>
        <v>0</v>
      </c>
      <c r="J31">
        <f>'duetos_prod3 (2)'!J31*'duetos_prod3 (2)'!$W31/'duetos_prod3 (2)'!$V31</f>
        <v>0</v>
      </c>
      <c r="K31">
        <f>'duetos_prod3 (2)'!K31*'duetos_prod3 (2)'!$W31/'duetos_prod3 (2)'!$V31</f>
        <v>58.579882203308671</v>
      </c>
      <c r="L31">
        <f>'duetos_prod3 (2)'!L31*'duetos_prod3 (2)'!$W31/'duetos_prod3 (2)'!$V31</f>
        <v>3.3593804788333372</v>
      </c>
      <c r="M31">
        <f>'duetos_prod3 (2)'!M31*'duetos_prod3 (2)'!$W31/'duetos_prod3 (2)'!$V31</f>
        <v>0</v>
      </c>
      <c r="N31">
        <f>'duetos_prod3 (2)'!N31*'duetos_prod3 (2)'!$W31/'duetos_prod3 (2)'!$V31</f>
        <v>0</v>
      </c>
      <c r="O31">
        <f>'duetos_prod3 (2)'!O31*'duetos_prod3 (2)'!$W31/'duetos_prod3 (2)'!$V31</f>
        <v>0</v>
      </c>
      <c r="P31">
        <f>'duetos_prod3 (2)'!P31*'duetos_prod3 (2)'!$W31/'duetos_prod3 (2)'!$V31</f>
        <v>0</v>
      </c>
      <c r="Q31">
        <f>'duetos_prod3 (2)'!Q31*'duetos_prod3 (2)'!$W31/'duetos_prod3 (2)'!$V31</f>
        <v>0</v>
      </c>
      <c r="R31">
        <f>'duetos_prod3 (2)'!R31*'duetos_prod3 (2)'!$W31/'duetos_prod3 (2)'!$V31</f>
        <v>0</v>
      </c>
      <c r="S31">
        <f>'duetos_prod3 (2)'!S31*'duetos_prod3 (2)'!$W31/'duetos_prod3 (2)'!$V31</f>
        <v>0</v>
      </c>
      <c r="T31">
        <f>'duetos_prod3 (2)'!T31*'duetos_prod3 (2)'!$W31/'duetos_prod3 (2)'!$V31</f>
        <v>0</v>
      </c>
      <c r="U31">
        <f>'duetos_prod3 (2)'!U31*'duetos_prod3 (2)'!$W31/'duetos_prod3 (2)'!$V31</f>
        <v>-0.98368930975809898</v>
      </c>
      <c r="V31">
        <f t="shared" si="0"/>
        <v>65.999999999999986</v>
      </c>
      <c r="W31">
        <v>66</v>
      </c>
      <c r="X31">
        <v>66.616943164267099</v>
      </c>
    </row>
    <row r="32" spans="1:24" x14ac:dyDescent="0.55000000000000004">
      <c r="A32">
        <v>31</v>
      </c>
      <c r="B32" s="1">
        <v>42582</v>
      </c>
      <c r="C32">
        <f>'duetos_prod3 (2)'!C32*'duetos_prod3 (2)'!$W32/'duetos_prod3 (2)'!$V32</f>
        <v>-1.0389816606146778</v>
      </c>
      <c r="D32">
        <f>'duetos_prod3 (2)'!D32*'duetos_prod3 (2)'!$W32/'duetos_prod3 (2)'!$V32</f>
        <v>-1.1846335091863279E-3</v>
      </c>
      <c r="E32">
        <f>'duetos_prod3 (2)'!E32*'duetos_prod3 (2)'!$W32/'duetos_prod3 (2)'!$V32</f>
        <v>1.8380759970332374E-3</v>
      </c>
      <c r="F32">
        <f>'duetos_prod3 (2)'!F32*'duetos_prod3 (2)'!$W32/'duetos_prod3 (2)'!$V32</f>
        <v>-0.12780713422885207</v>
      </c>
      <c r="G32">
        <f>'duetos_prod3 (2)'!G32*'duetos_prod3 (2)'!$W32/'duetos_prod3 (2)'!$V32</f>
        <v>3.3939504148264099</v>
      </c>
      <c r="H32">
        <f>'duetos_prod3 (2)'!H32*'duetos_prod3 (2)'!$W32/'duetos_prod3 (2)'!$V32</f>
        <v>0</v>
      </c>
      <c r="I32">
        <f>'duetos_prod3 (2)'!I32*'duetos_prod3 (2)'!$W32/'duetos_prod3 (2)'!$V32</f>
        <v>0</v>
      </c>
      <c r="J32">
        <f>'duetos_prod3 (2)'!J32*'duetos_prod3 (2)'!$W32/'duetos_prod3 (2)'!$V32</f>
        <v>0</v>
      </c>
      <c r="K32">
        <f>'duetos_prod3 (2)'!K32*'duetos_prod3 (2)'!$W32/'duetos_prod3 (2)'!$V32</f>
        <v>44.88219827153263</v>
      </c>
      <c r="L32">
        <f>'duetos_prod3 (2)'!L32*'duetos_prod3 (2)'!$W32/'duetos_prod3 (2)'!$V32</f>
        <v>2.4065148545474515</v>
      </c>
      <c r="M32">
        <f>'duetos_prod3 (2)'!M32*'duetos_prod3 (2)'!$W32/'duetos_prod3 (2)'!$V32</f>
        <v>0</v>
      </c>
      <c r="N32">
        <f>'duetos_prod3 (2)'!N32*'duetos_prod3 (2)'!$W32/'duetos_prod3 (2)'!$V32</f>
        <v>0</v>
      </c>
      <c r="O32">
        <f>'duetos_prod3 (2)'!O32*'duetos_prod3 (2)'!$W32/'duetos_prod3 (2)'!$V32</f>
        <v>0</v>
      </c>
      <c r="P32">
        <f>'duetos_prod3 (2)'!P32*'duetos_prod3 (2)'!$W32/'duetos_prod3 (2)'!$V32</f>
        <v>0</v>
      </c>
      <c r="Q32">
        <f>'duetos_prod3 (2)'!Q32*'duetos_prod3 (2)'!$W32/'duetos_prod3 (2)'!$V32</f>
        <v>0</v>
      </c>
      <c r="R32">
        <f>'duetos_prod3 (2)'!R32*'duetos_prod3 (2)'!$W32/'duetos_prod3 (2)'!$V32</f>
        <v>0</v>
      </c>
      <c r="S32">
        <f>'duetos_prod3 (2)'!S32*'duetos_prod3 (2)'!$W32/'duetos_prod3 (2)'!$V32</f>
        <v>0</v>
      </c>
      <c r="T32">
        <f>'duetos_prod3 (2)'!T32*'duetos_prod3 (2)'!$W32/'duetos_prod3 (2)'!$V32</f>
        <v>0</v>
      </c>
      <c r="U32">
        <f>'duetos_prod3 (2)'!U32*'duetos_prod3 (2)'!$W32/'duetos_prod3 (2)'!$V32</f>
        <v>-0.51652818855081684</v>
      </c>
      <c r="V32">
        <f t="shared" si="0"/>
        <v>48.999999999999993</v>
      </c>
      <c r="W32">
        <v>49</v>
      </c>
      <c r="X32">
        <v>37.2585673937214</v>
      </c>
    </row>
    <row r="33" spans="1:24" x14ac:dyDescent="0.55000000000000004">
      <c r="A33">
        <v>32</v>
      </c>
      <c r="B33" s="1">
        <v>42589</v>
      </c>
      <c r="C33">
        <f>'duetos_prod3 (2)'!C33*'duetos_prod3 (2)'!$W33/'duetos_prod3 (2)'!$V33</f>
        <v>-6.8351162312014377</v>
      </c>
      <c r="D33">
        <f>'duetos_prod3 (2)'!D33*'duetos_prod3 (2)'!$W33/'duetos_prod3 (2)'!$V33</f>
        <v>1.0142499632517989E-2</v>
      </c>
      <c r="E33">
        <f>'duetos_prod3 (2)'!E33*'duetos_prod3 (2)'!$W33/'duetos_prod3 (2)'!$V33</f>
        <v>1.1724345428119882E-2</v>
      </c>
      <c r="F33">
        <f>'duetos_prod3 (2)'!F33*'duetos_prod3 (2)'!$W33/'duetos_prod3 (2)'!$V33</f>
        <v>-0.77223641188435088</v>
      </c>
      <c r="G33">
        <f>'duetos_prod3 (2)'!G33*'duetos_prod3 (2)'!$W33/'duetos_prod3 (2)'!$V33</f>
        <v>19.257175106716549</v>
      </c>
      <c r="H33">
        <f>'duetos_prod3 (2)'!H33*'duetos_prod3 (2)'!$W33/'duetos_prod3 (2)'!$V33</f>
        <v>-0.14599252147890099</v>
      </c>
      <c r="I33">
        <f>'duetos_prod3 (2)'!I33*'duetos_prod3 (2)'!$W33/'duetos_prod3 (2)'!$V33</f>
        <v>0</v>
      </c>
      <c r="J33">
        <f>'duetos_prod3 (2)'!J33*'duetos_prod3 (2)'!$W33/'duetos_prod3 (2)'!$V33</f>
        <v>0</v>
      </c>
      <c r="K33">
        <f>'duetos_prod3 (2)'!K33*'duetos_prod3 (2)'!$W33/'duetos_prod3 (2)'!$V33</f>
        <v>62.769295246495773</v>
      </c>
      <c r="L33">
        <f>'duetos_prod3 (2)'!L33*'duetos_prod3 (2)'!$W33/'duetos_prod3 (2)'!$V33</f>
        <v>0</v>
      </c>
      <c r="M33">
        <f>'duetos_prod3 (2)'!M33*'duetos_prod3 (2)'!$W33/'duetos_prod3 (2)'!$V33</f>
        <v>0</v>
      </c>
      <c r="N33">
        <f>'duetos_prod3 (2)'!N33*'duetos_prod3 (2)'!$W33/'duetos_prod3 (2)'!$V33</f>
        <v>0</v>
      </c>
      <c r="O33">
        <f>'duetos_prod3 (2)'!O33*'duetos_prod3 (2)'!$W33/'duetos_prod3 (2)'!$V33</f>
        <v>0</v>
      </c>
      <c r="P33">
        <f>'duetos_prod3 (2)'!P33*'duetos_prod3 (2)'!$W33/'duetos_prod3 (2)'!$V33</f>
        <v>0</v>
      </c>
      <c r="Q33">
        <f>'duetos_prod3 (2)'!Q33*'duetos_prod3 (2)'!$W33/'duetos_prod3 (2)'!$V33</f>
        <v>0</v>
      </c>
      <c r="R33">
        <f>'duetos_prod3 (2)'!R33*'duetos_prod3 (2)'!$W33/'duetos_prod3 (2)'!$V33</f>
        <v>0</v>
      </c>
      <c r="S33">
        <f>'duetos_prod3 (2)'!S33*'duetos_prod3 (2)'!$W33/'duetos_prod3 (2)'!$V33</f>
        <v>0</v>
      </c>
      <c r="T33">
        <f>'duetos_prod3 (2)'!T33*'duetos_prod3 (2)'!$W33/'duetos_prod3 (2)'!$V33</f>
        <v>0</v>
      </c>
      <c r="U33">
        <f>'duetos_prod3 (2)'!U33*'duetos_prod3 (2)'!$W33/'duetos_prod3 (2)'!$V33</f>
        <v>-3.2949920337082554</v>
      </c>
      <c r="V33">
        <f t="shared" si="0"/>
        <v>71.000000000000014</v>
      </c>
      <c r="W33">
        <v>71</v>
      </c>
      <c r="X33">
        <v>90.277005587054106</v>
      </c>
    </row>
    <row r="34" spans="1:24" x14ac:dyDescent="0.55000000000000004">
      <c r="A34">
        <v>33</v>
      </c>
      <c r="B34" s="1">
        <v>42596</v>
      </c>
      <c r="C34">
        <f>'duetos_prod3 (2)'!C34*'duetos_prod3 (2)'!$W34/'duetos_prod3 (2)'!$V34</f>
        <v>-0.87242001683965575</v>
      </c>
      <c r="D34">
        <f>'duetos_prod3 (2)'!D34*'duetos_prod3 (2)'!$W34/'duetos_prod3 (2)'!$V34</f>
        <v>-5.5560186237607492E-4</v>
      </c>
      <c r="E34">
        <f>'duetos_prod3 (2)'!E34*'duetos_prod3 (2)'!$W34/'duetos_prod3 (2)'!$V34</f>
        <v>7.9830097285514057E-4</v>
      </c>
      <c r="F34">
        <f>'duetos_prod3 (2)'!F34*'duetos_prod3 (2)'!$W34/'duetos_prod3 (2)'!$V34</f>
        <v>-5.0542934991308061E-2</v>
      </c>
      <c r="G34">
        <f>'duetos_prod3 (2)'!G34*'duetos_prod3 (2)'!$W34/'duetos_prod3 (2)'!$V34</f>
        <v>1.179723618859714</v>
      </c>
      <c r="H34">
        <f>'duetos_prod3 (2)'!H34*'duetos_prod3 (2)'!$W34/'duetos_prod3 (2)'!$V34</f>
        <v>0</v>
      </c>
      <c r="I34">
        <f>'duetos_prod3 (2)'!I34*'duetos_prod3 (2)'!$W34/'duetos_prod3 (2)'!$V34</f>
        <v>0</v>
      </c>
      <c r="J34">
        <f>'duetos_prod3 (2)'!J34*'duetos_prod3 (2)'!$W34/'duetos_prod3 (2)'!$V34</f>
        <v>0</v>
      </c>
      <c r="K34">
        <f>'duetos_prod3 (2)'!K34*'duetos_prod3 (2)'!$W34/'duetos_prod3 (2)'!$V34</f>
        <v>19.865692363634111</v>
      </c>
      <c r="L34">
        <f>'duetos_prod3 (2)'!L34*'duetos_prod3 (2)'!$W34/'duetos_prod3 (2)'!$V34</f>
        <v>0</v>
      </c>
      <c r="M34">
        <f>'duetos_prod3 (2)'!M34*'duetos_prod3 (2)'!$W34/'duetos_prod3 (2)'!$V34</f>
        <v>0</v>
      </c>
      <c r="N34">
        <f>'duetos_prod3 (2)'!N34*'duetos_prod3 (2)'!$W34/'duetos_prod3 (2)'!$V34</f>
        <v>0</v>
      </c>
      <c r="O34">
        <f>'duetos_prod3 (2)'!O34*'duetos_prod3 (2)'!$W34/'duetos_prod3 (2)'!$V34</f>
        <v>0</v>
      </c>
      <c r="P34">
        <f>'duetos_prod3 (2)'!P34*'duetos_prod3 (2)'!$W34/'duetos_prod3 (2)'!$V34</f>
        <v>0</v>
      </c>
      <c r="Q34">
        <f>'duetos_prod3 (2)'!Q34*'duetos_prod3 (2)'!$W34/'duetos_prod3 (2)'!$V34</f>
        <v>0</v>
      </c>
      <c r="R34">
        <f>'duetos_prod3 (2)'!R34*'duetos_prod3 (2)'!$W34/'duetos_prod3 (2)'!$V34</f>
        <v>-9.8931736216156629</v>
      </c>
      <c r="S34">
        <f>'duetos_prod3 (2)'!S34*'duetos_prod3 (2)'!$W34/'duetos_prod3 (2)'!$V34</f>
        <v>0</v>
      </c>
      <c r="T34">
        <f>'duetos_prod3 (2)'!T34*'duetos_prod3 (2)'!$W34/'duetos_prod3 (2)'!$V34</f>
        <v>0</v>
      </c>
      <c r="U34">
        <f>'duetos_prod3 (2)'!U34*'duetos_prod3 (2)'!$W34/'duetos_prod3 (2)'!$V34</f>
        <v>-0.22952210815767846</v>
      </c>
      <c r="V34">
        <f t="shared" si="0"/>
        <v>10</v>
      </c>
      <c r="W34">
        <v>10</v>
      </c>
      <c r="X34">
        <v>8.9486387755324994</v>
      </c>
    </row>
    <row r="35" spans="1:24" x14ac:dyDescent="0.55000000000000004">
      <c r="A35">
        <v>34</v>
      </c>
      <c r="B35" s="1">
        <v>42603</v>
      </c>
      <c r="C35">
        <f>'duetos_prod3 (2)'!C35*'duetos_prod3 (2)'!$W35/'duetos_prod3 (2)'!$V35</f>
        <v>-1.6604058998892979</v>
      </c>
      <c r="D35">
        <f>'duetos_prod3 (2)'!D35*'duetos_prod3 (2)'!$W35/'duetos_prod3 (2)'!$V35</f>
        <v>-1.0574317329633991E-3</v>
      </c>
      <c r="E35">
        <f>'duetos_prod3 (2)'!E35*'duetos_prod3 (2)'!$W35/'duetos_prod3 (2)'!$V35</f>
        <v>1.3965474878259549E-3</v>
      </c>
      <c r="F35">
        <f>'duetos_prod3 (2)'!F35*'duetos_prod3 (2)'!$W35/'duetos_prod3 (2)'!$V35</f>
        <v>-8.8280024095078222E-2</v>
      </c>
      <c r="G35">
        <f>'duetos_prod3 (2)'!G35*'duetos_prod3 (2)'!$W35/'duetos_prod3 (2)'!$V35</f>
        <v>1.9232085588774859</v>
      </c>
      <c r="H35">
        <f>'duetos_prod3 (2)'!H35*'duetos_prod3 (2)'!$W35/'duetos_prod3 (2)'!$V35</f>
        <v>0</v>
      </c>
      <c r="I35">
        <f>'duetos_prod3 (2)'!I35*'duetos_prod3 (2)'!$W35/'duetos_prod3 (2)'!$V35</f>
        <v>0</v>
      </c>
      <c r="J35">
        <f>'duetos_prod3 (2)'!J35*'duetos_prod3 (2)'!$W35/'duetos_prod3 (2)'!$V35</f>
        <v>0</v>
      </c>
      <c r="K35">
        <f>'duetos_prod3 (2)'!K35*'duetos_prod3 (2)'!$W35/'duetos_prod3 (2)'!$V35</f>
        <v>14.289031619883195</v>
      </c>
      <c r="L35">
        <f>'duetos_prod3 (2)'!L35*'duetos_prod3 (2)'!$W35/'duetos_prod3 (2)'!$V35</f>
        <v>0</v>
      </c>
      <c r="M35">
        <f>'duetos_prod3 (2)'!M35*'duetos_prod3 (2)'!$W35/'duetos_prod3 (2)'!$V35</f>
        <v>0</v>
      </c>
      <c r="N35">
        <f>'duetos_prod3 (2)'!N35*'duetos_prod3 (2)'!$W35/'duetos_prod3 (2)'!$V35</f>
        <v>0</v>
      </c>
      <c r="O35">
        <f>'duetos_prod3 (2)'!O35*'duetos_prod3 (2)'!$W35/'duetos_prod3 (2)'!$V35</f>
        <v>0</v>
      </c>
      <c r="P35">
        <f>'duetos_prod3 (2)'!P35*'duetos_prod3 (2)'!$W35/'duetos_prod3 (2)'!$V35</f>
        <v>0</v>
      </c>
      <c r="Q35">
        <f>'duetos_prod3 (2)'!Q35*'duetos_prod3 (2)'!$W35/'duetos_prod3 (2)'!$V35</f>
        <v>0</v>
      </c>
      <c r="R35">
        <f>'duetos_prod3 (2)'!R35*'duetos_prod3 (2)'!$W35/'duetos_prod3 (2)'!$V35</f>
        <v>0</v>
      </c>
      <c r="S35">
        <f>'duetos_prod3 (2)'!S35*'duetos_prod3 (2)'!$W35/'duetos_prod3 (2)'!$V35</f>
        <v>0</v>
      </c>
      <c r="T35">
        <f>'duetos_prod3 (2)'!T35*'duetos_prod3 (2)'!$W35/'duetos_prod3 (2)'!$V35</f>
        <v>0</v>
      </c>
      <c r="U35">
        <f>'duetos_prod3 (2)'!U35*'duetos_prod3 (2)'!$W35/'duetos_prod3 (2)'!$V35</f>
        <v>-0.46389337053116825</v>
      </c>
      <c r="V35">
        <f t="shared" si="0"/>
        <v>13.999999999999998</v>
      </c>
      <c r="W35">
        <v>14</v>
      </c>
      <c r="X35">
        <v>12.529206761071</v>
      </c>
    </row>
    <row r="36" spans="1:24" x14ac:dyDescent="0.55000000000000004">
      <c r="A36">
        <v>35</v>
      </c>
      <c r="B36" s="1">
        <v>42610</v>
      </c>
      <c r="C36">
        <f>'duetos_prod3 (2)'!C36*'duetos_prod3 (2)'!$W36/'duetos_prod3 (2)'!$V36</f>
        <v>-1.0104647383436327</v>
      </c>
      <c r="D36">
        <f>'duetos_prod3 (2)'!D36*'duetos_prod3 (2)'!$W36/'duetos_prod3 (2)'!$V36</f>
        <v>-6.4351582913331842E-4</v>
      </c>
      <c r="E36">
        <f>'duetos_prod3 (2)'!E36*'duetos_prod3 (2)'!$W36/'duetos_prod3 (2)'!$V36</f>
        <v>7.5173628527615754E-4</v>
      </c>
      <c r="F36">
        <f>'duetos_prod3 (2)'!F36*'duetos_prod3 (2)'!$W36/'duetos_prod3 (2)'!$V36</f>
        <v>-4.928968502079939E-2</v>
      </c>
      <c r="G36">
        <f>'duetos_prod3 (2)'!G36*'duetos_prod3 (2)'!$W36/'duetos_prod3 (2)'!$V36</f>
        <v>0.99975436138914131</v>
      </c>
      <c r="H36">
        <f>'duetos_prod3 (2)'!H36*'duetos_prod3 (2)'!$W36/'duetos_prod3 (2)'!$V36</f>
        <v>0</v>
      </c>
      <c r="I36">
        <f>'duetos_prod3 (2)'!I36*'duetos_prod3 (2)'!$W36/'duetos_prod3 (2)'!$V36</f>
        <v>0</v>
      </c>
      <c r="J36">
        <f>'duetos_prod3 (2)'!J36*'duetos_prod3 (2)'!$W36/'duetos_prod3 (2)'!$V36</f>
        <v>0</v>
      </c>
      <c r="K36">
        <f>'duetos_prod3 (2)'!K36*'duetos_prod3 (2)'!$W36/'duetos_prod3 (2)'!$V36</f>
        <v>19.320289276105886</v>
      </c>
      <c r="L36">
        <f>'duetos_prod3 (2)'!L36*'duetos_prod3 (2)'!$W36/'duetos_prod3 (2)'!$V36</f>
        <v>0</v>
      </c>
      <c r="M36">
        <f>'duetos_prod3 (2)'!M36*'duetos_prod3 (2)'!$W36/'duetos_prod3 (2)'!$V36</f>
        <v>0</v>
      </c>
      <c r="N36">
        <f>'duetos_prod3 (2)'!N36*'duetos_prod3 (2)'!$W36/'duetos_prod3 (2)'!$V36</f>
        <v>0</v>
      </c>
      <c r="O36">
        <f>'duetos_prod3 (2)'!O36*'duetos_prod3 (2)'!$W36/'duetos_prod3 (2)'!$V36</f>
        <v>0</v>
      </c>
      <c r="P36">
        <f>'duetos_prod3 (2)'!P36*'duetos_prod3 (2)'!$W36/'duetos_prod3 (2)'!$V36</f>
        <v>0</v>
      </c>
      <c r="Q36">
        <f>'duetos_prod3 (2)'!Q36*'duetos_prod3 (2)'!$W36/'duetos_prod3 (2)'!$V36</f>
        <v>0</v>
      </c>
      <c r="R36">
        <f>'duetos_prod3 (2)'!R36*'duetos_prod3 (2)'!$W36/'duetos_prod3 (2)'!$V36</f>
        <v>0</v>
      </c>
      <c r="S36">
        <f>'duetos_prod3 (2)'!S36*'duetos_prod3 (2)'!$W36/'duetos_prod3 (2)'!$V36</f>
        <v>0</v>
      </c>
      <c r="T36">
        <f>'duetos_prod3 (2)'!T36*'duetos_prod3 (2)'!$W36/'duetos_prod3 (2)'!$V36</f>
        <v>0</v>
      </c>
      <c r="U36">
        <f>'duetos_prod3 (2)'!U36*'duetos_prod3 (2)'!$W36/'duetos_prod3 (2)'!$V36</f>
        <v>-0.26039743458673881</v>
      </c>
      <c r="V36">
        <f t="shared" si="0"/>
        <v>19</v>
      </c>
      <c r="W36">
        <v>19</v>
      </c>
      <c r="X36">
        <v>11.864275314316499</v>
      </c>
    </row>
    <row r="37" spans="1:24" x14ac:dyDescent="0.55000000000000004">
      <c r="A37">
        <v>36</v>
      </c>
      <c r="B37" s="1">
        <v>42617</v>
      </c>
      <c r="C37">
        <f>'duetos_prod3 (2)'!C37*'duetos_prod3 (2)'!$W37/'duetos_prod3 (2)'!$V37</f>
        <v>-1.2636645389118246</v>
      </c>
      <c r="D37">
        <f>'duetos_prod3 (2)'!D37*'duetos_prod3 (2)'!$W37/'duetos_prod3 (2)'!$V37</f>
        <v>-8.047664630407642E-4</v>
      </c>
      <c r="E37">
        <f>'duetos_prod3 (2)'!E37*'duetos_prod3 (2)'!$W37/'duetos_prod3 (2)'!$V37</f>
        <v>8.0208297036980791E-4</v>
      </c>
      <c r="F37">
        <f>'duetos_prod3 (2)'!F37*'duetos_prod3 (2)'!$W37/'duetos_prod3 (2)'!$V37</f>
        <v>-5.653937367123741E-2</v>
      </c>
      <c r="G37">
        <f>'duetos_prod3 (2)'!G37*'duetos_prod3 (2)'!$W37/'duetos_prod3 (2)'!$V37</f>
        <v>1.0654555258179472</v>
      </c>
      <c r="H37">
        <f>'duetos_prod3 (2)'!H37*'duetos_prod3 (2)'!$W37/'duetos_prod3 (2)'!$V37</f>
        <v>0</v>
      </c>
      <c r="I37">
        <f>'duetos_prod3 (2)'!I37*'duetos_prod3 (2)'!$W37/'duetos_prod3 (2)'!$V37</f>
        <v>0</v>
      </c>
      <c r="J37">
        <f>'duetos_prod3 (2)'!J37*'duetos_prod3 (2)'!$W37/'duetos_prod3 (2)'!$V37</f>
        <v>0</v>
      </c>
      <c r="K37">
        <f>'duetos_prod3 (2)'!K37*'duetos_prod3 (2)'!$W37/'duetos_prod3 (2)'!$V37</f>
        <v>14.603782867349091</v>
      </c>
      <c r="L37">
        <f>'duetos_prod3 (2)'!L37*'duetos_prod3 (2)'!$W37/'duetos_prod3 (2)'!$V37</f>
        <v>0</v>
      </c>
      <c r="M37">
        <f>'duetos_prod3 (2)'!M37*'duetos_prod3 (2)'!$W37/'duetos_prod3 (2)'!$V37</f>
        <v>0</v>
      </c>
      <c r="N37">
        <f>'duetos_prod3 (2)'!N37*'duetos_prod3 (2)'!$W37/'duetos_prod3 (2)'!$V37</f>
        <v>0</v>
      </c>
      <c r="O37">
        <f>'duetos_prod3 (2)'!O37*'duetos_prod3 (2)'!$W37/'duetos_prod3 (2)'!$V37</f>
        <v>0</v>
      </c>
      <c r="P37">
        <f>'duetos_prod3 (2)'!P37*'duetos_prod3 (2)'!$W37/'duetos_prod3 (2)'!$V37</f>
        <v>0</v>
      </c>
      <c r="Q37">
        <f>'duetos_prod3 (2)'!Q37*'duetos_prod3 (2)'!$W37/'duetos_prod3 (2)'!$V37</f>
        <v>0</v>
      </c>
      <c r="R37">
        <f>'duetos_prod3 (2)'!R37*'duetos_prod3 (2)'!$W37/'duetos_prod3 (2)'!$V37</f>
        <v>0</v>
      </c>
      <c r="S37">
        <f>'duetos_prod3 (2)'!S37*'duetos_prod3 (2)'!$W37/'duetos_prod3 (2)'!$V37</f>
        <v>0</v>
      </c>
      <c r="T37">
        <f>'duetos_prod3 (2)'!T37*'duetos_prod3 (2)'!$W37/'duetos_prod3 (2)'!$V37</f>
        <v>0</v>
      </c>
      <c r="U37">
        <f>'duetos_prod3 (2)'!U37*'duetos_prod3 (2)'!$W37/'duetos_prod3 (2)'!$V37</f>
        <v>-0.34903179709130661</v>
      </c>
      <c r="V37">
        <f t="shared" si="0"/>
        <v>13.999999999999998</v>
      </c>
      <c r="W37">
        <v>14</v>
      </c>
      <c r="X37">
        <v>9.5574241177196804</v>
      </c>
    </row>
    <row r="38" spans="1:24" x14ac:dyDescent="0.55000000000000004">
      <c r="A38">
        <v>37</v>
      </c>
      <c r="B38" s="1">
        <v>42624</v>
      </c>
      <c r="C38">
        <f>'duetos_prod3 (2)'!C38*'duetos_prod3 (2)'!$W38/'duetos_prod3 (2)'!$V38</f>
        <v>-1.2706416541044689</v>
      </c>
      <c r="D38">
        <f>'duetos_prod3 (2)'!D38*'duetos_prod3 (2)'!$W38/'duetos_prod3 (2)'!$V38</f>
        <v>-8.0920984824538948E-4</v>
      </c>
      <c r="E38">
        <f>'duetos_prod3 (2)'!E38*'duetos_prod3 (2)'!$W38/'duetos_prod3 (2)'!$V38</f>
        <v>6.5056586902621154E-4</v>
      </c>
      <c r="F38">
        <f>'duetos_prod3 (2)'!F38*'duetos_prod3 (2)'!$W38/'duetos_prod3 (2)'!$V38</f>
        <v>-5.2136837674385171E-2</v>
      </c>
      <c r="G38">
        <f>'duetos_prod3 (2)'!G38*'duetos_prod3 (2)'!$W38/'duetos_prod3 (2)'!$V38</f>
        <v>0.91112347790107995</v>
      </c>
      <c r="H38">
        <f>'duetos_prod3 (2)'!H38*'duetos_prod3 (2)'!$W38/'duetos_prod3 (2)'!$V38</f>
        <v>0</v>
      </c>
      <c r="I38">
        <f>'duetos_prod3 (2)'!I38*'duetos_prod3 (2)'!$W38/'duetos_prod3 (2)'!$V38</f>
        <v>0</v>
      </c>
      <c r="J38">
        <f>'duetos_prod3 (2)'!J38*'duetos_prod3 (2)'!$W38/'duetos_prod3 (2)'!$V38</f>
        <v>0</v>
      </c>
      <c r="K38">
        <f>'duetos_prod3 (2)'!K38*'duetos_prod3 (2)'!$W38/'duetos_prod3 (2)'!$V38</f>
        <v>13.711025734273916</v>
      </c>
      <c r="L38">
        <f>'duetos_prod3 (2)'!L38*'duetos_prod3 (2)'!$W38/'duetos_prod3 (2)'!$V38</f>
        <v>0</v>
      </c>
      <c r="M38">
        <f>'duetos_prod3 (2)'!M38*'duetos_prod3 (2)'!$W38/'duetos_prod3 (2)'!$V38</f>
        <v>0</v>
      </c>
      <c r="N38">
        <f>'duetos_prod3 (2)'!N38*'duetos_prod3 (2)'!$W38/'duetos_prod3 (2)'!$V38</f>
        <v>0</v>
      </c>
      <c r="O38">
        <f>'duetos_prod3 (2)'!O38*'duetos_prod3 (2)'!$W38/'duetos_prod3 (2)'!$V38</f>
        <v>0</v>
      </c>
      <c r="P38">
        <f>'duetos_prod3 (2)'!P38*'duetos_prod3 (2)'!$W38/'duetos_prod3 (2)'!$V38</f>
        <v>0</v>
      </c>
      <c r="Q38">
        <f>'duetos_prod3 (2)'!Q38*'duetos_prod3 (2)'!$W38/'duetos_prod3 (2)'!$V38</f>
        <v>0</v>
      </c>
      <c r="R38">
        <f>'duetos_prod3 (2)'!R38*'duetos_prod3 (2)'!$W38/'duetos_prod3 (2)'!$V38</f>
        <v>0</v>
      </c>
      <c r="S38">
        <f>'duetos_prod3 (2)'!S38*'duetos_prod3 (2)'!$W38/'duetos_prod3 (2)'!$V38</f>
        <v>0</v>
      </c>
      <c r="T38">
        <f>'duetos_prod3 (2)'!T38*'duetos_prod3 (2)'!$W38/'duetos_prod3 (2)'!$V38</f>
        <v>0</v>
      </c>
      <c r="U38">
        <f>'duetos_prod3 (2)'!U38*'duetos_prod3 (2)'!$W38/'duetos_prod3 (2)'!$V38</f>
        <v>-0.29921207641692138</v>
      </c>
      <c r="V38">
        <f t="shared" si="0"/>
        <v>13</v>
      </c>
      <c r="W38">
        <v>13</v>
      </c>
      <c r="X38">
        <v>8.4777448757747393</v>
      </c>
    </row>
    <row r="39" spans="1:24" x14ac:dyDescent="0.55000000000000004">
      <c r="A39">
        <v>38</v>
      </c>
      <c r="B39" s="1">
        <v>42631</v>
      </c>
      <c r="C39">
        <f>'duetos_prod3 (2)'!C39*'duetos_prod3 (2)'!$W39/'duetos_prod3 (2)'!$V39</f>
        <v>-0.37365522266800005</v>
      </c>
      <c r="D39">
        <f>'duetos_prod3 (2)'!D39*'duetos_prod3 (2)'!$W39/'duetos_prod3 (2)'!$V39</f>
        <v>-2.3796283165639784E-4</v>
      </c>
      <c r="E39">
        <f>'duetos_prod3 (2)'!E39*'duetos_prod3 (2)'!$W39/'duetos_prod3 (2)'!$V39</f>
        <v>1.3717971162315729E-4</v>
      </c>
      <c r="F39">
        <f>'duetos_prod3 (2)'!F39*'duetos_prod3 (2)'!$W39/'duetos_prod3 (2)'!$V39</f>
        <v>-1.4058220568714096E-2</v>
      </c>
      <c r="G39">
        <f>'duetos_prod3 (2)'!G39*'duetos_prod3 (2)'!$W39/'duetos_prod3 (2)'!$V39</f>
        <v>0.22746982417712003</v>
      </c>
      <c r="H39">
        <f>'duetos_prod3 (2)'!H39*'duetos_prod3 (2)'!$W39/'duetos_prod3 (2)'!$V39</f>
        <v>0</v>
      </c>
      <c r="I39">
        <f>'duetos_prod3 (2)'!I39*'duetos_prod3 (2)'!$W39/'duetos_prod3 (2)'!$V39</f>
        <v>0</v>
      </c>
      <c r="J39">
        <f>'duetos_prod3 (2)'!J39*'duetos_prod3 (2)'!$W39/'duetos_prod3 (2)'!$V39</f>
        <v>0</v>
      </c>
      <c r="K39">
        <f>'duetos_prod3 (2)'!K39*'duetos_prod3 (2)'!$W39/'duetos_prod3 (2)'!$V39</f>
        <v>9.252888512683537</v>
      </c>
      <c r="L39">
        <f>'duetos_prod3 (2)'!L39*'duetos_prod3 (2)'!$W39/'duetos_prod3 (2)'!$V39</f>
        <v>0</v>
      </c>
      <c r="M39">
        <f>'duetos_prod3 (2)'!M39*'duetos_prod3 (2)'!$W39/'duetos_prod3 (2)'!$V39</f>
        <v>0</v>
      </c>
      <c r="N39">
        <f>'duetos_prod3 (2)'!N39*'duetos_prod3 (2)'!$W39/'duetos_prod3 (2)'!$V39</f>
        <v>0</v>
      </c>
      <c r="O39">
        <f>'duetos_prod3 (2)'!O39*'duetos_prod3 (2)'!$W39/'duetos_prod3 (2)'!$V39</f>
        <v>0</v>
      </c>
      <c r="P39">
        <f>'duetos_prod3 (2)'!P39*'duetos_prod3 (2)'!$W39/'duetos_prod3 (2)'!$V39</f>
        <v>0</v>
      </c>
      <c r="Q39">
        <f>'duetos_prod3 (2)'!Q39*'duetos_prod3 (2)'!$W39/'duetos_prod3 (2)'!$V39</f>
        <v>0</v>
      </c>
      <c r="R39">
        <f>'duetos_prod3 (2)'!R39*'duetos_prod3 (2)'!$W39/'duetos_prod3 (2)'!$V39</f>
        <v>0</v>
      </c>
      <c r="S39">
        <f>'duetos_prod3 (2)'!S39*'duetos_prod3 (2)'!$W39/'duetos_prod3 (2)'!$V39</f>
        <v>0</v>
      </c>
      <c r="T39">
        <f>'duetos_prod3 (2)'!T39*'duetos_prod3 (2)'!$W39/'duetos_prod3 (2)'!$V39</f>
        <v>0</v>
      </c>
      <c r="U39">
        <f>'duetos_prod3 (2)'!U39*'duetos_prod3 (2)'!$W39/'duetos_prod3 (2)'!$V39</f>
        <v>-9.2544110503909871E-2</v>
      </c>
      <c r="V39">
        <f t="shared" si="0"/>
        <v>9</v>
      </c>
      <c r="W39">
        <v>9</v>
      </c>
      <c r="X39">
        <v>8.1990792805628896</v>
      </c>
    </row>
    <row r="40" spans="1:24" x14ac:dyDescent="0.55000000000000004">
      <c r="A40">
        <v>39</v>
      </c>
      <c r="B40" s="1">
        <v>42638</v>
      </c>
      <c r="C40">
        <f>'duetos_prod3 (2)'!C40*'duetos_prod3 (2)'!$W40/'duetos_prod3 (2)'!$V40</f>
        <v>-0.32547833550537603</v>
      </c>
      <c r="D40">
        <f>'duetos_prod3 (2)'!D40*'duetos_prod3 (2)'!$W40/'duetos_prod3 (2)'!$V40</f>
        <v>-2.0728131620011665E-4</v>
      </c>
      <c r="E40">
        <f>'duetos_prod3 (2)'!E40*'duetos_prod3 (2)'!$W40/'duetos_prod3 (2)'!$V40</f>
        <v>7.0024853876887171E-5</v>
      </c>
      <c r="F40">
        <f>'duetos_prod3 (2)'!F40*'duetos_prod3 (2)'!$W40/'duetos_prod3 (2)'!$V40</f>
        <v>-1.122713020347945E-2</v>
      </c>
      <c r="G40">
        <f>'duetos_prod3 (2)'!G40*'duetos_prod3 (2)'!$W40/'duetos_prod3 (2)'!$V40</f>
        <v>0.16797041801210008</v>
      </c>
      <c r="H40">
        <f>'duetos_prod3 (2)'!H40*'duetos_prod3 (2)'!$W40/'duetos_prod3 (2)'!$V40</f>
        <v>0</v>
      </c>
      <c r="I40">
        <f>'duetos_prod3 (2)'!I40*'duetos_prod3 (2)'!$W40/'duetos_prod3 (2)'!$V40</f>
        <v>0</v>
      </c>
      <c r="J40">
        <f>'duetos_prod3 (2)'!J40*'duetos_prod3 (2)'!$W40/'duetos_prod3 (2)'!$V40</f>
        <v>0</v>
      </c>
      <c r="K40">
        <f>'duetos_prod3 (2)'!K40*'duetos_prod3 (2)'!$W40/'duetos_prod3 (2)'!$V40</f>
        <v>3.2473966175109026</v>
      </c>
      <c r="L40">
        <f>'duetos_prod3 (2)'!L40*'duetos_prod3 (2)'!$W40/'duetos_prod3 (2)'!$V40</f>
        <v>0</v>
      </c>
      <c r="M40">
        <f>'duetos_prod3 (2)'!M40*'duetos_prod3 (2)'!$W40/'duetos_prod3 (2)'!$V40</f>
        <v>0</v>
      </c>
      <c r="N40">
        <f>'duetos_prod3 (2)'!N40*'duetos_prod3 (2)'!$W40/'duetos_prod3 (2)'!$V40</f>
        <v>0</v>
      </c>
      <c r="O40">
        <f>'duetos_prod3 (2)'!O40*'duetos_prod3 (2)'!$W40/'duetos_prod3 (2)'!$V40</f>
        <v>0</v>
      </c>
      <c r="P40">
        <f>'duetos_prod3 (2)'!P40*'duetos_prod3 (2)'!$W40/'duetos_prod3 (2)'!$V40</f>
        <v>0</v>
      </c>
      <c r="Q40">
        <f>'duetos_prod3 (2)'!Q40*'duetos_prod3 (2)'!$W40/'duetos_prod3 (2)'!$V40</f>
        <v>0</v>
      </c>
      <c r="R40">
        <f>'duetos_prod3 (2)'!R40*'duetos_prod3 (2)'!$W40/'duetos_prod3 (2)'!$V40</f>
        <v>0</v>
      </c>
      <c r="S40">
        <f>'duetos_prod3 (2)'!S40*'duetos_prod3 (2)'!$W40/'duetos_prod3 (2)'!$V40</f>
        <v>0</v>
      </c>
      <c r="T40">
        <f>'duetos_prod3 (2)'!T40*'duetos_prod3 (2)'!$W40/'duetos_prod3 (2)'!$V40</f>
        <v>0</v>
      </c>
      <c r="U40">
        <f>'duetos_prod3 (2)'!U40*'duetos_prod3 (2)'!$W40/'duetos_prod3 (2)'!$V40</f>
        <v>-7.8524313351824068E-2</v>
      </c>
      <c r="V40">
        <f t="shared" si="0"/>
        <v>3</v>
      </c>
      <c r="W40">
        <v>3</v>
      </c>
      <c r="X40">
        <v>6.4244584744942097</v>
      </c>
    </row>
    <row r="41" spans="1:24" x14ac:dyDescent="0.55000000000000004">
      <c r="A41">
        <v>40</v>
      </c>
      <c r="B41" s="1">
        <v>42645</v>
      </c>
      <c r="C41">
        <f>'duetos_prod3 (2)'!C41*'duetos_prod3 (2)'!$W41/'duetos_prod3 (2)'!$V41</f>
        <v>-3.2971883327978802</v>
      </c>
      <c r="D41">
        <f>'duetos_prod3 (2)'!D41*'duetos_prod3 (2)'!$W41/'duetos_prod3 (2)'!$V41</f>
        <v>4.2681338928740251E-3</v>
      </c>
      <c r="E41">
        <f>'duetos_prod3 (2)'!E41*'duetos_prod3 (2)'!$W41/'duetos_prod3 (2)'!$V41</f>
        <v>8.764307891059903E-5</v>
      </c>
      <c r="F41">
        <f>'duetos_prod3 (2)'!F41*'duetos_prod3 (2)'!$W41/'duetos_prod3 (2)'!$V41</f>
        <v>-0.36698209130611043</v>
      </c>
      <c r="G41">
        <f>'duetos_prod3 (2)'!G41*'duetos_prod3 (2)'!$W41/'duetos_prod3 (2)'!$V41</f>
        <v>19.495388009677431</v>
      </c>
      <c r="H41">
        <f>'duetos_prod3 (2)'!H41*'duetos_prod3 (2)'!$W41/'duetos_prod3 (2)'!$V41</f>
        <v>-3.9336018509887639E-2</v>
      </c>
      <c r="I41">
        <f>'duetos_prod3 (2)'!I41*'duetos_prod3 (2)'!$W41/'duetos_prod3 (2)'!$V41</f>
        <v>-0.58242021394708376</v>
      </c>
      <c r="J41">
        <f>'duetos_prod3 (2)'!J41*'duetos_prod3 (2)'!$W41/'duetos_prod3 (2)'!$V41</f>
        <v>0</v>
      </c>
      <c r="K41">
        <f>'duetos_prod3 (2)'!K41*'duetos_prod3 (2)'!$W41/'duetos_prod3 (2)'!$V41</f>
        <v>14.594387198896758</v>
      </c>
      <c r="L41">
        <f>'duetos_prod3 (2)'!L41*'duetos_prod3 (2)'!$W41/'duetos_prod3 (2)'!$V41</f>
        <v>0</v>
      </c>
      <c r="M41">
        <f>'duetos_prod3 (2)'!M41*'duetos_prod3 (2)'!$W41/'duetos_prod3 (2)'!$V41</f>
        <v>0</v>
      </c>
      <c r="N41">
        <f>'duetos_prod3 (2)'!N41*'duetos_prod3 (2)'!$W41/'duetos_prod3 (2)'!$V41</f>
        <v>0</v>
      </c>
      <c r="O41">
        <f>'duetos_prod3 (2)'!O41*'duetos_prod3 (2)'!$W41/'duetos_prod3 (2)'!$V41</f>
        <v>0</v>
      </c>
      <c r="P41">
        <f>'duetos_prod3 (2)'!P41*'duetos_prod3 (2)'!$W41/'duetos_prod3 (2)'!$V41</f>
        <v>0</v>
      </c>
      <c r="Q41">
        <f>'duetos_prod3 (2)'!Q41*'duetos_prod3 (2)'!$W41/'duetos_prod3 (2)'!$V41</f>
        <v>0</v>
      </c>
      <c r="R41">
        <f>'duetos_prod3 (2)'!R41*'duetos_prod3 (2)'!$W41/'duetos_prod3 (2)'!$V41</f>
        <v>0</v>
      </c>
      <c r="S41">
        <f>'duetos_prod3 (2)'!S41*'duetos_prod3 (2)'!$W41/'duetos_prod3 (2)'!$V41</f>
        <v>0</v>
      </c>
      <c r="T41">
        <f>'duetos_prod3 (2)'!T41*'duetos_prod3 (2)'!$W41/'duetos_prod3 (2)'!$V41</f>
        <v>-3.8968807957949947</v>
      </c>
      <c r="U41">
        <f>'duetos_prod3 (2)'!U41*'duetos_prod3 (2)'!$W41/'duetos_prod3 (2)'!$V41</f>
        <v>-0.91132353319001458</v>
      </c>
      <c r="V41">
        <f t="shared" si="0"/>
        <v>25.000000000000004</v>
      </c>
      <c r="W41">
        <v>25</v>
      </c>
      <c r="X41">
        <v>26.3967623556061</v>
      </c>
    </row>
    <row r="42" spans="1:24" x14ac:dyDescent="0.55000000000000004">
      <c r="A42">
        <v>41</v>
      </c>
      <c r="B42" s="1">
        <v>42652</v>
      </c>
      <c r="C42">
        <f>'duetos_prod3 (2)'!C42*'duetos_prod3 (2)'!$W42/'duetos_prod3 (2)'!$V42</f>
        <v>-0.20432669812257989</v>
      </c>
      <c r="D42">
        <f>'duetos_prod3 (2)'!D42*'duetos_prod3 (2)'!$W42/'duetos_prod3 (2)'!$V42</f>
        <v>-1.3012573281078696E-4</v>
      </c>
      <c r="E42">
        <f>'duetos_prod3 (2)'!E42*'duetos_prod3 (2)'!$W42/'duetos_prod3 (2)'!$V42</f>
        <v>-3.3590087284333348E-5</v>
      </c>
      <c r="F42">
        <f>'duetos_prod3 (2)'!F42*'duetos_prod3 (2)'!$W42/'duetos_prod3 (2)'!$V42</f>
        <v>-2.0988473362136377E-2</v>
      </c>
      <c r="G42">
        <f>'duetos_prod3 (2)'!G42*'duetos_prod3 (2)'!$W42/'duetos_prod3 (2)'!$V42</f>
        <v>1.1254492308971886</v>
      </c>
      <c r="H42">
        <f>'duetos_prod3 (2)'!H42*'duetos_prod3 (2)'!$W42/'duetos_prod3 (2)'!$V42</f>
        <v>0</v>
      </c>
      <c r="I42">
        <f>'duetos_prod3 (2)'!I42*'duetos_prod3 (2)'!$W42/'duetos_prod3 (2)'!$V42</f>
        <v>0</v>
      </c>
      <c r="J42">
        <f>'duetos_prod3 (2)'!J42*'duetos_prod3 (2)'!$W42/'duetos_prod3 (2)'!$V42</f>
        <v>0</v>
      </c>
      <c r="K42">
        <f>'duetos_prod3 (2)'!K42*'duetos_prod3 (2)'!$W42/'duetos_prod3 (2)'!$V42</f>
        <v>3.1506829508025573</v>
      </c>
      <c r="L42">
        <f>'duetos_prod3 (2)'!L42*'duetos_prod3 (2)'!$W42/'duetos_prod3 (2)'!$V42</f>
        <v>0</v>
      </c>
      <c r="M42">
        <f>'duetos_prod3 (2)'!M42*'duetos_prod3 (2)'!$W42/'duetos_prod3 (2)'!$V42</f>
        <v>0</v>
      </c>
      <c r="N42">
        <f>'duetos_prod3 (2)'!N42*'duetos_prod3 (2)'!$W42/'duetos_prod3 (2)'!$V42</f>
        <v>0</v>
      </c>
      <c r="O42">
        <f>'duetos_prod3 (2)'!O42*'duetos_prod3 (2)'!$W42/'duetos_prod3 (2)'!$V42</f>
        <v>0</v>
      </c>
      <c r="P42">
        <f>'duetos_prod3 (2)'!P42*'duetos_prod3 (2)'!$W42/'duetos_prod3 (2)'!$V42</f>
        <v>0</v>
      </c>
      <c r="Q42">
        <f>'duetos_prod3 (2)'!Q42*'duetos_prod3 (2)'!$W42/'duetos_prod3 (2)'!$V42</f>
        <v>0</v>
      </c>
      <c r="R42">
        <f>'duetos_prod3 (2)'!R42*'duetos_prod3 (2)'!$W42/'duetos_prod3 (2)'!$V42</f>
        <v>0</v>
      </c>
      <c r="S42">
        <f>'duetos_prod3 (2)'!S42*'duetos_prod3 (2)'!$W42/'duetos_prod3 (2)'!$V42</f>
        <v>0</v>
      </c>
      <c r="T42">
        <f>'duetos_prod3 (2)'!T42*'duetos_prod3 (2)'!$W42/'duetos_prod3 (2)'!$V42</f>
        <v>0</v>
      </c>
      <c r="U42">
        <f>'duetos_prod3 (2)'!U42*'duetos_prod3 (2)'!$W42/'duetos_prod3 (2)'!$V42</f>
        <v>-5.0653294394934226E-2</v>
      </c>
      <c r="V42">
        <f t="shared" si="0"/>
        <v>4.0000000000000009</v>
      </c>
      <c r="W42">
        <v>4</v>
      </c>
      <c r="X42">
        <v>5.7756141816764703</v>
      </c>
    </row>
    <row r="43" spans="1:24" x14ac:dyDescent="0.55000000000000004">
      <c r="A43">
        <v>42</v>
      </c>
      <c r="B43" s="1">
        <v>42659</v>
      </c>
      <c r="C43">
        <f>'duetos_prod3 (2)'!C43*'duetos_prod3 (2)'!$W43/'duetos_prod3 (2)'!$V43</f>
        <v>-0.26264926015668066</v>
      </c>
      <c r="D43">
        <f>'duetos_prod3 (2)'!D43*'duetos_prod3 (2)'!$W43/'duetos_prod3 (2)'!$V43</f>
        <v>-1.6726853496940182E-4</v>
      </c>
      <c r="E43">
        <f>'duetos_prod3 (2)'!E43*'duetos_prod3 (2)'!$W43/'duetos_prod3 (2)'!$V43</f>
        <v>-9.1428955166991528E-5</v>
      </c>
      <c r="F43">
        <f>'duetos_prod3 (2)'!F43*'duetos_prod3 (2)'!$W43/'duetos_prod3 (2)'!$V43</f>
        <v>-2.4869781389364951E-2</v>
      </c>
      <c r="G43">
        <f>'duetos_prod3 (2)'!G43*'duetos_prod3 (2)'!$W43/'duetos_prod3 (2)'!$V43</f>
        <v>1.3342598471519787</v>
      </c>
      <c r="H43">
        <f>'duetos_prod3 (2)'!H43*'duetos_prod3 (2)'!$W43/'duetos_prod3 (2)'!$V43</f>
        <v>0</v>
      </c>
      <c r="I43">
        <f>'duetos_prod3 (2)'!I43*'duetos_prod3 (2)'!$W43/'duetos_prod3 (2)'!$V43</f>
        <v>0</v>
      </c>
      <c r="J43">
        <f>'duetos_prod3 (2)'!J43*'duetos_prod3 (2)'!$W43/'duetos_prod3 (2)'!$V43</f>
        <v>0</v>
      </c>
      <c r="K43">
        <f>'duetos_prod3 (2)'!K43*'duetos_prod3 (2)'!$W43/'duetos_prod3 (2)'!$V43</f>
        <v>6.0197302813282914</v>
      </c>
      <c r="L43">
        <f>'duetos_prod3 (2)'!L43*'duetos_prod3 (2)'!$W43/'duetos_prod3 (2)'!$V43</f>
        <v>0</v>
      </c>
      <c r="M43">
        <f>'duetos_prod3 (2)'!M43*'duetos_prod3 (2)'!$W43/'duetos_prod3 (2)'!$V43</f>
        <v>0</v>
      </c>
      <c r="N43">
        <f>'duetos_prod3 (2)'!N43*'duetos_prod3 (2)'!$W43/'duetos_prod3 (2)'!$V43</f>
        <v>0</v>
      </c>
      <c r="O43">
        <f>'duetos_prod3 (2)'!O43*'duetos_prod3 (2)'!$W43/'duetos_prod3 (2)'!$V43</f>
        <v>0</v>
      </c>
      <c r="P43">
        <f>'duetos_prod3 (2)'!P43*'duetos_prod3 (2)'!$W43/'duetos_prod3 (2)'!$V43</f>
        <v>0</v>
      </c>
      <c r="Q43">
        <f>'duetos_prod3 (2)'!Q43*'duetos_prod3 (2)'!$W43/'duetos_prod3 (2)'!$V43</f>
        <v>0</v>
      </c>
      <c r="R43">
        <f>'duetos_prod3 (2)'!R43*'duetos_prod3 (2)'!$W43/'duetos_prod3 (2)'!$V43</f>
        <v>0</v>
      </c>
      <c r="S43">
        <f>'duetos_prod3 (2)'!S43*'duetos_prod3 (2)'!$W43/'duetos_prod3 (2)'!$V43</f>
        <v>0</v>
      </c>
      <c r="T43">
        <f>'duetos_prod3 (2)'!T43*'duetos_prod3 (2)'!$W43/'duetos_prod3 (2)'!$V43</f>
        <v>0</v>
      </c>
      <c r="U43">
        <f>'duetos_prod3 (2)'!U43*'duetos_prod3 (2)'!$W43/'duetos_prod3 (2)'!$V43</f>
        <v>-6.6212389444088499E-2</v>
      </c>
      <c r="V43">
        <f t="shared" si="0"/>
        <v>6.9999999999999991</v>
      </c>
      <c r="W43">
        <v>7</v>
      </c>
      <c r="X43">
        <v>5.40020964242101</v>
      </c>
    </row>
    <row r="44" spans="1:24" x14ac:dyDescent="0.55000000000000004">
      <c r="A44">
        <v>43</v>
      </c>
      <c r="B44" s="1">
        <v>42666</v>
      </c>
      <c r="C44">
        <f>'duetos_prod3 (2)'!C44*'duetos_prod3 (2)'!$W44/'duetos_prod3 (2)'!$V44</f>
        <v>-0.20165584325519662</v>
      </c>
      <c r="D44">
        <f>'duetos_prod3 (2)'!D44*'duetos_prod3 (2)'!$W44/'duetos_prod3 (2)'!$V44</f>
        <v>-1.2842479529237726E-4</v>
      </c>
      <c r="E44">
        <f>'duetos_prod3 (2)'!E44*'duetos_prod3 (2)'!$W44/'duetos_prod3 (2)'!$V44</f>
        <v>-1.0976924073812049E-4</v>
      </c>
      <c r="F44">
        <f>'duetos_prod3 (2)'!F44*'duetos_prod3 (2)'!$W44/'duetos_prod3 (2)'!$V44</f>
        <v>-1.7583551946678135E-2</v>
      </c>
      <c r="G44">
        <f>'duetos_prod3 (2)'!G44*'duetos_prod3 (2)'!$W44/'duetos_prod3 (2)'!$V44</f>
        <v>0.93569803920324934</v>
      </c>
      <c r="H44">
        <f>'duetos_prod3 (2)'!H44*'duetos_prod3 (2)'!$W44/'duetos_prod3 (2)'!$V44</f>
        <v>0</v>
      </c>
      <c r="I44">
        <f>'duetos_prod3 (2)'!I44*'duetos_prod3 (2)'!$W44/'duetos_prod3 (2)'!$V44</f>
        <v>0</v>
      </c>
      <c r="J44">
        <f>'duetos_prod3 (2)'!J44*'duetos_prod3 (2)'!$W44/'duetos_prod3 (2)'!$V44</f>
        <v>0</v>
      </c>
      <c r="K44">
        <f>'duetos_prod3 (2)'!K44*'duetos_prod3 (2)'!$W44/'duetos_prod3 (2)'!$V44</f>
        <v>0.33828552606632706</v>
      </c>
      <c r="L44">
        <f>'duetos_prod3 (2)'!L44*'duetos_prod3 (2)'!$W44/'duetos_prod3 (2)'!$V44</f>
        <v>0</v>
      </c>
      <c r="M44">
        <f>'duetos_prod3 (2)'!M44*'duetos_prod3 (2)'!$W44/'duetos_prod3 (2)'!$V44</f>
        <v>0</v>
      </c>
      <c r="N44">
        <f>'duetos_prod3 (2)'!N44*'duetos_prod3 (2)'!$W44/'duetos_prod3 (2)'!$V44</f>
        <v>0</v>
      </c>
      <c r="O44">
        <f>'duetos_prod3 (2)'!O44*'duetos_prod3 (2)'!$W44/'duetos_prod3 (2)'!$V44</f>
        <v>0</v>
      </c>
      <c r="P44">
        <f>'duetos_prod3 (2)'!P44*'duetos_prod3 (2)'!$W44/'duetos_prod3 (2)'!$V44</f>
        <v>0</v>
      </c>
      <c r="Q44">
        <f>'duetos_prod3 (2)'!Q44*'duetos_prod3 (2)'!$W44/'duetos_prod3 (2)'!$V44</f>
        <v>0</v>
      </c>
      <c r="R44">
        <f>'duetos_prod3 (2)'!R44*'duetos_prod3 (2)'!$W44/'duetos_prod3 (2)'!$V44</f>
        <v>0</v>
      </c>
      <c r="S44">
        <f>'duetos_prod3 (2)'!S44*'duetos_prod3 (2)'!$W44/'duetos_prod3 (2)'!$V44</f>
        <v>0</v>
      </c>
      <c r="T44">
        <f>'duetos_prod3 (2)'!T44*'duetos_prod3 (2)'!$W44/'duetos_prod3 (2)'!$V44</f>
        <v>0</v>
      </c>
      <c r="U44">
        <f>'duetos_prod3 (2)'!U44*'duetos_prod3 (2)'!$W44/'duetos_prod3 (2)'!$V44</f>
        <v>-5.450597603167117E-2</v>
      </c>
      <c r="V44">
        <f t="shared" si="0"/>
        <v>0.99999999999999989</v>
      </c>
      <c r="W44">
        <v>1</v>
      </c>
      <c r="X44">
        <v>3.9985192423589999</v>
      </c>
    </row>
    <row r="45" spans="1:24" x14ac:dyDescent="0.55000000000000004">
      <c r="A45">
        <v>44</v>
      </c>
      <c r="B45" s="1">
        <v>42673</v>
      </c>
      <c r="C45">
        <f>'duetos_prod3 (2)'!C45*'duetos_prod3 (2)'!$W45/'duetos_prod3 (2)'!$V45</f>
        <v>-0.74247833360033499</v>
      </c>
      <c r="D45">
        <f>'duetos_prod3 (2)'!D45*'duetos_prod3 (2)'!$W45/'duetos_prod3 (2)'!$V45</f>
        <v>2.0664840236087393E-4</v>
      </c>
      <c r="E45">
        <f>'duetos_prod3 (2)'!E45*'duetos_prod3 (2)'!$W45/'duetos_prod3 (2)'!$V45</f>
        <v>-5.2331881312417969E-4</v>
      </c>
      <c r="F45">
        <f>'duetos_prod3 (2)'!F45*'duetos_prod3 (2)'!$W45/'duetos_prod3 (2)'!$V45</f>
        <v>-5.9566987902934881E-2</v>
      </c>
      <c r="G45">
        <f>'duetos_prod3 (2)'!G45*'duetos_prod3 (2)'!$W45/'duetos_prod3 (2)'!$V45</f>
        <v>3.1179914711053054</v>
      </c>
      <c r="H45">
        <f>'duetos_prod3 (2)'!H45*'duetos_prod3 (2)'!$W45/'duetos_prod3 (2)'!$V45</f>
        <v>0</v>
      </c>
      <c r="I45">
        <f>'duetos_prod3 (2)'!I45*'duetos_prod3 (2)'!$W45/'duetos_prod3 (2)'!$V45</f>
        <v>0</v>
      </c>
      <c r="J45">
        <f>'duetos_prod3 (2)'!J45*'duetos_prod3 (2)'!$W45/'duetos_prod3 (2)'!$V45</f>
        <v>0</v>
      </c>
      <c r="K45">
        <f>'duetos_prod3 (2)'!K45*'duetos_prod3 (2)'!$W45/'duetos_prod3 (2)'!$V45</f>
        <v>6.8578209711994296</v>
      </c>
      <c r="L45">
        <f>'duetos_prod3 (2)'!L45*'duetos_prod3 (2)'!$W45/'duetos_prod3 (2)'!$V45</f>
        <v>0</v>
      </c>
      <c r="M45">
        <f>'duetos_prod3 (2)'!M45*'duetos_prod3 (2)'!$W45/'duetos_prod3 (2)'!$V45</f>
        <v>0</v>
      </c>
      <c r="N45">
        <f>'duetos_prod3 (2)'!N45*'duetos_prod3 (2)'!$W45/'duetos_prod3 (2)'!$V45</f>
        <v>0</v>
      </c>
      <c r="O45">
        <f>'duetos_prod3 (2)'!O45*'duetos_prod3 (2)'!$W45/'duetos_prod3 (2)'!$V45</f>
        <v>0</v>
      </c>
      <c r="P45">
        <f>'duetos_prod3 (2)'!P45*'duetos_prod3 (2)'!$W45/'duetos_prod3 (2)'!$V45</f>
        <v>0</v>
      </c>
      <c r="Q45">
        <f>'duetos_prod3 (2)'!Q45*'duetos_prod3 (2)'!$W45/'duetos_prod3 (2)'!$V45</f>
        <v>0</v>
      </c>
      <c r="R45">
        <f>'duetos_prod3 (2)'!R45*'duetos_prod3 (2)'!$W45/'duetos_prod3 (2)'!$V45</f>
        <v>0</v>
      </c>
      <c r="S45">
        <f>'duetos_prod3 (2)'!S45*'duetos_prod3 (2)'!$W45/'duetos_prod3 (2)'!$V45</f>
        <v>0</v>
      </c>
      <c r="T45">
        <f>'duetos_prod3 (2)'!T45*'duetos_prod3 (2)'!$W45/'duetos_prod3 (2)'!$V45</f>
        <v>0</v>
      </c>
      <c r="U45">
        <f>'duetos_prod3 (2)'!U45*'duetos_prod3 (2)'!$W45/'duetos_prod3 (2)'!$V45</f>
        <v>-0.17345045039070278</v>
      </c>
      <c r="V45">
        <f t="shared" si="0"/>
        <v>8.9999999999999982</v>
      </c>
      <c r="W45">
        <v>9</v>
      </c>
      <c r="X45">
        <v>7.1561011660361897</v>
      </c>
    </row>
    <row r="46" spans="1:24" x14ac:dyDescent="0.55000000000000004">
      <c r="A46">
        <v>45</v>
      </c>
      <c r="B46" s="1">
        <v>42687</v>
      </c>
      <c r="C46">
        <f>'duetos_prod3 (2)'!C46*'duetos_prod3 (2)'!$W46/'duetos_prod3 (2)'!$V46</f>
        <v>-0.17836236076359435</v>
      </c>
      <c r="D46">
        <f>'duetos_prod3 (2)'!D46*'duetos_prod3 (2)'!$W46/'duetos_prod3 (2)'!$V46</f>
        <v>-1.1359030960457604E-4</v>
      </c>
      <c r="E46">
        <f>'duetos_prod3 (2)'!E46*'duetos_prod3 (2)'!$W46/'duetos_prod3 (2)'!$V46</f>
        <v>-1.4802891212361671E-4</v>
      </c>
      <c r="F46">
        <f>'duetos_prod3 (2)'!F46*'duetos_prod3 (2)'!$W46/'duetos_prod3 (2)'!$V46</f>
        <v>-1.2088726549089102E-2</v>
      </c>
      <c r="G46">
        <f>'duetos_prod3 (2)'!G46*'duetos_prod3 (2)'!$W46/'duetos_prod3 (2)'!$V46</f>
        <v>0.59826476014433927</v>
      </c>
      <c r="H46">
        <f>'duetos_prod3 (2)'!H46*'duetos_prod3 (2)'!$W46/'duetos_prod3 (2)'!$V46</f>
        <v>0</v>
      </c>
      <c r="I46">
        <f>'duetos_prod3 (2)'!I46*'duetos_prod3 (2)'!$W46/'duetos_prod3 (2)'!$V46</f>
        <v>0</v>
      </c>
      <c r="J46">
        <f>'duetos_prod3 (2)'!J46*'duetos_prod3 (2)'!$W46/'duetos_prod3 (2)'!$V46</f>
        <v>0</v>
      </c>
      <c r="K46">
        <f>'duetos_prod3 (2)'!K46*'duetos_prod3 (2)'!$W46/'duetos_prod3 (2)'!$V46</f>
        <v>4.6429763640884474</v>
      </c>
      <c r="L46">
        <f>'duetos_prod3 (2)'!L46*'duetos_prod3 (2)'!$W46/'duetos_prod3 (2)'!$V46</f>
        <v>0</v>
      </c>
      <c r="M46">
        <f>'duetos_prod3 (2)'!M46*'duetos_prod3 (2)'!$W46/'duetos_prod3 (2)'!$V46</f>
        <v>0</v>
      </c>
      <c r="N46">
        <f>'duetos_prod3 (2)'!N46*'duetos_prod3 (2)'!$W46/'duetos_prod3 (2)'!$V46</f>
        <v>0</v>
      </c>
      <c r="O46">
        <f>'duetos_prod3 (2)'!O46*'duetos_prod3 (2)'!$W46/'duetos_prod3 (2)'!$V46</f>
        <v>0</v>
      </c>
      <c r="P46">
        <f>'duetos_prod3 (2)'!P46*'duetos_prod3 (2)'!$W46/'duetos_prod3 (2)'!$V46</f>
        <v>0</v>
      </c>
      <c r="Q46">
        <f>'duetos_prod3 (2)'!Q46*'duetos_prod3 (2)'!$W46/'duetos_prod3 (2)'!$V46</f>
        <v>0</v>
      </c>
      <c r="R46">
        <f>'duetos_prod3 (2)'!R46*'duetos_prod3 (2)'!$W46/'duetos_prod3 (2)'!$V46</f>
        <v>0</v>
      </c>
      <c r="S46">
        <f>'duetos_prod3 (2)'!S46*'duetos_prod3 (2)'!$W46/'duetos_prod3 (2)'!$V46</f>
        <v>0</v>
      </c>
      <c r="T46">
        <f>'duetos_prod3 (2)'!T46*'duetos_prod3 (2)'!$W46/'duetos_prod3 (2)'!$V46</f>
        <v>0</v>
      </c>
      <c r="U46">
        <f>'duetos_prod3 (2)'!U46*'duetos_prod3 (2)'!$W46/'duetos_prod3 (2)'!$V46</f>
        <v>-5.0528417698375051E-2</v>
      </c>
      <c r="V46">
        <f t="shared" si="0"/>
        <v>5</v>
      </c>
      <c r="W46">
        <v>5</v>
      </c>
      <c r="X46">
        <v>4.0365719366824004</v>
      </c>
    </row>
    <row r="47" spans="1:24" x14ac:dyDescent="0.55000000000000004">
      <c r="A47">
        <v>46</v>
      </c>
      <c r="B47" s="1">
        <v>42694</v>
      </c>
      <c r="C47">
        <f>'duetos_prod3 (2)'!C47*'duetos_prod3 (2)'!$W47/'duetos_prod3 (2)'!$V47</f>
        <v>-0.15561609629797232</v>
      </c>
      <c r="D47">
        <f>'duetos_prod3 (2)'!D47*'duetos_prod3 (2)'!$W47/'duetos_prod3 (2)'!$V47</f>
        <v>-9.9104320453411438E-5</v>
      </c>
      <c r="E47">
        <f>'duetos_prod3 (2)'!E47*'duetos_prod3 (2)'!$W47/'duetos_prod3 (2)'!$V47</f>
        <v>-1.3859968727920153E-4</v>
      </c>
      <c r="F47">
        <f>'duetos_prod3 (2)'!F47*'duetos_prod3 (2)'!$W47/'duetos_prod3 (2)'!$V47</f>
        <v>-9.6862611668910477E-3</v>
      </c>
      <c r="G47">
        <f>'duetos_prod3 (2)'!G47*'duetos_prod3 (2)'!$W47/'duetos_prod3 (2)'!$V47</f>
        <v>0.46128194387775973</v>
      </c>
      <c r="H47">
        <f>'duetos_prod3 (2)'!H47*'duetos_prod3 (2)'!$W47/'duetos_prod3 (2)'!$V47</f>
        <v>0</v>
      </c>
      <c r="I47">
        <f>'duetos_prod3 (2)'!I47*'duetos_prod3 (2)'!$W47/'duetos_prod3 (2)'!$V47</f>
        <v>0</v>
      </c>
      <c r="J47">
        <f>'duetos_prod3 (2)'!J47*'duetos_prod3 (2)'!$W47/'duetos_prod3 (2)'!$V47</f>
        <v>0</v>
      </c>
      <c r="K47">
        <f>'duetos_prod3 (2)'!K47*'duetos_prod3 (2)'!$W47/'duetos_prod3 (2)'!$V47</f>
        <v>3.7442392124035679</v>
      </c>
      <c r="L47">
        <f>'duetos_prod3 (2)'!L47*'duetos_prod3 (2)'!$W47/'duetos_prod3 (2)'!$V47</f>
        <v>0</v>
      </c>
      <c r="M47">
        <f>'duetos_prod3 (2)'!M47*'duetos_prod3 (2)'!$W47/'duetos_prod3 (2)'!$V47</f>
        <v>0</v>
      </c>
      <c r="N47">
        <f>'duetos_prod3 (2)'!N47*'duetos_prod3 (2)'!$W47/'duetos_prod3 (2)'!$V47</f>
        <v>0</v>
      </c>
      <c r="O47">
        <f>'duetos_prod3 (2)'!O47*'duetos_prod3 (2)'!$W47/'duetos_prod3 (2)'!$V47</f>
        <v>0</v>
      </c>
      <c r="P47">
        <f>'duetos_prod3 (2)'!P47*'duetos_prod3 (2)'!$W47/'duetos_prod3 (2)'!$V47</f>
        <v>0</v>
      </c>
      <c r="Q47">
        <f>'duetos_prod3 (2)'!Q47*'duetos_prod3 (2)'!$W47/'duetos_prod3 (2)'!$V47</f>
        <v>0</v>
      </c>
      <c r="R47">
        <f>'duetos_prod3 (2)'!R47*'duetos_prod3 (2)'!$W47/'duetos_prod3 (2)'!$V47</f>
        <v>0</v>
      </c>
      <c r="S47">
        <f>'duetos_prod3 (2)'!S47*'duetos_prod3 (2)'!$W47/'duetos_prod3 (2)'!$V47</f>
        <v>0</v>
      </c>
      <c r="T47">
        <f>'duetos_prod3 (2)'!T47*'duetos_prod3 (2)'!$W47/'duetos_prod3 (2)'!$V47</f>
        <v>0</v>
      </c>
      <c r="U47">
        <f>'duetos_prod3 (2)'!U47*'duetos_prod3 (2)'!$W47/'duetos_prod3 (2)'!$V47</f>
        <v>-3.998109480873132E-2</v>
      </c>
      <c r="V47">
        <f t="shared" si="0"/>
        <v>4</v>
      </c>
      <c r="W47">
        <v>4</v>
      </c>
      <c r="X47">
        <v>3.8886687651098799</v>
      </c>
    </row>
    <row r="48" spans="1:24" x14ac:dyDescent="0.55000000000000004">
      <c r="A48">
        <v>47</v>
      </c>
      <c r="B48" s="1">
        <v>42701</v>
      </c>
      <c r="C48">
        <f>'duetos_prod3 (2)'!C48*'duetos_prod3 (2)'!$W48/'duetos_prod3 (2)'!$V48</f>
        <v>-1.210671438183206</v>
      </c>
      <c r="D48">
        <f>'duetos_prod3 (2)'!D48*'duetos_prod3 (2)'!$W48/'duetos_prod3 (2)'!$V48</f>
        <v>9.4633084618426242E-4</v>
      </c>
      <c r="E48">
        <f>'duetos_prod3 (2)'!E48*'duetos_prod3 (2)'!$W48/'duetos_prod3 (2)'!$V48</f>
        <v>-1.1522758322311693E-3</v>
      </c>
      <c r="F48">
        <f>'duetos_prod3 (2)'!F48*'duetos_prod3 (2)'!$W48/'duetos_prod3 (2)'!$V48</f>
        <v>-6.9178219299123697E-2</v>
      </c>
      <c r="G48">
        <f>'duetos_prod3 (2)'!G48*'duetos_prod3 (2)'!$W48/'duetos_prod3 (2)'!$V48</f>
        <v>3.1507719435445831</v>
      </c>
      <c r="H48">
        <f>'duetos_prod3 (2)'!H48*'duetos_prod3 (2)'!$W48/'duetos_prod3 (2)'!$V48</f>
        <v>-1.4443516504062068E-2</v>
      </c>
      <c r="I48">
        <f>'duetos_prod3 (2)'!I48*'duetos_prod3 (2)'!$W48/'duetos_prod3 (2)'!$V48</f>
        <v>0</v>
      </c>
      <c r="J48">
        <f>'duetos_prod3 (2)'!J48*'duetos_prod3 (2)'!$W48/'duetos_prod3 (2)'!$V48</f>
        <v>0</v>
      </c>
      <c r="K48">
        <f>'duetos_prod3 (2)'!K48*'duetos_prod3 (2)'!$W48/'duetos_prod3 (2)'!$V48</f>
        <v>12.435608121787089</v>
      </c>
      <c r="L48">
        <f>'duetos_prod3 (2)'!L48*'duetos_prod3 (2)'!$W48/'duetos_prod3 (2)'!$V48</f>
        <v>0</v>
      </c>
      <c r="M48">
        <f>'duetos_prod3 (2)'!M48*'duetos_prod3 (2)'!$W48/'duetos_prod3 (2)'!$V48</f>
        <v>0</v>
      </c>
      <c r="N48">
        <f>'duetos_prod3 (2)'!N48*'duetos_prod3 (2)'!$W48/'duetos_prod3 (2)'!$V48</f>
        <v>0</v>
      </c>
      <c r="O48">
        <f>'duetos_prod3 (2)'!O48*'duetos_prod3 (2)'!$W48/'duetos_prod3 (2)'!$V48</f>
        <v>0</v>
      </c>
      <c r="P48">
        <f>'duetos_prod3 (2)'!P48*'duetos_prod3 (2)'!$W48/'duetos_prod3 (2)'!$V48</f>
        <v>0</v>
      </c>
      <c r="Q48">
        <f>'duetos_prod3 (2)'!Q48*'duetos_prod3 (2)'!$W48/'duetos_prod3 (2)'!$V48</f>
        <v>0</v>
      </c>
      <c r="R48">
        <f>'duetos_prod3 (2)'!R48*'duetos_prod3 (2)'!$W48/'duetos_prod3 (2)'!$V48</f>
        <v>0</v>
      </c>
      <c r="S48">
        <f>'duetos_prod3 (2)'!S48*'duetos_prod3 (2)'!$W48/'duetos_prod3 (2)'!$V48</f>
        <v>0</v>
      </c>
      <c r="T48">
        <f>'duetos_prod3 (2)'!T48*'duetos_prod3 (2)'!$W48/'duetos_prod3 (2)'!$V48</f>
        <v>0</v>
      </c>
      <c r="U48">
        <f>'duetos_prod3 (2)'!U48*'duetos_prod3 (2)'!$W48/'duetos_prod3 (2)'!$V48</f>
        <v>-0.29188094635923428</v>
      </c>
      <c r="V48">
        <f t="shared" si="0"/>
        <v>14</v>
      </c>
      <c r="W48">
        <v>14</v>
      </c>
      <c r="X48">
        <v>10.3363468481745</v>
      </c>
    </row>
    <row r="49" spans="1:24" x14ac:dyDescent="0.55000000000000004">
      <c r="A49">
        <v>48</v>
      </c>
      <c r="B49" s="1">
        <v>42708</v>
      </c>
      <c r="C49">
        <f>'duetos_prod3 (2)'!C49*'duetos_prod3 (2)'!$W49/'duetos_prod3 (2)'!$V49</f>
        <v>-0.1051254878001734</v>
      </c>
      <c r="D49">
        <f>'duetos_prod3 (2)'!D49*'duetos_prod3 (2)'!$W49/'duetos_prod3 (2)'!$V49</f>
        <v>-6.6949308449561518E-5</v>
      </c>
      <c r="E49">
        <f>'duetos_prod3 (2)'!E49*'duetos_prod3 (2)'!$W49/'duetos_prod3 (2)'!$V49</f>
        <v>-1.0550705108560579E-4</v>
      </c>
      <c r="F49">
        <f>'duetos_prod3 (2)'!F49*'duetos_prod3 (2)'!$W49/'duetos_prod3 (2)'!$V49</f>
        <v>-5.5124194238212821E-3</v>
      </c>
      <c r="G49">
        <f>'duetos_prod3 (2)'!G49*'duetos_prod3 (2)'!$W49/'duetos_prod3 (2)'!$V49</f>
        <v>0.23880155842740819</v>
      </c>
      <c r="H49">
        <f>'duetos_prod3 (2)'!H49*'duetos_prod3 (2)'!$W49/'duetos_prod3 (2)'!$V49</f>
        <v>0</v>
      </c>
      <c r="I49">
        <f>'duetos_prod3 (2)'!I49*'duetos_prod3 (2)'!$W49/'duetos_prod3 (2)'!$V49</f>
        <v>0</v>
      </c>
      <c r="J49">
        <f>'duetos_prod3 (2)'!J49*'duetos_prod3 (2)'!$W49/'duetos_prod3 (2)'!$V49</f>
        <v>0</v>
      </c>
      <c r="K49">
        <f>'duetos_prod3 (2)'!K49*'duetos_prod3 (2)'!$W49/'duetos_prod3 (2)'!$V49</f>
        <v>2.8979795383064579</v>
      </c>
      <c r="L49">
        <f>'duetos_prod3 (2)'!L49*'duetos_prod3 (2)'!$W49/'duetos_prod3 (2)'!$V49</f>
        <v>0</v>
      </c>
      <c r="M49">
        <f>'duetos_prod3 (2)'!M49*'duetos_prod3 (2)'!$W49/'duetos_prod3 (2)'!$V49</f>
        <v>0</v>
      </c>
      <c r="N49">
        <f>'duetos_prod3 (2)'!N49*'duetos_prod3 (2)'!$W49/'duetos_prod3 (2)'!$V49</f>
        <v>0</v>
      </c>
      <c r="O49">
        <f>'duetos_prod3 (2)'!O49*'duetos_prod3 (2)'!$W49/'duetos_prod3 (2)'!$V49</f>
        <v>0</v>
      </c>
      <c r="P49">
        <f>'duetos_prod3 (2)'!P49*'duetos_prod3 (2)'!$W49/'duetos_prod3 (2)'!$V49</f>
        <v>0</v>
      </c>
      <c r="Q49">
        <f>'duetos_prod3 (2)'!Q49*'duetos_prod3 (2)'!$W49/'duetos_prod3 (2)'!$V49</f>
        <v>0</v>
      </c>
      <c r="R49">
        <f>'duetos_prod3 (2)'!R49*'duetos_prod3 (2)'!$W49/'duetos_prod3 (2)'!$V49</f>
        <v>0</v>
      </c>
      <c r="S49">
        <f>'duetos_prod3 (2)'!S49*'duetos_prod3 (2)'!$W49/'duetos_prod3 (2)'!$V49</f>
        <v>0</v>
      </c>
      <c r="T49">
        <f>'duetos_prod3 (2)'!T49*'duetos_prod3 (2)'!$W49/'duetos_prod3 (2)'!$V49</f>
        <v>0</v>
      </c>
      <c r="U49">
        <f>'duetos_prod3 (2)'!U49*'duetos_prod3 (2)'!$W49/'duetos_prod3 (2)'!$V49</f>
        <v>-2.5970733150336395E-2</v>
      </c>
      <c r="V49">
        <f t="shared" si="0"/>
        <v>2.9999999999999996</v>
      </c>
      <c r="W49">
        <v>3</v>
      </c>
      <c r="X49">
        <v>3.8014759463011201</v>
      </c>
    </row>
    <row r="50" spans="1:24" x14ac:dyDescent="0.55000000000000004">
      <c r="A50">
        <v>49</v>
      </c>
      <c r="B50" s="1">
        <v>42715</v>
      </c>
      <c r="C50">
        <f>'duetos_prod3 (2)'!C50*'duetos_prod3 (2)'!$W50/'duetos_prod3 (2)'!$V50</f>
        <v>-1.8315567628791125</v>
      </c>
      <c r="D50">
        <f>'duetos_prod3 (2)'!D50*'duetos_prod3 (2)'!$W50/'duetos_prod3 (2)'!$V50</f>
        <v>-1.16642939050097E-3</v>
      </c>
      <c r="E50">
        <f>'duetos_prod3 (2)'!E50*'duetos_prod3 (2)'!$W50/'duetos_prod3 (2)'!$V50</f>
        <v>-1.9581649055924206E-3</v>
      </c>
      <c r="F50">
        <f>'duetos_prod3 (2)'!F50*'duetos_prod3 (2)'!$W50/'duetos_prod3 (2)'!$V50</f>
        <v>-8.8109615388802714E-2</v>
      </c>
      <c r="G50">
        <f>'duetos_prod3 (2)'!G50*'duetos_prod3 (2)'!$W50/'duetos_prod3 (2)'!$V50</f>
        <v>3.6127476303739221</v>
      </c>
      <c r="H50">
        <f>'duetos_prod3 (2)'!H50*'duetos_prod3 (2)'!$W50/'duetos_prod3 (2)'!$V50</f>
        <v>0</v>
      </c>
      <c r="I50">
        <f>'duetos_prod3 (2)'!I50*'duetos_prod3 (2)'!$W50/'duetos_prod3 (2)'!$V50</f>
        <v>0</v>
      </c>
      <c r="J50">
        <f>'duetos_prod3 (2)'!J50*'duetos_prod3 (2)'!$W50/'duetos_prod3 (2)'!$V50</f>
        <v>0</v>
      </c>
      <c r="K50">
        <f>'duetos_prod3 (2)'!K50*'duetos_prod3 (2)'!$W50/'duetos_prod3 (2)'!$V50</f>
        <v>6.7534381802938777</v>
      </c>
      <c r="L50">
        <f>'duetos_prod3 (2)'!L50*'duetos_prod3 (2)'!$W50/'duetos_prod3 (2)'!$V50</f>
        <v>0</v>
      </c>
      <c r="M50">
        <f>'duetos_prod3 (2)'!M50*'duetos_prod3 (2)'!$W50/'duetos_prod3 (2)'!$V50</f>
        <v>0</v>
      </c>
      <c r="N50">
        <f>'duetos_prod3 (2)'!N50*'duetos_prod3 (2)'!$W50/'duetos_prod3 (2)'!$V50</f>
        <v>0</v>
      </c>
      <c r="O50">
        <f>'duetos_prod3 (2)'!O50*'duetos_prod3 (2)'!$W50/'duetos_prod3 (2)'!$V50</f>
        <v>0</v>
      </c>
      <c r="P50">
        <f>'duetos_prod3 (2)'!P50*'duetos_prod3 (2)'!$W50/'duetos_prod3 (2)'!$V50</f>
        <v>0</v>
      </c>
      <c r="Q50">
        <f>'duetos_prod3 (2)'!Q50*'duetos_prod3 (2)'!$W50/'duetos_prod3 (2)'!$V50</f>
        <v>0</v>
      </c>
      <c r="R50">
        <f>'duetos_prod3 (2)'!R50*'duetos_prod3 (2)'!$W50/'duetos_prod3 (2)'!$V50</f>
        <v>0</v>
      </c>
      <c r="S50">
        <f>'duetos_prod3 (2)'!S50*'duetos_prod3 (2)'!$W50/'duetos_prod3 (2)'!$V50</f>
        <v>0</v>
      </c>
      <c r="T50">
        <f>'duetos_prod3 (2)'!T50*'duetos_prod3 (2)'!$W50/'duetos_prod3 (2)'!$V50</f>
        <v>0</v>
      </c>
      <c r="U50">
        <f>'duetos_prod3 (2)'!U50*'duetos_prod3 (2)'!$W50/'duetos_prod3 (2)'!$V50</f>
        <v>-0.44339483810379066</v>
      </c>
      <c r="V50">
        <f t="shared" si="0"/>
        <v>8</v>
      </c>
      <c r="W50">
        <v>8</v>
      </c>
      <c r="X50">
        <v>3.0524636033711001</v>
      </c>
    </row>
    <row r="51" spans="1:24" x14ac:dyDescent="0.55000000000000004">
      <c r="A51">
        <v>50</v>
      </c>
      <c r="B51" s="1">
        <v>42722</v>
      </c>
      <c r="C51">
        <f>'duetos_prod3 (2)'!C51*'duetos_prod3 (2)'!$W51/'duetos_prod3 (2)'!$V51</f>
        <v>-0.51061168943212965</v>
      </c>
      <c r="D51">
        <f>'duetos_prod3 (2)'!D51*'duetos_prod3 (2)'!$W51/'duetos_prod3 (2)'!$V51</f>
        <v>3.9912364072700697E-4</v>
      </c>
      <c r="E51">
        <f>'duetos_prod3 (2)'!E51*'duetos_prod3 (2)'!$W51/'duetos_prod3 (2)'!$V51</f>
        <v>-6.1898924760600419E-4</v>
      </c>
      <c r="F51">
        <f>'duetos_prod3 (2)'!F51*'duetos_prod3 (2)'!$W51/'duetos_prod3 (2)'!$V51</f>
        <v>-2.2530120508448988E-2</v>
      </c>
      <c r="G51">
        <f>'duetos_prod3 (2)'!G51*'duetos_prod3 (2)'!$W51/'duetos_prod3 (2)'!$V51</f>
        <v>0.87059772546137593</v>
      </c>
      <c r="H51">
        <f>'duetos_prod3 (2)'!H51*'duetos_prod3 (2)'!$W51/'duetos_prod3 (2)'!$V51</f>
        <v>-6.0916844412777478E-3</v>
      </c>
      <c r="I51">
        <f>'duetos_prod3 (2)'!I51*'duetos_prod3 (2)'!$W51/'duetos_prod3 (2)'!$V51</f>
        <v>0</v>
      </c>
      <c r="J51">
        <f>'duetos_prod3 (2)'!J51*'duetos_prod3 (2)'!$W51/'duetos_prod3 (2)'!$V51</f>
        <v>-8.1887630756853694E-2</v>
      </c>
      <c r="K51">
        <f>'duetos_prod3 (2)'!K51*'duetos_prod3 (2)'!$W51/'duetos_prod3 (2)'!$V51</f>
        <v>4.8862035913618627</v>
      </c>
      <c r="L51">
        <f>'duetos_prod3 (2)'!L51*'duetos_prod3 (2)'!$W51/'duetos_prod3 (2)'!$V51</f>
        <v>0</v>
      </c>
      <c r="M51">
        <f>'duetos_prod3 (2)'!M51*'duetos_prod3 (2)'!$W51/'duetos_prod3 (2)'!$V51</f>
        <v>0</v>
      </c>
      <c r="N51">
        <f>'duetos_prod3 (2)'!N51*'duetos_prod3 (2)'!$W51/'duetos_prod3 (2)'!$V51</f>
        <v>0</v>
      </c>
      <c r="O51">
        <f>'duetos_prod3 (2)'!O51*'duetos_prod3 (2)'!$W51/'duetos_prod3 (2)'!$V51</f>
        <v>0</v>
      </c>
      <c r="P51">
        <f>'duetos_prod3 (2)'!P51*'duetos_prod3 (2)'!$W51/'duetos_prod3 (2)'!$V51</f>
        <v>0</v>
      </c>
      <c r="Q51">
        <f>'duetos_prod3 (2)'!Q51*'duetos_prod3 (2)'!$W51/'duetos_prod3 (2)'!$V51</f>
        <v>0</v>
      </c>
      <c r="R51">
        <f>'duetos_prod3 (2)'!R51*'duetos_prod3 (2)'!$W51/'duetos_prod3 (2)'!$V51</f>
        <v>0</v>
      </c>
      <c r="S51">
        <f>'duetos_prod3 (2)'!S51*'duetos_prod3 (2)'!$W51/'duetos_prod3 (2)'!$V51</f>
        <v>0</v>
      </c>
      <c r="T51">
        <f>'duetos_prod3 (2)'!T51*'duetos_prod3 (2)'!$W51/'duetos_prod3 (2)'!$V51</f>
        <v>0</v>
      </c>
      <c r="U51">
        <f>'duetos_prod3 (2)'!U51*'duetos_prod3 (2)'!$W51/'duetos_prod3 (2)'!$V51</f>
        <v>-0.13546032607764941</v>
      </c>
      <c r="V51">
        <f t="shared" si="0"/>
        <v>5</v>
      </c>
      <c r="W51">
        <v>5</v>
      </c>
      <c r="X51">
        <v>4.2132421217982303</v>
      </c>
    </row>
    <row r="52" spans="1:24" x14ac:dyDescent="0.55000000000000004">
      <c r="A52">
        <v>51</v>
      </c>
      <c r="B52" s="1">
        <v>42729</v>
      </c>
      <c r="C52">
        <f>'duetos_prod3 (2)'!C52*'duetos_prod3 (2)'!$W52/'duetos_prod3 (2)'!$V52</f>
        <v>-0.51494422131193995</v>
      </c>
      <c r="D52">
        <f>'duetos_prod3 (2)'!D52*'duetos_prod3 (2)'!$W52/'duetos_prod3 (2)'!$V52</f>
        <v>4.0251019832689085E-4</v>
      </c>
      <c r="E52">
        <f>'duetos_prod3 (2)'!E52*'duetos_prod3 (2)'!$W52/'duetos_prod3 (2)'!$V52</f>
        <v>-7.80808815017747E-4</v>
      </c>
      <c r="F52">
        <f>'duetos_prod3 (2)'!F52*'duetos_prod3 (2)'!$W52/'duetos_prod3 (2)'!$V52</f>
        <v>-2.0836456133650701E-2</v>
      </c>
      <c r="G52">
        <f>'duetos_prod3 (2)'!G52*'duetos_prod3 (2)'!$W52/'duetos_prod3 (2)'!$V52</f>
        <v>0.75590672865394837</v>
      </c>
      <c r="H52">
        <f>'duetos_prod3 (2)'!H52*'duetos_prod3 (2)'!$W52/'duetos_prod3 (2)'!$V52</f>
        <v>0</v>
      </c>
      <c r="I52">
        <f>'duetos_prod3 (2)'!I52*'duetos_prod3 (2)'!$W52/'duetos_prod3 (2)'!$V52</f>
        <v>0</v>
      </c>
      <c r="J52">
        <f>'duetos_prod3 (2)'!J52*'duetos_prod3 (2)'!$W52/'duetos_prod3 (2)'!$V52</f>
        <v>-8.2582445971935897E-2</v>
      </c>
      <c r="K52">
        <f>'duetos_prod3 (2)'!K52*'duetos_prod3 (2)'!$W52/'duetos_prod3 (2)'!$V52</f>
        <v>6.5353894210933934</v>
      </c>
      <c r="L52">
        <f>'duetos_prod3 (2)'!L52*'duetos_prod3 (2)'!$W52/'duetos_prod3 (2)'!$V52</f>
        <v>0</v>
      </c>
      <c r="M52">
        <f>'duetos_prod3 (2)'!M52*'duetos_prod3 (2)'!$W52/'duetos_prod3 (2)'!$V52</f>
        <v>0</v>
      </c>
      <c r="N52">
        <f>'duetos_prod3 (2)'!N52*'duetos_prod3 (2)'!$W52/'duetos_prod3 (2)'!$V52</f>
        <v>0</v>
      </c>
      <c r="O52">
        <f>'duetos_prod3 (2)'!O52*'duetos_prod3 (2)'!$W52/'duetos_prod3 (2)'!$V52</f>
        <v>0</v>
      </c>
      <c r="P52">
        <f>'duetos_prod3 (2)'!P52*'duetos_prod3 (2)'!$W52/'duetos_prod3 (2)'!$V52</f>
        <v>0</v>
      </c>
      <c r="Q52">
        <f>'duetos_prod3 (2)'!Q52*'duetos_prod3 (2)'!$W52/'duetos_prod3 (2)'!$V52</f>
        <v>0</v>
      </c>
      <c r="R52">
        <f>'duetos_prod3 (2)'!R52*'duetos_prod3 (2)'!$W52/'duetos_prod3 (2)'!$V52</f>
        <v>0</v>
      </c>
      <c r="S52">
        <f>'duetos_prod3 (2)'!S52*'duetos_prod3 (2)'!$W52/'duetos_prod3 (2)'!$V52</f>
        <v>4.4656179192104899</v>
      </c>
      <c r="T52">
        <f>'duetos_prod3 (2)'!T52*'duetos_prod3 (2)'!$W52/'duetos_prod3 (2)'!$V52</f>
        <v>0</v>
      </c>
      <c r="U52">
        <f>'duetos_prod3 (2)'!U52*'duetos_prod3 (2)'!$W52/'duetos_prod3 (2)'!$V52</f>
        <v>-0.13817264692361511</v>
      </c>
      <c r="V52">
        <f t="shared" si="0"/>
        <v>10.999999999999998</v>
      </c>
      <c r="W52">
        <v>11</v>
      </c>
      <c r="X52">
        <v>11.0584545493794</v>
      </c>
    </row>
    <row r="53" spans="1:24" x14ac:dyDescent="0.55000000000000004">
      <c r="A53">
        <v>52</v>
      </c>
      <c r="B53" s="1">
        <v>42736</v>
      </c>
      <c r="C53">
        <f>'duetos_prod3 (2)'!C53*'duetos_prod3 (2)'!$W53/'duetos_prod3 (2)'!$V53</f>
        <v>-0.70528853166084415</v>
      </c>
      <c r="D53">
        <f>'duetos_prod3 (2)'!D53*'duetos_prod3 (2)'!$W53/'duetos_prod3 (2)'!$V53</f>
        <v>5.5129432471971935E-4</v>
      </c>
      <c r="E53">
        <f>'duetos_prod3 (2)'!E53*'duetos_prod3 (2)'!$W53/'duetos_prod3 (2)'!$V53</f>
        <v>-1.2973357955026654E-3</v>
      </c>
      <c r="F53">
        <f>'duetos_prod3 (2)'!F53*'duetos_prod3 (2)'!$W53/'duetos_prod3 (2)'!$V53</f>
        <v>-2.6167316367782693E-2</v>
      </c>
      <c r="G53">
        <f>'duetos_prod3 (2)'!G53*'duetos_prod3 (2)'!$W53/'duetos_prod3 (2)'!$V53</f>
        <v>0.88829035380976407</v>
      </c>
      <c r="H53">
        <f>'duetos_prod3 (2)'!H53*'duetos_prod3 (2)'!$W53/'duetos_prod3 (2)'!$V53</f>
        <v>-8.4142123336583968E-3</v>
      </c>
      <c r="I53">
        <f>'duetos_prod3 (2)'!I53*'duetos_prod3 (2)'!$W53/'duetos_prod3 (2)'!$V53</f>
        <v>0</v>
      </c>
      <c r="J53">
        <f>'duetos_prod3 (2)'!J53*'duetos_prod3 (2)'!$W53/'duetos_prod3 (2)'!$V53</f>
        <v>-0.11310827396434572</v>
      </c>
      <c r="K53">
        <f>'duetos_prod3 (2)'!K53*'duetos_prod3 (2)'!$W53/'duetos_prod3 (2)'!$V53</f>
        <v>1.7381988435532418</v>
      </c>
      <c r="L53">
        <f>'duetos_prod3 (2)'!L53*'duetos_prod3 (2)'!$W53/'duetos_prod3 (2)'!$V53</f>
        <v>0</v>
      </c>
      <c r="M53">
        <f>'duetos_prod3 (2)'!M53*'duetos_prod3 (2)'!$W53/'duetos_prod3 (2)'!$V53</f>
        <v>4.3784847027693337</v>
      </c>
      <c r="N53">
        <f>'duetos_prod3 (2)'!N53*'duetos_prod3 (2)'!$W53/'duetos_prod3 (2)'!$V53</f>
        <v>0</v>
      </c>
      <c r="O53">
        <f>'duetos_prod3 (2)'!O53*'duetos_prod3 (2)'!$W53/'duetos_prod3 (2)'!$V53</f>
        <v>0</v>
      </c>
      <c r="P53">
        <f>'duetos_prod3 (2)'!P53*'duetos_prod3 (2)'!$W53/'duetos_prod3 (2)'!$V53</f>
        <v>0</v>
      </c>
      <c r="Q53">
        <f>'duetos_prod3 (2)'!Q53*'duetos_prod3 (2)'!$W53/'duetos_prod3 (2)'!$V53</f>
        <v>0</v>
      </c>
      <c r="R53">
        <f>'duetos_prod3 (2)'!R53*'duetos_prod3 (2)'!$W53/'duetos_prod3 (2)'!$V53</f>
        <v>0</v>
      </c>
      <c r="S53">
        <f>'duetos_prod3 (2)'!S53*'duetos_prod3 (2)'!$W53/'duetos_prod3 (2)'!$V53</f>
        <v>0</v>
      </c>
      <c r="T53">
        <f>'duetos_prod3 (2)'!T53*'duetos_prod3 (2)'!$W53/'duetos_prod3 (2)'!$V53</f>
        <v>0</v>
      </c>
      <c r="U53">
        <f>'duetos_prod3 (2)'!U53*'duetos_prod3 (2)'!$W53/'duetos_prod3 (2)'!$V53</f>
        <v>-0.15124952433492564</v>
      </c>
      <c r="V53">
        <f t="shared" si="0"/>
        <v>6</v>
      </c>
      <c r="W53">
        <v>6</v>
      </c>
      <c r="X53">
        <v>6.0000000000001004</v>
      </c>
    </row>
    <row r="54" spans="1:24" x14ac:dyDescent="0.55000000000000004">
      <c r="A54">
        <v>53</v>
      </c>
      <c r="B54" s="1">
        <v>42743</v>
      </c>
      <c r="C54">
        <f>'duetos_prod3 (2)'!C54*'duetos_prod3 (2)'!$W54/'duetos_prod3 (2)'!$V54</f>
        <v>-0.25779599975469253</v>
      </c>
      <c r="D54">
        <f>'duetos_prod3 (2)'!D54*'duetos_prod3 (2)'!$W54/'duetos_prod3 (2)'!$V54</f>
        <v>-1.6417772954782368E-4</v>
      </c>
      <c r="E54">
        <f>'duetos_prod3 (2)'!E54*'duetos_prod3 (2)'!$W54/'duetos_prod3 (2)'!$V54</f>
        <v>-5.222350131171556E-4</v>
      </c>
      <c r="F54">
        <f>'duetos_prod3 (2)'!F54*'duetos_prod3 (2)'!$W54/'duetos_prod3 (2)'!$V54</f>
        <v>-8.7689781863178277E-3</v>
      </c>
      <c r="G54">
        <f>'duetos_prod3 (2)'!G54*'duetos_prod3 (2)'!$W54/'duetos_prod3 (2)'!$V54</f>
        <v>0.27774539955882899</v>
      </c>
      <c r="H54">
        <f>'duetos_prod3 (2)'!H54*'duetos_prod3 (2)'!$W54/'duetos_prod3 (2)'!$V54</f>
        <v>0</v>
      </c>
      <c r="I54">
        <f>'duetos_prod3 (2)'!I54*'duetos_prod3 (2)'!$W54/'duetos_prod3 (2)'!$V54</f>
        <v>0</v>
      </c>
      <c r="J54">
        <f>'duetos_prod3 (2)'!J54*'duetos_prod3 (2)'!$W54/'duetos_prod3 (2)'!$V54</f>
        <v>0</v>
      </c>
      <c r="K54">
        <f>'duetos_prod3 (2)'!K54*'duetos_prod3 (2)'!$W54/'duetos_prod3 (2)'!$V54</f>
        <v>2.0506612226209415</v>
      </c>
      <c r="L54">
        <f>'duetos_prod3 (2)'!L54*'duetos_prod3 (2)'!$W54/'duetos_prod3 (2)'!$V54</f>
        <v>0</v>
      </c>
      <c r="M54">
        <f>'duetos_prod3 (2)'!M54*'duetos_prod3 (2)'!$W54/'duetos_prod3 (2)'!$V54</f>
        <v>0</v>
      </c>
      <c r="N54">
        <f>'duetos_prod3 (2)'!N54*'duetos_prod3 (2)'!$W54/'duetos_prod3 (2)'!$V54</f>
        <v>0</v>
      </c>
      <c r="O54">
        <f>'duetos_prod3 (2)'!O54*'duetos_prod3 (2)'!$W54/'duetos_prod3 (2)'!$V54</f>
        <v>0</v>
      </c>
      <c r="P54">
        <f>'duetos_prod3 (2)'!P54*'duetos_prod3 (2)'!$W54/'duetos_prod3 (2)'!$V54</f>
        <v>0</v>
      </c>
      <c r="Q54">
        <f>'duetos_prod3 (2)'!Q54*'duetos_prod3 (2)'!$W54/'duetos_prod3 (2)'!$V54</f>
        <v>0</v>
      </c>
      <c r="R54">
        <f>'duetos_prod3 (2)'!R54*'duetos_prod3 (2)'!$W54/'duetos_prod3 (2)'!$V54</f>
        <v>0</v>
      </c>
      <c r="S54">
        <f>'duetos_prod3 (2)'!S54*'duetos_prod3 (2)'!$W54/'duetos_prod3 (2)'!$V54</f>
        <v>0</v>
      </c>
      <c r="T54">
        <f>'duetos_prod3 (2)'!T54*'duetos_prod3 (2)'!$W54/'duetos_prod3 (2)'!$V54</f>
        <v>0</v>
      </c>
      <c r="U54">
        <f>'duetos_prod3 (2)'!U54*'duetos_prod3 (2)'!$W54/'duetos_prod3 (2)'!$V54</f>
        <v>-6.1155231496095322E-2</v>
      </c>
      <c r="V54">
        <f t="shared" si="0"/>
        <v>1.9999999999999998</v>
      </c>
      <c r="W54">
        <v>2</v>
      </c>
      <c r="X54">
        <v>2.29106243816527</v>
      </c>
    </row>
    <row r="55" spans="1:24" x14ac:dyDescent="0.55000000000000004">
      <c r="A55">
        <v>54</v>
      </c>
      <c r="B55" s="1">
        <v>42750</v>
      </c>
      <c r="C55">
        <f>'duetos_prod3 (2)'!C55*'duetos_prod3 (2)'!$W55/'duetos_prod3 (2)'!$V55</f>
        <v>-0.21845357787547426</v>
      </c>
      <c r="D55">
        <f>'duetos_prod3 (2)'!D55*'duetos_prod3 (2)'!$W55/'duetos_prod3 (2)'!$V55</f>
        <v>-1.3912245520226045E-4</v>
      </c>
      <c r="E55">
        <f>'duetos_prod3 (2)'!E55*'duetos_prod3 (2)'!$W55/'duetos_prod3 (2)'!$V55</f>
        <v>-4.6807478578346837E-4</v>
      </c>
      <c r="F55">
        <f>'duetos_prod3 (2)'!F55*'duetos_prod3 (2)'!$W55/'duetos_prod3 (2)'!$V55</f>
        <v>-6.8120179800230211E-3</v>
      </c>
      <c r="G55">
        <f>'duetos_prod3 (2)'!G55*'duetos_prod3 (2)'!$W55/'duetos_prod3 (2)'!$V55</f>
        <v>0.20081473918626719</v>
      </c>
      <c r="H55">
        <f>'duetos_prod3 (2)'!H55*'duetos_prod3 (2)'!$W55/'duetos_prod3 (2)'!$V55</f>
        <v>0</v>
      </c>
      <c r="I55">
        <f>'duetos_prod3 (2)'!I55*'duetos_prod3 (2)'!$W55/'duetos_prod3 (2)'!$V55</f>
        <v>0</v>
      </c>
      <c r="J55">
        <f>'duetos_prod3 (2)'!J55*'duetos_prod3 (2)'!$W55/'duetos_prod3 (2)'!$V55</f>
        <v>0</v>
      </c>
      <c r="K55">
        <f>'duetos_prod3 (2)'!K55*'duetos_prod3 (2)'!$W55/'duetos_prod3 (2)'!$V55</f>
        <v>4.0859385165904856</v>
      </c>
      <c r="L55">
        <f>'duetos_prod3 (2)'!L55*'duetos_prod3 (2)'!$W55/'duetos_prod3 (2)'!$V55</f>
        <v>0</v>
      </c>
      <c r="M55">
        <f>'duetos_prod3 (2)'!M55*'duetos_prod3 (2)'!$W55/'duetos_prod3 (2)'!$V55</f>
        <v>0</v>
      </c>
      <c r="N55">
        <f>'duetos_prod3 (2)'!N55*'duetos_prod3 (2)'!$W55/'duetos_prod3 (2)'!$V55</f>
        <v>0</v>
      </c>
      <c r="O55">
        <f>'duetos_prod3 (2)'!O55*'duetos_prod3 (2)'!$W55/'duetos_prod3 (2)'!$V55</f>
        <v>0</v>
      </c>
      <c r="P55">
        <f>'duetos_prod3 (2)'!P55*'duetos_prod3 (2)'!$W55/'duetos_prod3 (2)'!$V55</f>
        <v>0</v>
      </c>
      <c r="Q55">
        <f>'duetos_prod3 (2)'!Q55*'duetos_prod3 (2)'!$W55/'duetos_prod3 (2)'!$V55</f>
        <v>0</v>
      </c>
      <c r="R55">
        <f>'duetos_prod3 (2)'!R55*'duetos_prod3 (2)'!$W55/'duetos_prod3 (2)'!$V55</f>
        <v>0</v>
      </c>
      <c r="S55">
        <f>'duetos_prod3 (2)'!S55*'duetos_prod3 (2)'!$W55/'duetos_prod3 (2)'!$V55</f>
        <v>0</v>
      </c>
      <c r="T55">
        <f>'duetos_prod3 (2)'!T55*'duetos_prod3 (2)'!$W55/'duetos_prod3 (2)'!$V55</f>
        <v>0</v>
      </c>
      <c r="U55">
        <f>'duetos_prod3 (2)'!U55*'duetos_prod3 (2)'!$W55/'duetos_prod3 (2)'!$V55</f>
        <v>-6.0880462680270239E-2</v>
      </c>
      <c r="V55">
        <f t="shared" si="0"/>
        <v>4</v>
      </c>
      <c r="W55">
        <v>4</v>
      </c>
      <c r="X55">
        <v>2.3625546118449998</v>
      </c>
    </row>
    <row r="56" spans="1:24" x14ac:dyDescent="0.55000000000000004">
      <c r="A56">
        <v>55</v>
      </c>
      <c r="B56" s="1">
        <v>42764</v>
      </c>
      <c r="C56">
        <f>'duetos_prod3 (2)'!C56*'duetos_prod3 (2)'!$W56/'duetos_prod3 (2)'!$V56</f>
        <v>-9.4139622110469681E-2</v>
      </c>
      <c r="D56">
        <f>'duetos_prod3 (2)'!D56*'duetos_prod3 (2)'!$W56/'duetos_prod3 (2)'!$V56</f>
        <v>-5.9952945093383603E-5</v>
      </c>
      <c r="E56">
        <f>'duetos_prod3 (2)'!E56*'duetos_prod3 (2)'!$W56/'duetos_prod3 (2)'!$V56</f>
        <v>-2.1117146369128653E-4</v>
      </c>
      <c r="F56">
        <f>'duetos_prod3 (2)'!F56*'duetos_prod3 (2)'!$W56/'duetos_prod3 (2)'!$V56</f>
        <v>-2.4666261953100394E-3</v>
      </c>
      <c r="G56">
        <f>'duetos_prod3 (2)'!G56*'duetos_prod3 (2)'!$W56/'duetos_prod3 (2)'!$V56</f>
        <v>6.2604477966198321E-2</v>
      </c>
      <c r="H56">
        <f>'duetos_prod3 (2)'!H56*'duetos_prod3 (2)'!$W56/'duetos_prod3 (2)'!$V56</f>
        <v>0</v>
      </c>
      <c r="I56">
        <f>'duetos_prod3 (2)'!I56*'duetos_prod3 (2)'!$W56/'duetos_prod3 (2)'!$V56</f>
        <v>0</v>
      </c>
      <c r="J56">
        <f>'duetos_prod3 (2)'!J56*'duetos_prod3 (2)'!$W56/'duetos_prod3 (2)'!$V56</f>
        <v>0</v>
      </c>
      <c r="K56">
        <f>'duetos_prod3 (2)'!K56*'duetos_prod3 (2)'!$W56/'duetos_prod3 (2)'!$V56</f>
        <v>2.0598967798503036</v>
      </c>
      <c r="L56">
        <f>'duetos_prod3 (2)'!L56*'duetos_prod3 (2)'!$W56/'duetos_prod3 (2)'!$V56</f>
        <v>0</v>
      </c>
      <c r="M56">
        <f>'duetos_prod3 (2)'!M56*'duetos_prod3 (2)'!$W56/'duetos_prod3 (2)'!$V56</f>
        <v>0</v>
      </c>
      <c r="N56">
        <f>'duetos_prod3 (2)'!N56*'duetos_prod3 (2)'!$W56/'duetos_prod3 (2)'!$V56</f>
        <v>0</v>
      </c>
      <c r="O56">
        <f>'duetos_prod3 (2)'!O56*'duetos_prod3 (2)'!$W56/'duetos_prod3 (2)'!$V56</f>
        <v>0</v>
      </c>
      <c r="P56">
        <f>'duetos_prod3 (2)'!P56*'duetos_prod3 (2)'!$W56/'duetos_prod3 (2)'!$V56</f>
        <v>0</v>
      </c>
      <c r="Q56">
        <f>'duetos_prod3 (2)'!Q56*'duetos_prod3 (2)'!$W56/'duetos_prod3 (2)'!$V56</f>
        <v>0</v>
      </c>
      <c r="R56">
        <f>'duetos_prod3 (2)'!R56*'duetos_prod3 (2)'!$W56/'duetos_prod3 (2)'!$V56</f>
        <v>0</v>
      </c>
      <c r="S56">
        <f>'duetos_prod3 (2)'!S56*'duetos_prod3 (2)'!$W56/'duetos_prod3 (2)'!$V56</f>
        <v>0</v>
      </c>
      <c r="T56">
        <f>'duetos_prod3 (2)'!T56*'duetos_prod3 (2)'!$W56/'duetos_prod3 (2)'!$V56</f>
        <v>0</v>
      </c>
      <c r="U56">
        <f>'duetos_prod3 (2)'!U56*'duetos_prod3 (2)'!$W56/'duetos_prod3 (2)'!$V56</f>
        <v>-2.5623885101937721E-2</v>
      </c>
      <c r="V56">
        <f t="shared" si="0"/>
        <v>1.9999999999999998</v>
      </c>
      <c r="W56">
        <v>2</v>
      </c>
      <c r="X56">
        <v>2.3929720862103498</v>
      </c>
    </row>
    <row r="57" spans="1:24" x14ac:dyDescent="0.55000000000000004">
      <c r="A57">
        <v>56</v>
      </c>
      <c r="B57" s="1">
        <v>42771</v>
      </c>
      <c r="C57">
        <f>'duetos_prod3 (2)'!C57*'duetos_prod3 (2)'!$W57/'duetos_prod3 (2)'!$V57</f>
        <v>-0.5125426055583947</v>
      </c>
      <c r="D57">
        <f>'duetos_prod3 (2)'!D57*'duetos_prod3 (2)'!$W57/'duetos_prod3 (2)'!$V57</f>
        <v>-3.264134484521675E-4</v>
      </c>
      <c r="E57">
        <f>'duetos_prod3 (2)'!E57*'duetos_prod3 (2)'!$W57/'duetos_prod3 (2)'!$V57</f>
        <v>-1.1029537491324621E-3</v>
      </c>
      <c r="F57">
        <f>'duetos_prod3 (2)'!F57*'duetos_prod3 (2)'!$W57/'duetos_prod3 (2)'!$V57</f>
        <v>-1.2309646273547916E-2</v>
      </c>
      <c r="G57">
        <f>'duetos_prod3 (2)'!G57*'duetos_prod3 (2)'!$W57/'duetos_prod3 (2)'!$V57</f>
        <v>0.28916987639434782</v>
      </c>
      <c r="H57">
        <f>'duetos_prod3 (2)'!H57*'duetos_prod3 (2)'!$W57/'duetos_prod3 (2)'!$V57</f>
        <v>0</v>
      </c>
      <c r="I57">
        <f>'duetos_prod3 (2)'!I57*'duetos_prod3 (2)'!$W57/'duetos_prod3 (2)'!$V57</f>
        <v>0</v>
      </c>
      <c r="J57">
        <f>'duetos_prod3 (2)'!J57*'duetos_prod3 (2)'!$W57/'duetos_prod3 (2)'!$V57</f>
        <v>0</v>
      </c>
      <c r="K57">
        <f>'duetos_prod3 (2)'!K57*'duetos_prod3 (2)'!$W57/'duetos_prod3 (2)'!$V57</f>
        <v>3.3734128232913365</v>
      </c>
      <c r="L57">
        <f>'duetos_prod3 (2)'!L57*'duetos_prod3 (2)'!$W57/'duetos_prod3 (2)'!$V57</f>
        <v>0</v>
      </c>
      <c r="M57">
        <f>'duetos_prod3 (2)'!M57*'duetos_prod3 (2)'!$W57/'duetos_prod3 (2)'!$V57</f>
        <v>0</v>
      </c>
      <c r="N57">
        <f>'duetos_prod3 (2)'!N57*'duetos_prod3 (2)'!$W57/'duetos_prod3 (2)'!$V57</f>
        <v>0</v>
      </c>
      <c r="O57">
        <f>'duetos_prod3 (2)'!O57*'duetos_prod3 (2)'!$W57/'duetos_prod3 (2)'!$V57</f>
        <v>0</v>
      </c>
      <c r="P57">
        <f>'duetos_prod3 (2)'!P57*'duetos_prod3 (2)'!$W57/'duetos_prod3 (2)'!$V57</f>
        <v>0</v>
      </c>
      <c r="Q57">
        <f>'duetos_prod3 (2)'!Q57*'duetos_prod3 (2)'!$W57/'duetos_prod3 (2)'!$V57</f>
        <v>0</v>
      </c>
      <c r="R57">
        <f>'duetos_prod3 (2)'!R57*'duetos_prod3 (2)'!$W57/'duetos_prod3 (2)'!$V57</f>
        <v>0</v>
      </c>
      <c r="S57">
        <f>'duetos_prod3 (2)'!S57*'duetos_prod3 (2)'!$W57/'duetos_prod3 (2)'!$V57</f>
        <v>0</v>
      </c>
      <c r="T57">
        <f>'duetos_prod3 (2)'!T57*'duetos_prod3 (2)'!$W57/'duetos_prod3 (2)'!$V57</f>
        <v>0</v>
      </c>
      <c r="U57">
        <f>'duetos_prod3 (2)'!U57*'duetos_prod3 (2)'!$W57/'duetos_prod3 (2)'!$V57</f>
        <v>-0.13630108065615754</v>
      </c>
      <c r="V57">
        <f t="shared" si="0"/>
        <v>2.9999999999999991</v>
      </c>
      <c r="W57">
        <v>3</v>
      </c>
      <c r="X57">
        <v>2.1930217269685301</v>
      </c>
    </row>
    <row r="58" spans="1:24" x14ac:dyDescent="0.55000000000000004">
      <c r="A58">
        <v>57</v>
      </c>
      <c r="B58" s="1">
        <v>42778</v>
      </c>
      <c r="C58">
        <f>'duetos_prod3 (2)'!C58*'duetos_prod3 (2)'!$W58/'duetos_prod3 (2)'!$V58</f>
        <v>-0.17187663658590677</v>
      </c>
      <c r="D58">
        <f>'duetos_prod3 (2)'!D58*'duetos_prod3 (2)'!$W58/'duetos_prod3 (2)'!$V58</f>
        <v>-1.0945986742944773E-4</v>
      </c>
      <c r="E58">
        <f>'duetos_prod3 (2)'!E58*'duetos_prod3 (2)'!$W58/'duetos_prod3 (2)'!$V58</f>
        <v>-3.3228052769547419E-4</v>
      </c>
      <c r="F58">
        <f>'duetos_prod3 (2)'!F58*'duetos_prod3 (2)'!$W58/'duetos_prod3 (2)'!$V58</f>
        <v>-3.7836374680678118E-3</v>
      </c>
      <c r="G58">
        <f>'duetos_prod3 (2)'!G58*'duetos_prod3 (2)'!$W58/'duetos_prod3 (2)'!$V58</f>
        <v>8.2155294419763103E-2</v>
      </c>
      <c r="H58">
        <f>'duetos_prod3 (2)'!H58*'duetos_prod3 (2)'!$W58/'duetos_prod3 (2)'!$V58</f>
        <v>0</v>
      </c>
      <c r="I58">
        <f>'duetos_prod3 (2)'!I58*'duetos_prod3 (2)'!$W58/'duetos_prod3 (2)'!$V58</f>
        <v>0</v>
      </c>
      <c r="J58">
        <f>'duetos_prod3 (2)'!J58*'duetos_prod3 (2)'!$W58/'duetos_prod3 (2)'!$V58</f>
        <v>0</v>
      </c>
      <c r="K58">
        <f>'duetos_prod3 (2)'!K58*'duetos_prod3 (2)'!$W58/'duetos_prod3 (2)'!$V58</f>
        <v>1.1416998861695435</v>
      </c>
      <c r="L58">
        <f>'duetos_prod3 (2)'!L58*'duetos_prod3 (2)'!$W58/'duetos_prod3 (2)'!$V58</f>
        <v>0</v>
      </c>
      <c r="M58">
        <f>'duetos_prod3 (2)'!M58*'duetos_prod3 (2)'!$W58/'duetos_prod3 (2)'!$V58</f>
        <v>0</v>
      </c>
      <c r="N58">
        <f>'duetos_prod3 (2)'!N58*'duetos_prod3 (2)'!$W58/'duetos_prod3 (2)'!$V58</f>
        <v>0</v>
      </c>
      <c r="O58">
        <f>'duetos_prod3 (2)'!O58*'duetos_prod3 (2)'!$W58/'duetos_prod3 (2)'!$V58</f>
        <v>0</v>
      </c>
      <c r="P58">
        <f>'duetos_prod3 (2)'!P58*'duetos_prod3 (2)'!$W58/'duetos_prod3 (2)'!$V58</f>
        <v>0</v>
      </c>
      <c r="Q58">
        <f>'duetos_prod3 (2)'!Q58*'duetos_prod3 (2)'!$W58/'duetos_prod3 (2)'!$V58</f>
        <v>0</v>
      </c>
      <c r="R58">
        <f>'duetos_prod3 (2)'!R58*'duetos_prod3 (2)'!$W58/'duetos_prod3 (2)'!$V58</f>
        <v>0</v>
      </c>
      <c r="S58">
        <f>'duetos_prod3 (2)'!S58*'duetos_prod3 (2)'!$W58/'duetos_prod3 (2)'!$V58</f>
        <v>0</v>
      </c>
      <c r="T58">
        <f>'duetos_prod3 (2)'!T58*'duetos_prod3 (2)'!$W58/'duetos_prod3 (2)'!$V58</f>
        <v>0</v>
      </c>
      <c r="U58">
        <f>'duetos_prod3 (2)'!U58*'duetos_prod3 (2)'!$W58/'duetos_prod3 (2)'!$V58</f>
        <v>-4.7753166140207359E-2</v>
      </c>
      <c r="V58">
        <f t="shared" si="0"/>
        <v>0.99999999999999978</v>
      </c>
      <c r="W58">
        <v>1</v>
      </c>
      <c r="X58">
        <v>2.3352236892144198</v>
      </c>
    </row>
    <row r="59" spans="1:24" x14ac:dyDescent="0.55000000000000004">
      <c r="A59">
        <v>58</v>
      </c>
      <c r="B59" s="1">
        <v>42785</v>
      </c>
      <c r="C59">
        <f>'duetos_prod3 (2)'!C59*'duetos_prod3 (2)'!$W59/'duetos_prod3 (2)'!$V59</f>
        <v>-0.17898319118364636</v>
      </c>
      <c r="D59">
        <f>'duetos_prod3 (2)'!D59*'duetos_prod3 (2)'!$W59/'duetos_prod3 (2)'!$V59</f>
        <v>-1.1398568629349046E-4</v>
      </c>
      <c r="E59">
        <f>'duetos_prod3 (2)'!E59*'duetos_prod3 (2)'!$W59/'duetos_prod3 (2)'!$V59</f>
        <v>-3.1284366344545757E-4</v>
      </c>
      <c r="F59">
        <f>'duetos_prod3 (2)'!F59*'duetos_prod3 (2)'!$W59/'duetos_prod3 (2)'!$V59</f>
        <v>-3.6114240547543645E-3</v>
      </c>
      <c r="G59">
        <f>'duetos_prod3 (2)'!G59*'duetos_prod3 (2)'!$W59/'duetos_prod3 (2)'!$V59</f>
        <v>7.2397174158956204E-2</v>
      </c>
      <c r="H59">
        <f>'duetos_prod3 (2)'!H59*'duetos_prod3 (2)'!$W59/'duetos_prod3 (2)'!$V59</f>
        <v>0</v>
      </c>
      <c r="I59">
        <f>'duetos_prod3 (2)'!I59*'duetos_prod3 (2)'!$W59/'duetos_prod3 (2)'!$V59</f>
        <v>0</v>
      </c>
      <c r="J59">
        <f>'duetos_prod3 (2)'!J59*'duetos_prod3 (2)'!$W59/'duetos_prod3 (2)'!$V59</f>
        <v>0</v>
      </c>
      <c r="K59">
        <f>'duetos_prod3 (2)'!K59*'duetos_prod3 (2)'!$W59/'duetos_prod3 (2)'!$V59</f>
        <v>3.1673798834561095</v>
      </c>
      <c r="L59">
        <f>'duetos_prod3 (2)'!L59*'duetos_prod3 (2)'!$W59/'duetos_prod3 (2)'!$V59</f>
        <v>0</v>
      </c>
      <c r="M59">
        <f>'duetos_prod3 (2)'!M59*'duetos_prod3 (2)'!$W59/'duetos_prod3 (2)'!$V59</f>
        <v>0</v>
      </c>
      <c r="N59">
        <f>'duetos_prod3 (2)'!N59*'duetos_prod3 (2)'!$W59/'duetos_prod3 (2)'!$V59</f>
        <v>0</v>
      </c>
      <c r="O59">
        <f>'duetos_prod3 (2)'!O59*'duetos_prod3 (2)'!$W59/'duetos_prod3 (2)'!$V59</f>
        <v>0</v>
      </c>
      <c r="P59">
        <f>'duetos_prod3 (2)'!P59*'duetos_prod3 (2)'!$W59/'duetos_prod3 (2)'!$V59</f>
        <v>0</v>
      </c>
      <c r="Q59">
        <f>'duetos_prod3 (2)'!Q59*'duetos_prod3 (2)'!$W59/'duetos_prod3 (2)'!$V59</f>
        <v>0</v>
      </c>
      <c r="R59">
        <f>'duetos_prod3 (2)'!R59*'duetos_prod3 (2)'!$W59/'duetos_prod3 (2)'!$V59</f>
        <v>0</v>
      </c>
      <c r="S59">
        <f>'duetos_prod3 (2)'!S59*'duetos_prod3 (2)'!$W59/'duetos_prod3 (2)'!$V59</f>
        <v>0</v>
      </c>
      <c r="T59">
        <f>'duetos_prod3 (2)'!T59*'duetos_prod3 (2)'!$W59/'duetos_prod3 (2)'!$V59</f>
        <v>0</v>
      </c>
      <c r="U59">
        <f>'duetos_prod3 (2)'!U59*'duetos_prod3 (2)'!$W59/'duetos_prod3 (2)'!$V59</f>
        <v>-5.6755613026925888E-2</v>
      </c>
      <c r="V59">
        <f t="shared" si="0"/>
        <v>3</v>
      </c>
      <c r="W59">
        <v>3</v>
      </c>
      <c r="X59">
        <v>2.6509889002392701</v>
      </c>
    </row>
    <row r="60" spans="1:24" x14ac:dyDescent="0.55000000000000004">
      <c r="A60">
        <v>59</v>
      </c>
      <c r="B60" s="1">
        <v>42792</v>
      </c>
      <c r="C60">
        <f>'duetos_prod3 (2)'!C60*'duetos_prod3 (2)'!$W60/'duetos_prod3 (2)'!$V60</f>
        <v>-0.74842076776440836</v>
      </c>
      <c r="D60">
        <f>'duetos_prod3 (2)'!D60*'duetos_prod3 (2)'!$W60/'duetos_prod3 (2)'!$V60</f>
        <v>9.6881334112796161E-4</v>
      </c>
      <c r="E60">
        <f>'duetos_prod3 (2)'!E60*'duetos_prod3 (2)'!$W60/'duetos_prod3 (2)'!$V60</f>
        <v>-1.1690646367343402E-3</v>
      </c>
      <c r="F60">
        <f>'duetos_prod3 (2)'!F60*'duetos_prod3 (2)'!$W60/'duetos_prod3 (2)'!$V60</f>
        <v>-5.4877308061377875E-2</v>
      </c>
      <c r="G60">
        <f>'duetos_prod3 (2)'!G60*'duetos_prod3 (2)'!$W60/'duetos_prod3 (2)'!$V60</f>
        <v>4.4124092542737081</v>
      </c>
      <c r="H60">
        <f>'duetos_prod3 (2)'!H60*'duetos_prod3 (2)'!$W60/'duetos_prod3 (2)'!$V60</f>
        <v>-8.9287872582586979E-3</v>
      </c>
      <c r="I60">
        <f>'duetos_prod3 (2)'!I60*'duetos_prod3 (2)'!$W60/'duetos_prod3 (2)'!$V60</f>
        <v>-0.13220214913046838</v>
      </c>
      <c r="J60">
        <f>'duetos_prod3 (2)'!J60*'duetos_prod3 (2)'!$W60/'duetos_prod3 (2)'!$V60</f>
        <v>0</v>
      </c>
      <c r="K60">
        <f>'duetos_prod3 (2)'!K60*'duetos_prod3 (2)'!$W60/'duetos_prod3 (2)'!$V60</f>
        <v>9.8576178460562094</v>
      </c>
      <c r="L60">
        <f>'duetos_prod3 (2)'!L60*'duetos_prod3 (2)'!$W60/'duetos_prod3 (2)'!$V60</f>
        <v>0</v>
      </c>
      <c r="M60">
        <f>'duetos_prod3 (2)'!M60*'duetos_prod3 (2)'!$W60/'duetos_prod3 (2)'!$V60</f>
        <v>0</v>
      </c>
      <c r="N60">
        <f>'duetos_prod3 (2)'!N60*'duetos_prod3 (2)'!$W60/'duetos_prod3 (2)'!$V60</f>
        <v>-0.10902570036122509</v>
      </c>
      <c r="O60">
        <f>'duetos_prod3 (2)'!O60*'duetos_prod3 (2)'!$W60/'duetos_prod3 (2)'!$V60</f>
        <v>0</v>
      </c>
      <c r="P60">
        <f>'duetos_prod3 (2)'!P60*'duetos_prod3 (2)'!$W60/'duetos_prod3 (2)'!$V60</f>
        <v>0</v>
      </c>
      <c r="Q60">
        <f>'duetos_prod3 (2)'!Q60*'duetos_prod3 (2)'!$W60/'duetos_prod3 (2)'!$V60</f>
        <v>0</v>
      </c>
      <c r="R60">
        <f>'duetos_prod3 (2)'!R60*'duetos_prod3 (2)'!$W60/'duetos_prod3 (2)'!$V60</f>
        <v>0</v>
      </c>
      <c r="S60">
        <f>'duetos_prod3 (2)'!S60*'duetos_prod3 (2)'!$W60/'duetos_prod3 (2)'!$V60</f>
        <v>0</v>
      </c>
      <c r="T60">
        <f>'duetos_prod3 (2)'!T60*'duetos_prod3 (2)'!$W60/'duetos_prod3 (2)'!$V60</f>
        <v>0</v>
      </c>
      <c r="U60">
        <f>'duetos_prod3 (2)'!U60*'duetos_prod3 (2)'!$W60/'duetos_prod3 (2)'!$V60</f>
        <v>-0.21637213645857237</v>
      </c>
      <c r="V60">
        <f t="shared" si="0"/>
        <v>13</v>
      </c>
      <c r="W60">
        <v>13</v>
      </c>
      <c r="X60">
        <v>13.781879444045099</v>
      </c>
    </row>
    <row r="61" spans="1:24" x14ac:dyDescent="0.55000000000000004">
      <c r="A61">
        <v>60</v>
      </c>
      <c r="B61" s="1">
        <v>42799</v>
      </c>
      <c r="C61">
        <f>'duetos_prod3 (2)'!C61*'duetos_prod3 (2)'!$W61/'duetos_prod3 (2)'!$V61</f>
        <v>-0.16331110613980715</v>
      </c>
      <c r="D61">
        <f>'duetos_prod3 (2)'!D61*'duetos_prod3 (2)'!$W61/'duetos_prod3 (2)'!$V61</f>
        <v>-1.0400489783196954E-4</v>
      </c>
      <c r="E61">
        <f>'duetos_prod3 (2)'!E61*'duetos_prod3 (2)'!$W61/'duetos_prod3 (2)'!$V61</f>
        <v>-2.313527876873942E-4</v>
      </c>
      <c r="F61">
        <f>'duetos_prod3 (2)'!F61*'duetos_prod3 (2)'!$W61/'duetos_prod3 (2)'!$V61</f>
        <v>-1.1002489674170118E-2</v>
      </c>
      <c r="G61">
        <f>'duetos_prod3 (2)'!G61*'duetos_prod3 (2)'!$W61/'duetos_prod3 (2)'!$V61</f>
        <v>0.89653132629453181</v>
      </c>
      <c r="H61">
        <f>'duetos_prod3 (2)'!H61*'duetos_prod3 (2)'!$W61/'duetos_prod3 (2)'!$V61</f>
        <v>0</v>
      </c>
      <c r="I61">
        <f>'duetos_prod3 (2)'!I61*'duetos_prod3 (2)'!$W61/'duetos_prod3 (2)'!$V61</f>
        <v>0</v>
      </c>
      <c r="J61">
        <f>'duetos_prod3 (2)'!J61*'duetos_prod3 (2)'!$W61/'duetos_prod3 (2)'!$V61</f>
        <v>0</v>
      </c>
      <c r="K61">
        <f>'duetos_prod3 (2)'!K61*'duetos_prod3 (2)'!$W61/'duetos_prod3 (2)'!$V61</f>
        <v>4.2659327550610691</v>
      </c>
      <c r="L61">
        <f>'duetos_prod3 (2)'!L61*'duetos_prod3 (2)'!$W61/'duetos_prod3 (2)'!$V61</f>
        <v>5.4760457054957058E-2</v>
      </c>
      <c r="M61">
        <f>'duetos_prod3 (2)'!M61*'duetos_prod3 (2)'!$W61/'duetos_prod3 (2)'!$V61</f>
        <v>0</v>
      </c>
      <c r="N61">
        <f>'duetos_prod3 (2)'!N61*'duetos_prod3 (2)'!$W61/'duetos_prod3 (2)'!$V61</f>
        <v>0</v>
      </c>
      <c r="O61">
        <f>'duetos_prod3 (2)'!O61*'duetos_prod3 (2)'!$W61/'duetos_prod3 (2)'!$V61</f>
        <v>0</v>
      </c>
      <c r="P61">
        <f>'duetos_prod3 (2)'!P61*'duetos_prod3 (2)'!$W61/'duetos_prod3 (2)'!$V61</f>
        <v>0</v>
      </c>
      <c r="Q61">
        <f>'duetos_prod3 (2)'!Q61*'duetos_prod3 (2)'!$W61/'duetos_prod3 (2)'!$V61</f>
        <v>0</v>
      </c>
      <c r="R61">
        <f>'duetos_prod3 (2)'!R61*'duetos_prod3 (2)'!$W61/'duetos_prod3 (2)'!$V61</f>
        <v>0</v>
      </c>
      <c r="S61">
        <f>'duetos_prod3 (2)'!S61*'duetos_prod3 (2)'!$W61/'duetos_prod3 (2)'!$V61</f>
        <v>0</v>
      </c>
      <c r="T61">
        <f>'duetos_prod3 (2)'!T61*'duetos_prod3 (2)'!$W61/'duetos_prod3 (2)'!$V61</f>
        <v>0</v>
      </c>
      <c r="U61">
        <f>'duetos_prod3 (2)'!U61*'duetos_prod3 (2)'!$W61/'duetos_prod3 (2)'!$V61</f>
        <v>-4.257558491106133E-2</v>
      </c>
      <c r="V61">
        <f t="shared" si="0"/>
        <v>5</v>
      </c>
      <c r="W61">
        <v>5</v>
      </c>
      <c r="X61">
        <v>4.16514307086039</v>
      </c>
    </row>
    <row r="62" spans="1:24" x14ac:dyDescent="0.55000000000000004">
      <c r="A62">
        <v>61</v>
      </c>
      <c r="B62" s="1">
        <v>42806</v>
      </c>
      <c r="C62">
        <f>'duetos_prod3 (2)'!C62*'duetos_prod3 (2)'!$W62/'duetos_prod3 (2)'!$V62</f>
        <v>-9.3482698362009176E-2</v>
      </c>
      <c r="D62">
        <f>'duetos_prod3 (2)'!D62*'duetos_prod3 (2)'!$W62/'duetos_prod3 (2)'!$V62</f>
        <v>-5.9534582319675176E-5</v>
      </c>
      <c r="E62">
        <f>'duetos_prod3 (2)'!E62*'duetos_prod3 (2)'!$W62/'duetos_prod3 (2)'!$V62</f>
        <v>-1.1592444957118204E-4</v>
      </c>
      <c r="F62">
        <f>'duetos_prod3 (2)'!F62*'duetos_prod3 (2)'!$W62/'duetos_prod3 (2)'!$V62</f>
        <v>-5.7838459990033619E-3</v>
      </c>
      <c r="G62">
        <f>'duetos_prod3 (2)'!G62*'duetos_prod3 (2)'!$W62/'duetos_prod3 (2)'!$V62</f>
        <v>0.47310384517934262</v>
      </c>
      <c r="H62">
        <f>'duetos_prod3 (2)'!H62*'duetos_prod3 (2)'!$W62/'duetos_prod3 (2)'!$V62</f>
        <v>0</v>
      </c>
      <c r="I62">
        <f>'duetos_prod3 (2)'!I62*'duetos_prod3 (2)'!$W62/'duetos_prod3 (2)'!$V62</f>
        <v>0</v>
      </c>
      <c r="J62">
        <f>'duetos_prod3 (2)'!J62*'duetos_prod3 (2)'!$W62/'duetos_prod3 (2)'!$V62</f>
        <v>0</v>
      </c>
      <c r="K62">
        <f>'duetos_prod3 (2)'!K62*'duetos_prod3 (2)'!$W62/'duetos_prod3 (2)'!$V62</f>
        <v>0.5899963587383581</v>
      </c>
      <c r="L62">
        <f>'duetos_prod3 (2)'!L62*'duetos_prod3 (2)'!$W62/'duetos_prod3 (2)'!$V62</f>
        <v>6.1939586993022315E-2</v>
      </c>
      <c r="M62">
        <f>'duetos_prod3 (2)'!M62*'duetos_prod3 (2)'!$W62/'duetos_prod3 (2)'!$V62</f>
        <v>0</v>
      </c>
      <c r="N62">
        <f>'duetos_prod3 (2)'!N62*'duetos_prod3 (2)'!$W62/'duetos_prod3 (2)'!$V62</f>
        <v>0</v>
      </c>
      <c r="O62">
        <f>'duetos_prod3 (2)'!O62*'duetos_prod3 (2)'!$W62/'duetos_prod3 (2)'!$V62</f>
        <v>0</v>
      </c>
      <c r="P62">
        <f>'duetos_prod3 (2)'!P62*'duetos_prod3 (2)'!$W62/'duetos_prod3 (2)'!$V62</f>
        <v>0</v>
      </c>
      <c r="Q62">
        <f>'duetos_prod3 (2)'!Q62*'duetos_prod3 (2)'!$W62/'duetos_prod3 (2)'!$V62</f>
        <v>0</v>
      </c>
      <c r="R62">
        <f>'duetos_prod3 (2)'!R62*'duetos_prod3 (2)'!$W62/'duetos_prod3 (2)'!$V62</f>
        <v>0</v>
      </c>
      <c r="S62">
        <f>'duetos_prod3 (2)'!S62*'duetos_prod3 (2)'!$W62/'duetos_prod3 (2)'!$V62</f>
        <v>0</v>
      </c>
      <c r="T62">
        <f>'duetos_prod3 (2)'!T62*'duetos_prod3 (2)'!$W62/'duetos_prod3 (2)'!$V62</f>
        <v>0</v>
      </c>
      <c r="U62">
        <f>'duetos_prod3 (2)'!U62*'duetos_prod3 (2)'!$W62/'duetos_prod3 (2)'!$V62</f>
        <v>-2.5597787517819728E-2</v>
      </c>
      <c r="V62">
        <f t="shared" si="0"/>
        <v>1</v>
      </c>
      <c r="W62">
        <v>1</v>
      </c>
      <c r="X62">
        <v>3.7613057612357901</v>
      </c>
    </row>
    <row r="63" spans="1:24" x14ac:dyDescent="0.55000000000000004">
      <c r="A63">
        <v>62</v>
      </c>
      <c r="B63" s="1">
        <v>42813</v>
      </c>
      <c r="C63">
        <f>'duetos_prod3 (2)'!C63*'duetos_prod3 (2)'!$W63/'duetos_prod3 (2)'!$V63</f>
        <v>-0.34469053938979172</v>
      </c>
      <c r="D63">
        <f>'duetos_prod3 (2)'!D63*'duetos_prod3 (2)'!$W63/'duetos_prod3 (2)'!$V63</f>
        <v>-2.1951663411177844E-4</v>
      </c>
      <c r="E63">
        <f>'duetos_prod3 (2)'!E63*'duetos_prod3 (2)'!$W63/'duetos_prod3 (2)'!$V63</f>
        <v>-3.626490491537917E-4</v>
      </c>
      <c r="F63">
        <f>'duetos_prod3 (2)'!F63*'duetos_prod3 (2)'!$W63/'duetos_prod3 (2)'!$V63</f>
        <v>-1.9576933068620898E-2</v>
      </c>
      <c r="G63">
        <f>'duetos_prod3 (2)'!G63*'duetos_prod3 (2)'!$W63/'duetos_prod3 (2)'!$V63</f>
        <v>1.5927047527491547</v>
      </c>
      <c r="H63">
        <f>'duetos_prod3 (2)'!H63*'duetos_prod3 (2)'!$W63/'duetos_prod3 (2)'!$V63</f>
        <v>0</v>
      </c>
      <c r="I63">
        <f>'duetos_prod3 (2)'!I63*'duetos_prod3 (2)'!$W63/'duetos_prod3 (2)'!$V63</f>
        <v>0</v>
      </c>
      <c r="J63">
        <f>'duetos_prod3 (2)'!J63*'duetos_prod3 (2)'!$W63/'duetos_prod3 (2)'!$V63</f>
        <v>0</v>
      </c>
      <c r="K63">
        <f>'duetos_prod3 (2)'!K63*'duetos_prod3 (2)'!$W63/'duetos_prod3 (2)'!$V63</f>
        <v>9.4213925520522732</v>
      </c>
      <c r="L63">
        <f>'duetos_prod3 (2)'!L63*'duetos_prod3 (2)'!$W63/'duetos_prod3 (2)'!$V63</f>
        <v>0.44593541944723197</v>
      </c>
      <c r="M63">
        <f>'duetos_prod3 (2)'!M63*'duetos_prod3 (2)'!$W63/'duetos_prod3 (2)'!$V63</f>
        <v>0</v>
      </c>
      <c r="N63">
        <f>'duetos_prod3 (2)'!N63*'duetos_prod3 (2)'!$W63/'duetos_prod3 (2)'!$V63</f>
        <v>0</v>
      </c>
      <c r="O63">
        <f>'duetos_prod3 (2)'!O63*'duetos_prod3 (2)'!$W63/'duetos_prod3 (2)'!$V63</f>
        <v>0</v>
      </c>
      <c r="P63">
        <f>'duetos_prod3 (2)'!P63*'duetos_prod3 (2)'!$W63/'duetos_prod3 (2)'!$V63</f>
        <v>0</v>
      </c>
      <c r="Q63">
        <f>'duetos_prod3 (2)'!Q63*'duetos_prod3 (2)'!$W63/'duetos_prod3 (2)'!$V63</f>
        <v>0</v>
      </c>
      <c r="R63">
        <f>'duetos_prod3 (2)'!R63*'duetos_prod3 (2)'!$W63/'duetos_prod3 (2)'!$V63</f>
        <v>0</v>
      </c>
      <c r="S63">
        <f>'duetos_prod3 (2)'!S63*'duetos_prod3 (2)'!$W63/'duetos_prod3 (2)'!$V63</f>
        <v>0</v>
      </c>
      <c r="T63">
        <f>'duetos_prod3 (2)'!T63*'duetos_prod3 (2)'!$W63/'duetos_prod3 (2)'!$V63</f>
        <v>0</v>
      </c>
      <c r="U63">
        <f>'duetos_prod3 (2)'!U63*'duetos_prod3 (2)'!$W63/'duetos_prod3 (2)'!$V63</f>
        <v>-9.5183086106980827E-2</v>
      </c>
      <c r="V63">
        <f t="shared" si="0"/>
        <v>11</v>
      </c>
      <c r="W63">
        <v>11</v>
      </c>
      <c r="X63">
        <v>4.9269247952233899</v>
      </c>
    </row>
    <row r="64" spans="1:24" x14ac:dyDescent="0.55000000000000004">
      <c r="A64">
        <v>63</v>
      </c>
      <c r="B64" s="1">
        <v>42820</v>
      </c>
      <c r="C64">
        <f>'duetos_prod3 (2)'!C64*'duetos_prod3 (2)'!$W64/'duetos_prod3 (2)'!$V64</f>
        <v>-0.56287339035614747</v>
      </c>
      <c r="D64">
        <f>'duetos_prod3 (2)'!D64*'duetos_prod3 (2)'!$W64/'duetos_prod3 (2)'!$V64</f>
        <v>-3.5846667651745235E-4</v>
      </c>
      <c r="E64">
        <f>'duetos_prod3 (2)'!E64*'duetos_prod3 (2)'!$W64/'duetos_prod3 (2)'!$V64</f>
        <v>-4.9943244518238278E-4</v>
      </c>
      <c r="F64">
        <f>'duetos_prod3 (2)'!F64*'duetos_prod3 (2)'!$W64/'duetos_prod3 (2)'!$V64</f>
        <v>-2.9336456778648736E-2</v>
      </c>
      <c r="G64">
        <f>'duetos_prod3 (2)'!G64*'duetos_prod3 (2)'!$W64/'duetos_prod3 (2)'!$V64</f>
        <v>2.3529525775358859</v>
      </c>
      <c r="H64">
        <f>'duetos_prod3 (2)'!H64*'duetos_prod3 (2)'!$W64/'duetos_prod3 (2)'!$V64</f>
        <v>0</v>
      </c>
      <c r="I64">
        <f>'duetos_prod3 (2)'!I64*'duetos_prod3 (2)'!$W64/'duetos_prod3 (2)'!$V64</f>
        <v>0</v>
      </c>
      <c r="J64">
        <f>'duetos_prod3 (2)'!J64*'duetos_prod3 (2)'!$W64/'duetos_prod3 (2)'!$V64</f>
        <v>0</v>
      </c>
      <c r="K64">
        <f>'duetos_prod3 (2)'!K64*'duetos_prod3 (2)'!$W64/'duetos_prod3 (2)'!$V64</f>
        <v>2.8667509148982004</v>
      </c>
      <c r="L64">
        <f>'duetos_prod3 (2)'!L64*'duetos_prod3 (2)'!$W64/'duetos_prod3 (2)'!$V64</f>
        <v>0.55273394092999129</v>
      </c>
      <c r="M64">
        <f>'duetos_prod3 (2)'!M64*'duetos_prod3 (2)'!$W64/'duetos_prod3 (2)'!$V64</f>
        <v>0</v>
      </c>
      <c r="N64">
        <f>'duetos_prod3 (2)'!N64*'duetos_prod3 (2)'!$W64/'duetos_prod3 (2)'!$V64</f>
        <v>0</v>
      </c>
      <c r="O64">
        <f>'duetos_prod3 (2)'!O64*'duetos_prod3 (2)'!$W64/'duetos_prod3 (2)'!$V64</f>
        <v>0</v>
      </c>
      <c r="P64">
        <f>'duetos_prod3 (2)'!P64*'duetos_prod3 (2)'!$W64/'duetos_prod3 (2)'!$V64</f>
        <v>0</v>
      </c>
      <c r="Q64">
        <f>'duetos_prod3 (2)'!Q64*'duetos_prod3 (2)'!$W64/'duetos_prod3 (2)'!$V64</f>
        <v>0</v>
      </c>
      <c r="R64">
        <f>'duetos_prod3 (2)'!R64*'duetos_prod3 (2)'!$W64/'duetos_prod3 (2)'!$V64</f>
        <v>0</v>
      </c>
      <c r="S64">
        <f>'duetos_prod3 (2)'!S64*'duetos_prod3 (2)'!$W64/'duetos_prod3 (2)'!$V64</f>
        <v>0</v>
      </c>
      <c r="T64">
        <f>'duetos_prod3 (2)'!T64*'duetos_prod3 (2)'!$W64/'duetos_prod3 (2)'!$V64</f>
        <v>0</v>
      </c>
      <c r="U64">
        <f>'duetos_prod3 (2)'!U64*'duetos_prod3 (2)'!$W64/'duetos_prod3 (2)'!$V64</f>
        <v>-0.17936968710758169</v>
      </c>
      <c r="V64">
        <f t="shared" si="0"/>
        <v>5</v>
      </c>
      <c r="W64">
        <v>5</v>
      </c>
      <c r="X64">
        <v>4.1058754286425803</v>
      </c>
    </row>
    <row r="65" spans="1:24" x14ac:dyDescent="0.55000000000000004">
      <c r="A65">
        <v>64</v>
      </c>
      <c r="B65" s="1">
        <v>42834</v>
      </c>
      <c r="C65">
        <f>'duetos_prod3 (2)'!C65*'duetos_prod3 (2)'!$W65/'duetos_prod3 (2)'!$V65</f>
        <v>-0.52012831136865612</v>
      </c>
      <c r="D65">
        <f>'duetos_prod3 (2)'!D65*'duetos_prod3 (2)'!$W65/'duetos_prod3 (2)'!$V65</f>
        <v>2.1406512370947676E-4</v>
      </c>
      <c r="E65">
        <f>'duetos_prod3 (2)'!E65*'duetos_prod3 (2)'!$W65/'duetos_prod3 (2)'!$V65</f>
        <v>-1.4702531699092386E-4</v>
      </c>
      <c r="F65">
        <f>'duetos_prod3 (2)'!F65*'duetos_prod3 (2)'!$W65/'duetos_prod3 (2)'!$V65</f>
        <v>-1.2741342254809234E-2</v>
      </c>
      <c r="G65">
        <f>'duetos_prod3 (2)'!G65*'duetos_prod3 (2)'!$W65/'duetos_prod3 (2)'!$V65</f>
        <v>0.96937713671447701</v>
      </c>
      <c r="H65">
        <f>'duetos_prod3 (2)'!H65*'duetos_prod3 (2)'!$W65/'duetos_prod3 (2)'!$V65</f>
        <v>0</v>
      </c>
      <c r="I65">
        <f>'duetos_prod3 (2)'!I65*'duetos_prod3 (2)'!$W65/'duetos_prod3 (2)'!$V65</f>
        <v>0</v>
      </c>
      <c r="J65">
        <f>'duetos_prod3 (2)'!J65*'duetos_prod3 (2)'!$W65/'duetos_prod3 (2)'!$V65</f>
        <v>0</v>
      </c>
      <c r="K65">
        <f>'duetos_prod3 (2)'!K65*'duetos_prod3 (2)'!$W65/'duetos_prod3 (2)'!$V65</f>
        <v>4.6409986925075799</v>
      </c>
      <c r="L65">
        <f>'duetos_prod3 (2)'!L65*'duetos_prod3 (2)'!$W65/'duetos_prod3 (2)'!$V65</f>
        <v>0</v>
      </c>
      <c r="M65">
        <f>'duetos_prod3 (2)'!M65*'duetos_prod3 (2)'!$W65/'duetos_prod3 (2)'!$V65</f>
        <v>0</v>
      </c>
      <c r="N65">
        <f>'duetos_prod3 (2)'!N65*'duetos_prod3 (2)'!$W65/'duetos_prod3 (2)'!$V65</f>
        <v>0</v>
      </c>
      <c r="O65">
        <f>'duetos_prod3 (2)'!O65*'duetos_prod3 (2)'!$W65/'duetos_prod3 (2)'!$V65</f>
        <v>0</v>
      </c>
      <c r="P65">
        <f>'duetos_prod3 (2)'!P65*'duetos_prod3 (2)'!$W65/'duetos_prod3 (2)'!$V65</f>
        <v>0</v>
      </c>
      <c r="Q65">
        <f>'duetos_prod3 (2)'!Q65*'duetos_prod3 (2)'!$W65/'duetos_prod3 (2)'!$V65</f>
        <v>0</v>
      </c>
      <c r="R65">
        <f>'duetos_prod3 (2)'!R65*'duetos_prod3 (2)'!$W65/'duetos_prod3 (2)'!$V65</f>
        <v>0</v>
      </c>
      <c r="S65">
        <f>'duetos_prod3 (2)'!S65*'duetos_prod3 (2)'!$W65/'duetos_prod3 (2)'!$V65</f>
        <v>0</v>
      </c>
      <c r="T65">
        <f>'duetos_prod3 (2)'!T65*'duetos_prod3 (2)'!$W65/'duetos_prod3 (2)'!$V65</f>
        <v>0</v>
      </c>
      <c r="U65">
        <f>'duetos_prod3 (2)'!U65*'duetos_prod3 (2)'!$W65/'duetos_prod3 (2)'!$V65</f>
        <v>-7.7573215405310245E-2</v>
      </c>
      <c r="V65">
        <f t="shared" si="0"/>
        <v>4.9999999999999991</v>
      </c>
      <c r="W65">
        <v>5</v>
      </c>
      <c r="X65">
        <v>8.5114359481465591</v>
      </c>
    </row>
    <row r="66" spans="1:24" x14ac:dyDescent="0.55000000000000004">
      <c r="A66">
        <v>65</v>
      </c>
      <c r="B66" s="1">
        <v>42841</v>
      </c>
      <c r="C66">
        <f>'duetos_prod3 (2)'!C66*'duetos_prod3 (2)'!$W66/'duetos_prod3 (2)'!$V66</f>
        <v>-3.9307586835929702</v>
      </c>
      <c r="D66">
        <f>'duetos_prod3 (2)'!D66*'duetos_prod3 (2)'!$W66/'duetos_prod3 (2)'!$V66</f>
        <v>-1.3982909741942487E-3</v>
      </c>
      <c r="E66">
        <f>'duetos_prod3 (2)'!E66*'duetos_prod3 (2)'!$W66/'duetos_prod3 (2)'!$V66</f>
        <v>-8.1773538335090006E-4</v>
      </c>
      <c r="F66">
        <f>'duetos_prod3 (2)'!F66*'duetos_prod3 (2)'!$W66/'duetos_prod3 (2)'!$V66</f>
        <v>-8.8301295025287815E-2</v>
      </c>
      <c r="G66">
        <f>'duetos_prod3 (2)'!G66*'duetos_prod3 (2)'!$W66/'duetos_prod3 (2)'!$V66</f>
        <v>6.4721595609869746</v>
      </c>
      <c r="H66">
        <f>'duetos_prod3 (2)'!H66*'duetos_prod3 (2)'!$W66/'duetos_prod3 (2)'!$V66</f>
        <v>0</v>
      </c>
      <c r="I66">
        <f>'duetos_prod3 (2)'!I66*'duetos_prod3 (2)'!$W66/'duetos_prod3 (2)'!$V66</f>
        <v>0</v>
      </c>
      <c r="J66">
        <f>'duetos_prod3 (2)'!J66*'duetos_prod3 (2)'!$W66/'duetos_prod3 (2)'!$V66</f>
        <v>0</v>
      </c>
      <c r="K66">
        <f>'duetos_prod3 (2)'!K66*'duetos_prod3 (2)'!$W66/'duetos_prod3 (2)'!$V66</f>
        <v>2.1376148463954188</v>
      </c>
      <c r="L66">
        <f>'duetos_prod3 (2)'!L66*'duetos_prod3 (2)'!$W66/'duetos_prod3 (2)'!$V66</f>
        <v>0</v>
      </c>
      <c r="M66">
        <f>'duetos_prod3 (2)'!M66*'duetos_prod3 (2)'!$W66/'duetos_prod3 (2)'!$V66</f>
        <v>0</v>
      </c>
      <c r="N66">
        <f>'duetos_prod3 (2)'!N66*'duetos_prod3 (2)'!$W66/'duetos_prod3 (2)'!$V66</f>
        <v>0</v>
      </c>
      <c r="O66">
        <f>'duetos_prod3 (2)'!O66*'duetos_prod3 (2)'!$W66/'duetos_prod3 (2)'!$V66</f>
        <v>0</v>
      </c>
      <c r="P66">
        <f>'duetos_prod3 (2)'!P66*'duetos_prod3 (2)'!$W66/'duetos_prod3 (2)'!$V66</f>
        <v>0</v>
      </c>
      <c r="Q66">
        <f>'duetos_prod3 (2)'!Q66*'duetos_prod3 (2)'!$W66/'duetos_prod3 (2)'!$V66</f>
        <v>0</v>
      </c>
      <c r="R66">
        <f>'duetos_prod3 (2)'!R66*'duetos_prod3 (2)'!$W66/'duetos_prod3 (2)'!$V66</f>
        <v>0</v>
      </c>
      <c r="S66">
        <f>'duetos_prod3 (2)'!S66*'duetos_prod3 (2)'!$W66/'duetos_prod3 (2)'!$V66</f>
        <v>0</v>
      </c>
      <c r="T66">
        <f>'duetos_prod3 (2)'!T66*'duetos_prod3 (2)'!$W66/'duetos_prod3 (2)'!$V66</f>
        <v>0</v>
      </c>
      <c r="U66">
        <f>'duetos_prod3 (2)'!U66*'duetos_prod3 (2)'!$W66/'duetos_prod3 (2)'!$V66</f>
        <v>-0.58849840240658979</v>
      </c>
      <c r="V66">
        <f t="shared" si="0"/>
        <v>4</v>
      </c>
      <c r="W66">
        <v>4</v>
      </c>
      <c r="X66">
        <v>2.6062584828308601</v>
      </c>
    </row>
    <row r="67" spans="1:24" x14ac:dyDescent="0.55000000000000004">
      <c r="A67">
        <v>66</v>
      </c>
      <c r="B67" s="1">
        <v>42848</v>
      </c>
      <c r="C67">
        <f>'duetos_prod3 (2)'!C67*'duetos_prod3 (2)'!$W67/'duetos_prod3 (2)'!$V67</f>
        <v>-0.77966739021422737</v>
      </c>
      <c r="D67">
        <f>'duetos_prod3 (2)'!D67*'duetos_prod3 (2)'!$W67/'duetos_prod3 (2)'!$V67</f>
        <v>3.2088158381395721E-4</v>
      </c>
      <c r="E67">
        <f>'duetos_prod3 (2)'!E67*'duetos_prod3 (2)'!$W67/'duetos_prod3 (2)'!$V67</f>
        <v>-9.5356979139032006E-5</v>
      </c>
      <c r="F67">
        <f>'duetos_prod3 (2)'!F67*'duetos_prod3 (2)'!$W67/'duetos_prod3 (2)'!$V67</f>
        <v>-1.6059237631132952E-2</v>
      </c>
      <c r="G67">
        <f>'duetos_prod3 (2)'!G67*'duetos_prod3 (2)'!$W67/'duetos_prod3 (2)'!$V67</f>
        <v>1.1267906022505647</v>
      </c>
      <c r="H67">
        <f>'duetos_prod3 (2)'!H67*'duetos_prod3 (2)'!$W67/'duetos_prod3 (2)'!$V67</f>
        <v>0</v>
      </c>
      <c r="I67">
        <f>'duetos_prod3 (2)'!I67*'duetos_prod3 (2)'!$W67/'duetos_prod3 (2)'!$V67</f>
        <v>0</v>
      </c>
      <c r="J67">
        <f>'duetos_prod3 (2)'!J67*'duetos_prod3 (2)'!$W67/'duetos_prod3 (2)'!$V67</f>
        <v>0</v>
      </c>
      <c r="K67">
        <f>'duetos_prod3 (2)'!K67*'duetos_prod3 (2)'!$W67/'duetos_prod3 (2)'!$V67</f>
        <v>5.8523661605446327</v>
      </c>
      <c r="L67">
        <f>'duetos_prod3 (2)'!L67*'duetos_prod3 (2)'!$W67/'duetos_prod3 (2)'!$V67</f>
        <v>0</v>
      </c>
      <c r="M67">
        <f>'duetos_prod3 (2)'!M67*'duetos_prod3 (2)'!$W67/'duetos_prod3 (2)'!$V67</f>
        <v>0</v>
      </c>
      <c r="N67">
        <f>'duetos_prod3 (2)'!N67*'duetos_prod3 (2)'!$W67/'duetos_prod3 (2)'!$V67</f>
        <v>0</v>
      </c>
      <c r="O67">
        <f>'duetos_prod3 (2)'!O67*'duetos_prod3 (2)'!$W67/'duetos_prod3 (2)'!$V67</f>
        <v>-6.2910382748969748E-2</v>
      </c>
      <c r="P67">
        <f>'duetos_prod3 (2)'!P67*'duetos_prod3 (2)'!$W67/'duetos_prod3 (2)'!$V67</f>
        <v>0</v>
      </c>
      <c r="Q67">
        <f>'duetos_prod3 (2)'!Q67*'duetos_prod3 (2)'!$W67/'duetos_prod3 (2)'!$V67</f>
        <v>0</v>
      </c>
      <c r="R67">
        <f>'duetos_prod3 (2)'!R67*'duetos_prod3 (2)'!$W67/'duetos_prod3 (2)'!$V67</f>
        <v>0</v>
      </c>
      <c r="S67">
        <f>'duetos_prod3 (2)'!S67*'duetos_prod3 (2)'!$W67/'duetos_prod3 (2)'!$V67</f>
        <v>0</v>
      </c>
      <c r="T67">
        <f>'duetos_prod3 (2)'!T67*'duetos_prod3 (2)'!$W67/'duetos_prod3 (2)'!$V67</f>
        <v>0</v>
      </c>
      <c r="U67">
        <f>'duetos_prod3 (2)'!U67*'duetos_prod3 (2)'!$W67/'duetos_prod3 (2)'!$V67</f>
        <v>-0.12074527680554327</v>
      </c>
      <c r="V67">
        <f t="shared" ref="V67:V101" si="1">SUM(C67:U67)</f>
        <v>5.9999999999999991</v>
      </c>
      <c r="W67">
        <v>6</v>
      </c>
      <c r="X67">
        <v>4.6604614425959303</v>
      </c>
    </row>
    <row r="68" spans="1:24" x14ac:dyDescent="0.55000000000000004">
      <c r="A68">
        <v>67</v>
      </c>
      <c r="B68" s="1">
        <v>42862</v>
      </c>
      <c r="C68">
        <f>'duetos_prod3 (2)'!C68*'duetos_prod3 (2)'!$W68/'duetos_prod3 (2)'!$V68</f>
        <v>-3.6308837788984198</v>
      </c>
      <c r="D68">
        <f>'duetos_prod3 (2)'!D68*'duetos_prod3 (2)'!$W68/'duetos_prod3 (2)'!$V68</f>
        <v>2.5854365363726065E-3</v>
      </c>
      <c r="E68">
        <f>'duetos_prod3 (2)'!E68*'duetos_prod3 (2)'!$W68/'duetos_prod3 (2)'!$V68</f>
        <v>9.5397803747855619E-5</v>
      </c>
      <c r="F68">
        <f>'duetos_prod3 (2)'!F68*'duetos_prod3 (2)'!$W68/'duetos_prod3 (2)'!$V68</f>
        <v>-0.22459463760320383</v>
      </c>
      <c r="G68">
        <f>'duetos_prod3 (2)'!G68*'duetos_prod3 (2)'!$W68/'duetos_prod3 (2)'!$V68</f>
        <v>8.4912093206068366</v>
      </c>
      <c r="H68">
        <f>'duetos_prod3 (2)'!H68*'duetos_prod3 (2)'!$W68/'duetos_prod3 (2)'!$V68</f>
        <v>-2.4195917415202321E-2</v>
      </c>
      <c r="I68">
        <f>'duetos_prod3 (2)'!I68*'duetos_prod3 (2)'!$W68/'duetos_prod3 (2)'!$V68</f>
        <v>-0.35825159564803882</v>
      </c>
      <c r="J68">
        <f>'duetos_prod3 (2)'!J68*'duetos_prod3 (2)'!$W68/'duetos_prod3 (2)'!$V68</f>
        <v>0</v>
      </c>
      <c r="K68">
        <f>'duetos_prod3 (2)'!K68*'duetos_prod3 (2)'!$W68/'duetos_prod3 (2)'!$V68</f>
        <v>17.29066109720964</v>
      </c>
      <c r="L68">
        <f>'duetos_prod3 (2)'!L68*'duetos_prod3 (2)'!$W68/'duetos_prod3 (2)'!$V68</f>
        <v>0</v>
      </c>
      <c r="M68">
        <f>'duetos_prod3 (2)'!M68*'duetos_prod3 (2)'!$W68/'duetos_prod3 (2)'!$V68</f>
        <v>0</v>
      </c>
      <c r="N68">
        <f>'duetos_prod3 (2)'!N68*'duetos_prod3 (2)'!$W68/'duetos_prod3 (2)'!$V68</f>
        <v>0</v>
      </c>
      <c r="O68">
        <f>'duetos_prod3 (2)'!O68*'duetos_prod3 (2)'!$W68/'duetos_prod3 (2)'!$V68</f>
        <v>0</v>
      </c>
      <c r="P68">
        <f>'duetos_prod3 (2)'!P68*'duetos_prod3 (2)'!$W68/'duetos_prod3 (2)'!$V68</f>
        <v>0</v>
      </c>
      <c r="Q68">
        <f>'duetos_prod3 (2)'!Q68*'duetos_prod3 (2)'!$W68/'duetos_prod3 (2)'!$V68</f>
        <v>0</v>
      </c>
      <c r="R68">
        <f>'duetos_prod3 (2)'!R68*'duetos_prod3 (2)'!$W68/'duetos_prod3 (2)'!$V68</f>
        <v>0</v>
      </c>
      <c r="S68">
        <f>'duetos_prod3 (2)'!S68*'duetos_prod3 (2)'!$W68/'duetos_prod3 (2)'!$V68</f>
        <v>0</v>
      </c>
      <c r="T68">
        <f>'duetos_prod3 (2)'!T68*'duetos_prod3 (2)'!$W68/'duetos_prod3 (2)'!$V68</f>
        <v>0</v>
      </c>
      <c r="U68">
        <f>'duetos_prod3 (2)'!U68*'duetos_prod3 (2)'!$W68/'duetos_prod3 (2)'!$V68</f>
        <v>-0.54662532259173302</v>
      </c>
      <c r="V68">
        <f t="shared" si="1"/>
        <v>20.999999999999996</v>
      </c>
      <c r="W68">
        <v>21</v>
      </c>
      <c r="X68">
        <v>19.808619071759999</v>
      </c>
    </row>
    <row r="69" spans="1:24" x14ac:dyDescent="0.55000000000000004">
      <c r="A69">
        <v>68</v>
      </c>
      <c r="B69" s="1">
        <v>42869</v>
      </c>
      <c r="C69">
        <f>'duetos_prod3 (2)'!C69*'duetos_prod3 (2)'!$W69/'duetos_prod3 (2)'!$V69</f>
        <v>-0.39116661966361271</v>
      </c>
      <c r="D69">
        <f>'duetos_prod3 (2)'!D69*'duetos_prod3 (2)'!$W69/'duetos_prod3 (2)'!$V69</f>
        <v>-1.3914991931830939E-4</v>
      </c>
      <c r="E69">
        <f>'duetos_prod3 (2)'!E69*'duetos_prod3 (2)'!$W69/'duetos_prod3 (2)'!$V69</f>
        <v>4.0197611661017329E-5</v>
      </c>
      <c r="F69">
        <f>'duetos_prod3 (2)'!F69*'duetos_prod3 (2)'!$W69/'duetos_prod3 (2)'!$V69</f>
        <v>-2.2328952973963739E-2</v>
      </c>
      <c r="G69">
        <f>'duetos_prod3 (2)'!G69*'duetos_prod3 (2)'!$W69/'duetos_prod3 (2)'!$V69</f>
        <v>0.82061774112062635</v>
      </c>
      <c r="H69">
        <f>'duetos_prod3 (2)'!H69*'duetos_prod3 (2)'!$W69/'duetos_prod3 (2)'!$V69</f>
        <v>0</v>
      </c>
      <c r="I69">
        <f>'duetos_prod3 (2)'!I69*'duetos_prod3 (2)'!$W69/'duetos_prod3 (2)'!$V69</f>
        <v>0</v>
      </c>
      <c r="J69">
        <f>'duetos_prod3 (2)'!J69*'duetos_prod3 (2)'!$W69/'duetos_prod3 (2)'!$V69</f>
        <v>0</v>
      </c>
      <c r="K69">
        <f>'duetos_prod3 (2)'!K69*'duetos_prod3 (2)'!$W69/'duetos_prod3 (2)'!$V69</f>
        <v>4.6569085626675975</v>
      </c>
      <c r="L69">
        <f>'duetos_prod3 (2)'!L69*'duetos_prod3 (2)'!$W69/'duetos_prod3 (2)'!$V69</f>
        <v>0</v>
      </c>
      <c r="M69">
        <f>'duetos_prod3 (2)'!M69*'duetos_prod3 (2)'!$W69/'duetos_prod3 (2)'!$V69</f>
        <v>0</v>
      </c>
      <c r="N69">
        <f>'duetos_prod3 (2)'!N69*'duetos_prod3 (2)'!$W69/'duetos_prod3 (2)'!$V69</f>
        <v>0</v>
      </c>
      <c r="O69">
        <f>'duetos_prod3 (2)'!O69*'duetos_prod3 (2)'!$W69/'duetos_prod3 (2)'!$V69</f>
        <v>0</v>
      </c>
      <c r="P69">
        <f>'duetos_prod3 (2)'!P69*'duetos_prod3 (2)'!$W69/'duetos_prod3 (2)'!$V69</f>
        <v>0</v>
      </c>
      <c r="Q69">
        <f>'duetos_prod3 (2)'!Q69*'duetos_prod3 (2)'!$W69/'duetos_prod3 (2)'!$V69</f>
        <v>0</v>
      </c>
      <c r="R69">
        <f>'duetos_prod3 (2)'!R69*'duetos_prod3 (2)'!$W69/'duetos_prod3 (2)'!$V69</f>
        <v>0</v>
      </c>
      <c r="S69">
        <f>'duetos_prod3 (2)'!S69*'duetos_prod3 (2)'!$W69/'duetos_prod3 (2)'!$V69</f>
        <v>0</v>
      </c>
      <c r="T69">
        <f>'duetos_prod3 (2)'!T69*'duetos_prod3 (2)'!$W69/'duetos_prod3 (2)'!$V69</f>
        <v>0</v>
      </c>
      <c r="U69">
        <f>'duetos_prod3 (2)'!U69*'duetos_prod3 (2)'!$W69/'duetos_prod3 (2)'!$V69</f>
        <v>-6.39317788429897E-2</v>
      </c>
      <c r="V69">
        <f t="shared" si="1"/>
        <v>5.0000000000000009</v>
      </c>
      <c r="W69">
        <v>5</v>
      </c>
      <c r="X69">
        <v>3.52381664803934</v>
      </c>
    </row>
    <row r="70" spans="1:24" x14ac:dyDescent="0.55000000000000004">
      <c r="A70">
        <v>69</v>
      </c>
      <c r="B70" s="1">
        <v>42876</v>
      </c>
      <c r="C70">
        <f>'duetos_prod3 (2)'!C70*'duetos_prod3 (2)'!$W70/'duetos_prod3 (2)'!$V70</f>
        <v>-6.236707674910439E-2</v>
      </c>
      <c r="D70">
        <f>'duetos_prod3 (2)'!D70*'duetos_prod3 (2)'!$W70/'duetos_prod3 (2)'!$V70</f>
        <v>-2.2185874922608929E-5</v>
      </c>
      <c r="E70">
        <f>'duetos_prod3 (2)'!E70*'duetos_prod3 (2)'!$W70/'duetos_prod3 (2)'!$V70</f>
        <v>1.0403717574890553E-5</v>
      </c>
      <c r="F70">
        <f>'duetos_prod3 (2)'!F70*'duetos_prod3 (2)'!$W70/'duetos_prod3 (2)'!$V70</f>
        <v>-3.2814963619937228E-3</v>
      </c>
      <c r="G70">
        <f>'duetos_prod3 (2)'!G70*'duetos_prod3 (2)'!$W70/'duetos_prod3 (2)'!$V70</f>
        <v>0.11644240683071012</v>
      </c>
      <c r="H70">
        <f>'duetos_prod3 (2)'!H70*'duetos_prod3 (2)'!$W70/'duetos_prod3 (2)'!$V70</f>
        <v>0</v>
      </c>
      <c r="I70">
        <f>'duetos_prod3 (2)'!I70*'duetos_prod3 (2)'!$W70/'duetos_prod3 (2)'!$V70</f>
        <v>0</v>
      </c>
      <c r="J70">
        <f>'duetos_prod3 (2)'!J70*'duetos_prod3 (2)'!$W70/'duetos_prod3 (2)'!$V70</f>
        <v>0</v>
      </c>
      <c r="K70">
        <f>'duetos_prod3 (2)'!K70*'duetos_prod3 (2)'!$W70/'duetos_prod3 (2)'!$V70</f>
        <v>0.95928809913484325</v>
      </c>
      <c r="L70">
        <f>'duetos_prod3 (2)'!L70*'duetos_prod3 (2)'!$W70/'duetos_prod3 (2)'!$V70</f>
        <v>0</v>
      </c>
      <c r="M70">
        <f>'duetos_prod3 (2)'!M70*'duetos_prod3 (2)'!$W70/'duetos_prod3 (2)'!$V70</f>
        <v>0</v>
      </c>
      <c r="N70">
        <f>'duetos_prod3 (2)'!N70*'duetos_prod3 (2)'!$W70/'duetos_prod3 (2)'!$V70</f>
        <v>0</v>
      </c>
      <c r="O70">
        <f>'duetos_prod3 (2)'!O70*'duetos_prod3 (2)'!$W70/'duetos_prod3 (2)'!$V70</f>
        <v>0</v>
      </c>
      <c r="P70">
        <f>'duetos_prod3 (2)'!P70*'duetos_prod3 (2)'!$W70/'duetos_prod3 (2)'!$V70</f>
        <v>0</v>
      </c>
      <c r="Q70">
        <f>'duetos_prod3 (2)'!Q70*'duetos_prod3 (2)'!$W70/'duetos_prod3 (2)'!$V70</f>
        <v>0</v>
      </c>
      <c r="R70">
        <f>'duetos_prod3 (2)'!R70*'duetos_prod3 (2)'!$W70/'duetos_prod3 (2)'!$V70</f>
        <v>0</v>
      </c>
      <c r="S70">
        <f>'duetos_prod3 (2)'!S70*'duetos_prod3 (2)'!$W70/'duetos_prod3 (2)'!$V70</f>
        <v>0</v>
      </c>
      <c r="T70">
        <f>'duetos_prod3 (2)'!T70*'duetos_prod3 (2)'!$W70/'duetos_prod3 (2)'!$V70</f>
        <v>0</v>
      </c>
      <c r="U70">
        <f>'duetos_prod3 (2)'!U70*'duetos_prod3 (2)'!$W70/'duetos_prod3 (2)'!$V70</f>
        <v>-1.0070150697107349E-2</v>
      </c>
      <c r="V70">
        <f t="shared" si="1"/>
        <v>1.0000000000000002</v>
      </c>
      <c r="W70">
        <v>1</v>
      </c>
      <c r="X70">
        <v>4.0915279672980898</v>
      </c>
    </row>
    <row r="71" spans="1:24" x14ac:dyDescent="0.55000000000000004">
      <c r="A71">
        <v>70</v>
      </c>
      <c r="B71" s="1">
        <v>42883</v>
      </c>
      <c r="C71">
        <f>'duetos_prod3 (2)'!C71*'duetos_prod3 (2)'!$W71/'duetos_prod3 (2)'!$V71</f>
        <v>-0.33910475821122388</v>
      </c>
      <c r="D71">
        <f>'duetos_prod3 (2)'!D71*'duetos_prod3 (2)'!$W71/'duetos_prod3 (2)'!$V71</f>
        <v>-1.2062992436861027E-4</v>
      </c>
      <c r="E71">
        <f>'duetos_prod3 (2)'!E71*'duetos_prod3 (2)'!$W71/'duetos_prod3 (2)'!$V71</f>
        <v>7.6143359260518896E-5</v>
      </c>
      <c r="F71">
        <f>'duetos_prod3 (2)'!F71*'duetos_prod3 (2)'!$W71/'duetos_prod3 (2)'!$V71</f>
        <v>-1.6429516924064309E-2</v>
      </c>
      <c r="G71">
        <f>'duetos_prod3 (2)'!G71*'duetos_prod3 (2)'!$W71/'duetos_prod3 (2)'!$V71</f>
        <v>0.55940250340743347</v>
      </c>
      <c r="H71">
        <f>'duetos_prod3 (2)'!H71*'duetos_prod3 (2)'!$W71/'duetos_prod3 (2)'!$V71</f>
        <v>0</v>
      </c>
      <c r="I71">
        <f>'duetos_prod3 (2)'!I71*'duetos_prod3 (2)'!$W71/'duetos_prod3 (2)'!$V71</f>
        <v>0</v>
      </c>
      <c r="J71">
        <f>'duetos_prod3 (2)'!J71*'duetos_prod3 (2)'!$W71/'duetos_prod3 (2)'!$V71</f>
        <v>0</v>
      </c>
      <c r="K71">
        <f>'duetos_prod3 (2)'!K71*'duetos_prod3 (2)'!$W71/'duetos_prod3 (2)'!$V71</f>
        <v>2.8526632273296864</v>
      </c>
      <c r="L71">
        <f>'duetos_prod3 (2)'!L71*'duetos_prod3 (2)'!$W71/'duetos_prod3 (2)'!$V71</f>
        <v>0</v>
      </c>
      <c r="M71">
        <f>'duetos_prod3 (2)'!M71*'duetos_prod3 (2)'!$W71/'duetos_prod3 (2)'!$V71</f>
        <v>0</v>
      </c>
      <c r="N71">
        <f>'duetos_prod3 (2)'!N71*'duetos_prod3 (2)'!$W71/'duetos_prod3 (2)'!$V71</f>
        <v>0</v>
      </c>
      <c r="O71">
        <f>'duetos_prod3 (2)'!O71*'duetos_prod3 (2)'!$W71/'duetos_prod3 (2)'!$V71</f>
        <v>0</v>
      </c>
      <c r="P71">
        <f>'duetos_prod3 (2)'!P71*'duetos_prod3 (2)'!$W71/'duetos_prod3 (2)'!$V71</f>
        <v>0</v>
      </c>
      <c r="Q71">
        <f>'duetos_prod3 (2)'!Q71*'duetos_prod3 (2)'!$W71/'duetos_prod3 (2)'!$V71</f>
        <v>0</v>
      </c>
      <c r="R71">
        <f>'duetos_prod3 (2)'!R71*'duetos_prod3 (2)'!$W71/'duetos_prod3 (2)'!$V71</f>
        <v>0</v>
      </c>
      <c r="S71">
        <f>'duetos_prod3 (2)'!S71*'duetos_prod3 (2)'!$W71/'duetos_prod3 (2)'!$V71</f>
        <v>0</v>
      </c>
      <c r="T71">
        <f>'duetos_prod3 (2)'!T71*'duetos_prod3 (2)'!$W71/'duetos_prod3 (2)'!$V71</f>
        <v>0</v>
      </c>
      <c r="U71">
        <f>'duetos_prod3 (2)'!U71*'duetos_prod3 (2)'!$W71/'duetos_prod3 (2)'!$V71</f>
        <v>-5.6486969036723553E-2</v>
      </c>
      <c r="V71">
        <f t="shared" si="1"/>
        <v>3</v>
      </c>
      <c r="W71">
        <v>3</v>
      </c>
      <c r="X71">
        <v>4.0280854478891497</v>
      </c>
    </row>
    <row r="72" spans="1:24" x14ac:dyDescent="0.55000000000000004">
      <c r="A72">
        <v>71</v>
      </c>
      <c r="B72" s="1">
        <v>42890</v>
      </c>
      <c r="C72">
        <f>'duetos_prod3 (2)'!C72*'duetos_prod3 (2)'!$W72/'duetos_prod3 (2)'!$V72</f>
        <v>-1.9351275018304257</v>
      </c>
      <c r="D72">
        <f>'duetos_prod3 (2)'!D72*'duetos_prod3 (2)'!$W72/'duetos_prod3 (2)'!$V72</f>
        <v>1.3779425755372863E-3</v>
      </c>
      <c r="E72">
        <f>'duetos_prod3 (2)'!E72*'duetos_prod3 (2)'!$W72/'duetos_prod3 (2)'!$V72</f>
        <v>5.7517444481681751E-4</v>
      </c>
      <c r="F72">
        <f>'duetos_prod3 (2)'!F72*'duetos_prod3 (2)'!$W72/'duetos_prod3 (2)'!$V72</f>
        <v>-0.14025904597186123</v>
      </c>
      <c r="G72">
        <f>'duetos_prod3 (2)'!G72*'duetos_prod3 (2)'!$W72/'duetos_prod3 (2)'!$V72</f>
        <v>6.1085835809780198</v>
      </c>
      <c r="H72">
        <f>'duetos_prod3 (2)'!H72*'duetos_prod3 (2)'!$W72/'duetos_prod3 (2)'!$V72</f>
        <v>-1.289553400036984E-2</v>
      </c>
      <c r="I72">
        <f>'duetos_prod3 (2)'!I72*'duetos_prod3 (2)'!$W72/'duetos_prod3 (2)'!$V72</f>
        <v>-0.19093492315622634</v>
      </c>
      <c r="J72">
        <f>'duetos_prod3 (2)'!J72*'duetos_prod3 (2)'!$W72/'duetos_prod3 (2)'!$V72</f>
        <v>0</v>
      </c>
      <c r="K72">
        <f>'duetos_prod3 (2)'!K72*'duetos_prod3 (2)'!$W72/'duetos_prod3 (2)'!$V72</f>
        <v>20.611951012771161</v>
      </c>
      <c r="L72">
        <f>'duetos_prod3 (2)'!L72*'duetos_prod3 (2)'!$W72/'duetos_prod3 (2)'!$V72</f>
        <v>0</v>
      </c>
      <c r="M72">
        <f>'duetos_prod3 (2)'!M72*'duetos_prod3 (2)'!$W72/'duetos_prod3 (2)'!$V72</f>
        <v>0</v>
      </c>
      <c r="N72">
        <f>'duetos_prod3 (2)'!N72*'duetos_prod3 (2)'!$W72/'duetos_prod3 (2)'!$V72</f>
        <v>0</v>
      </c>
      <c r="O72">
        <f>'duetos_prod3 (2)'!O72*'duetos_prod3 (2)'!$W72/'duetos_prod3 (2)'!$V72</f>
        <v>0</v>
      </c>
      <c r="P72">
        <f>'duetos_prod3 (2)'!P72*'duetos_prod3 (2)'!$W72/'duetos_prod3 (2)'!$V72</f>
        <v>0</v>
      </c>
      <c r="Q72">
        <f>'duetos_prod3 (2)'!Q72*'duetos_prod3 (2)'!$W72/'duetos_prod3 (2)'!$V72</f>
        <v>-0.13634748303741209</v>
      </c>
      <c r="R72">
        <f>'duetos_prod3 (2)'!R72*'duetos_prod3 (2)'!$W72/'duetos_prod3 (2)'!$V72</f>
        <v>0</v>
      </c>
      <c r="S72">
        <f>'duetos_prod3 (2)'!S72*'duetos_prod3 (2)'!$W72/'duetos_prod3 (2)'!$V72</f>
        <v>0</v>
      </c>
      <c r="T72">
        <f>'duetos_prod3 (2)'!T72*'duetos_prod3 (2)'!$W72/'duetos_prod3 (2)'!$V72</f>
        <v>0</v>
      </c>
      <c r="U72">
        <f>'duetos_prod3 (2)'!U72*'duetos_prod3 (2)'!$W72/'duetos_prod3 (2)'!$V72</f>
        <v>-0.30692322277324341</v>
      </c>
      <c r="V72">
        <f t="shared" si="1"/>
        <v>23.999999999999996</v>
      </c>
      <c r="W72">
        <v>24</v>
      </c>
      <c r="X72">
        <v>19.147108209977599</v>
      </c>
    </row>
    <row r="73" spans="1:24" x14ac:dyDescent="0.55000000000000004">
      <c r="A73">
        <v>72</v>
      </c>
      <c r="B73" s="1">
        <v>42897</v>
      </c>
      <c r="C73">
        <f>'duetos_prod3 (2)'!C73*'duetos_prod3 (2)'!$W73/'duetos_prod3 (2)'!$V73</f>
        <v>-5.7742418041502059</v>
      </c>
      <c r="D73">
        <f>'duetos_prod3 (2)'!D73*'duetos_prod3 (2)'!$W73/'duetos_prod3 (2)'!$V73</f>
        <v>7.6848470203081732E-4</v>
      </c>
      <c r="E73">
        <f>'duetos_prod3 (2)'!E73*'duetos_prod3 (2)'!$W73/'duetos_prod3 (2)'!$V73</f>
        <v>2.1047147972047251E-3</v>
      </c>
      <c r="F73">
        <f>'duetos_prod3 (2)'!F73*'duetos_prod3 (2)'!$W73/'duetos_prod3 (2)'!$V73</f>
        <v>-0.38737622588601861</v>
      </c>
      <c r="G73">
        <f>'duetos_prod3 (2)'!G73*'duetos_prod3 (2)'!$W73/'duetos_prod3 (2)'!$V73</f>
        <v>16.86866941529075</v>
      </c>
      <c r="H73">
        <f>'duetos_prod3 (2)'!H73*'duetos_prod3 (2)'!$W73/'duetos_prod3 (2)'!$V73</f>
        <v>0</v>
      </c>
      <c r="I73">
        <f>'duetos_prod3 (2)'!I73*'duetos_prod3 (2)'!$W73/'duetos_prod3 (2)'!$V73</f>
        <v>0</v>
      </c>
      <c r="J73">
        <f>'duetos_prod3 (2)'!J73*'duetos_prod3 (2)'!$W73/'duetos_prod3 (2)'!$V73</f>
        <v>0</v>
      </c>
      <c r="K73">
        <f>'duetos_prod3 (2)'!K73*'duetos_prod3 (2)'!$W73/'duetos_prod3 (2)'!$V73</f>
        <v>5.2844882673613096</v>
      </c>
      <c r="L73">
        <f>'duetos_prod3 (2)'!L73*'duetos_prod3 (2)'!$W73/'duetos_prod3 (2)'!$V73</f>
        <v>0</v>
      </c>
      <c r="M73">
        <f>'duetos_prod3 (2)'!M73*'duetos_prod3 (2)'!$W73/'duetos_prod3 (2)'!$V73</f>
        <v>0</v>
      </c>
      <c r="N73">
        <f>'duetos_prod3 (2)'!N73*'duetos_prod3 (2)'!$W73/'duetos_prod3 (2)'!$V73</f>
        <v>0</v>
      </c>
      <c r="O73">
        <f>'duetos_prod3 (2)'!O73*'duetos_prod3 (2)'!$W73/'duetos_prod3 (2)'!$V73</f>
        <v>0</v>
      </c>
      <c r="P73">
        <f>'duetos_prod3 (2)'!P73*'duetos_prod3 (2)'!$W73/'duetos_prod3 (2)'!$V73</f>
        <v>0</v>
      </c>
      <c r="Q73">
        <f>'duetos_prod3 (2)'!Q73*'duetos_prod3 (2)'!$W73/'duetos_prod3 (2)'!$V73</f>
        <v>0</v>
      </c>
      <c r="R73">
        <f>'duetos_prod3 (2)'!R73*'duetos_prod3 (2)'!$W73/'duetos_prod3 (2)'!$V73</f>
        <v>0</v>
      </c>
      <c r="S73">
        <f>'duetos_prod3 (2)'!S73*'duetos_prod3 (2)'!$W73/'duetos_prod3 (2)'!$V73</f>
        <v>0</v>
      </c>
      <c r="T73">
        <f>'duetos_prod3 (2)'!T73*'duetos_prod3 (2)'!$W73/'duetos_prod3 (2)'!$V73</f>
        <v>0</v>
      </c>
      <c r="U73">
        <f>'duetos_prod3 (2)'!U73*'duetos_prod3 (2)'!$W73/'duetos_prod3 (2)'!$V73</f>
        <v>-0.99441285211507169</v>
      </c>
      <c r="V73">
        <f t="shared" si="1"/>
        <v>14.999999999999998</v>
      </c>
      <c r="W73">
        <v>15</v>
      </c>
      <c r="X73">
        <v>9.3183757768754596</v>
      </c>
    </row>
    <row r="74" spans="1:24" x14ac:dyDescent="0.55000000000000004">
      <c r="A74">
        <v>73</v>
      </c>
      <c r="B74" s="1">
        <v>42904</v>
      </c>
      <c r="C74">
        <f>'duetos_prod3 (2)'!C74*'duetos_prod3 (2)'!$W74/'duetos_prod3 (2)'!$V74</f>
        <v>-3.3608653071036061</v>
      </c>
      <c r="D74">
        <f>'duetos_prod3 (2)'!D74*'duetos_prod3 (2)'!$W74/'duetos_prod3 (2)'!$V74</f>
        <v>-1.1955624861992125E-3</v>
      </c>
      <c r="E74">
        <f>'duetos_prod3 (2)'!E74*'duetos_prod3 (2)'!$W74/'duetos_prod3 (2)'!$V74</f>
        <v>1.4153163788110067E-3</v>
      </c>
      <c r="F74">
        <f>'duetos_prod3 (2)'!F74*'duetos_prod3 (2)'!$W74/'duetos_prod3 (2)'!$V74</f>
        <v>-0.2083622588481262</v>
      </c>
      <c r="G74">
        <f>'duetos_prod3 (2)'!G74*'duetos_prod3 (2)'!$W74/'duetos_prod3 (2)'!$V74</f>
        <v>8.9976828730039156</v>
      </c>
      <c r="H74">
        <f>'duetos_prod3 (2)'!H74*'duetos_prod3 (2)'!$W74/'duetos_prod3 (2)'!$V74</f>
        <v>0</v>
      </c>
      <c r="I74">
        <f>'duetos_prod3 (2)'!I74*'duetos_prod3 (2)'!$W74/'duetos_prod3 (2)'!$V74</f>
        <v>0</v>
      </c>
      <c r="J74">
        <f>'duetos_prod3 (2)'!J74*'duetos_prod3 (2)'!$W74/'duetos_prod3 (2)'!$V74</f>
        <v>0</v>
      </c>
      <c r="K74">
        <f>'duetos_prod3 (2)'!K74*'duetos_prod3 (2)'!$W74/'duetos_prod3 (2)'!$V74</f>
        <v>8.1109582056052876</v>
      </c>
      <c r="L74">
        <f>'duetos_prod3 (2)'!L74*'duetos_prod3 (2)'!$W74/'duetos_prod3 (2)'!$V74</f>
        <v>0</v>
      </c>
      <c r="M74">
        <f>'duetos_prod3 (2)'!M74*'duetos_prod3 (2)'!$W74/'duetos_prod3 (2)'!$V74</f>
        <v>0</v>
      </c>
      <c r="N74">
        <f>'duetos_prod3 (2)'!N74*'duetos_prod3 (2)'!$W74/'duetos_prod3 (2)'!$V74</f>
        <v>0</v>
      </c>
      <c r="O74">
        <f>'duetos_prod3 (2)'!O74*'duetos_prod3 (2)'!$W74/'duetos_prod3 (2)'!$V74</f>
        <v>0</v>
      </c>
      <c r="P74">
        <f>'duetos_prod3 (2)'!P74*'duetos_prod3 (2)'!$W74/'duetos_prod3 (2)'!$V74</f>
        <v>0</v>
      </c>
      <c r="Q74">
        <f>'duetos_prod3 (2)'!Q74*'duetos_prod3 (2)'!$W74/'duetos_prod3 (2)'!$V74</f>
        <v>0</v>
      </c>
      <c r="R74">
        <f>'duetos_prod3 (2)'!R74*'duetos_prod3 (2)'!$W74/'duetos_prod3 (2)'!$V74</f>
        <v>0</v>
      </c>
      <c r="S74">
        <f>'duetos_prod3 (2)'!S74*'duetos_prod3 (2)'!$W74/'duetos_prod3 (2)'!$V74</f>
        <v>0</v>
      </c>
      <c r="T74">
        <f>'duetos_prod3 (2)'!T74*'duetos_prod3 (2)'!$W74/'duetos_prod3 (2)'!$V74</f>
        <v>0</v>
      </c>
      <c r="U74">
        <f>'duetos_prod3 (2)'!U74*'duetos_prod3 (2)'!$W74/'duetos_prod3 (2)'!$V74</f>
        <v>-0.53963326655008215</v>
      </c>
      <c r="V74">
        <f t="shared" si="1"/>
        <v>13.000000000000002</v>
      </c>
      <c r="W74">
        <v>13</v>
      </c>
      <c r="X74">
        <v>6.2622531700109603</v>
      </c>
    </row>
    <row r="75" spans="1:24" x14ac:dyDescent="0.55000000000000004">
      <c r="A75">
        <v>74</v>
      </c>
      <c r="B75" s="1">
        <v>42911</v>
      </c>
      <c r="C75">
        <f>'duetos_prod3 (2)'!C75*'duetos_prod3 (2)'!$W75/'duetos_prod3 (2)'!$V75</f>
        <v>-0.38928428284528621</v>
      </c>
      <c r="D75">
        <f>'duetos_prod3 (2)'!D75*'duetos_prod3 (2)'!$W75/'duetos_prod3 (2)'!$V75</f>
        <v>-1.3848031459430337E-4</v>
      </c>
      <c r="E75">
        <f>'duetos_prod3 (2)'!E75*'duetos_prod3 (2)'!$W75/'duetos_prod3 (2)'!$V75</f>
        <v>1.8026492991029871E-4</v>
      </c>
      <c r="F75">
        <f>'duetos_prod3 (2)'!F75*'duetos_prod3 (2)'!$W75/'duetos_prod3 (2)'!$V75</f>
        <v>-2.227255144896291E-2</v>
      </c>
      <c r="G75">
        <f>'duetos_prod3 (2)'!G75*'duetos_prod3 (2)'!$W75/'duetos_prod3 (2)'!$V75</f>
        <v>0.94616661204995811</v>
      </c>
      <c r="H75">
        <f>'duetos_prod3 (2)'!H75*'duetos_prod3 (2)'!$W75/'duetos_prod3 (2)'!$V75</f>
        <v>0</v>
      </c>
      <c r="I75">
        <f>'duetos_prod3 (2)'!I75*'duetos_prod3 (2)'!$W75/'duetos_prod3 (2)'!$V75</f>
        <v>0</v>
      </c>
      <c r="J75">
        <f>'duetos_prod3 (2)'!J75*'duetos_prod3 (2)'!$W75/'duetos_prod3 (2)'!$V75</f>
        <v>0</v>
      </c>
      <c r="K75">
        <f>'duetos_prod3 (2)'!K75*'duetos_prod3 (2)'!$W75/'duetos_prod3 (2)'!$V75</f>
        <v>5.5272476641285566</v>
      </c>
      <c r="L75">
        <f>'duetos_prod3 (2)'!L75*'duetos_prod3 (2)'!$W75/'duetos_prod3 (2)'!$V75</f>
        <v>0</v>
      </c>
      <c r="M75">
        <f>'duetos_prod3 (2)'!M75*'duetos_prod3 (2)'!$W75/'duetos_prod3 (2)'!$V75</f>
        <v>0</v>
      </c>
      <c r="N75">
        <f>'duetos_prod3 (2)'!N75*'duetos_prod3 (2)'!$W75/'duetos_prod3 (2)'!$V75</f>
        <v>0</v>
      </c>
      <c r="O75">
        <f>'duetos_prod3 (2)'!O75*'duetos_prod3 (2)'!$W75/'duetos_prod3 (2)'!$V75</f>
        <v>0</v>
      </c>
      <c r="P75">
        <f>'duetos_prod3 (2)'!P75*'duetos_prod3 (2)'!$W75/'duetos_prod3 (2)'!$V75</f>
        <v>0</v>
      </c>
      <c r="Q75">
        <f>'duetos_prod3 (2)'!Q75*'duetos_prod3 (2)'!$W75/'duetos_prod3 (2)'!$V75</f>
        <v>0</v>
      </c>
      <c r="R75">
        <f>'duetos_prod3 (2)'!R75*'duetos_prod3 (2)'!$W75/'duetos_prod3 (2)'!$V75</f>
        <v>0</v>
      </c>
      <c r="S75">
        <f>'duetos_prod3 (2)'!S75*'duetos_prod3 (2)'!$W75/'duetos_prod3 (2)'!$V75</f>
        <v>0</v>
      </c>
      <c r="T75">
        <f>'duetos_prod3 (2)'!T75*'duetos_prod3 (2)'!$W75/'duetos_prod3 (2)'!$V75</f>
        <v>0</v>
      </c>
      <c r="U75">
        <f>'duetos_prod3 (2)'!U75*'duetos_prod3 (2)'!$W75/'duetos_prod3 (2)'!$V75</f>
        <v>-6.1899226499581572E-2</v>
      </c>
      <c r="V75">
        <f t="shared" si="1"/>
        <v>6.0000000000000009</v>
      </c>
      <c r="W75">
        <v>6</v>
      </c>
      <c r="X75">
        <v>8.3112700906695505</v>
      </c>
    </row>
    <row r="76" spans="1:24" x14ac:dyDescent="0.55000000000000004">
      <c r="A76">
        <v>75</v>
      </c>
      <c r="B76" s="1">
        <v>42918</v>
      </c>
      <c r="C76">
        <f>'duetos_prod3 (2)'!C76*'duetos_prod3 (2)'!$W76/'duetos_prod3 (2)'!$V76</f>
        <v>-0.36346454381507093</v>
      </c>
      <c r="D76">
        <f>'duetos_prod3 (2)'!D76*'duetos_prod3 (2)'!$W76/'duetos_prod3 (2)'!$V76</f>
        <v>-1.2929544445900413E-4</v>
      </c>
      <c r="E76">
        <f>'duetos_prod3 (2)'!E76*'duetos_prod3 (2)'!$W76/'duetos_prod3 (2)'!$V76</f>
        <v>1.8107046528030118E-4</v>
      </c>
      <c r="F76">
        <f>'duetos_prod3 (2)'!F76*'duetos_prod3 (2)'!$W76/'duetos_prod3 (2)'!$V76</f>
        <v>-1.9168516802127077E-2</v>
      </c>
      <c r="G76">
        <f>'duetos_prod3 (2)'!G76*'duetos_prod3 (2)'!$W76/'duetos_prod3 (2)'!$V76</f>
        <v>0.79497200837038229</v>
      </c>
      <c r="H76">
        <f>'duetos_prod3 (2)'!H76*'duetos_prod3 (2)'!$W76/'duetos_prod3 (2)'!$V76</f>
        <v>0</v>
      </c>
      <c r="I76">
        <f>'duetos_prod3 (2)'!I76*'duetos_prod3 (2)'!$W76/'duetos_prod3 (2)'!$V76</f>
        <v>0</v>
      </c>
      <c r="J76">
        <f>'duetos_prod3 (2)'!J76*'duetos_prod3 (2)'!$W76/'duetos_prod3 (2)'!$V76</f>
        <v>0</v>
      </c>
      <c r="K76">
        <f>'duetos_prod3 (2)'!K76*'duetos_prod3 (2)'!$W76/'duetos_prod3 (2)'!$V76</f>
        <v>5.6469087328026264</v>
      </c>
      <c r="L76">
        <f>'duetos_prod3 (2)'!L76*'duetos_prod3 (2)'!$W76/'duetos_prod3 (2)'!$V76</f>
        <v>0</v>
      </c>
      <c r="M76">
        <f>'duetos_prod3 (2)'!M76*'duetos_prod3 (2)'!$W76/'duetos_prod3 (2)'!$V76</f>
        <v>0</v>
      </c>
      <c r="N76">
        <f>'duetos_prod3 (2)'!N76*'duetos_prod3 (2)'!$W76/'duetos_prod3 (2)'!$V76</f>
        <v>0</v>
      </c>
      <c r="O76">
        <f>'duetos_prod3 (2)'!O76*'duetos_prod3 (2)'!$W76/'duetos_prod3 (2)'!$V76</f>
        <v>0</v>
      </c>
      <c r="P76">
        <f>'duetos_prod3 (2)'!P76*'duetos_prod3 (2)'!$W76/'duetos_prod3 (2)'!$V76</f>
        <v>0</v>
      </c>
      <c r="Q76">
        <f>'duetos_prod3 (2)'!Q76*'duetos_prod3 (2)'!$W76/'duetos_prod3 (2)'!$V76</f>
        <v>0</v>
      </c>
      <c r="R76">
        <f>'duetos_prod3 (2)'!R76*'duetos_prod3 (2)'!$W76/'duetos_prod3 (2)'!$V76</f>
        <v>0</v>
      </c>
      <c r="S76">
        <f>'duetos_prod3 (2)'!S76*'duetos_prod3 (2)'!$W76/'duetos_prod3 (2)'!$V76</f>
        <v>0</v>
      </c>
      <c r="T76">
        <f>'duetos_prod3 (2)'!T76*'duetos_prod3 (2)'!$W76/'duetos_prod3 (2)'!$V76</f>
        <v>0</v>
      </c>
      <c r="U76">
        <f>'duetos_prod3 (2)'!U76*'duetos_prod3 (2)'!$W76/'duetos_prod3 (2)'!$V76</f>
        <v>-5.9299455576632222E-2</v>
      </c>
      <c r="V76">
        <f t="shared" si="1"/>
        <v>5.9999999999999991</v>
      </c>
      <c r="W76">
        <v>6</v>
      </c>
      <c r="X76">
        <v>9.4034563175702406</v>
      </c>
    </row>
    <row r="77" spans="1:24" x14ac:dyDescent="0.55000000000000004">
      <c r="A77">
        <v>76</v>
      </c>
      <c r="B77" s="1">
        <v>42925</v>
      </c>
      <c r="C77">
        <f>'duetos_prod3 (2)'!C77*'duetos_prod3 (2)'!$W77/'duetos_prod3 (2)'!$V77</f>
        <v>-2.3964010775730613</v>
      </c>
      <c r="D77">
        <f>'duetos_prod3 (2)'!D77*'duetos_prod3 (2)'!$W77/'duetos_prod3 (2)'!$V77</f>
        <v>3.1893322630192423E-4</v>
      </c>
      <c r="E77">
        <f>'duetos_prod3 (2)'!E77*'duetos_prod3 (2)'!$W77/'duetos_prod3 (2)'!$V77</f>
        <v>1.274443600704529E-3</v>
      </c>
      <c r="F77">
        <f>'duetos_prod3 (2)'!F77*'duetos_prod3 (2)'!$W77/'duetos_prod3 (2)'!$V77</f>
        <v>-0.11637822976916772</v>
      </c>
      <c r="G77">
        <f>'duetos_prod3 (2)'!G77*'duetos_prod3 (2)'!$W77/'duetos_prod3 (2)'!$V77</f>
        <v>4.678244794676762</v>
      </c>
      <c r="H77">
        <f>'duetos_prod3 (2)'!H77*'duetos_prod3 (2)'!$W77/'duetos_prod3 (2)'!$V77</f>
        <v>0</v>
      </c>
      <c r="I77">
        <f>'duetos_prod3 (2)'!I77*'duetos_prod3 (2)'!$W77/'duetos_prod3 (2)'!$V77</f>
        <v>0</v>
      </c>
      <c r="J77">
        <f>'duetos_prod3 (2)'!J77*'duetos_prod3 (2)'!$W77/'duetos_prod3 (2)'!$V77</f>
        <v>0</v>
      </c>
      <c r="K77">
        <f>'duetos_prod3 (2)'!K77*'duetos_prod3 (2)'!$W77/'duetos_prod3 (2)'!$V77</f>
        <v>21.212184789243956</v>
      </c>
      <c r="L77">
        <f>'duetos_prod3 (2)'!L77*'duetos_prod3 (2)'!$W77/'duetos_prod3 (2)'!$V77</f>
        <v>0</v>
      </c>
      <c r="M77">
        <f>'duetos_prod3 (2)'!M77*'duetos_prod3 (2)'!$W77/'duetos_prod3 (2)'!$V77</f>
        <v>0</v>
      </c>
      <c r="N77">
        <f>'duetos_prod3 (2)'!N77*'duetos_prod3 (2)'!$W77/'duetos_prod3 (2)'!$V77</f>
        <v>0</v>
      </c>
      <c r="O77">
        <f>'duetos_prod3 (2)'!O77*'duetos_prod3 (2)'!$W77/'duetos_prod3 (2)'!$V77</f>
        <v>0</v>
      </c>
      <c r="P77">
        <f>'duetos_prod3 (2)'!P77*'duetos_prod3 (2)'!$W77/'duetos_prod3 (2)'!$V77</f>
        <v>0</v>
      </c>
      <c r="Q77">
        <f>'duetos_prod3 (2)'!Q77*'duetos_prod3 (2)'!$W77/'duetos_prod3 (2)'!$V77</f>
        <v>0</v>
      </c>
      <c r="R77">
        <f>'duetos_prod3 (2)'!R77*'duetos_prod3 (2)'!$W77/'duetos_prod3 (2)'!$V77</f>
        <v>0</v>
      </c>
      <c r="S77">
        <f>'duetos_prod3 (2)'!S77*'duetos_prod3 (2)'!$W77/'duetos_prod3 (2)'!$V77</f>
        <v>0</v>
      </c>
      <c r="T77">
        <f>'duetos_prod3 (2)'!T77*'duetos_prod3 (2)'!$W77/'duetos_prod3 (2)'!$V77</f>
        <v>0</v>
      </c>
      <c r="U77">
        <f>'duetos_prod3 (2)'!U77*'duetos_prod3 (2)'!$W77/'duetos_prod3 (2)'!$V77</f>
        <v>-0.37924365340549498</v>
      </c>
      <c r="V77">
        <f t="shared" si="1"/>
        <v>23</v>
      </c>
      <c r="W77">
        <v>23</v>
      </c>
      <c r="X77">
        <v>16.8735766091561</v>
      </c>
    </row>
    <row r="78" spans="1:24" x14ac:dyDescent="0.55000000000000004">
      <c r="A78">
        <v>77</v>
      </c>
      <c r="B78" s="1">
        <v>42932</v>
      </c>
      <c r="C78">
        <f>'duetos_prod3 (2)'!C78*'duetos_prod3 (2)'!$W78/'duetos_prod3 (2)'!$V78</f>
        <v>-2.2766383077397623</v>
      </c>
      <c r="D78">
        <f>'duetos_prod3 (2)'!D78*'duetos_prod3 (2)'!$W78/'duetos_prod3 (2)'!$V78</f>
        <v>-8.0986981228457105E-4</v>
      </c>
      <c r="E78">
        <f>'duetos_prod3 (2)'!E78*'duetos_prod3 (2)'!$W78/'duetos_prod3 (2)'!$V78</f>
        <v>1.2614296336711775E-3</v>
      </c>
      <c r="F78">
        <f>'duetos_prod3 (2)'!F78*'duetos_prod3 (2)'!$W78/'duetos_prod3 (2)'!$V78</f>
        <v>-0.10172326336557955</v>
      </c>
      <c r="G78">
        <f>'duetos_prod3 (2)'!G78*'duetos_prod3 (2)'!$W78/'duetos_prod3 (2)'!$V78</f>
        <v>3.9372619948542966</v>
      </c>
      <c r="H78">
        <f>'duetos_prod3 (2)'!H78*'duetos_prod3 (2)'!$W78/'duetos_prod3 (2)'!$V78</f>
        <v>0</v>
      </c>
      <c r="I78">
        <f>'duetos_prod3 (2)'!I78*'duetos_prod3 (2)'!$W78/'duetos_prod3 (2)'!$V78</f>
        <v>0</v>
      </c>
      <c r="J78">
        <f>'duetos_prod3 (2)'!J78*'duetos_prod3 (2)'!$W78/'duetos_prod3 (2)'!$V78</f>
        <v>0</v>
      </c>
      <c r="K78">
        <f>'duetos_prod3 (2)'!K78*'duetos_prod3 (2)'!$W78/'duetos_prod3 (2)'!$V78</f>
        <v>15.819458911057149</v>
      </c>
      <c r="L78">
        <f>'duetos_prod3 (2)'!L78*'duetos_prod3 (2)'!$W78/'duetos_prod3 (2)'!$V78</f>
        <v>0</v>
      </c>
      <c r="M78">
        <f>'duetos_prod3 (2)'!M78*'duetos_prod3 (2)'!$W78/'duetos_prod3 (2)'!$V78</f>
        <v>0</v>
      </c>
      <c r="N78">
        <f>'duetos_prod3 (2)'!N78*'duetos_prod3 (2)'!$W78/'duetos_prod3 (2)'!$V78</f>
        <v>0</v>
      </c>
      <c r="O78">
        <f>'duetos_prod3 (2)'!O78*'duetos_prod3 (2)'!$W78/'duetos_prod3 (2)'!$V78</f>
        <v>0</v>
      </c>
      <c r="P78">
        <f>'duetos_prod3 (2)'!P78*'duetos_prod3 (2)'!$W78/'duetos_prod3 (2)'!$V78</f>
        <v>0</v>
      </c>
      <c r="Q78">
        <f>'duetos_prod3 (2)'!Q78*'duetos_prod3 (2)'!$W78/'duetos_prod3 (2)'!$V78</f>
        <v>0</v>
      </c>
      <c r="R78">
        <f>'duetos_prod3 (2)'!R78*'duetos_prod3 (2)'!$W78/'duetos_prod3 (2)'!$V78</f>
        <v>0</v>
      </c>
      <c r="S78">
        <f>'duetos_prod3 (2)'!S78*'duetos_prod3 (2)'!$W78/'duetos_prod3 (2)'!$V78</f>
        <v>0</v>
      </c>
      <c r="T78">
        <f>'duetos_prod3 (2)'!T78*'duetos_prod3 (2)'!$W78/'duetos_prod3 (2)'!$V78</f>
        <v>0</v>
      </c>
      <c r="U78">
        <f>'duetos_prod3 (2)'!U78*'duetos_prod3 (2)'!$W78/'duetos_prod3 (2)'!$V78</f>
        <v>-0.37881089462749057</v>
      </c>
      <c r="V78">
        <f t="shared" si="1"/>
        <v>17</v>
      </c>
      <c r="W78">
        <v>17</v>
      </c>
      <c r="X78">
        <v>10.124567931501399</v>
      </c>
    </row>
    <row r="79" spans="1:24" x14ac:dyDescent="0.55000000000000004">
      <c r="A79">
        <v>78</v>
      </c>
      <c r="B79" s="1">
        <v>42939</v>
      </c>
      <c r="C79">
        <f>'duetos_prod3 (2)'!C79*'duetos_prod3 (2)'!$W79/'duetos_prod3 (2)'!$V79</f>
        <v>-0.8523959088812636</v>
      </c>
      <c r="D79">
        <f>'duetos_prod3 (2)'!D79*'duetos_prod3 (2)'!$W79/'duetos_prod3 (2)'!$V79</f>
        <v>-3.0322327107074016E-4</v>
      </c>
      <c r="E79">
        <f>'duetos_prod3 (2)'!E79*'duetos_prod3 (2)'!$W79/'duetos_prod3 (2)'!$V79</f>
        <v>4.7967029407876771E-4</v>
      </c>
      <c r="F79">
        <f>'duetos_prod3 (2)'!F79*'duetos_prod3 (2)'!$W79/'duetos_prod3 (2)'!$V79</f>
        <v>-3.501609451670807E-2</v>
      </c>
      <c r="G79">
        <f>'duetos_prod3 (2)'!G79*'duetos_prod3 (2)'!$W79/'duetos_prod3 (2)'!$V79</f>
        <v>1.2970869890047507</v>
      </c>
      <c r="H79">
        <f>'duetos_prod3 (2)'!H79*'duetos_prod3 (2)'!$W79/'duetos_prod3 (2)'!$V79</f>
        <v>0</v>
      </c>
      <c r="I79">
        <f>'duetos_prod3 (2)'!I79*'duetos_prod3 (2)'!$W79/'duetos_prod3 (2)'!$V79</f>
        <v>0</v>
      </c>
      <c r="J79">
        <f>'duetos_prod3 (2)'!J79*'duetos_prod3 (2)'!$W79/'duetos_prod3 (2)'!$V79</f>
        <v>0</v>
      </c>
      <c r="K79">
        <f>'duetos_prod3 (2)'!K79*'duetos_prod3 (2)'!$W79/'duetos_prod3 (2)'!$V79</f>
        <v>9.7271792456317741</v>
      </c>
      <c r="L79">
        <f>'duetos_prod3 (2)'!L79*'duetos_prod3 (2)'!$W79/'duetos_prod3 (2)'!$V79</f>
        <v>0</v>
      </c>
      <c r="M79">
        <f>'duetos_prod3 (2)'!M79*'duetos_prod3 (2)'!$W79/'duetos_prod3 (2)'!$V79</f>
        <v>0</v>
      </c>
      <c r="N79">
        <f>'duetos_prod3 (2)'!N79*'duetos_prod3 (2)'!$W79/'duetos_prod3 (2)'!$V79</f>
        <v>0</v>
      </c>
      <c r="O79">
        <f>'duetos_prod3 (2)'!O79*'duetos_prod3 (2)'!$W79/'duetos_prod3 (2)'!$V79</f>
        <v>0</v>
      </c>
      <c r="P79">
        <f>'duetos_prod3 (2)'!P79*'duetos_prod3 (2)'!$W79/'duetos_prod3 (2)'!$V79</f>
        <v>0</v>
      </c>
      <c r="Q79">
        <f>'duetos_prod3 (2)'!Q79*'duetos_prod3 (2)'!$W79/'duetos_prod3 (2)'!$V79</f>
        <v>0</v>
      </c>
      <c r="R79">
        <f>'duetos_prod3 (2)'!R79*'duetos_prod3 (2)'!$W79/'duetos_prod3 (2)'!$V79</f>
        <v>0</v>
      </c>
      <c r="S79">
        <f>'duetos_prod3 (2)'!S79*'duetos_prod3 (2)'!$W79/'duetos_prod3 (2)'!$V79</f>
        <v>0</v>
      </c>
      <c r="T79">
        <f>'duetos_prod3 (2)'!T79*'duetos_prod3 (2)'!$W79/'duetos_prod3 (2)'!$V79</f>
        <v>0</v>
      </c>
      <c r="U79">
        <f>'duetos_prod3 (2)'!U79*'duetos_prod3 (2)'!$W79/'duetos_prod3 (2)'!$V79</f>
        <v>-0.13703067826156118</v>
      </c>
      <c r="V79">
        <f t="shared" si="1"/>
        <v>10</v>
      </c>
      <c r="W79">
        <v>10</v>
      </c>
      <c r="X79">
        <v>11.256762135579599</v>
      </c>
    </row>
    <row r="80" spans="1:24" x14ac:dyDescent="0.55000000000000004">
      <c r="A80">
        <v>79</v>
      </c>
      <c r="B80" s="1">
        <v>42946</v>
      </c>
      <c r="C80">
        <f>'duetos_prod3 (2)'!C80*'duetos_prod3 (2)'!$W80/'duetos_prod3 (2)'!$V80</f>
        <v>-0.8161707387814241</v>
      </c>
      <c r="D80">
        <f>'duetos_prod3 (2)'!D80*'duetos_prod3 (2)'!$W80/'duetos_prod3 (2)'!$V80</f>
        <v>-2.9033687114985899E-4</v>
      </c>
      <c r="E80">
        <f>'duetos_prod3 (2)'!E80*'duetos_prod3 (2)'!$W80/'duetos_prod3 (2)'!$V80</f>
        <v>4.5735038890775548E-4</v>
      </c>
      <c r="F80">
        <f>'duetos_prod3 (2)'!F80*'duetos_prod3 (2)'!$W80/'duetos_prod3 (2)'!$V80</f>
        <v>-3.0806625201122952E-2</v>
      </c>
      <c r="G80">
        <f>'duetos_prod3 (2)'!G80*'duetos_prod3 (2)'!$W80/'duetos_prod3 (2)'!$V80</f>
        <v>1.0861563817153439</v>
      </c>
      <c r="H80">
        <f>'duetos_prod3 (2)'!H80*'duetos_prod3 (2)'!$W80/'duetos_prod3 (2)'!$V80</f>
        <v>0</v>
      </c>
      <c r="I80">
        <f>'duetos_prod3 (2)'!I80*'duetos_prod3 (2)'!$W80/'duetos_prod3 (2)'!$V80</f>
        <v>0</v>
      </c>
      <c r="J80">
        <f>'duetos_prod3 (2)'!J80*'duetos_prod3 (2)'!$W80/'duetos_prod3 (2)'!$V80</f>
        <v>0</v>
      </c>
      <c r="K80">
        <f>'duetos_prod3 (2)'!K80*'duetos_prod3 (2)'!$W80/'duetos_prod3 (2)'!$V80</f>
        <v>7.8963816913968516</v>
      </c>
      <c r="L80">
        <f>'duetos_prod3 (2)'!L80*'duetos_prod3 (2)'!$W80/'duetos_prod3 (2)'!$V80</f>
        <v>0</v>
      </c>
      <c r="M80">
        <f>'duetos_prod3 (2)'!M80*'duetos_prod3 (2)'!$W80/'duetos_prod3 (2)'!$V80</f>
        <v>0</v>
      </c>
      <c r="N80">
        <f>'duetos_prod3 (2)'!N80*'duetos_prod3 (2)'!$W80/'duetos_prod3 (2)'!$V80</f>
        <v>0</v>
      </c>
      <c r="O80">
        <f>'duetos_prod3 (2)'!O80*'duetos_prod3 (2)'!$W80/'duetos_prod3 (2)'!$V80</f>
        <v>0</v>
      </c>
      <c r="P80">
        <f>'duetos_prod3 (2)'!P80*'duetos_prod3 (2)'!$W80/'duetos_prod3 (2)'!$V80</f>
        <v>0</v>
      </c>
      <c r="Q80">
        <f>'duetos_prod3 (2)'!Q80*'duetos_prod3 (2)'!$W80/'duetos_prod3 (2)'!$V80</f>
        <v>0</v>
      </c>
      <c r="R80">
        <f>'duetos_prod3 (2)'!R80*'duetos_prod3 (2)'!$W80/'duetos_prod3 (2)'!$V80</f>
        <v>0</v>
      </c>
      <c r="S80">
        <f>'duetos_prod3 (2)'!S80*'duetos_prod3 (2)'!$W80/'duetos_prod3 (2)'!$V80</f>
        <v>0</v>
      </c>
      <c r="T80">
        <f>'duetos_prod3 (2)'!T80*'duetos_prod3 (2)'!$W80/'duetos_prod3 (2)'!$V80</f>
        <v>0</v>
      </c>
      <c r="U80">
        <f>'duetos_prod3 (2)'!U80*'duetos_prod3 (2)'!$W80/'duetos_prod3 (2)'!$V80</f>
        <v>-0.13572772264740682</v>
      </c>
      <c r="V80">
        <f t="shared" si="1"/>
        <v>7.9999999999999991</v>
      </c>
      <c r="W80">
        <v>8</v>
      </c>
      <c r="X80">
        <v>10.7722593737743</v>
      </c>
    </row>
    <row r="81" spans="1:24" x14ac:dyDescent="0.55000000000000004">
      <c r="A81">
        <v>80</v>
      </c>
      <c r="B81" s="1">
        <v>42953</v>
      </c>
      <c r="C81">
        <f>'duetos_prod3 (2)'!C81*'duetos_prod3 (2)'!$W81/'duetos_prod3 (2)'!$V81</f>
        <v>-2.0554126678049647</v>
      </c>
      <c r="D81">
        <f>'duetos_prod3 (2)'!D81*'duetos_prod3 (2)'!$W81/'duetos_prod3 (2)'!$V81</f>
        <v>-7.3117309226653545E-4</v>
      </c>
      <c r="E81">
        <f>'duetos_prod3 (2)'!E81*'duetos_prod3 (2)'!$W81/'duetos_prod3 (2)'!$V81</f>
        <v>1.1344873331287021E-3</v>
      </c>
      <c r="F81">
        <f>'duetos_prod3 (2)'!F81*'duetos_prod3 (2)'!$W81/'duetos_prod3 (2)'!$V81</f>
        <v>-7.1249103322324786E-2</v>
      </c>
      <c r="G81">
        <f>'duetos_prod3 (2)'!G81*'duetos_prod3 (2)'!$W81/'duetos_prod3 (2)'!$V81</f>
        <v>2.3792777664610258</v>
      </c>
      <c r="H81">
        <f>'duetos_prod3 (2)'!H81*'duetos_prod3 (2)'!$W81/'duetos_prod3 (2)'!$V81</f>
        <v>0</v>
      </c>
      <c r="I81">
        <f>'duetos_prod3 (2)'!I81*'duetos_prod3 (2)'!$W81/'duetos_prod3 (2)'!$V81</f>
        <v>0</v>
      </c>
      <c r="J81">
        <f>'duetos_prod3 (2)'!J81*'duetos_prod3 (2)'!$W81/'duetos_prod3 (2)'!$V81</f>
        <v>0</v>
      </c>
      <c r="K81">
        <f>'duetos_prod3 (2)'!K81*'duetos_prod3 (2)'!$W81/'duetos_prod3 (2)'!$V81</f>
        <v>13.07720714421464</v>
      </c>
      <c r="L81">
        <f>'duetos_prod3 (2)'!L81*'duetos_prod3 (2)'!$W81/'duetos_prod3 (2)'!$V81</f>
        <v>0</v>
      </c>
      <c r="M81">
        <f>'duetos_prod3 (2)'!M81*'duetos_prod3 (2)'!$W81/'duetos_prod3 (2)'!$V81</f>
        <v>0</v>
      </c>
      <c r="N81">
        <f>'duetos_prod3 (2)'!N81*'duetos_prod3 (2)'!$W81/'duetos_prod3 (2)'!$V81</f>
        <v>0</v>
      </c>
      <c r="O81">
        <f>'duetos_prod3 (2)'!O81*'duetos_prod3 (2)'!$W81/'duetos_prod3 (2)'!$V81</f>
        <v>0</v>
      </c>
      <c r="P81">
        <f>'duetos_prod3 (2)'!P81*'duetos_prod3 (2)'!$W81/'duetos_prod3 (2)'!$V81</f>
        <v>0</v>
      </c>
      <c r="Q81">
        <f>'duetos_prod3 (2)'!Q81*'duetos_prod3 (2)'!$W81/'duetos_prod3 (2)'!$V81</f>
        <v>0</v>
      </c>
      <c r="R81">
        <f>'duetos_prod3 (2)'!R81*'duetos_prod3 (2)'!$W81/'duetos_prod3 (2)'!$V81</f>
        <v>0</v>
      </c>
      <c r="S81">
        <f>'duetos_prod3 (2)'!S81*'duetos_prod3 (2)'!$W81/'duetos_prod3 (2)'!$V81</f>
        <v>0</v>
      </c>
      <c r="T81">
        <f>'duetos_prod3 (2)'!T81*'duetos_prod3 (2)'!$W81/'duetos_prod3 (2)'!$V81</f>
        <v>0</v>
      </c>
      <c r="U81">
        <f>'duetos_prod3 (2)'!U81*'duetos_prod3 (2)'!$W81/'duetos_prod3 (2)'!$V81</f>
        <v>-0.33022645378923726</v>
      </c>
      <c r="V81">
        <f t="shared" si="1"/>
        <v>13.000000000000002</v>
      </c>
      <c r="W81">
        <v>13</v>
      </c>
      <c r="X81">
        <v>9.9606391423901393</v>
      </c>
    </row>
    <row r="82" spans="1:24" x14ac:dyDescent="0.55000000000000004">
      <c r="A82">
        <v>81</v>
      </c>
      <c r="B82" s="1">
        <v>42960</v>
      </c>
      <c r="C82">
        <f>'duetos_prod3 (2)'!C82*'duetos_prod3 (2)'!$W82/'duetos_prod3 (2)'!$V82</f>
        <v>-0.83193796538168896</v>
      </c>
      <c r="D82">
        <f>'duetos_prod3 (2)'!D82*'duetos_prod3 (2)'!$W82/'duetos_prod3 (2)'!$V82</f>
        <v>-2.9594575544368421E-4</v>
      </c>
      <c r="E82">
        <f>'duetos_prod3 (2)'!E82*'duetos_prod3 (2)'!$W82/'duetos_prod3 (2)'!$V82</f>
        <v>4.4522412117718979E-4</v>
      </c>
      <c r="F82">
        <f>'duetos_prod3 (2)'!F82*'duetos_prod3 (2)'!$W82/'duetos_prod3 (2)'!$V82</f>
        <v>-2.6473229912761419E-2</v>
      </c>
      <c r="G82">
        <f>'duetos_prod3 (2)'!G82*'duetos_prod3 (2)'!$W82/'duetos_prod3 (2)'!$V82</f>
        <v>0.83368416826363079</v>
      </c>
      <c r="H82">
        <f>'duetos_prod3 (2)'!H82*'duetos_prod3 (2)'!$W82/'duetos_prod3 (2)'!$V82</f>
        <v>0</v>
      </c>
      <c r="I82">
        <f>'duetos_prod3 (2)'!I82*'duetos_prod3 (2)'!$W82/'duetos_prod3 (2)'!$V82</f>
        <v>0</v>
      </c>
      <c r="J82">
        <f>'duetos_prod3 (2)'!J82*'duetos_prod3 (2)'!$W82/'duetos_prod3 (2)'!$V82</f>
        <v>0</v>
      </c>
      <c r="K82">
        <f>'duetos_prod3 (2)'!K82*'duetos_prod3 (2)'!$W82/'duetos_prod3 (2)'!$V82</f>
        <v>10.432148074122464</v>
      </c>
      <c r="L82">
        <f>'duetos_prod3 (2)'!L82*'duetos_prod3 (2)'!$W82/'duetos_prod3 (2)'!$V82</f>
        <v>0</v>
      </c>
      <c r="M82">
        <f>'duetos_prod3 (2)'!M82*'duetos_prod3 (2)'!$W82/'duetos_prod3 (2)'!$V82</f>
        <v>0</v>
      </c>
      <c r="N82">
        <f>'duetos_prod3 (2)'!N82*'duetos_prod3 (2)'!$W82/'duetos_prod3 (2)'!$V82</f>
        <v>0</v>
      </c>
      <c r="O82">
        <f>'duetos_prod3 (2)'!O82*'duetos_prod3 (2)'!$W82/'duetos_prod3 (2)'!$V82</f>
        <v>0</v>
      </c>
      <c r="P82">
        <f>'duetos_prod3 (2)'!P82*'duetos_prod3 (2)'!$W82/'duetos_prod3 (2)'!$V82</f>
        <v>0</v>
      </c>
      <c r="Q82">
        <f>'duetos_prod3 (2)'!Q82*'duetos_prod3 (2)'!$W82/'duetos_prod3 (2)'!$V82</f>
        <v>0</v>
      </c>
      <c r="R82">
        <f>'duetos_prod3 (2)'!R82*'duetos_prod3 (2)'!$W82/'duetos_prod3 (2)'!$V82</f>
        <v>-5.2696776944976813</v>
      </c>
      <c r="S82">
        <f>'duetos_prod3 (2)'!S82*'duetos_prod3 (2)'!$W82/'duetos_prod3 (2)'!$V82</f>
        <v>0</v>
      </c>
      <c r="T82">
        <f>'duetos_prod3 (2)'!T82*'duetos_prod3 (2)'!$W82/'duetos_prod3 (2)'!$V82</f>
        <v>0</v>
      </c>
      <c r="U82">
        <f>'duetos_prod3 (2)'!U82*'duetos_prod3 (2)'!$W82/'duetos_prod3 (2)'!$V82</f>
        <v>-0.13789263095969764</v>
      </c>
      <c r="V82">
        <f t="shared" si="1"/>
        <v>4.9999999999999991</v>
      </c>
      <c r="W82">
        <v>5</v>
      </c>
      <c r="X82">
        <v>5.5874419846639096</v>
      </c>
    </row>
    <row r="83" spans="1:24" x14ac:dyDescent="0.55000000000000004">
      <c r="A83">
        <v>82</v>
      </c>
      <c r="B83" s="1">
        <v>42967</v>
      </c>
      <c r="C83">
        <f>'duetos_prod3 (2)'!C83*'duetos_prod3 (2)'!$W83/'duetos_prod3 (2)'!$V83</f>
        <v>-0.40606027788784005</v>
      </c>
      <c r="D83">
        <f>'duetos_prod3 (2)'!D83*'duetos_prod3 (2)'!$W83/'duetos_prod3 (2)'!$V83</f>
        <v>-1.4444804864753978E-4</v>
      </c>
      <c r="E83">
        <f>'duetos_prod3 (2)'!E83*'duetos_prod3 (2)'!$W83/'duetos_prod3 (2)'!$V83</f>
        <v>2.075461325295282E-4</v>
      </c>
      <c r="F83">
        <f>'duetos_prod3 (2)'!F83*'duetos_prod3 (2)'!$W83/'duetos_prod3 (2)'!$V83</f>
        <v>-1.1857493344596128E-2</v>
      </c>
      <c r="G83">
        <f>'duetos_prod3 (2)'!G83*'duetos_prod3 (2)'!$W83/'duetos_prod3 (2)'!$V83</f>
        <v>0.35079493295677927</v>
      </c>
      <c r="H83">
        <f>'duetos_prod3 (2)'!H83*'duetos_prod3 (2)'!$W83/'duetos_prod3 (2)'!$V83</f>
        <v>0</v>
      </c>
      <c r="I83">
        <f>'duetos_prod3 (2)'!I83*'duetos_prod3 (2)'!$W83/'duetos_prod3 (2)'!$V83</f>
        <v>0</v>
      </c>
      <c r="J83">
        <f>'duetos_prod3 (2)'!J83*'duetos_prod3 (2)'!$W83/'duetos_prod3 (2)'!$V83</f>
        <v>0</v>
      </c>
      <c r="K83">
        <f>'duetos_prod3 (2)'!K83*'duetos_prod3 (2)'!$W83/'duetos_prod3 (2)'!$V83</f>
        <v>6.1282616560603138</v>
      </c>
      <c r="L83">
        <f>'duetos_prod3 (2)'!L83*'duetos_prod3 (2)'!$W83/'duetos_prod3 (2)'!$V83</f>
        <v>0</v>
      </c>
      <c r="M83">
        <f>'duetos_prod3 (2)'!M83*'duetos_prod3 (2)'!$W83/'duetos_prod3 (2)'!$V83</f>
        <v>0</v>
      </c>
      <c r="N83">
        <f>'duetos_prod3 (2)'!N83*'duetos_prod3 (2)'!$W83/'duetos_prod3 (2)'!$V83</f>
        <v>0</v>
      </c>
      <c r="O83">
        <f>'duetos_prod3 (2)'!O83*'duetos_prod3 (2)'!$W83/'duetos_prod3 (2)'!$V83</f>
        <v>0</v>
      </c>
      <c r="P83">
        <f>'duetos_prod3 (2)'!P83*'duetos_prod3 (2)'!$W83/'duetos_prod3 (2)'!$V83</f>
        <v>0</v>
      </c>
      <c r="Q83">
        <f>'duetos_prod3 (2)'!Q83*'duetos_prod3 (2)'!$W83/'duetos_prod3 (2)'!$V83</f>
        <v>0</v>
      </c>
      <c r="R83">
        <f>'duetos_prod3 (2)'!R83*'duetos_prod3 (2)'!$W83/'duetos_prod3 (2)'!$V83</f>
        <v>0</v>
      </c>
      <c r="S83">
        <f>'duetos_prod3 (2)'!S83*'duetos_prod3 (2)'!$W83/'duetos_prod3 (2)'!$V83</f>
        <v>0</v>
      </c>
      <c r="T83">
        <f>'duetos_prod3 (2)'!T83*'duetos_prod3 (2)'!$W83/'duetos_prod3 (2)'!$V83</f>
        <v>0</v>
      </c>
      <c r="U83">
        <f>'duetos_prod3 (2)'!U83*'duetos_prod3 (2)'!$W83/'duetos_prod3 (2)'!$V83</f>
        <v>-6.1201915868538591E-2</v>
      </c>
      <c r="V83">
        <f t="shared" si="1"/>
        <v>6</v>
      </c>
      <c r="W83">
        <v>6</v>
      </c>
      <c r="X83">
        <v>9.7870947189998994</v>
      </c>
    </row>
    <row r="84" spans="1:24" x14ac:dyDescent="0.55000000000000004">
      <c r="A84">
        <v>83</v>
      </c>
      <c r="B84" s="1">
        <v>42974</v>
      </c>
      <c r="C84">
        <f>'duetos_prod3 (2)'!C84*'duetos_prod3 (2)'!$W84/'duetos_prod3 (2)'!$V84</f>
        <v>-1.2067429429031673</v>
      </c>
      <c r="D84">
        <f>'duetos_prod3 (2)'!D84*'duetos_prod3 (2)'!$W84/'duetos_prod3 (2)'!$V84</f>
        <v>-4.2927533869663341E-4</v>
      </c>
      <c r="E84">
        <f>'duetos_prod3 (2)'!E84*'duetos_prod3 (2)'!$W84/'duetos_prod3 (2)'!$V84</f>
        <v>5.6694288354893732E-4</v>
      </c>
      <c r="F84">
        <f>'duetos_prod3 (2)'!F84*'duetos_prod3 (2)'!$W84/'duetos_prod3 (2)'!$V84</f>
        <v>-3.2328234443625294E-2</v>
      </c>
      <c r="G84">
        <f>'duetos_prod3 (2)'!G84*'duetos_prod3 (2)'!$W84/'duetos_prod3 (2)'!$V84</f>
        <v>0.89547345048111893</v>
      </c>
      <c r="H84">
        <f>'duetos_prod3 (2)'!H84*'duetos_prod3 (2)'!$W84/'duetos_prod3 (2)'!$V84</f>
        <v>0</v>
      </c>
      <c r="I84">
        <f>'duetos_prod3 (2)'!I84*'duetos_prod3 (2)'!$W84/'duetos_prod3 (2)'!$V84</f>
        <v>0</v>
      </c>
      <c r="J84">
        <f>'duetos_prod3 (2)'!J84*'duetos_prod3 (2)'!$W84/'duetos_prod3 (2)'!$V84</f>
        <v>0</v>
      </c>
      <c r="K84">
        <f>'duetos_prod3 (2)'!K84*'duetos_prod3 (2)'!$W84/'duetos_prod3 (2)'!$V84</f>
        <v>6.5392439027575442</v>
      </c>
      <c r="L84">
        <f>'duetos_prod3 (2)'!L84*'duetos_prod3 (2)'!$W84/'duetos_prod3 (2)'!$V84</f>
        <v>0</v>
      </c>
      <c r="M84">
        <f>'duetos_prod3 (2)'!M84*'duetos_prod3 (2)'!$W84/'duetos_prod3 (2)'!$V84</f>
        <v>0</v>
      </c>
      <c r="N84">
        <f>'duetos_prod3 (2)'!N84*'duetos_prod3 (2)'!$W84/'duetos_prod3 (2)'!$V84</f>
        <v>0</v>
      </c>
      <c r="O84">
        <f>'duetos_prod3 (2)'!O84*'duetos_prod3 (2)'!$W84/'duetos_prod3 (2)'!$V84</f>
        <v>0</v>
      </c>
      <c r="P84">
        <f>'duetos_prod3 (2)'!P84*'duetos_prod3 (2)'!$W84/'duetos_prod3 (2)'!$V84</f>
        <v>0</v>
      </c>
      <c r="Q84">
        <f>'duetos_prod3 (2)'!Q84*'duetos_prod3 (2)'!$W84/'duetos_prod3 (2)'!$V84</f>
        <v>0</v>
      </c>
      <c r="R84">
        <f>'duetos_prod3 (2)'!R84*'duetos_prod3 (2)'!$W84/'duetos_prod3 (2)'!$V84</f>
        <v>0</v>
      </c>
      <c r="S84">
        <f>'duetos_prod3 (2)'!S84*'duetos_prod3 (2)'!$W84/'duetos_prod3 (2)'!$V84</f>
        <v>0</v>
      </c>
      <c r="T84">
        <f>'duetos_prod3 (2)'!T84*'duetos_prod3 (2)'!$W84/'duetos_prod3 (2)'!$V84</f>
        <v>0</v>
      </c>
      <c r="U84">
        <f>'duetos_prod3 (2)'!U84*'duetos_prod3 (2)'!$W84/'duetos_prod3 (2)'!$V84</f>
        <v>-0.19578384343672178</v>
      </c>
      <c r="V84">
        <f t="shared" si="1"/>
        <v>6.0000000000000009</v>
      </c>
      <c r="W84">
        <v>6</v>
      </c>
      <c r="X84">
        <v>7.3032604872784797</v>
      </c>
    </row>
    <row r="85" spans="1:24" x14ac:dyDescent="0.55000000000000004">
      <c r="A85">
        <v>84</v>
      </c>
      <c r="B85" s="1">
        <v>42981</v>
      </c>
      <c r="C85">
        <f>'duetos_prod3 (2)'!C85*'duetos_prod3 (2)'!$W85/'duetos_prod3 (2)'!$V85</f>
        <v>-3.6778937976464228</v>
      </c>
      <c r="D85">
        <f>'duetos_prod3 (2)'!D85*'duetos_prod3 (2)'!$W85/'duetos_prod3 (2)'!$V85</f>
        <v>4.8948506402240761E-4</v>
      </c>
      <c r="E85">
        <f>'duetos_prod3 (2)'!E85*'duetos_prod3 (2)'!$W85/'duetos_prod3 (2)'!$V85</f>
        <v>1.5283634236543677E-3</v>
      </c>
      <c r="F85">
        <f>'duetos_prod3 (2)'!F85*'duetos_prod3 (2)'!$W85/'duetos_prod3 (2)'!$V85</f>
        <v>-9.0371844770302578E-2</v>
      </c>
      <c r="G85">
        <f>'duetos_prod3 (2)'!G85*'duetos_prod3 (2)'!$W85/'duetos_prod3 (2)'!$V85</f>
        <v>2.3369367291339591</v>
      </c>
      <c r="H85">
        <f>'duetos_prod3 (2)'!H85*'duetos_prod3 (2)'!$W85/'duetos_prod3 (2)'!$V85</f>
        <v>0</v>
      </c>
      <c r="I85">
        <f>'duetos_prod3 (2)'!I85*'duetos_prod3 (2)'!$W85/'duetos_prod3 (2)'!$V85</f>
        <v>0</v>
      </c>
      <c r="J85">
        <f>'duetos_prod3 (2)'!J85*'duetos_prod3 (2)'!$W85/'duetos_prod3 (2)'!$V85</f>
        <v>0</v>
      </c>
      <c r="K85">
        <f>'duetos_prod3 (2)'!K85*'duetos_prod3 (2)'!$W85/'duetos_prod3 (2)'!$V85</f>
        <v>15.981561595943079</v>
      </c>
      <c r="L85">
        <f>'duetos_prod3 (2)'!L85*'duetos_prod3 (2)'!$W85/'duetos_prod3 (2)'!$V85</f>
        <v>0</v>
      </c>
      <c r="M85">
        <f>'duetos_prod3 (2)'!M85*'duetos_prod3 (2)'!$W85/'duetos_prod3 (2)'!$V85</f>
        <v>0</v>
      </c>
      <c r="N85">
        <f>'duetos_prod3 (2)'!N85*'duetos_prod3 (2)'!$W85/'duetos_prod3 (2)'!$V85</f>
        <v>0</v>
      </c>
      <c r="O85">
        <f>'duetos_prod3 (2)'!O85*'duetos_prod3 (2)'!$W85/'duetos_prod3 (2)'!$V85</f>
        <v>0</v>
      </c>
      <c r="P85">
        <f>'duetos_prod3 (2)'!P85*'duetos_prod3 (2)'!$W85/'duetos_prod3 (2)'!$V85</f>
        <v>0</v>
      </c>
      <c r="Q85">
        <f>'duetos_prod3 (2)'!Q85*'duetos_prod3 (2)'!$W85/'duetos_prod3 (2)'!$V85</f>
        <v>0</v>
      </c>
      <c r="R85">
        <f>'duetos_prod3 (2)'!R85*'duetos_prod3 (2)'!$W85/'duetos_prod3 (2)'!$V85</f>
        <v>0</v>
      </c>
      <c r="S85">
        <f>'duetos_prod3 (2)'!S85*'duetos_prod3 (2)'!$W85/'duetos_prod3 (2)'!$V85</f>
        <v>0</v>
      </c>
      <c r="T85">
        <f>'duetos_prod3 (2)'!T85*'duetos_prod3 (2)'!$W85/'duetos_prod3 (2)'!$V85</f>
        <v>0</v>
      </c>
      <c r="U85">
        <f>'duetos_prod3 (2)'!U85*'duetos_prod3 (2)'!$W85/'duetos_prod3 (2)'!$V85</f>
        <v>-0.55225053114798761</v>
      </c>
      <c r="V85">
        <f t="shared" si="1"/>
        <v>14.000000000000004</v>
      </c>
      <c r="W85">
        <v>14</v>
      </c>
      <c r="X85">
        <v>10.9629675624944</v>
      </c>
    </row>
    <row r="86" spans="1:24" x14ac:dyDescent="0.55000000000000004">
      <c r="A86">
        <v>85</v>
      </c>
      <c r="B86" s="1">
        <v>42988</v>
      </c>
      <c r="C86">
        <f>'duetos_prod3 (2)'!C86*'duetos_prod3 (2)'!$W86/'duetos_prod3 (2)'!$V86</f>
        <v>-0.89016033749418388</v>
      </c>
      <c r="D86">
        <f>'duetos_prod3 (2)'!D86*'duetos_prod3 (2)'!$W86/'duetos_prod3 (2)'!$V86</f>
        <v>-3.1665723227916192E-4</v>
      </c>
      <c r="E86">
        <f>'duetos_prod3 (2)'!E86*'duetos_prod3 (2)'!$W86/'duetos_prod3 (2)'!$V86</f>
        <v>3.1560133917097179E-4</v>
      </c>
      <c r="F86">
        <f>'duetos_prod3 (2)'!F86*'duetos_prod3 (2)'!$W86/'duetos_prod3 (2)'!$V86</f>
        <v>-2.0058139768977967E-2</v>
      </c>
      <c r="G86">
        <f>'duetos_prod3 (2)'!G86*'duetos_prod3 (2)'!$W86/'duetos_prod3 (2)'!$V86</f>
        <v>0.48300209435571456</v>
      </c>
      <c r="H86">
        <f>'duetos_prod3 (2)'!H86*'duetos_prod3 (2)'!$W86/'duetos_prod3 (2)'!$V86</f>
        <v>0</v>
      </c>
      <c r="I86">
        <f>'duetos_prod3 (2)'!I86*'duetos_prod3 (2)'!$W86/'duetos_prod3 (2)'!$V86</f>
        <v>0</v>
      </c>
      <c r="J86">
        <f>'duetos_prod3 (2)'!J86*'duetos_prod3 (2)'!$W86/'duetos_prod3 (2)'!$V86</f>
        <v>0</v>
      </c>
      <c r="K86">
        <f>'duetos_prod3 (2)'!K86*'duetos_prod3 (2)'!$W86/'duetos_prod3 (2)'!$V86</f>
        <v>2.5712313064015788</v>
      </c>
      <c r="L86">
        <f>'duetos_prod3 (2)'!L86*'duetos_prod3 (2)'!$W86/'duetos_prod3 (2)'!$V86</f>
        <v>0</v>
      </c>
      <c r="M86">
        <f>'duetos_prod3 (2)'!M86*'duetos_prod3 (2)'!$W86/'duetos_prod3 (2)'!$V86</f>
        <v>0</v>
      </c>
      <c r="N86">
        <f>'duetos_prod3 (2)'!N86*'duetos_prod3 (2)'!$W86/'duetos_prod3 (2)'!$V86</f>
        <v>0</v>
      </c>
      <c r="O86">
        <f>'duetos_prod3 (2)'!O86*'duetos_prod3 (2)'!$W86/'duetos_prod3 (2)'!$V86</f>
        <v>0</v>
      </c>
      <c r="P86">
        <f>'duetos_prod3 (2)'!P86*'duetos_prod3 (2)'!$W86/'duetos_prod3 (2)'!$V86</f>
        <v>0</v>
      </c>
      <c r="Q86">
        <f>'duetos_prod3 (2)'!Q86*'duetos_prod3 (2)'!$W86/'duetos_prod3 (2)'!$V86</f>
        <v>0</v>
      </c>
      <c r="R86">
        <f>'duetos_prod3 (2)'!R86*'duetos_prod3 (2)'!$W86/'duetos_prod3 (2)'!$V86</f>
        <v>0</v>
      </c>
      <c r="S86">
        <f>'duetos_prod3 (2)'!S86*'duetos_prod3 (2)'!$W86/'duetos_prod3 (2)'!$V86</f>
        <v>0</v>
      </c>
      <c r="T86">
        <f>'duetos_prod3 (2)'!T86*'duetos_prod3 (2)'!$W86/'duetos_prod3 (2)'!$V86</f>
        <v>0</v>
      </c>
      <c r="U86">
        <f>'duetos_prod3 (2)'!U86*'duetos_prod3 (2)'!$W86/'duetos_prod3 (2)'!$V86</f>
        <v>-0.14401386760102319</v>
      </c>
      <c r="V86">
        <f t="shared" si="1"/>
        <v>2</v>
      </c>
      <c r="W86">
        <v>2</v>
      </c>
      <c r="X86">
        <v>5.2193044380478097</v>
      </c>
    </row>
    <row r="87" spans="1:24" x14ac:dyDescent="0.55000000000000004">
      <c r="A87">
        <v>86</v>
      </c>
      <c r="B87" s="1">
        <v>42995</v>
      </c>
      <c r="C87">
        <f>'duetos_prod3 (2)'!C87*'duetos_prod3 (2)'!$W87/'duetos_prod3 (2)'!$V87</f>
        <v>-1.273157672675121</v>
      </c>
      <c r="D87">
        <f>'duetos_prod3 (2)'!D87*'duetos_prod3 (2)'!$W87/'duetos_prod3 (2)'!$V87</f>
        <v>-4.529010874817989E-4</v>
      </c>
      <c r="E87">
        <f>'duetos_prod3 (2)'!E87*'duetos_prod3 (2)'!$W87/'duetos_prod3 (2)'!$V87</f>
        <v>3.641107312267468E-4</v>
      </c>
      <c r="F87">
        <f>'duetos_prod3 (2)'!F87*'duetos_prod3 (2)'!$W87/'duetos_prod3 (2)'!$V87</f>
        <v>-2.6304580595512893E-2</v>
      </c>
      <c r="G87">
        <f>'duetos_prod3 (2)'!G87*'duetos_prod3 (2)'!$W87/'duetos_prod3 (2)'!$V87</f>
        <v>0.58855281585667718</v>
      </c>
      <c r="H87">
        <f>'duetos_prod3 (2)'!H87*'duetos_prod3 (2)'!$W87/'duetos_prod3 (2)'!$V87</f>
        <v>0</v>
      </c>
      <c r="I87">
        <f>'duetos_prod3 (2)'!I87*'duetos_prod3 (2)'!$W87/'duetos_prod3 (2)'!$V87</f>
        <v>0</v>
      </c>
      <c r="J87">
        <f>'duetos_prod3 (2)'!J87*'duetos_prod3 (2)'!$W87/'duetos_prod3 (2)'!$V87</f>
        <v>0</v>
      </c>
      <c r="K87">
        <f>'duetos_prod3 (2)'!K87*'duetos_prod3 (2)'!$W87/'duetos_prod3 (2)'!$V87</f>
        <v>10.901658858390372</v>
      </c>
      <c r="L87">
        <f>'duetos_prod3 (2)'!L87*'duetos_prod3 (2)'!$W87/'duetos_prod3 (2)'!$V87</f>
        <v>0</v>
      </c>
      <c r="M87">
        <f>'duetos_prod3 (2)'!M87*'duetos_prod3 (2)'!$W87/'duetos_prod3 (2)'!$V87</f>
        <v>0</v>
      </c>
      <c r="N87">
        <f>'duetos_prod3 (2)'!N87*'duetos_prod3 (2)'!$W87/'duetos_prod3 (2)'!$V87</f>
        <v>0</v>
      </c>
      <c r="O87">
        <f>'duetos_prod3 (2)'!O87*'duetos_prod3 (2)'!$W87/'duetos_prod3 (2)'!$V87</f>
        <v>0</v>
      </c>
      <c r="P87">
        <f>'duetos_prod3 (2)'!P87*'duetos_prod3 (2)'!$W87/'duetos_prod3 (2)'!$V87</f>
        <v>0</v>
      </c>
      <c r="Q87">
        <f>'duetos_prod3 (2)'!Q87*'duetos_prod3 (2)'!$W87/'duetos_prod3 (2)'!$V87</f>
        <v>0</v>
      </c>
      <c r="R87">
        <f>'duetos_prod3 (2)'!R87*'duetos_prod3 (2)'!$W87/'duetos_prod3 (2)'!$V87</f>
        <v>0</v>
      </c>
      <c r="S87">
        <f>'duetos_prod3 (2)'!S87*'duetos_prod3 (2)'!$W87/'duetos_prod3 (2)'!$V87</f>
        <v>0</v>
      </c>
      <c r="T87">
        <f>'duetos_prod3 (2)'!T87*'duetos_prod3 (2)'!$W87/'duetos_prod3 (2)'!$V87</f>
        <v>0</v>
      </c>
      <c r="U87">
        <f>'duetos_prod3 (2)'!U87*'duetos_prod3 (2)'!$W87/'duetos_prod3 (2)'!$V87</f>
        <v>-0.19066063062015953</v>
      </c>
      <c r="V87">
        <f t="shared" si="1"/>
        <v>10</v>
      </c>
      <c r="W87">
        <v>10</v>
      </c>
      <c r="X87">
        <v>4.9640060030065003</v>
      </c>
    </row>
    <row r="88" spans="1:24" x14ac:dyDescent="0.55000000000000004">
      <c r="A88">
        <v>87</v>
      </c>
      <c r="B88" s="1">
        <v>43002</v>
      </c>
      <c r="C88">
        <f>'duetos_prod3 (2)'!C88*'duetos_prod3 (2)'!$W88/'duetos_prod3 (2)'!$V88</f>
        <v>-0.4702358037276726</v>
      </c>
      <c r="D88">
        <f>'duetos_prod3 (2)'!D88*'duetos_prod3 (2)'!$W88/'duetos_prod3 (2)'!$V88</f>
        <v>-1.6727724417169319E-4</v>
      </c>
      <c r="E88">
        <f>'duetos_prod3 (2)'!E88*'duetos_prod3 (2)'!$W88/'duetos_prod3 (2)'!$V88</f>
        <v>9.6431211365492409E-5</v>
      </c>
      <c r="F88">
        <f>'duetos_prod3 (2)'!F88*'duetos_prod3 (2)'!$W88/'duetos_prod3 (2)'!$V88</f>
        <v>-8.9072545272285211E-3</v>
      </c>
      <c r="G88">
        <f>'duetos_prod3 (2)'!G88*'duetos_prod3 (2)'!$W88/'duetos_prod3 (2)'!$V88</f>
        <v>0.18483170533191337</v>
      </c>
      <c r="H88">
        <f>'duetos_prod3 (2)'!H88*'duetos_prod3 (2)'!$W88/'duetos_prod3 (2)'!$V88</f>
        <v>0</v>
      </c>
      <c r="I88">
        <f>'duetos_prod3 (2)'!I88*'duetos_prod3 (2)'!$W88/'duetos_prod3 (2)'!$V88</f>
        <v>0</v>
      </c>
      <c r="J88">
        <f>'duetos_prod3 (2)'!J88*'duetos_prod3 (2)'!$W88/'duetos_prod3 (2)'!$V88</f>
        <v>0</v>
      </c>
      <c r="K88">
        <f>'duetos_prod3 (2)'!K88*'duetos_prod3 (2)'!$W88/'duetos_prod3 (2)'!$V88</f>
        <v>6.3666165778068677</v>
      </c>
      <c r="L88">
        <f>'duetos_prod3 (2)'!L88*'duetos_prod3 (2)'!$W88/'duetos_prod3 (2)'!$V88</f>
        <v>0</v>
      </c>
      <c r="M88">
        <f>'duetos_prod3 (2)'!M88*'duetos_prod3 (2)'!$W88/'duetos_prod3 (2)'!$V88</f>
        <v>0</v>
      </c>
      <c r="N88">
        <f>'duetos_prod3 (2)'!N88*'duetos_prod3 (2)'!$W88/'duetos_prod3 (2)'!$V88</f>
        <v>0</v>
      </c>
      <c r="O88">
        <f>'duetos_prod3 (2)'!O88*'duetos_prod3 (2)'!$W88/'duetos_prod3 (2)'!$V88</f>
        <v>0</v>
      </c>
      <c r="P88">
        <f>'duetos_prod3 (2)'!P88*'duetos_prod3 (2)'!$W88/'duetos_prod3 (2)'!$V88</f>
        <v>0</v>
      </c>
      <c r="Q88">
        <f>'duetos_prod3 (2)'!Q88*'duetos_prod3 (2)'!$W88/'duetos_prod3 (2)'!$V88</f>
        <v>0</v>
      </c>
      <c r="R88">
        <f>'duetos_prod3 (2)'!R88*'duetos_prod3 (2)'!$W88/'duetos_prod3 (2)'!$V88</f>
        <v>0</v>
      </c>
      <c r="S88">
        <f>'duetos_prod3 (2)'!S88*'duetos_prod3 (2)'!$W88/'duetos_prod3 (2)'!$V88</f>
        <v>0</v>
      </c>
      <c r="T88">
        <f>'duetos_prod3 (2)'!T88*'duetos_prod3 (2)'!$W88/'duetos_prod3 (2)'!$V88</f>
        <v>0</v>
      </c>
      <c r="U88">
        <f>'duetos_prod3 (2)'!U88*'duetos_prod3 (2)'!$W88/'duetos_prod3 (2)'!$V88</f>
        <v>-7.2234378851074282E-2</v>
      </c>
      <c r="V88">
        <f t="shared" si="1"/>
        <v>6</v>
      </c>
      <c r="W88">
        <v>6</v>
      </c>
      <c r="X88">
        <v>4.6134259692338899</v>
      </c>
    </row>
    <row r="89" spans="1:24" x14ac:dyDescent="0.55000000000000004">
      <c r="A89">
        <v>88</v>
      </c>
      <c r="B89" s="1">
        <v>43009</v>
      </c>
      <c r="C89">
        <f>'duetos_prod3 (2)'!C89*'duetos_prod3 (2)'!$W89/'duetos_prod3 (2)'!$V89</f>
        <v>-1.3822504140649758</v>
      </c>
      <c r="D89">
        <f>'duetos_prod3 (2)'!D89*'duetos_prod3 (2)'!$W89/'duetos_prod3 (2)'!$V89</f>
        <v>9.8425643467552428E-4</v>
      </c>
      <c r="E89">
        <f>'duetos_prod3 (2)'!E89*'duetos_prod3 (2)'!$W89/'duetos_prod3 (2)'!$V89</f>
        <v>1.6611159720226706E-4</v>
      </c>
      <c r="F89">
        <f>'duetos_prod3 (2)'!F89*'duetos_prod3 (2)'!$W89/'duetos_prod3 (2)'!$V89</f>
        <v>-8.5567251394952637E-2</v>
      </c>
      <c r="G89">
        <f>'duetos_prod3 (2)'!G89*'duetos_prod3 (2)'!$W89/'duetos_prod3 (2)'!$V89</f>
        <v>5.0232404824220671</v>
      </c>
      <c r="H89">
        <f>'duetos_prod3 (2)'!H89*'duetos_prod3 (2)'!$W89/'duetos_prod3 (2)'!$V89</f>
        <v>-9.211205563839947E-3</v>
      </c>
      <c r="I89">
        <f>'duetos_prod3 (2)'!I89*'duetos_prod3 (2)'!$W89/'duetos_prod3 (2)'!$V89</f>
        <v>-0.1363837144283862</v>
      </c>
      <c r="J89">
        <f>'duetos_prod3 (2)'!J89*'duetos_prod3 (2)'!$W89/'duetos_prod3 (2)'!$V89</f>
        <v>0</v>
      </c>
      <c r="K89">
        <f>'duetos_prod3 (2)'!K89*'duetos_prod3 (2)'!$W89/'duetos_prod3 (2)'!$V89</f>
        <v>16.698771316694447</v>
      </c>
      <c r="L89">
        <f>'duetos_prod3 (2)'!L89*'duetos_prod3 (2)'!$W89/'duetos_prod3 (2)'!$V89</f>
        <v>0</v>
      </c>
      <c r="M89">
        <f>'duetos_prod3 (2)'!M89*'duetos_prod3 (2)'!$W89/'duetos_prod3 (2)'!$V89</f>
        <v>0</v>
      </c>
      <c r="N89">
        <f>'duetos_prod3 (2)'!N89*'duetos_prod3 (2)'!$W89/'duetos_prod3 (2)'!$V89</f>
        <v>0</v>
      </c>
      <c r="O89">
        <f>'duetos_prod3 (2)'!O89*'duetos_prod3 (2)'!$W89/'duetos_prod3 (2)'!$V89</f>
        <v>0</v>
      </c>
      <c r="P89">
        <f>'duetos_prod3 (2)'!P89*'duetos_prod3 (2)'!$W89/'duetos_prod3 (2)'!$V89</f>
        <v>0</v>
      </c>
      <c r="Q89">
        <f>'duetos_prod3 (2)'!Q89*'duetos_prod3 (2)'!$W89/'duetos_prod3 (2)'!$V89</f>
        <v>0</v>
      </c>
      <c r="R89">
        <f>'duetos_prod3 (2)'!R89*'duetos_prod3 (2)'!$W89/'duetos_prod3 (2)'!$V89</f>
        <v>0</v>
      </c>
      <c r="S89">
        <f>'duetos_prod3 (2)'!S89*'duetos_prod3 (2)'!$W89/'duetos_prod3 (2)'!$V89</f>
        <v>0</v>
      </c>
      <c r="T89">
        <f>'duetos_prod3 (2)'!T89*'duetos_prod3 (2)'!$W89/'duetos_prod3 (2)'!$V89</f>
        <v>-0.91252168947462686</v>
      </c>
      <c r="U89">
        <f>'duetos_prod3 (2)'!U89*'duetos_prod3 (2)'!$W89/'duetos_prod3 (2)'!$V89</f>
        <v>-0.19722789222161116</v>
      </c>
      <c r="V89">
        <f t="shared" si="1"/>
        <v>19</v>
      </c>
      <c r="W89">
        <v>19</v>
      </c>
      <c r="X89">
        <v>17.994631068803599</v>
      </c>
    </row>
    <row r="90" spans="1:24" x14ac:dyDescent="0.55000000000000004">
      <c r="A90">
        <v>89</v>
      </c>
      <c r="B90" s="1">
        <v>43016</v>
      </c>
      <c r="C90">
        <f>'duetos_prod3 (2)'!C90*'duetos_prod3 (2)'!$W90/'duetos_prod3 (2)'!$V90</f>
        <v>-0.13094675661037194</v>
      </c>
      <c r="D90">
        <f>'duetos_prod3 (2)'!D90*'duetos_prod3 (2)'!$W90/'duetos_prod3 (2)'!$V90</f>
        <v>-6.232645589907862E-5</v>
      </c>
      <c r="E90">
        <f>'duetos_prod3 (2)'!E90*'duetos_prod3 (2)'!$W90/'duetos_prod3 (2)'!$V90</f>
        <v>2.6014065674098534E-6</v>
      </c>
      <c r="F90">
        <f>'duetos_prod3 (2)'!F90*'duetos_prod3 (2)'!$W90/'duetos_prod3 (2)'!$V90</f>
        <v>-1.0009144424929086E-2</v>
      </c>
      <c r="G90">
        <f>'duetos_prod3 (2)'!G90*'duetos_prod3 (2)'!$W90/'duetos_prod3 (2)'!$V90</f>
        <v>0.60328787672986883</v>
      </c>
      <c r="H90">
        <f>'duetos_prod3 (2)'!H90*'duetos_prod3 (2)'!$W90/'duetos_prod3 (2)'!$V90</f>
        <v>0</v>
      </c>
      <c r="I90">
        <f>'duetos_prod3 (2)'!I90*'duetos_prod3 (2)'!$W90/'duetos_prod3 (2)'!$V90</f>
        <v>0</v>
      </c>
      <c r="J90">
        <f>'duetos_prod3 (2)'!J90*'duetos_prod3 (2)'!$W90/'duetos_prod3 (2)'!$V90</f>
        <v>0</v>
      </c>
      <c r="K90">
        <f>'duetos_prod3 (2)'!K90*'duetos_prod3 (2)'!$W90/'duetos_prod3 (2)'!$V90</f>
        <v>2.5645993878224305</v>
      </c>
      <c r="L90">
        <f>'duetos_prod3 (2)'!L90*'duetos_prod3 (2)'!$W90/'duetos_prod3 (2)'!$V90</f>
        <v>0</v>
      </c>
      <c r="M90">
        <f>'duetos_prod3 (2)'!M90*'duetos_prod3 (2)'!$W90/'duetos_prod3 (2)'!$V90</f>
        <v>0</v>
      </c>
      <c r="N90">
        <f>'duetos_prod3 (2)'!N90*'duetos_prod3 (2)'!$W90/'duetos_prod3 (2)'!$V90</f>
        <v>0</v>
      </c>
      <c r="O90">
        <f>'duetos_prod3 (2)'!O90*'duetos_prod3 (2)'!$W90/'duetos_prod3 (2)'!$V90</f>
        <v>0</v>
      </c>
      <c r="P90">
        <f>'duetos_prod3 (2)'!P90*'duetos_prod3 (2)'!$W90/'duetos_prod3 (2)'!$V90</f>
        <v>0</v>
      </c>
      <c r="Q90">
        <f>'duetos_prod3 (2)'!Q90*'duetos_prod3 (2)'!$W90/'duetos_prod3 (2)'!$V90</f>
        <v>0</v>
      </c>
      <c r="R90">
        <f>'duetos_prod3 (2)'!R90*'duetos_prod3 (2)'!$W90/'duetos_prod3 (2)'!$V90</f>
        <v>0</v>
      </c>
      <c r="S90">
        <f>'duetos_prod3 (2)'!S90*'duetos_prod3 (2)'!$W90/'duetos_prod3 (2)'!$V90</f>
        <v>0</v>
      </c>
      <c r="T90">
        <f>'duetos_prod3 (2)'!T90*'duetos_prod3 (2)'!$W90/'duetos_prod3 (2)'!$V90</f>
        <v>0</v>
      </c>
      <c r="U90">
        <f>'duetos_prod3 (2)'!U90*'duetos_prod3 (2)'!$W90/'duetos_prod3 (2)'!$V90</f>
        <v>-2.6871638467666933E-2</v>
      </c>
      <c r="V90">
        <f t="shared" si="1"/>
        <v>2.9999999999999996</v>
      </c>
      <c r="W90">
        <v>3</v>
      </c>
      <c r="X90">
        <v>5.7561967842485897</v>
      </c>
    </row>
    <row r="91" spans="1:24" x14ac:dyDescent="0.55000000000000004">
      <c r="A91">
        <v>90</v>
      </c>
      <c r="B91" s="1">
        <v>43023</v>
      </c>
      <c r="C91">
        <f>'duetos_prod3 (2)'!C91*'duetos_prod3 (2)'!$W91/'duetos_prod3 (2)'!$V91</f>
        <v>-0.63388391007929912</v>
      </c>
      <c r="D91">
        <f>'duetos_prod3 (2)'!D91*'duetos_prod3 (2)'!$W91/'duetos_prod3 (2)'!$V91</f>
        <v>-3.0170840874086736E-4</v>
      </c>
      <c r="E91">
        <f>'duetos_prod3 (2)'!E91*'duetos_prod3 (2)'!$W91/'duetos_prod3 (2)'!$V91</f>
        <v>-7.7881688464796601E-5</v>
      </c>
      <c r="F91">
        <f>'duetos_prod3 (2)'!F91*'duetos_prod3 (2)'!$W91/'duetos_prod3 (2)'!$V91</f>
        <v>-4.4660795481632279E-2</v>
      </c>
      <c r="G91">
        <f>'duetos_prod3 (2)'!G91*'duetos_prod3 (2)'!$W91/'duetos_prod3 (2)'!$V91</f>
        <v>2.7390567438204365</v>
      </c>
      <c r="H91">
        <f>'duetos_prod3 (2)'!H91*'duetos_prod3 (2)'!$W91/'duetos_prod3 (2)'!$V91</f>
        <v>0</v>
      </c>
      <c r="I91">
        <f>'duetos_prod3 (2)'!I91*'duetos_prod3 (2)'!$W91/'duetos_prod3 (2)'!$V91</f>
        <v>0</v>
      </c>
      <c r="J91">
        <f>'duetos_prod3 (2)'!J91*'duetos_prod3 (2)'!$W91/'duetos_prod3 (2)'!$V91</f>
        <v>0</v>
      </c>
      <c r="K91">
        <f>'duetos_prod3 (2)'!K91*'duetos_prod3 (2)'!$W91/'duetos_prod3 (2)'!$V91</f>
        <v>10.072099660637635</v>
      </c>
      <c r="L91">
        <f>'duetos_prod3 (2)'!L91*'duetos_prod3 (2)'!$W91/'duetos_prod3 (2)'!$V91</f>
        <v>0</v>
      </c>
      <c r="M91">
        <f>'duetos_prod3 (2)'!M91*'duetos_prod3 (2)'!$W91/'duetos_prod3 (2)'!$V91</f>
        <v>0</v>
      </c>
      <c r="N91">
        <f>'duetos_prod3 (2)'!N91*'duetos_prod3 (2)'!$W91/'duetos_prod3 (2)'!$V91</f>
        <v>0</v>
      </c>
      <c r="O91">
        <f>'duetos_prod3 (2)'!O91*'duetos_prod3 (2)'!$W91/'duetos_prod3 (2)'!$V91</f>
        <v>0</v>
      </c>
      <c r="P91">
        <f>'duetos_prod3 (2)'!P91*'duetos_prod3 (2)'!$W91/'duetos_prod3 (2)'!$V91</f>
        <v>0</v>
      </c>
      <c r="Q91">
        <f>'duetos_prod3 (2)'!Q91*'duetos_prod3 (2)'!$W91/'duetos_prod3 (2)'!$V91</f>
        <v>0</v>
      </c>
      <c r="R91">
        <f>'duetos_prod3 (2)'!R91*'duetos_prod3 (2)'!$W91/'duetos_prod3 (2)'!$V91</f>
        <v>0</v>
      </c>
      <c r="S91">
        <f>'duetos_prod3 (2)'!S91*'duetos_prod3 (2)'!$W91/'duetos_prod3 (2)'!$V91</f>
        <v>0</v>
      </c>
      <c r="T91">
        <f>'duetos_prod3 (2)'!T91*'duetos_prod3 (2)'!$W91/'duetos_prod3 (2)'!$V91</f>
        <v>0</v>
      </c>
      <c r="U91">
        <f>'duetos_prod3 (2)'!U91*'duetos_prod3 (2)'!$W91/'duetos_prod3 (2)'!$V91</f>
        <v>-0.13223210879993524</v>
      </c>
      <c r="V91">
        <f t="shared" si="1"/>
        <v>12</v>
      </c>
      <c r="W91">
        <v>12</v>
      </c>
      <c r="X91">
        <v>4.75969912288675</v>
      </c>
    </row>
    <row r="92" spans="1:24" x14ac:dyDescent="0.55000000000000004">
      <c r="A92">
        <v>91</v>
      </c>
      <c r="B92" s="1">
        <v>43030</v>
      </c>
      <c r="C92">
        <f>'duetos_prod3 (2)'!C92*'duetos_prod3 (2)'!$W92/'duetos_prod3 (2)'!$V92</f>
        <v>-0.28302462965241348</v>
      </c>
      <c r="D92">
        <f>'duetos_prod3 (2)'!D92*'duetos_prod3 (2)'!$W92/'duetos_prod3 (2)'!$V92</f>
        <v>-1.3471064541805542E-4</v>
      </c>
      <c r="E92">
        <f>'duetos_prod3 (2)'!E92*'duetos_prod3 (2)'!$W92/'duetos_prod3 (2)'!$V92</f>
        <v>-7.3632817808184483E-5</v>
      </c>
      <c r="F92">
        <f>'duetos_prod3 (2)'!F92*'duetos_prod3 (2)'!$W92/'duetos_prod3 (2)'!$V92</f>
        <v>-1.8361967113213282E-2</v>
      </c>
      <c r="G92">
        <f>'duetos_prod3 (2)'!G92*'duetos_prod3 (2)'!$W92/'duetos_prod3 (2)'!$V92</f>
        <v>1.1354603532735905</v>
      </c>
      <c r="H92">
        <f>'duetos_prod3 (2)'!H92*'duetos_prod3 (2)'!$W92/'duetos_prod3 (2)'!$V92</f>
        <v>0</v>
      </c>
      <c r="I92">
        <f>'duetos_prod3 (2)'!I92*'duetos_prod3 (2)'!$W92/'duetos_prod3 (2)'!$V92</f>
        <v>0</v>
      </c>
      <c r="J92">
        <f>'duetos_prod3 (2)'!J92*'duetos_prod3 (2)'!$W92/'duetos_prod3 (2)'!$V92</f>
        <v>0</v>
      </c>
      <c r="K92">
        <f>'duetos_prod3 (2)'!K92*'duetos_prod3 (2)'!$W92/'duetos_prod3 (2)'!$V92</f>
        <v>4.2281870977531888</v>
      </c>
      <c r="L92">
        <f>'duetos_prod3 (2)'!L92*'duetos_prod3 (2)'!$W92/'duetos_prod3 (2)'!$V92</f>
        <v>0</v>
      </c>
      <c r="M92">
        <f>'duetos_prod3 (2)'!M92*'duetos_prod3 (2)'!$W92/'duetos_prod3 (2)'!$V92</f>
        <v>0</v>
      </c>
      <c r="N92">
        <f>'duetos_prod3 (2)'!N92*'duetos_prod3 (2)'!$W92/'duetos_prod3 (2)'!$V92</f>
        <v>0</v>
      </c>
      <c r="O92">
        <f>'duetos_prod3 (2)'!O92*'duetos_prod3 (2)'!$W92/'duetos_prod3 (2)'!$V92</f>
        <v>0</v>
      </c>
      <c r="P92">
        <f>'duetos_prod3 (2)'!P92*'duetos_prod3 (2)'!$W92/'duetos_prod3 (2)'!$V92</f>
        <v>0</v>
      </c>
      <c r="Q92">
        <f>'duetos_prod3 (2)'!Q92*'duetos_prod3 (2)'!$W92/'duetos_prod3 (2)'!$V92</f>
        <v>0</v>
      </c>
      <c r="R92">
        <f>'duetos_prod3 (2)'!R92*'duetos_prod3 (2)'!$W92/'duetos_prod3 (2)'!$V92</f>
        <v>0</v>
      </c>
      <c r="S92">
        <f>'duetos_prod3 (2)'!S92*'duetos_prod3 (2)'!$W92/'duetos_prod3 (2)'!$V92</f>
        <v>0</v>
      </c>
      <c r="T92">
        <f>'duetos_prod3 (2)'!T92*'duetos_prod3 (2)'!$W92/'duetos_prod3 (2)'!$V92</f>
        <v>0</v>
      </c>
      <c r="U92">
        <f>'duetos_prod3 (2)'!U92*'duetos_prod3 (2)'!$W92/'duetos_prod3 (2)'!$V92</f>
        <v>-6.205251079792589E-2</v>
      </c>
      <c r="V92">
        <f t="shared" si="1"/>
        <v>5</v>
      </c>
      <c r="W92">
        <v>5</v>
      </c>
      <c r="X92">
        <v>4.1079414431147301</v>
      </c>
    </row>
    <row r="93" spans="1:24" x14ac:dyDescent="0.55000000000000004">
      <c r="A93">
        <v>92</v>
      </c>
      <c r="B93" s="1">
        <v>43037</v>
      </c>
      <c r="C93">
        <f>'duetos_prod3 (2)'!C93*'duetos_prod3 (2)'!$W93/'duetos_prod3 (2)'!$V93</f>
        <v>-0.26442720276905535</v>
      </c>
      <c r="D93">
        <f>'duetos_prod3 (2)'!D93*'duetos_prod3 (2)'!$W93/'duetos_prod3 (2)'!$V93</f>
        <v>-1.2585886675254177E-4</v>
      </c>
      <c r="E93">
        <f>'duetos_prod3 (2)'!E93*'duetos_prod3 (2)'!$W93/'duetos_prod3 (2)'!$V93</f>
        <v>-1.075760503424125E-4</v>
      </c>
      <c r="F93">
        <f>'duetos_prod3 (2)'!F93*'duetos_prod3 (2)'!$W93/'duetos_prod3 (2)'!$V93</f>
        <v>-1.5783696793344633E-2</v>
      </c>
      <c r="G93">
        <f>'duetos_prod3 (2)'!G93*'duetos_prod3 (2)'!$W93/'duetos_prod3 (2)'!$V93</f>
        <v>0.97521848326238258</v>
      </c>
      <c r="H93">
        <f>'duetos_prod3 (2)'!H93*'duetos_prod3 (2)'!$W93/'duetos_prod3 (2)'!$V93</f>
        <v>0</v>
      </c>
      <c r="I93">
        <f>'duetos_prod3 (2)'!I93*'duetos_prod3 (2)'!$W93/'duetos_prod3 (2)'!$V93</f>
        <v>0</v>
      </c>
      <c r="J93">
        <f>'duetos_prod3 (2)'!J93*'duetos_prod3 (2)'!$W93/'duetos_prod3 (2)'!$V93</f>
        <v>0</v>
      </c>
      <c r="K93">
        <f>'duetos_prod3 (2)'!K93*'duetos_prod3 (2)'!$W93/'duetos_prod3 (2)'!$V93</f>
        <v>4.3580420019933825</v>
      </c>
      <c r="L93">
        <f>'duetos_prod3 (2)'!L93*'duetos_prod3 (2)'!$W93/'duetos_prod3 (2)'!$V93</f>
        <v>0</v>
      </c>
      <c r="M93">
        <f>'duetos_prod3 (2)'!M93*'duetos_prod3 (2)'!$W93/'duetos_prod3 (2)'!$V93</f>
        <v>0</v>
      </c>
      <c r="N93">
        <f>'duetos_prod3 (2)'!N93*'duetos_prod3 (2)'!$W93/'duetos_prod3 (2)'!$V93</f>
        <v>0</v>
      </c>
      <c r="O93">
        <f>'duetos_prod3 (2)'!O93*'duetos_prod3 (2)'!$W93/'duetos_prod3 (2)'!$V93</f>
        <v>0</v>
      </c>
      <c r="P93">
        <f>'duetos_prod3 (2)'!P93*'duetos_prod3 (2)'!$W93/'duetos_prod3 (2)'!$V93</f>
        <v>0</v>
      </c>
      <c r="Q93">
        <f>'duetos_prod3 (2)'!Q93*'duetos_prod3 (2)'!$W93/'duetos_prod3 (2)'!$V93</f>
        <v>0</v>
      </c>
      <c r="R93">
        <f>'duetos_prod3 (2)'!R93*'duetos_prod3 (2)'!$W93/'duetos_prod3 (2)'!$V93</f>
        <v>0</v>
      </c>
      <c r="S93">
        <f>'duetos_prod3 (2)'!S93*'duetos_prod3 (2)'!$W93/'duetos_prod3 (2)'!$V93</f>
        <v>0</v>
      </c>
      <c r="T93">
        <f>'duetos_prod3 (2)'!T93*'duetos_prod3 (2)'!$W93/'duetos_prod3 (2)'!$V93</f>
        <v>0</v>
      </c>
      <c r="U93">
        <f>'duetos_prod3 (2)'!U93*'duetos_prod3 (2)'!$W93/'duetos_prod3 (2)'!$V93</f>
        <v>-5.2816150776269971E-2</v>
      </c>
      <c r="V93">
        <f t="shared" si="1"/>
        <v>5.0000000000000009</v>
      </c>
      <c r="W93">
        <v>5</v>
      </c>
      <c r="X93">
        <v>3.7481731247256498</v>
      </c>
    </row>
    <row r="94" spans="1:24" x14ac:dyDescent="0.55000000000000004">
      <c r="A94">
        <v>93</v>
      </c>
      <c r="B94" s="1">
        <v>43044</v>
      </c>
      <c r="C94">
        <f>'duetos_prod3 (2)'!C94*'duetos_prod3 (2)'!$W94/'duetos_prod3 (2)'!$V94</f>
        <v>-0.11363839687982596</v>
      </c>
      <c r="D94">
        <f>'duetos_prod3 (2)'!D94*'duetos_prod3 (2)'!$W94/'duetos_prod3 (2)'!$V94</f>
        <v>-5.4088231850192244E-5</v>
      </c>
      <c r="E94">
        <f>'duetos_prod3 (2)'!E94*'duetos_prod3 (2)'!$W94/'duetos_prod3 (2)'!$V94</f>
        <v>-5.986145601585467E-5</v>
      </c>
      <c r="F94">
        <f>'duetos_prod3 (2)'!F94*'duetos_prod3 (2)'!$W94/'duetos_prod3 (2)'!$V94</f>
        <v>-6.2362344217494125E-3</v>
      </c>
      <c r="G94">
        <f>'duetos_prod3 (2)'!G94*'duetos_prod3 (2)'!$W94/'duetos_prod3 (2)'!$V94</f>
        <v>0.38161835798720883</v>
      </c>
      <c r="H94">
        <f>'duetos_prod3 (2)'!H94*'duetos_prod3 (2)'!$W94/'duetos_prod3 (2)'!$V94</f>
        <v>0</v>
      </c>
      <c r="I94">
        <f>'duetos_prod3 (2)'!I94*'duetos_prod3 (2)'!$W94/'duetos_prod3 (2)'!$V94</f>
        <v>0</v>
      </c>
      <c r="J94">
        <f>'duetos_prod3 (2)'!J94*'duetos_prod3 (2)'!$W94/'duetos_prod3 (2)'!$V94</f>
        <v>0</v>
      </c>
      <c r="K94">
        <f>'duetos_prod3 (2)'!K94*'duetos_prod3 (2)'!$W94/'duetos_prod3 (2)'!$V94</f>
        <v>1.7621141783540686</v>
      </c>
      <c r="L94">
        <f>'duetos_prod3 (2)'!L94*'duetos_prod3 (2)'!$W94/'duetos_prod3 (2)'!$V94</f>
        <v>0</v>
      </c>
      <c r="M94">
        <f>'duetos_prod3 (2)'!M94*'duetos_prod3 (2)'!$W94/'duetos_prod3 (2)'!$V94</f>
        <v>0</v>
      </c>
      <c r="N94">
        <f>'duetos_prod3 (2)'!N94*'duetos_prod3 (2)'!$W94/'duetos_prod3 (2)'!$V94</f>
        <v>0</v>
      </c>
      <c r="O94">
        <f>'duetos_prod3 (2)'!O94*'duetos_prod3 (2)'!$W94/'duetos_prod3 (2)'!$V94</f>
        <v>0</v>
      </c>
      <c r="P94">
        <f>'duetos_prod3 (2)'!P94*'duetos_prod3 (2)'!$W94/'duetos_prod3 (2)'!$V94</f>
        <v>0</v>
      </c>
      <c r="Q94">
        <f>'duetos_prod3 (2)'!Q94*'duetos_prod3 (2)'!$W94/'duetos_prod3 (2)'!$V94</f>
        <v>0</v>
      </c>
      <c r="R94">
        <f>'duetos_prod3 (2)'!R94*'duetos_prod3 (2)'!$W94/'duetos_prod3 (2)'!$V94</f>
        <v>0</v>
      </c>
      <c r="S94">
        <f>'duetos_prod3 (2)'!S94*'duetos_prod3 (2)'!$W94/'duetos_prod3 (2)'!$V94</f>
        <v>0</v>
      </c>
      <c r="T94">
        <f>'duetos_prod3 (2)'!T94*'duetos_prod3 (2)'!$W94/'duetos_prod3 (2)'!$V94</f>
        <v>0</v>
      </c>
      <c r="U94">
        <f>'duetos_prod3 (2)'!U94*'duetos_prod3 (2)'!$W94/'duetos_prod3 (2)'!$V94</f>
        <v>-2.3743955351836165E-2</v>
      </c>
      <c r="V94">
        <f t="shared" si="1"/>
        <v>1.9999999999999998</v>
      </c>
      <c r="W94">
        <v>2</v>
      </c>
      <c r="X94">
        <v>3.3384173997869202</v>
      </c>
    </row>
    <row r="95" spans="1:24" x14ac:dyDescent="0.55000000000000004">
      <c r="A95">
        <v>94</v>
      </c>
      <c r="B95" s="1">
        <v>43051</v>
      </c>
      <c r="C95">
        <f>'duetos_prod3 (2)'!C95*'duetos_prod3 (2)'!$W95/'duetos_prod3 (2)'!$V95</f>
        <v>-0.57020497006635218</v>
      </c>
      <c r="D95">
        <f>'duetos_prod3 (2)'!D95*'duetos_prod3 (2)'!$W95/'duetos_prod3 (2)'!$V95</f>
        <v>-2.7139927586004235E-4</v>
      </c>
      <c r="E95">
        <f>'duetos_prod3 (2)'!E95*'duetos_prod3 (2)'!$W95/'duetos_prod3 (2)'!$V95</f>
        <v>-3.3461621924904588E-4</v>
      </c>
      <c r="F95">
        <f>'duetos_prod3 (2)'!F95*'duetos_prod3 (2)'!$W95/'duetos_prod3 (2)'!$V95</f>
        <v>-2.8751506014206389E-2</v>
      </c>
      <c r="G95">
        <f>'duetos_prod3 (2)'!G95*'duetos_prod3 (2)'!$W95/'duetos_prod3 (2)'!$V95</f>
        <v>1.7279424979301432</v>
      </c>
      <c r="H95">
        <f>'duetos_prod3 (2)'!H95*'duetos_prod3 (2)'!$W95/'duetos_prod3 (2)'!$V95</f>
        <v>0</v>
      </c>
      <c r="I95">
        <f>'duetos_prod3 (2)'!I95*'duetos_prod3 (2)'!$W95/'duetos_prod3 (2)'!$V95</f>
        <v>0</v>
      </c>
      <c r="J95">
        <f>'duetos_prod3 (2)'!J95*'duetos_prod3 (2)'!$W95/'duetos_prod3 (2)'!$V95</f>
        <v>0</v>
      </c>
      <c r="K95">
        <f>'duetos_prod3 (2)'!K95*'duetos_prod3 (2)'!$W95/'duetos_prod3 (2)'!$V95</f>
        <v>2.9865912814270819</v>
      </c>
      <c r="L95">
        <f>'duetos_prod3 (2)'!L95*'duetos_prod3 (2)'!$W95/'duetos_prod3 (2)'!$V95</f>
        <v>0</v>
      </c>
      <c r="M95">
        <f>'duetos_prod3 (2)'!M95*'duetos_prod3 (2)'!$W95/'duetos_prod3 (2)'!$V95</f>
        <v>0</v>
      </c>
      <c r="N95">
        <f>'duetos_prod3 (2)'!N95*'duetos_prod3 (2)'!$W95/'duetos_prod3 (2)'!$V95</f>
        <v>0</v>
      </c>
      <c r="O95">
        <f>'duetos_prod3 (2)'!O95*'duetos_prod3 (2)'!$W95/'duetos_prod3 (2)'!$V95</f>
        <v>0</v>
      </c>
      <c r="P95">
        <f>'duetos_prod3 (2)'!P95*'duetos_prod3 (2)'!$W95/'duetos_prod3 (2)'!$V95</f>
        <v>0</v>
      </c>
      <c r="Q95">
        <f>'duetos_prod3 (2)'!Q95*'duetos_prod3 (2)'!$W95/'duetos_prod3 (2)'!$V95</f>
        <v>0</v>
      </c>
      <c r="R95">
        <f>'duetos_prod3 (2)'!R95*'duetos_prod3 (2)'!$W95/'duetos_prod3 (2)'!$V95</f>
        <v>0</v>
      </c>
      <c r="S95">
        <f>'duetos_prod3 (2)'!S95*'duetos_prod3 (2)'!$W95/'duetos_prod3 (2)'!$V95</f>
        <v>0</v>
      </c>
      <c r="T95">
        <f>'duetos_prod3 (2)'!T95*'duetos_prod3 (2)'!$W95/'duetos_prod3 (2)'!$V95</f>
        <v>0</v>
      </c>
      <c r="U95">
        <f>'duetos_prod3 (2)'!U95*'duetos_prod3 (2)'!$W95/'duetos_prod3 (2)'!$V95</f>
        <v>-0.11497128778155759</v>
      </c>
      <c r="V95">
        <f t="shared" si="1"/>
        <v>4</v>
      </c>
      <c r="W95">
        <v>4</v>
      </c>
      <c r="X95">
        <v>2.8508535762912399</v>
      </c>
    </row>
    <row r="96" spans="1:24" x14ac:dyDescent="0.55000000000000004">
      <c r="A96">
        <v>95</v>
      </c>
      <c r="B96" s="1">
        <v>43058</v>
      </c>
      <c r="C96">
        <f>'duetos_prod3 (2)'!C96*'duetos_prod3 (2)'!$W96/'duetos_prod3 (2)'!$V96</f>
        <v>-0.25180401323095597</v>
      </c>
      <c r="D96">
        <f>'duetos_prod3 (2)'!D96*'duetos_prod3 (2)'!$W96/'duetos_prod3 (2)'!$V96</f>
        <v>-1.1985063343376597E-4</v>
      </c>
      <c r="E96">
        <f>'duetos_prod3 (2)'!E96*'duetos_prod3 (2)'!$W96/'duetos_prod3 (2)'!$V96</f>
        <v>-1.5618725704936401E-4</v>
      </c>
      <c r="F96">
        <f>'duetos_prod3 (2)'!F96*'duetos_prod3 (2)'!$W96/'duetos_prod3 (2)'!$V96</f>
        <v>-1.1660194344678005E-2</v>
      </c>
      <c r="G96">
        <f>'duetos_prod3 (2)'!G96*'duetos_prod3 (2)'!$W96/'duetos_prod3 (2)'!$V96</f>
        <v>0.68282201495491557</v>
      </c>
      <c r="H96">
        <f>'duetos_prod3 (2)'!H96*'duetos_prod3 (2)'!$W96/'duetos_prod3 (2)'!$V96</f>
        <v>0</v>
      </c>
      <c r="I96">
        <f>'duetos_prod3 (2)'!I96*'duetos_prod3 (2)'!$W96/'duetos_prod3 (2)'!$V96</f>
        <v>0</v>
      </c>
      <c r="J96">
        <f>'duetos_prod3 (2)'!J96*'duetos_prod3 (2)'!$W96/'duetos_prod3 (2)'!$V96</f>
        <v>0</v>
      </c>
      <c r="K96">
        <f>'duetos_prod3 (2)'!K96*'duetos_prod3 (2)'!$W96/'duetos_prod3 (2)'!$V96</f>
        <v>4.6365017105225199</v>
      </c>
      <c r="L96">
        <f>'duetos_prod3 (2)'!L96*'duetos_prod3 (2)'!$W96/'duetos_prod3 (2)'!$V96</f>
        <v>0</v>
      </c>
      <c r="M96">
        <f>'duetos_prod3 (2)'!M96*'duetos_prod3 (2)'!$W96/'duetos_prod3 (2)'!$V96</f>
        <v>0</v>
      </c>
      <c r="N96">
        <f>'duetos_prod3 (2)'!N96*'duetos_prod3 (2)'!$W96/'duetos_prod3 (2)'!$V96</f>
        <v>0</v>
      </c>
      <c r="O96">
        <f>'duetos_prod3 (2)'!O96*'duetos_prod3 (2)'!$W96/'duetos_prod3 (2)'!$V96</f>
        <v>0</v>
      </c>
      <c r="P96">
        <f>'duetos_prod3 (2)'!P96*'duetos_prod3 (2)'!$W96/'duetos_prod3 (2)'!$V96</f>
        <v>0</v>
      </c>
      <c r="Q96">
        <f>'duetos_prod3 (2)'!Q96*'duetos_prod3 (2)'!$W96/'duetos_prod3 (2)'!$V96</f>
        <v>0</v>
      </c>
      <c r="R96">
        <f>'duetos_prod3 (2)'!R96*'duetos_prod3 (2)'!$W96/'duetos_prod3 (2)'!$V96</f>
        <v>0</v>
      </c>
      <c r="S96">
        <f>'duetos_prod3 (2)'!S96*'duetos_prod3 (2)'!$W96/'duetos_prod3 (2)'!$V96</f>
        <v>0</v>
      </c>
      <c r="T96">
        <f>'duetos_prod3 (2)'!T96*'duetos_prod3 (2)'!$W96/'duetos_prod3 (2)'!$V96</f>
        <v>0</v>
      </c>
      <c r="U96">
        <f>'duetos_prod3 (2)'!U96*'duetos_prod3 (2)'!$W96/'duetos_prod3 (2)'!$V96</f>
        <v>-5.5583480011318562E-2</v>
      </c>
      <c r="V96">
        <f t="shared" si="1"/>
        <v>5</v>
      </c>
      <c r="W96">
        <v>5</v>
      </c>
      <c r="X96">
        <v>3.1252202953807702</v>
      </c>
    </row>
    <row r="97" spans="1:24" x14ac:dyDescent="0.55000000000000004">
      <c r="A97">
        <v>96</v>
      </c>
      <c r="B97" s="1">
        <v>43065</v>
      </c>
      <c r="C97">
        <f>'duetos_prod3 (2)'!C97*'duetos_prod3 (2)'!$W97/'duetos_prod3 (2)'!$V97</f>
        <v>-0.96373438155706259</v>
      </c>
      <c r="D97">
        <f>'duetos_prod3 (2)'!D97*'duetos_prod3 (2)'!$W97/'duetos_prod3 (2)'!$V97</f>
        <v>5.4664776802123411E-4</v>
      </c>
      <c r="E97">
        <f>'duetos_prod3 (2)'!E97*'duetos_prod3 (2)'!$W97/'duetos_prod3 (2)'!$V97</f>
        <v>-6.4151187709590349E-4</v>
      </c>
      <c r="F97">
        <f>'duetos_prod3 (2)'!F97*'duetos_prod3 (2)'!$W97/'duetos_prod3 (2)'!$V97</f>
        <v>-4.0966893614000688E-2</v>
      </c>
      <c r="G97">
        <f>'duetos_prod3 (2)'!G97*'duetos_prod3 (2)'!$W97/'duetos_prod3 (2)'!$V97</f>
        <v>2.3205680137946909</v>
      </c>
      <c r="H97">
        <f>'duetos_prod3 (2)'!H97*'duetos_prod3 (2)'!$W97/'duetos_prod3 (2)'!$V97</f>
        <v>-8.5929762785756543E-3</v>
      </c>
      <c r="I97">
        <f>'duetos_prod3 (2)'!I97*'duetos_prod3 (2)'!$W97/'duetos_prod3 (2)'!$V97</f>
        <v>0</v>
      </c>
      <c r="J97">
        <f>'duetos_prod3 (2)'!J97*'duetos_prod3 (2)'!$W97/'duetos_prod3 (2)'!$V97</f>
        <v>0</v>
      </c>
      <c r="K97">
        <f>'duetos_prod3 (2)'!K97*'duetos_prod3 (2)'!$W97/'duetos_prod3 (2)'!$V97</f>
        <v>7.8947684611248166</v>
      </c>
      <c r="L97">
        <f>'duetos_prod3 (2)'!L97*'duetos_prod3 (2)'!$W97/'duetos_prod3 (2)'!$V97</f>
        <v>0</v>
      </c>
      <c r="M97">
        <f>'duetos_prod3 (2)'!M97*'duetos_prod3 (2)'!$W97/'duetos_prod3 (2)'!$V97</f>
        <v>0</v>
      </c>
      <c r="N97">
        <f>'duetos_prod3 (2)'!N97*'duetos_prod3 (2)'!$W97/'duetos_prod3 (2)'!$V97</f>
        <v>0</v>
      </c>
      <c r="O97">
        <f>'duetos_prod3 (2)'!O97*'duetos_prod3 (2)'!$W97/'duetos_prod3 (2)'!$V97</f>
        <v>0</v>
      </c>
      <c r="P97">
        <f>'duetos_prod3 (2)'!P97*'duetos_prod3 (2)'!$W97/'duetos_prod3 (2)'!$V97</f>
        <v>0</v>
      </c>
      <c r="Q97">
        <f>'duetos_prod3 (2)'!Q97*'duetos_prod3 (2)'!$W97/'duetos_prod3 (2)'!$V97</f>
        <v>0</v>
      </c>
      <c r="R97">
        <f>'duetos_prod3 (2)'!R97*'duetos_prod3 (2)'!$W97/'duetos_prod3 (2)'!$V97</f>
        <v>0</v>
      </c>
      <c r="S97">
        <f>'duetos_prod3 (2)'!S97*'duetos_prod3 (2)'!$W97/'duetos_prod3 (2)'!$V97</f>
        <v>0</v>
      </c>
      <c r="T97">
        <f>'duetos_prod3 (2)'!T97*'duetos_prod3 (2)'!$W97/'duetos_prod3 (2)'!$V97</f>
        <v>0</v>
      </c>
      <c r="U97">
        <f>'duetos_prod3 (2)'!U97*'duetos_prod3 (2)'!$W97/'duetos_prod3 (2)'!$V97</f>
        <v>-0.20194735936079458</v>
      </c>
      <c r="V97">
        <f t="shared" si="1"/>
        <v>9</v>
      </c>
      <c r="W97">
        <v>9</v>
      </c>
      <c r="X97">
        <v>7.9536562547665604</v>
      </c>
    </row>
    <row r="98" spans="1:24" x14ac:dyDescent="0.55000000000000004">
      <c r="A98">
        <v>97</v>
      </c>
      <c r="B98" s="1">
        <v>43072</v>
      </c>
      <c r="C98">
        <f>'duetos_prod3 (2)'!C98*'duetos_prod3 (2)'!$W98/'duetos_prod3 (2)'!$V98</f>
        <v>-0.1523399659573336</v>
      </c>
      <c r="D98">
        <f>'duetos_prod3 (2)'!D98*'duetos_prod3 (2)'!$W98/'duetos_prod3 (2)'!$V98</f>
        <v>-7.2508937339765258E-5</v>
      </c>
      <c r="E98">
        <f>'duetos_prod3 (2)'!E98*'duetos_prod3 (2)'!$W98/'duetos_prod3 (2)'!$V98</f>
        <v>-1.0836365011013126E-4</v>
      </c>
      <c r="F98">
        <f>'duetos_prod3 (2)'!F98*'duetos_prod3 (2)'!$W98/'duetos_prod3 (2)'!$V98</f>
        <v>-5.9425578145763077E-3</v>
      </c>
      <c r="G98">
        <f>'duetos_prod3 (2)'!G98*'duetos_prod3 (2)'!$W98/'duetos_prod3 (2)'!$V98</f>
        <v>0.32344040067388163</v>
      </c>
      <c r="H98">
        <f>'duetos_prod3 (2)'!H98*'duetos_prod3 (2)'!$W98/'duetos_prod3 (2)'!$V98</f>
        <v>0</v>
      </c>
      <c r="I98">
        <f>'duetos_prod3 (2)'!I98*'duetos_prod3 (2)'!$W98/'duetos_prod3 (2)'!$V98</f>
        <v>0</v>
      </c>
      <c r="J98">
        <f>'duetos_prod3 (2)'!J98*'duetos_prod3 (2)'!$W98/'duetos_prod3 (2)'!$V98</f>
        <v>0</v>
      </c>
      <c r="K98">
        <f>'duetos_prod3 (2)'!K98*'duetos_prod3 (2)'!$W98/'duetos_prod3 (2)'!$V98</f>
        <v>2.8689710645691373</v>
      </c>
      <c r="L98">
        <f>'duetos_prod3 (2)'!L98*'duetos_prod3 (2)'!$W98/'duetos_prod3 (2)'!$V98</f>
        <v>0</v>
      </c>
      <c r="M98">
        <f>'duetos_prod3 (2)'!M98*'duetos_prod3 (2)'!$W98/'duetos_prod3 (2)'!$V98</f>
        <v>0</v>
      </c>
      <c r="N98">
        <f>'duetos_prod3 (2)'!N98*'duetos_prod3 (2)'!$W98/'duetos_prod3 (2)'!$V98</f>
        <v>0</v>
      </c>
      <c r="O98">
        <f>'duetos_prod3 (2)'!O98*'duetos_prod3 (2)'!$W98/'duetos_prod3 (2)'!$V98</f>
        <v>0</v>
      </c>
      <c r="P98">
        <f>'duetos_prod3 (2)'!P98*'duetos_prod3 (2)'!$W98/'duetos_prod3 (2)'!$V98</f>
        <v>0</v>
      </c>
      <c r="Q98">
        <f>'duetos_prod3 (2)'!Q98*'duetos_prod3 (2)'!$W98/'duetos_prod3 (2)'!$V98</f>
        <v>0</v>
      </c>
      <c r="R98">
        <f>'duetos_prod3 (2)'!R98*'duetos_prod3 (2)'!$W98/'duetos_prod3 (2)'!$V98</f>
        <v>0</v>
      </c>
      <c r="S98">
        <f>'duetos_prod3 (2)'!S98*'duetos_prod3 (2)'!$W98/'duetos_prod3 (2)'!$V98</f>
        <v>0</v>
      </c>
      <c r="T98">
        <f>'duetos_prod3 (2)'!T98*'duetos_prod3 (2)'!$W98/'duetos_prod3 (2)'!$V98</f>
        <v>0</v>
      </c>
      <c r="U98">
        <f>'duetos_prod3 (2)'!U98*'duetos_prod3 (2)'!$W98/'duetos_prod3 (2)'!$V98</f>
        <v>-3.3948068883659463E-2</v>
      </c>
      <c r="V98">
        <f t="shared" si="1"/>
        <v>3</v>
      </c>
      <c r="W98">
        <v>3</v>
      </c>
      <c r="X98">
        <v>2.9028798206725099</v>
      </c>
    </row>
    <row r="99" spans="1:24" x14ac:dyDescent="0.55000000000000004">
      <c r="A99">
        <v>98</v>
      </c>
      <c r="B99" s="1">
        <v>43079</v>
      </c>
      <c r="C99">
        <f>'duetos_prod3 (2)'!C99*'duetos_prod3 (2)'!$W99/'duetos_prod3 (2)'!$V99</f>
        <v>-6.4612680434500358E-2</v>
      </c>
      <c r="D99">
        <f>'duetos_prod3 (2)'!D99*'duetos_prod3 (2)'!$W99/'duetos_prod3 (2)'!$V99</f>
        <v>-3.0753563370833174E-5</v>
      </c>
      <c r="E99">
        <f>'duetos_prod3 (2)'!E99*'duetos_prod3 (2)'!$W99/'duetos_prod3 (2)'!$V99</f>
        <v>-4.8465291976472382E-5</v>
      </c>
      <c r="F99">
        <f>'duetos_prod3 (2)'!F99*'duetos_prod3 (2)'!$W99/'duetos_prod3 (2)'!$V99</f>
        <v>-2.3122783781074421E-3</v>
      </c>
      <c r="G99">
        <f>'duetos_prod3 (2)'!G99*'duetos_prod3 (2)'!$W99/'duetos_prod3 (2)'!$V99</f>
        <v>0.12019881132578614</v>
      </c>
      <c r="H99">
        <f>'duetos_prod3 (2)'!H99*'duetos_prod3 (2)'!$W99/'duetos_prod3 (2)'!$V99</f>
        <v>0</v>
      </c>
      <c r="I99">
        <f>'duetos_prod3 (2)'!I99*'duetos_prod3 (2)'!$W99/'duetos_prod3 (2)'!$V99</f>
        <v>0</v>
      </c>
      <c r="J99">
        <f>'duetos_prod3 (2)'!J99*'duetos_prod3 (2)'!$W99/'duetos_prod3 (2)'!$V99</f>
        <v>0</v>
      </c>
      <c r="K99">
        <f>'duetos_prod3 (2)'!K99*'duetos_prod3 (2)'!$W99/'duetos_prod3 (2)'!$V99</f>
        <v>0.9598218864255057</v>
      </c>
      <c r="L99">
        <f>'duetos_prod3 (2)'!L99*'duetos_prod3 (2)'!$W99/'duetos_prod3 (2)'!$V99</f>
        <v>0</v>
      </c>
      <c r="M99">
        <f>'duetos_prod3 (2)'!M99*'duetos_prod3 (2)'!$W99/'duetos_prod3 (2)'!$V99</f>
        <v>0</v>
      </c>
      <c r="N99">
        <f>'duetos_prod3 (2)'!N99*'duetos_prod3 (2)'!$W99/'duetos_prod3 (2)'!$V99</f>
        <v>0</v>
      </c>
      <c r="O99">
        <f>'duetos_prod3 (2)'!O99*'duetos_prod3 (2)'!$W99/'duetos_prod3 (2)'!$V99</f>
        <v>0</v>
      </c>
      <c r="P99">
        <f>'duetos_prod3 (2)'!P99*'duetos_prod3 (2)'!$W99/'duetos_prod3 (2)'!$V99</f>
        <v>0</v>
      </c>
      <c r="Q99">
        <f>'duetos_prod3 (2)'!Q99*'duetos_prod3 (2)'!$W99/'duetos_prod3 (2)'!$V99</f>
        <v>0</v>
      </c>
      <c r="R99">
        <f>'duetos_prod3 (2)'!R99*'duetos_prod3 (2)'!$W99/'duetos_prod3 (2)'!$V99</f>
        <v>0</v>
      </c>
      <c r="S99">
        <f>'duetos_prod3 (2)'!S99*'duetos_prod3 (2)'!$W99/'duetos_prod3 (2)'!$V99</f>
        <v>0</v>
      </c>
      <c r="T99">
        <f>'duetos_prod3 (2)'!T99*'duetos_prod3 (2)'!$W99/'duetos_prod3 (2)'!$V99</f>
        <v>0</v>
      </c>
      <c r="U99">
        <f>'duetos_prod3 (2)'!U99*'duetos_prod3 (2)'!$W99/'duetos_prod3 (2)'!$V99</f>
        <v>-1.3016520083336683E-2</v>
      </c>
      <c r="V99">
        <f t="shared" si="1"/>
        <v>1</v>
      </c>
      <c r="W99">
        <v>1</v>
      </c>
      <c r="X99">
        <v>2.7375255707051398</v>
      </c>
    </row>
    <row r="100" spans="1:24" x14ac:dyDescent="0.55000000000000004">
      <c r="A100">
        <v>99</v>
      </c>
      <c r="B100" s="1">
        <v>43086</v>
      </c>
      <c r="C100">
        <f>'duetos_prod3 (2)'!C100*'duetos_prod3 (2)'!$W100/'duetos_prod3 (2)'!$V100</f>
        <v>-8.6035999036099584E-2</v>
      </c>
      <c r="D100">
        <f>'duetos_prod3 (2)'!D100*'duetos_prod3 (2)'!$W100/'duetos_prod3 (2)'!$V100</f>
        <v>-4.0950375850942626E-5</v>
      </c>
      <c r="E100">
        <f>'duetos_prod3 (2)'!E100*'duetos_prod3 (2)'!$W100/'duetos_prod3 (2)'!$V100</f>
        <v>-6.8746200597444982E-5</v>
      </c>
      <c r="F100">
        <f>'duetos_prod3 (2)'!F100*'duetos_prod3 (2)'!$W100/'duetos_prod3 (2)'!$V100</f>
        <v>-2.8240193900245206E-3</v>
      </c>
      <c r="G100">
        <f>'duetos_prod3 (2)'!G100*'duetos_prod3 (2)'!$W100/'duetos_prod3 (2)'!$V100</f>
        <v>0.13945123477070229</v>
      </c>
      <c r="H100">
        <f>'duetos_prod3 (2)'!H100*'duetos_prod3 (2)'!$W100/'duetos_prod3 (2)'!$V100</f>
        <v>0</v>
      </c>
      <c r="I100">
        <f>'duetos_prod3 (2)'!I100*'duetos_prod3 (2)'!$W100/'duetos_prod3 (2)'!$V100</f>
        <v>0</v>
      </c>
      <c r="J100">
        <f>'duetos_prod3 (2)'!J100*'duetos_prod3 (2)'!$W100/'duetos_prod3 (2)'!$V100</f>
        <v>-1.0312106125800835E-2</v>
      </c>
      <c r="K100">
        <f>'duetos_prod3 (2)'!K100*'duetos_prod3 (2)'!$W100/'duetos_prod3 (2)'!$V100</f>
        <v>0.97714723282916871</v>
      </c>
      <c r="L100">
        <f>'duetos_prod3 (2)'!L100*'duetos_prod3 (2)'!$W100/'duetos_prod3 (2)'!$V100</f>
        <v>0</v>
      </c>
      <c r="M100">
        <f>'duetos_prod3 (2)'!M100*'duetos_prod3 (2)'!$W100/'duetos_prod3 (2)'!$V100</f>
        <v>0</v>
      </c>
      <c r="N100">
        <f>'duetos_prod3 (2)'!N100*'duetos_prod3 (2)'!$W100/'duetos_prod3 (2)'!$V100</f>
        <v>0</v>
      </c>
      <c r="O100">
        <f>'duetos_prod3 (2)'!O100*'duetos_prod3 (2)'!$W100/'duetos_prod3 (2)'!$V100</f>
        <v>0</v>
      </c>
      <c r="P100">
        <f>'duetos_prod3 (2)'!P100*'duetos_prod3 (2)'!$W100/'duetos_prod3 (2)'!$V100</f>
        <v>0</v>
      </c>
      <c r="Q100">
        <f>'duetos_prod3 (2)'!Q100*'duetos_prod3 (2)'!$W100/'duetos_prod3 (2)'!$V100</f>
        <v>0</v>
      </c>
      <c r="R100">
        <f>'duetos_prod3 (2)'!R100*'duetos_prod3 (2)'!$W100/'duetos_prod3 (2)'!$V100</f>
        <v>0</v>
      </c>
      <c r="S100">
        <f>'duetos_prod3 (2)'!S100*'duetos_prod3 (2)'!$W100/'duetos_prod3 (2)'!$V100</f>
        <v>0</v>
      </c>
      <c r="T100">
        <f>'duetos_prod3 (2)'!T100*'duetos_prod3 (2)'!$W100/'duetos_prod3 (2)'!$V100</f>
        <v>0</v>
      </c>
      <c r="U100">
        <f>'duetos_prod3 (2)'!U100*'duetos_prod3 (2)'!$W100/'duetos_prod3 (2)'!$V100</f>
        <v>-1.7316646471497815E-2</v>
      </c>
      <c r="V100">
        <f t="shared" si="1"/>
        <v>0.99999999999999978</v>
      </c>
      <c r="W100">
        <v>1</v>
      </c>
      <c r="X100">
        <v>1.1867345515538901</v>
      </c>
    </row>
    <row r="101" spans="1:24" x14ac:dyDescent="0.55000000000000004">
      <c r="A101">
        <v>100</v>
      </c>
      <c r="B101" s="1">
        <v>43093</v>
      </c>
      <c r="C101">
        <f>'duetos_prod3 (2)'!C101*'duetos_prod3 (2)'!$W101/'duetos_prod3 (2)'!$V101</f>
        <v>-0.649450077568412</v>
      </c>
      <c r="D101">
        <f>'duetos_prod3 (2)'!D101*'duetos_prod3 (2)'!$W101/'duetos_prod3 (2)'!$V101</f>
        <v>3.6837996250626437E-4</v>
      </c>
      <c r="E101">
        <f>'duetos_prod3 (2)'!E101*'duetos_prod3 (2)'!$W101/'duetos_prod3 (2)'!$V101</f>
        <v>-5.8840687703843849E-4</v>
      </c>
      <c r="F101">
        <f>'duetos_prod3 (2)'!F101*'duetos_prod3 (2)'!$W101/'duetos_prod3 (2)'!$V101</f>
        <v>-1.9548813095744421E-2</v>
      </c>
      <c r="G101">
        <f>'duetos_prod3 (2)'!G101*'duetos_prod3 (2)'!$W101/'duetos_prod3 (2)'!$V101</f>
        <v>0.91261961430549854</v>
      </c>
      <c r="H101">
        <f>'duetos_prod3 (2)'!H101*'duetos_prod3 (2)'!$W101/'duetos_prod3 (2)'!$V101</f>
        <v>0</v>
      </c>
      <c r="I101">
        <f>'duetos_prod3 (2)'!I101*'duetos_prod3 (2)'!$W101/'duetos_prod3 (2)'!$V101</f>
        <v>0</v>
      </c>
      <c r="J101">
        <f>'duetos_prod3 (2)'!J101*'duetos_prod3 (2)'!$W101/'duetos_prod3 (2)'!$V101</f>
        <v>-7.7841812710108024E-2</v>
      </c>
      <c r="K101">
        <f>'duetos_prod3 (2)'!K101*'duetos_prod3 (2)'!$W101/'duetos_prod3 (2)'!$V101</f>
        <v>4.7604576164026495</v>
      </c>
      <c r="L101">
        <f>'duetos_prod3 (2)'!L101*'duetos_prod3 (2)'!$W101/'duetos_prod3 (2)'!$V101</f>
        <v>0</v>
      </c>
      <c r="M101">
        <f>'duetos_prod3 (2)'!M101*'duetos_prod3 (2)'!$W101/'duetos_prod3 (2)'!$V101</f>
        <v>0</v>
      </c>
      <c r="N101">
        <f>'duetos_prod3 (2)'!N101*'duetos_prod3 (2)'!$W101/'duetos_prod3 (2)'!$V101</f>
        <v>0</v>
      </c>
      <c r="O101">
        <f>'duetos_prod3 (2)'!O101*'duetos_prod3 (2)'!$W101/'duetos_prod3 (2)'!$V101</f>
        <v>0</v>
      </c>
      <c r="P101">
        <f>'duetos_prod3 (2)'!P101*'duetos_prod3 (2)'!$W101/'duetos_prod3 (2)'!$V101</f>
        <v>0</v>
      </c>
      <c r="Q101">
        <f>'duetos_prod3 (2)'!Q101*'duetos_prod3 (2)'!$W101/'duetos_prod3 (2)'!$V101</f>
        <v>0</v>
      </c>
      <c r="R101">
        <f>'duetos_prod3 (2)'!R101*'duetos_prod3 (2)'!$W101/'duetos_prod3 (2)'!$V101</f>
        <v>0</v>
      </c>
      <c r="S101">
        <f>'duetos_prod3 (2)'!S101*'duetos_prod3 (2)'!$W101/'duetos_prod3 (2)'!$V101</f>
        <v>4.2092697741141434</v>
      </c>
      <c r="T101">
        <f>'duetos_prod3 (2)'!T101*'duetos_prod3 (2)'!$W101/'duetos_prod3 (2)'!$V101</f>
        <v>0</v>
      </c>
      <c r="U101">
        <f>'duetos_prod3 (2)'!U101*'duetos_prod3 (2)'!$W101/'duetos_prod3 (2)'!$V101</f>
        <v>-0.13528627453349451</v>
      </c>
      <c r="V101">
        <f t="shared" si="1"/>
        <v>9</v>
      </c>
      <c r="W101">
        <v>9</v>
      </c>
      <c r="X101">
        <v>8.9524263592111897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duetos_prod3</vt:lpstr>
      <vt:lpstr>duetos_prod3 (2)</vt:lpstr>
      <vt:lpstr>duetos_prod3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Saha</cp:lastModifiedBy>
  <dcterms:created xsi:type="dcterms:W3CDTF">2019-04-20T05:21:51Z</dcterms:created>
  <dcterms:modified xsi:type="dcterms:W3CDTF">2019-04-20T05:26:03Z</dcterms:modified>
</cp:coreProperties>
</file>