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xr:revisionPtr revIDLastSave="0" documentId="8_{DA9559CE-58BC-4210-AF9A-DE78792CD40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b Report" sheetId="5" r:id="rId1"/>
    <sheet name="PivotTableReport" sheetId="8" r:id="rId2"/>
    <sheet name="Total Issue" sheetId="6" r:id="rId3"/>
    <sheet name="Digital India" sheetId="4" r:id="rId4"/>
    <sheet name="Mera Sansand" sheetId="2" r:id="rId5"/>
    <sheet name="Nari sakti" sheetId="3" r:id="rId6"/>
  </sheets>
  <calcPr calcId="191028"/>
  <pivotCaches>
    <pivotCache cacheId="517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B30" i="5"/>
  <c r="B36" i="5"/>
  <c r="B5" i="5"/>
  <c r="B26" i="5"/>
  <c r="B35" i="5"/>
  <c r="B10" i="5"/>
  <c r="B24" i="5"/>
  <c r="B33" i="5"/>
  <c r="B37" i="5"/>
  <c r="B31" i="5"/>
  <c r="B32" i="5"/>
  <c r="B17" i="5"/>
  <c r="B4" i="5"/>
  <c r="B34" i="5"/>
  <c r="B6" i="5"/>
  <c r="B19" i="5"/>
  <c r="B3" i="5"/>
  <c r="B21" i="5"/>
  <c r="B29" i="5"/>
  <c r="B38" i="5"/>
  <c r="B8" i="5"/>
  <c r="B9" i="5"/>
  <c r="B13" i="5"/>
  <c r="B27" i="5"/>
  <c r="B28" i="5"/>
  <c r="B2" i="5"/>
  <c r="B23" i="5"/>
  <c r="B20" i="5"/>
  <c r="B14" i="5"/>
  <c r="B25" i="5"/>
  <c r="B11" i="5"/>
  <c r="B12" i="5"/>
  <c r="B16" i="5"/>
  <c r="B18" i="5"/>
  <c r="B22" i="5"/>
  <c r="B39" i="5"/>
  <c r="B15" i="5"/>
  <c r="C15" i="5"/>
  <c r="C39" i="5"/>
  <c r="H7" i="8"/>
  <c r="C3" i="5"/>
  <c r="C4" i="5"/>
  <c r="C5" i="5"/>
  <c r="C6" i="5"/>
  <c r="C7" i="5"/>
  <c r="C8" i="5"/>
  <c r="C9" i="5"/>
  <c r="C10" i="5"/>
  <c r="C11" i="5"/>
  <c r="C12" i="5"/>
  <c r="C13" i="5"/>
  <c r="C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2" i="5"/>
  <c r="H5" i="8"/>
  <c r="H6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B40" i="5"/>
</calcChain>
</file>

<file path=xl/sharedStrings.xml><?xml version="1.0" encoding="utf-8"?>
<sst xmlns="http://schemas.openxmlformats.org/spreadsheetml/2006/main" count="597" uniqueCount="85">
  <si>
    <t>Domain Name</t>
  </si>
  <si>
    <t>Issue Count</t>
  </si>
  <si>
    <t>Issue Score</t>
  </si>
  <si>
    <t>Blocker</t>
  </si>
  <si>
    <t>Critical</t>
  </si>
  <si>
    <t>Major</t>
  </si>
  <si>
    <t>Normal</t>
  </si>
  <si>
    <t>Minor</t>
  </si>
  <si>
    <t>Abhishek113.Sharma</t>
  </si>
  <si>
    <t>Amit12.Jha</t>
  </si>
  <si>
    <t>Amreen.Siddiqui</t>
  </si>
  <si>
    <t>Anagha.Shinde</t>
  </si>
  <si>
    <t>Aniket.Aher</t>
  </si>
  <si>
    <t>Anushree1.Shukla</t>
  </si>
  <si>
    <t>Ashutosh21.Pandey</t>
  </si>
  <si>
    <t>Atharv.Deshpande</t>
  </si>
  <si>
    <t>Atharva.Golapkar</t>
  </si>
  <si>
    <t>Bhoomika.Verma</t>
  </si>
  <si>
    <t>Juhi1.Yadav</t>
  </si>
  <si>
    <t>Khushi.Bohre</t>
  </si>
  <si>
    <t>Khushi.Nigam</t>
  </si>
  <si>
    <t>Mrunali.Chalke</t>
  </si>
  <si>
    <t>Muditya.Raghav</t>
  </si>
  <si>
    <t>Naman.Malani</t>
  </si>
  <si>
    <t>Nancy.Nema</t>
  </si>
  <si>
    <t>Nisha1.Giri</t>
  </si>
  <si>
    <t>Paras3.Shah</t>
  </si>
  <si>
    <t>Piyush9.Pandey</t>
  </si>
  <si>
    <t>Prateek2.Pathak</t>
  </si>
  <si>
    <t>Prathwikumar.S</t>
  </si>
  <si>
    <t>Ritesh.Guleria</t>
  </si>
  <si>
    <t>Sanya.Vishwakarma</t>
  </si>
  <si>
    <t>Sk.Shivam</t>
  </si>
  <si>
    <t>Sushant.Yelurkar</t>
  </si>
  <si>
    <t>Tadi.Teja</t>
  </si>
  <si>
    <t>Tanvi.Pathare</t>
  </si>
  <si>
    <t>Vishnu1.Menon</t>
  </si>
  <si>
    <t>Sydney.Gomes</t>
  </si>
  <si>
    <t>Anjali.Tank</t>
  </si>
  <si>
    <t>Harshada.Gawade</t>
  </si>
  <si>
    <t>Akshay.Mule</t>
  </si>
  <si>
    <t>Sumit3.Patra</t>
  </si>
  <si>
    <t>Kartik2.Patil</t>
  </si>
  <si>
    <t>Avinash10.Gupta</t>
  </si>
  <si>
    <t>Dhiraj.Kunder</t>
  </si>
  <si>
    <t>Manas Ghodinde</t>
  </si>
  <si>
    <t>Count of Severity</t>
  </si>
  <si>
    <t>Severity</t>
  </si>
  <si>
    <t>Created By</t>
  </si>
  <si>
    <t>Grand Total</t>
  </si>
  <si>
    <t>Points</t>
  </si>
  <si>
    <t>Abhishek113 Sharma</t>
  </si>
  <si>
    <t>Akshay Mule</t>
  </si>
  <si>
    <t>Amit12 Jha</t>
  </si>
  <si>
    <t>Amreen Siddiqui</t>
  </si>
  <si>
    <t>Anagha Shinde</t>
  </si>
  <si>
    <t>Aniket Aher</t>
  </si>
  <si>
    <t>Anjali Tank</t>
  </si>
  <si>
    <t>Anushree1 Shukla</t>
  </si>
  <si>
    <t>Ashutosh21 Pandey</t>
  </si>
  <si>
    <t>Atharv Deshpande</t>
  </si>
  <si>
    <t>Atharva Golapkar</t>
  </si>
  <si>
    <t>Avinash10 Gupta</t>
  </si>
  <si>
    <t>Dhiraj Kunder</t>
  </si>
  <si>
    <t>Harshada Gawade</t>
  </si>
  <si>
    <t>Kartik2 Patil</t>
  </si>
  <si>
    <t>Khushi Bohre</t>
  </si>
  <si>
    <t>Khushi Nigam</t>
  </si>
  <si>
    <t>Mrunali Chalke</t>
  </si>
  <si>
    <t>Naman Malani</t>
  </si>
  <si>
    <t>Nisha1 Giri</t>
  </si>
  <si>
    <t>Paras3 Shah</t>
  </si>
  <si>
    <t>Piyush9 Pandey</t>
  </si>
  <si>
    <t>Prathwikumar S</t>
  </si>
  <si>
    <t>Ritesh Guleria</t>
  </si>
  <si>
    <t>Sanya Vishwakarma</t>
  </si>
  <si>
    <t>Sk Shivam</t>
  </si>
  <si>
    <t>Sumit3 Patra</t>
  </si>
  <si>
    <t>Sushant Yelurkar</t>
  </si>
  <si>
    <t>Sydney Gomes</t>
  </si>
  <si>
    <t>Tadi Teja</t>
  </si>
  <si>
    <t>Tanvi Pathare</t>
  </si>
  <si>
    <t>Vishnu1 Menon</t>
  </si>
  <si>
    <t>ID</t>
  </si>
  <si>
    <t>Created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</si>
</sst>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06EB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3" borderId="2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22" fontId="3" fillId="3" borderId="2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/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" fillId="3" borderId="3" xfId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22" fontId="3" fillId="3" borderId="3" xfId="0" applyNumberFormat="1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3" borderId="7" xfId="1" applyFill="1" applyBorder="1" applyAlignment="1">
      <alignment wrapText="1"/>
    </xf>
    <xf numFmtId="0" fontId="1" fillId="3" borderId="8" xfId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22" fontId="3" fillId="3" borderId="10" xfId="0" applyNumberFormat="1" applyFont="1" applyFill="1" applyBorder="1" applyAlignment="1">
      <alignment wrapText="1"/>
    </xf>
    <xf numFmtId="22" fontId="3" fillId="3" borderId="11" xfId="0" applyNumberFormat="1" applyFont="1" applyFill="1" applyBorder="1" applyAlignment="1">
      <alignment wrapText="1"/>
    </xf>
    <xf numFmtId="0" fontId="0" fillId="0" borderId="0" xfId="0" pivotButton="1"/>
  </cellXfs>
  <cellStyles count="2">
    <cellStyle name="Hyperlink" xfId="1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numFmt numFmtId="27" formatCode="m/d/yyyy\ h:mm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FFFFFF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solid">
          <fgColor indexed="64"/>
          <bgColor rgb="FF106EBE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numFmt numFmtId="27" formatCode="m/d/yyyy\ h:mm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numFmt numFmtId="27" formatCode="m/d/yyyy\ h:mm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solid">
          <fgColor indexed="64"/>
          <bgColor rgb="FF106EBE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7.66905138889" createdVersion="8" refreshedVersion="8" minRefreshableVersion="3" recordCount="123" xr:uid="{F6F69713-FAA9-47D9-A3D4-62F0CF45B8A1}">
  <cacheSource type="worksheet">
    <worksheetSource name="Table24"/>
  </cacheSource>
  <cacheFields count="3">
    <cacheField name="ID" numFmtId="0">
      <sharedItems containsSemiMixedTypes="0" containsString="0" containsNumber="1" containsInteger="1" minValue="20671" maxValue="33475" count="123">
        <n v="20671"/>
        <n v="33298"/>
        <n v="33307"/>
        <n v="33316"/>
        <n v="33318"/>
        <n v="33319"/>
        <n v="33453"/>
        <n v="33314"/>
        <n v="33308"/>
        <n v="33309"/>
        <n v="33297"/>
        <n v="33311"/>
        <n v="33301"/>
        <n v="33302"/>
        <n v="33303"/>
        <n v="33304"/>
        <n v="33306"/>
        <n v="33310"/>
        <n v="33313"/>
        <n v="33315"/>
        <n v="33312"/>
        <n v="33305"/>
        <n v="33299"/>
        <n v="33300"/>
        <n v="33296"/>
        <n v="20850"/>
        <n v="20854"/>
        <n v="20858"/>
        <n v="20859"/>
        <n v="20860"/>
        <n v="20927"/>
        <n v="20928"/>
        <n v="20929"/>
        <n v="20944"/>
        <n v="20945"/>
        <n v="20946"/>
        <n v="20947"/>
        <n v="33451"/>
        <n v="20938"/>
        <n v="20939"/>
        <n v="20940"/>
        <n v="20941"/>
        <n v="33462"/>
        <n v="20936"/>
        <n v="20930"/>
        <n v="20855"/>
        <n v="20856"/>
        <n v="20852"/>
        <n v="33471"/>
        <n v="33463"/>
        <n v="33461"/>
        <n v="33474"/>
        <n v="33469"/>
        <n v="33470"/>
        <n v="33472"/>
        <n v="20937"/>
        <n v="20942"/>
        <n v="20943"/>
        <n v="33458"/>
        <n v="33460"/>
        <n v="20853"/>
        <n v="20851"/>
        <n v="20857"/>
        <n v="20931"/>
        <n v="20932"/>
        <n v="20933"/>
        <n v="20934"/>
        <n v="20935"/>
        <n v="20766"/>
        <n v="20762"/>
        <n v="20772"/>
        <n v="20773"/>
        <n v="20765"/>
        <n v="20767"/>
        <n v="20768"/>
        <n v="20775"/>
        <n v="20776"/>
        <n v="20777"/>
        <n v="20778"/>
        <n v="20779"/>
        <n v="20780"/>
        <n v="20789"/>
        <n v="20790"/>
        <n v="20771"/>
        <n v="20811"/>
        <n v="20817"/>
        <n v="33369"/>
        <n v="33465"/>
        <n v="20825"/>
        <n v="20957"/>
        <n v="20815"/>
        <n v="20821"/>
        <n v="20822"/>
        <n v="20823"/>
        <n v="20810"/>
        <n v="20807"/>
        <n v="20808"/>
        <n v="20805"/>
        <n v="20781"/>
        <n v="20774"/>
        <n v="20958"/>
        <n v="20954"/>
        <n v="20956"/>
        <n v="20961"/>
        <n v="20955"/>
        <n v="33466"/>
        <n v="33468"/>
        <n v="33473"/>
        <n v="33475"/>
        <n v="20959"/>
        <n v="20960"/>
        <n v="20826"/>
        <n v="20881"/>
        <n v="20952"/>
        <n v="20953"/>
        <n v="20769"/>
        <n v="20770"/>
        <n v="20782"/>
        <n v="20806"/>
        <n v="20809"/>
        <n v="20824"/>
        <n v="20816"/>
        <n v="20818"/>
      </sharedItems>
    </cacheField>
    <cacheField name="Created By" numFmtId="0">
      <sharedItems count="33">
        <s v="Atharva Golapkar"/>
        <s v="Kartik2 Patil"/>
        <s v="Amreen Siddiqui"/>
        <s v="Naman Malani"/>
        <s v="Sk Shivam"/>
        <s v="Vishnu1 Menon"/>
        <s v="Sumit3 Patra"/>
        <s v="Prathwikumar S"/>
        <s v="Sydney Gomes"/>
        <s v="Mrunali Chalke"/>
        <s v="Abhishek113 Sharma"/>
        <s v="Akshay Mule"/>
        <s v="Sushant Yelurkar"/>
        <s v="Sanya Vishwakarma"/>
        <s v="Manas Ghodinde"/>
        <s v="Paras3 Shah"/>
        <s v="Amit12 Jha"/>
        <s v="Anagha Shinde"/>
        <s v="Ritesh Guleria"/>
        <s v="Tadi Teja"/>
        <s v="Ashutosh21 Pandey"/>
        <s v="Aniket Aher"/>
        <s v="Avinash10 Gupta"/>
        <s v="Anushree1 Shukla"/>
        <s v="Piyush9 Pandey"/>
        <s v="Khushi Nigam"/>
        <s v="Harshada Gawade"/>
        <s v="Dhiraj Kunder"/>
        <s v="Anjali Tank"/>
        <s v="Tanvi Pathare"/>
        <s v="Nisha1 Giri"/>
        <s v="Khushi Bohre"/>
        <s v="Atharv Deshpande"/>
      </sharedItems>
    </cacheField>
    <cacheField name="Severity" numFmtId="0">
      <sharedItems count="5">
        <s v="Critical"/>
        <s v="Major"/>
        <s v="Minor"/>
        <s v="Normal"/>
        <s v="Block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5"/>
    <x v="0"/>
  </r>
  <r>
    <x v="8"/>
    <x v="7"/>
    <x v="1"/>
  </r>
  <r>
    <x v="9"/>
    <x v="8"/>
    <x v="1"/>
  </r>
  <r>
    <x v="10"/>
    <x v="8"/>
    <x v="1"/>
  </r>
  <r>
    <x v="11"/>
    <x v="9"/>
    <x v="1"/>
  </r>
  <r>
    <x v="12"/>
    <x v="8"/>
    <x v="1"/>
  </r>
  <r>
    <x v="13"/>
    <x v="10"/>
    <x v="1"/>
  </r>
  <r>
    <x v="14"/>
    <x v="11"/>
    <x v="1"/>
  </r>
  <r>
    <x v="15"/>
    <x v="12"/>
    <x v="2"/>
  </r>
  <r>
    <x v="16"/>
    <x v="13"/>
    <x v="2"/>
  </r>
  <r>
    <x v="17"/>
    <x v="12"/>
    <x v="2"/>
  </r>
  <r>
    <x v="18"/>
    <x v="9"/>
    <x v="2"/>
  </r>
  <r>
    <x v="19"/>
    <x v="14"/>
    <x v="3"/>
  </r>
  <r>
    <x v="20"/>
    <x v="4"/>
    <x v="3"/>
  </r>
  <r>
    <x v="21"/>
    <x v="15"/>
    <x v="3"/>
  </r>
  <r>
    <x v="22"/>
    <x v="16"/>
    <x v="3"/>
  </r>
  <r>
    <x v="23"/>
    <x v="17"/>
    <x v="3"/>
  </r>
  <r>
    <x v="24"/>
    <x v="18"/>
    <x v="3"/>
  </r>
  <r>
    <x v="25"/>
    <x v="8"/>
    <x v="0"/>
  </r>
  <r>
    <x v="26"/>
    <x v="19"/>
    <x v="0"/>
  </r>
  <r>
    <x v="27"/>
    <x v="6"/>
    <x v="0"/>
  </r>
  <r>
    <x v="28"/>
    <x v="0"/>
    <x v="0"/>
  </r>
  <r>
    <x v="29"/>
    <x v="4"/>
    <x v="0"/>
  </r>
  <r>
    <x v="30"/>
    <x v="20"/>
    <x v="0"/>
  </r>
  <r>
    <x v="31"/>
    <x v="5"/>
    <x v="0"/>
  </r>
  <r>
    <x v="32"/>
    <x v="6"/>
    <x v="0"/>
  </r>
  <r>
    <x v="33"/>
    <x v="17"/>
    <x v="0"/>
  </r>
  <r>
    <x v="34"/>
    <x v="11"/>
    <x v="1"/>
  </r>
  <r>
    <x v="35"/>
    <x v="21"/>
    <x v="1"/>
  </r>
  <r>
    <x v="36"/>
    <x v="11"/>
    <x v="1"/>
  </r>
  <r>
    <x v="37"/>
    <x v="1"/>
    <x v="1"/>
  </r>
  <r>
    <x v="38"/>
    <x v="17"/>
    <x v="1"/>
  </r>
  <r>
    <x v="39"/>
    <x v="9"/>
    <x v="1"/>
  </r>
  <r>
    <x v="40"/>
    <x v="1"/>
    <x v="1"/>
  </r>
  <r>
    <x v="41"/>
    <x v="22"/>
    <x v="1"/>
  </r>
  <r>
    <x v="42"/>
    <x v="5"/>
    <x v="1"/>
  </r>
  <r>
    <x v="43"/>
    <x v="22"/>
    <x v="1"/>
  </r>
  <r>
    <x v="44"/>
    <x v="23"/>
    <x v="1"/>
  </r>
  <r>
    <x v="45"/>
    <x v="23"/>
    <x v="1"/>
  </r>
  <r>
    <x v="46"/>
    <x v="22"/>
    <x v="1"/>
  </r>
  <r>
    <x v="47"/>
    <x v="23"/>
    <x v="1"/>
  </r>
  <r>
    <x v="48"/>
    <x v="7"/>
    <x v="2"/>
  </r>
  <r>
    <x v="49"/>
    <x v="16"/>
    <x v="2"/>
  </r>
  <r>
    <x v="50"/>
    <x v="24"/>
    <x v="2"/>
  </r>
  <r>
    <x v="51"/>
    <x v="25"/>
    <x v="2"/>
  </r>
  <r>
    <x v="52"/>
    <x v="16"/>
    <x v="3"/>
  </r>
  <r>
    <x v="53"/>
    <x v="26"/>
    <x v="3"/>
  </r>
  <r>
    <x v="54"/>
    <x v="26"/>
    <x v="3"/>
  </r>
  <r>
    <x v="55"/>
    <x v="27"/>
    <x v="3"/>
  </r>
  <r>
    <x v="56"/>
    <x v="27"/>
    <x v="3"/>
  </r>
  <r>
    <x v="57"/>
    <x v="9"/>
    <x v="3"/>
  </r>
  <r>
    <x v="58"/>
    <x v="28"/>
    <x v="3"/>
  </r>
  <r>
    <x v="59"/>
    <x v="6"/>
    <x v="3"/>
  </r>
  <r>
    <x v="60"/>
    <x v="26"/>
    <x v="3"/>
  </r>
  <r>
    <x v="61"/>
    <x v="29"/>
    <x v="3"/>
  </r>
  <r>
    <x v="62"/>
    <x v="27"/>
    <x v="3"/>
  </r>
  <r>
    <x v="63"/>
    <x v="12"/>
    <x v="3"/>
  </r>
  <r>
    <x v="64"/>
    <x v="29"/>
    <x v="3"/>
  </r>
  <r>
    <x v="65"/>
    <x v="0"/>
    <x v="3"/>
  </r>
  <r>
    <x v="66"/>
    <x v="28"/>
    <x v="3"/>
  </r>
  <r>
    <x v="67"/>
    <x v="23"/>
    <x v="3"/>
  </r>
  <r>
    <x v="68"/>
    <x v="9"/>
    <x v="4"/>
  </r>
  <r>
    <x v="69"/>
    <x v="4"/>
    <x v="4"/>
  </r>
  <r>
    <x v="70"/>
    <x v="3"/>
    <x v="4"/>
  </r>
  <r>
    <x v="71"/>
    <x v="30"/>
    <x v="4"/>
  </r>
  <r>
    <x v="72"/>
    <x v="17"/>
    <x v="0"/>
  </r>
  <r>
    <x v="73"/>
    <x v="18"/>
    <x v="0"/>
  </r>
  <r>
    <x v="74"/>
    <x v="31"/>
    <x v="0"/>
  </r>
  <r>
    <x v="75"/>
    <x v="18"/>
    <x v="0"/>
  </r>
  <r>
    <x v="76"/>
    <x v="1"/>
    <x v="0"/>
  </r>
  <r>
    <x v="77"/>
    <x v="5"/>
    <x v="0"/>
  </r>
  <r>
    <x v="78"/>
    <x v="9"/>
    <x v="0"/>
  </r>
  <r>
    <x v="79"/>
    <x v="23"/>
    <x v="0"/>
  </r>
  <r>
    <x v="80"/>
    <x v="1"/>
    <x v="0"/>
  </r>
  <r>
    <x v="81"/>
    <x v="0"/>
    <x v="0"/>
  </r>
  <r>
    <x v="82"/>
    <x v="9"/>
    <x v="0"/>
  </r>
  <r>
    <x v="83"/>
    <x v="21"/>
    <x v="0"/>
  </r>
  <r>
    <x v="84"/>
    <x v="28"/>
    <x v="0"/>
  </r>
  <r>
    <x v="85"/>
    <x v="9"/>
    <x v="0"/>
  </r>
  <r>
    <x v="86"/>
    <x v="17"/>
    <x v="0"/>
  </r>
  <r>
    <x v="87"/>
    <x v="22"/>
    <x v="1"/>
  </r>
  <r>
    <x v="88"/>
    <x v="1"/>
    <x v="1"/>
  </r>
  <r>
    <x v="89"/>
    <x v="23"/>
    <x v="1"/>
  </r>
  <r>
    <x v="90"/>
    <x v="28"/>
    <x v="1"/>
  </r>
  <r>
    <x v="91"/>
    <x v="32"/>
    <x v="1"/>
  </r>
  <r>
    <x v="92"/>
    <x v="6"/>
    <x v="1"/>
  </r>
  <r>
    <x v="93"/>
    <x v="23"/>
    <x v="1"/>
  </r>
  <r>
    <x v="94"/>
    <x v="4"/>
    <x v="1"/>
  </r>
  <r>
    <x v="95"/>
    <x v="2"/>
    <x v="1"/>
  </r>
  <r>
    <x v="96"/>
    <x v="26"/>
    <x v="1"/>
  </r>
  <r>
    <x v="97"/>
    <x v="5"/>
    <x v="1"/>
  </r>
  <r>
    <x v="98"/>
    <x v="26"/>
    <x v="1"/>
  </r>
  <r>
    <x v="99"/>
    <x v="24"/>
    <x v="1"/>
  </r>
  <r>
    <x v="100"/>
    <x v="16"/>
    <x v="2"/>
  </r>
  <r>
    <x v="101"/>
    <x v="28"/>
    <x v="2"/>
  </r>
  <r>
    <x v="102"/>
    <x v="22"/>
    <x v="2"/>
  </r>
  <r>
    <x v="103"/>
    <x v="10"/>
    <x v="2"/>
  </r>
  <r>
    <x v="104"/>
    <x v="2"/>
    <x v="3"/>
  </r>
  <r>
    <x v="105"/>
    <x v="26"/>
    <x v="3"/>
  </r>
  <r>
    <x v="106"/>
    <x v="4"/>
    <x v="3"/>
  </r>
  <r>
    <x v="107"/>
    <x v="0"/>
    <x v="3"/>
  </r>
  <r>
    <x v="108"/>
    <x v="17"/>
    <x v="3"/>
  </r>
  <r>
    <x v="109"/>
    <x v="23"/>
    <x v="3"/>
  </r>
  <r>
    <x v="110"/>
    <x v="32"/>
    <x v="3"/>
  </r>
  <r>
    <x v="111"/>
    <x v="30"/>
    <x v="3"/>
  </r>
  <r>
    <x v="112"/>
    <x v="28"/>
    <x v="3"/>
  </r>
  <r>
    <x v="113"/>
    <x v="5"/>
    <x v="3"/>
  </r>
  <r>
    <x v="114"/>
    <x v="29"/>
    <x v="3"/>
  </r>
  <r>
    <x v="115"/>
    <x v="16"/>
    <x v="3"/>
  </r>
  <r>
    <x v="116"/>
    <x v="12"/>
    <x v="3"/>
  </r>
  <r>
    <x v="117"/>
    <x v="22"/>
    <x v="3"/>
  </r>
  <r>
    <x v="118"/>
    <x v="23"/>
    <x v="3"/>
  </r>
  <r>
    <x v="119"/>
    <x v="18"/>
    <x v="3"/>
  </r>
  <r>
    <x v="120"/>
    <x v="26"/>
    <x v="3"/>
  </r>
  <r>
    <x v="121"/>
    <x v="18"/>
    <x v="3"/>
  </r>
  <r>
    <x v="122"/>
    <x v="1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A843D-8954-4E1D-A0C9-4B86EC353E09}" name="PivotTable1" cacheId="5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38" firstHeaderRow="1" firstDataRow="2" firstDataCol="1"/>
  <pivotFields count="3">
    <pivotField compact="0" outline="0" showAll="0"/>
    <pivotField axis="axisRow" compact="0" outline="0" showAll="0">
      <items count="34">
        <item x="10"/>
        <item x="11"/>
        <item x="16"/>
        <item x="2"/>
        <item x="17"/>
        <item x="21"/>
        <item x="28"/>
        <item x="23"/>
        <item x="20"/>
        <item x="32"/>
        <item x="0"/>
        <item x="22"/>
        <item x="27"/>
        <item x="26"/>
        <item x="1"/>
        <item x="31"/>
        <item x="25"/>
        <item x="14"/>
        <item x="9"/>
        <item x="3"/>
        <item x="30"/>
        <item x="15"/>
        <item x="24"/>
        <item x="7"/>
        <item x="18"/>
        <item x="13"/>
        <item x="4"/>
        <item x="6"/>
        <item x="12"/>
        <item x="8"/>
        <item x="19"/>
        <item x="29"/>
        <item x="5"/>
        <item t="default"/>
      </items>
    </pivotField>
    <pivotField axis="axisCol" dataField="1" compact="0" outline="0" showAll="0">
      <items count="6">
        <item x="4"/>
        <item x="0"/>
        <item x="1"/>
        <item x="2"/>
        <item x="3"/>
        <item t="default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verity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C726B-6412-4F74-91EF-79F1572FDE71}" name="Table1" displayName="Table1" ref="A1:H40" totalsRowCount="1" headerRowDxfId="38" dataDxfId="37">
  <autoFilter ref="A1:H39" xr:uid="{49AC726B-6412-4F74-91EF-79F1572FDE71}"/>
  <tableColumns count="8">
    <tableColumn id="1" xr3:uid="{8939BE63-09FC-45FA-B804-CC482A22141A}" name="Domain Name" dataDxfId="35" totalsRowDxfId="36"/>
    <tableColumn id="2" xr3:uid="{CAD1FBC3-600E-4E6A-ABAC-68881FD56B59}" name="Issue Count" totalsRowFunction="custom" dataDxfId="33" totalsRowDxfId="34">
      <calculatedColumnFormula>SUM(D2,E2,F2,G2,H2)</calculatedColumnFormula>
      <totalsRowFormula>SUM(Table1[Issue Count])</totalsRowFormula>
    </tableColumn>
    <tableColumn id="3" xr3:uid="{9AECDB80-80BF-42C4-BD99-CF7AAC2AD910}" name="Issue Score" dataDxfId="31" totalsRowDxfId="32">
      <calculatedColumnFormula>SUM(D2*10, E2*8,F2*5,G2*3,H2*1)</calculatedColumnFormula>
    </tableColumn>
    <tableColumn id="4" xr3:uid="{6F8E162C-E958-4B3D-81F8-B5A213E5E69A}" name="Blocker" dataDxfId="29" totalsRowDxfId="30"/>
    <tableColumn id="5" xr3:uid="{0AB537E8-E7BC-43A0-8C3F-0E2F1E43904D}" name="Critical" dataDxfId="27" totalsRowDxfId="28"/>
    <tableColumn id="6" xr3:uid="{A2B97B01-B67A-4BDA-BE95-065378587893}" name="Major" dataDxfId="25" totalsRowDxfId="26"/>
    <tableColumn id="7" xr3:uid="{748EDD55-647F-4153-A8BC-48A9AF1E05E3}" name="Normal" dataDxfId="23" totalsRowDxfId="24"/>
    <tableColumn id="8" xr3:uid="{78163686-32AC-431F-AD66-BE01399C8012}" name="Minor" dataDxfId="21" totalsRow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276AE3-FEF2-4AE4-82BC-69A64E5F0B4F}" name="Table24" displayName="Table24" ref="A1:C124" totalsRowShown="0">
  <autoFilter ref="A1:C124" xr:uid="{2D276AE3-FEF2-4AE4-82BC-69A64E5F0B4F}"/>
  <tableColumns count="3">
    <tableColumn id="1" xr3:uid="{50AEEC15-77FD-4830-B439-FCE5A5E460D1}" name="ID" dataDxfId="20"/>
    <tableColumn id="2" xr3:uid="{3B8C9AA5-55AA-4BD1-B6CD-7925CE5B233D}" name="Created By" dataDxfId="19"/>
    <tableColumn id="3" xr3:uid="{6E2BF223-89B7-42DA-955E-27B99111D590}" name="Severity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5AA525-398D-463A-932C-F8EAAAEA55C5}" name="Table5" displayName="Table5" ref="A1:D56" totalsRowShown="0" headerRowDxfId="17" headerRowBorderDxfId="15" tableBorderDxfId="16" totalsRowBorderDxfId="14">
  <autoFilter ref="A1:D56" xr:uid="{F45AA525-398D-463A-932C-F8EAAAEA55C5}">
    <filterColumn colId="1">
      <filters>
        <filter val="Amit12 Jha"/>
        <filter val="Kartik2 Patil"/>
      </filters>
    </filterColumn>
  </autoFilter>
  <tableColumns count="4">
    <tableColumn id="1" xr3:uid="{0F6322EB-7649-4132-A76B-8E679073DE34}" name="ID" dataDxfId="13" dataCellStyle="Hyperlink"/>
    <tableColumn id="2" xr3:uid="{8B2B84BC-B2EB-427E-874C-DA30B2C5F7C1}" name="Created By" dataDxfId="12"/>
    <tableColumn id="3" xr3:uid="{C0BA16EE-2EEF-4127-81D3-937AA7E095E0}" name="Severity" dataDxfId="11"/>
    <tableColumn id="4" xr3:uid="{0E7D6CEA-820A-420A-AA9A-75DE1256E359}" name="Created Date" dataDxfId="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2CA208-1B20-4EAE-AD41-4EFF4F1A72EF}" name="Table2" displayName="Table2" ref="A1:D26" totalsRowShown="0">
  <autoFilter ref="A1:D26" xr:uid="{2A2CA208-1B20-4EAE-AD41-4EFF4F1A72EF}"/>
  <tableColumns count="4">
    <tableColumn id="1" xr3:uid="{FE8D2456-8BC0-457C-B744-E6F849967F36}" name="ID" dataDxfId="9"/>
    <tableColumn id="2" xr3:uid="{E0CAB13B-3C60-4BEC-B685-4CECA2956D5C}" name="Created By" dataDxfId="8"/>
    <tableColumn id="3" xr3:uid="{578BE105-C7AE-4298-B87F-9140092F8B4F}" name="Severity" dataDxfId="7"/>
    <tableColumn id="4" xr3:uid="{9D0E4EC0-283E-4376-979D-CFDF8B37D37A}" name="Created Date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E019D5-1F92-4B89-85EE-14B6244BB7B3}" name="Table4" displayName="Table4" ref="A1:D44" totalsRowShown="0" headerRowDxfId="5" tableBorderDxfId="4">
  <autoFilter ref="A1:D44" xr:uid="{26E019D5-1F92-4B89-85EE-14B6244BB7B3}"/>
  <tableColumns count="4">
    <tableColumn id="1" xr3:uid="{E5FF6541-E547-4BD6-9CD9-1AFAA7132BA7}" name="ID" dataDxfId="3" dataCellStyle="Hyperlink"/>
    <tableColumn id="2" xr3:uid="{E61E0DBE-09D2-40CA-AC31-D01D4D64E2E8}" name="Created By" dataDxfId="2"/>
    <tableColumn id="3" xr3:uid="{E39E94FC-07F2-42D9-BC0A-4B81C5F9A096}" name="Severity" dataDxfId="1"/>
    <tableColumn id="4" xr3:uid="{76DFD376-D894-4671-815A-153959C969F5}" name="Created 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.azure.com/JioBond/App_Development_COE/_workitems/edit/20850" TargetMode="External"/><Relationship Id="rId117" Type="http://schemas.openxmlformats.org/officeDocument/2006/relationships/hyperlink" Target="https://dev.azure.com/JioBond/App_Development_COE/_workitems/edit/20770" TargetMode="External"/><Relationship Id="rId21" Type="http://schemas.openxmlformats.org/officeDocument/2006/relationships/hyperlink" Target="https://dev.azure.com/JioBond/MPs%20Corner%20Project/_workitems/edit/33312" TargetMode="External"/><Relationship Id="rId42" Type="http://schemas.openxmlformats.org/officeDocument/2006/relationships/hyperlink" Target="https://dev.azure.com/JioBond/App_Development_COE/_workitems/edit/20941" TargetMode="External"/><Relationship Id="rId47" Type="http://schemas.openxmlformats.org/officeDocument/2006/relationships/hyperlink" Target="https://dev.azure.com/JioBond/App_Development_COE/_workitems/edit/20856" TargetMode="External"/><Relationship Id="rId63" Type="http://schemas.openxmlformats.org/officeDocument/2006/relationships/hyperlink" Target="https://dev.azure.com/JioBond/App_Development_COE/_workitems/edit/20857" TargetMode="External"/><Relationship Id="rId68" Type="http://schemas.openxmlformats.org/officeDocument/2006/relationships/hyperlink" Target="https://dev.azure.com/JioBond/App_Development_COE/_workitems/edit/20935" TargetMode="External"/><Relationship Id="rId84" Type="http://schemas.openxmlformats.org/officeDocument/2006/relationships/hyperlink" Target="https://dev.azure.com/JioBond/App_Development_COE/_workitems/edit/20771" TargetMode="External"/><Relationship Id="rId89" Type="http://schemas.openxmlformats.org/officeDocument/2006/relationships/hyperlink" Target="https://dev.azure.com/JioBond/App_Development_COE/_workitems/edit/20825" TargetMode="External"/><Relationship Id="rId112" Type="http://schemas.openxmlformats.org/officeDocument/2006/relationships/hyperlink" Target="https://dev.azure.com/JioBond/App_Development_COE/_workitems/edit/20826" TargetMode="External"/><Relationship Id="rId16" Type="http://schemas.openxmlformats.org/officeDocument/2006/relationships/hyperlink" Target="https://dev.azure.com/JioBond/MPs%20Corner%20Project/_workitems/edit/33304" TargetMode="External"/><Relationship Id="rId107" Type="http://schemas.openxmlformats.org/officeDocument/2006/relationships/hyperlink" Target="https://dev.azure.com/JioBond/App_Development_COE/_workitems/edit/33468" TargetMode="External"/><Relationship Id="rId11" Type="http://schemas.openxmlformats.org/officeDocument/2006/relationships/hyperlink" Target="https://dev.azure.com/JioBond/MPs%20Corner%20Project/_workitems/edit/33297" TargetMode="External"/><Relationship Id="rId32" Type="http://schemas.openxmlformats.org/officeDocument/2006/relationships/hyperlink" Target="https://dev.azure.com/JioBond/App_Development_COE/_workitems/edit/20928" TargetMode="External"/><Relationship Id="rId37" Type="http://schemas.openxmlformats.org/officeDocument/2006/relationships/hyperlink" Target="https://dev.azure.com/JioBond/App_Development_COE/_workitems/edit/20947" TargetMode="External"/><Relationship Id="rId53" Type="http://schemas.openxmlformats.org/officeDocument/2006/relationships/hyperlink" Target="https://dev.azure.com/JioBond/App_Development_COE/_workitems/edit/33469" TargetMode="External"/><Relationship Id="rId58" Type="http://schemas.openxmlformats.org/officeDocument/2006/relationships/hyperlink" Target="https://dev.azure.com/JioBond/App_Development_COE/_workitems/edit/20943" TargetMode="External"/><Relationship Id="rId74" Type="http://schemas.openxmlformats.org/officeDocument/2006/relationships/hyperlink" Target="https://dev.azure.com/JioBond/App_Development_COE/_workitems/edit/20767" TargetMode="External"/><Relationship Id="rId79" Type="http://schemas.openxmlformats.org/officeDocument/2006/relationships/hyperlink" Target="https://dev.azure.com/JioBond/App_Development_COE/_workitems/edit/20778" TargetMode="External"/><Relationship Id="rId102" Type="http://schemas.openxmlformats.org/officeDocument/2006/relationships/hyperlink" Target="https://dev.azure.com/JioBond/App_Development_COE/_workitems/edit/20954" TargetMode="External"/><Relationship Id="rId123" Type="http://schemas.openxmlformats.org/officeDocument/2006/relationships/hyperlink" Target="https://dev.azure.com/JioBond/App_Development_COE/_workitems/edit/20818" TargetMode="External"/><Relationship Id="rId5" Type="http://schemas.openxmlformats.org/officeDocument/2006/relationships/hyperlink" Target="https://dev.azure.com/JioBond/MPs%20Corner%20Project/_workitems/edit/33318" TargetMode="External"/><Relationship Id="rId90" Type="http://schemas.openxmlformats.org/officeDocument/2006/relationships/hyperlink" Target="https://dev.azure.com/JioBond/App_Development_COE/_workitems/edit/20957" TargetMode="External"/><Relationship Id="rId95" Type="http://schemas.openxmlformats.org/officeDocument/2006/relationships/hyperlink" Target="https://dev.azure.com/JioBond/App_Development_COE/_workitems/edit/20810" TargetMode="External"/><Relationship Id="rId22" Type="http://schemas.openxmlformats.org/officeDocument/2006/relationships/hyperlink" Target="https://dev.azure.com/JioBond/MPs%20Corner%20Project/_workitems/edit/33305" TargetMode="External"/><Relationship Id="rId27" Type="http://schemas.openxmlformats.org/officeDocument/2006/relationships/hyperlink" Target="https://dev.azure.com/JioBond/App_Development_COE/_workitems/edit/20854" TargetMode="External"/><Relationship Id="rId43" Type="http://schemas.openxmlformats.org/officeDocument/2006/relationships/hyperlink" Target="https://dev.azure.com/JioBond/App_Development_COE/_workitems/edit/33462" TargetMode="External"/><Relationship Id="rId48" Type="http://schemas.openxmlformats.org/officeDocument/2006/relationships/hyperlink" Target="https://dev.azure.com/JioBond/App_Development_COE/_workitems/edit/20852" TargetMode="External"/><Relationship Id="rId64" Type="http://schemas.openxmlformats.org/officeDocument/2006/relationships/hyperlink" Target="https://dev.azure.com/JioBond/App_Development_COE/_workitems/edit/20931" TargetMode="External"/><Relationship Id="rId69" Type="http://schemas.openxmlformats.org/officeDocument/2006/relationships/hyperlink" Target="https://dev.azure.com/JioBond/App_Development_COE/_workitems/edit/20766" TargetMode="External"/><Relationship Id="rId113" Type="http://schemas.openxmlformats.org/officeDocument/2006/relationships/hyperlink" Target="https://dev.azure.com/JioBond/App_Development_COE/_workitems/edit/20881" TargetMode="External"/><Relationship Id="rId118" Type="http://schemas.openxmlformats.org/officeDocument/2006/relationships/hyperlink" Target="https://dev.azure.com/JioBond/App_Development_COE/_workitems/edit/20782" TargetMode="External"/><Relationship Id="rId80" Type="http://schemas.openxmlformats.org/officeDocument/2006/relationships/hyperlink" Target="https://dev.azure.com/JioBond/App_Development_COE/_workitems/edit/20779" TargetMode="External"/><Relationship Id="rId85" Type="http://schemas.openxmlformats.org/officeDocument/2006/relationships/hyperlink" Target="https://dev.azure.com/JioBond/App_Development_COE/_workitems/edit/20811" TargetMode="External"/><Relationship Id="rId12" Type="http://schemas.openxmlformats.org/officeDocument/2006/relationships/hyperlink" Target="https://dev.azure.com/JioBond/MPs%20Corner%20Project/_workitems/edit/33311" TargetMode="External"/><Relationship Id="rId17" Type="http://schemas.openxmlformats.org/officeDocument/2006/relationships/hyperlink" Target="https://dev.azure.com/JioBond/MPs%20Corner%20Project/_workitems/edit/33306" TargetMode="External"/><Relationship Id="rId33" Type="http://schemas.openxmlformats.org/officeDocument/2006/relationships/hyperlink" Target="https://dev.azure.com/JioBond/App_Development_COE/_workitems/edit/20929" TargetMode="External"/><Relationship Id="rId38" Type="http://schemas.openxmlformats.org/officeDocument/2006/relationships/hyperlink" Target="https://dev.azure.com/JioBond/App_Development_COE/_workitems/edit/33451" TargetMode="External"/><Relationship Id="rId59" Type="http://schemas.openxmlformats.org/officeDocument/2006/relationships/hyperlink" Target="https://dev.azure.com/JioBond/App_Development_COE/_workitems/edit/33458" TargetMode="External"/><Relationship Id="rId103" Type="http://schemas.openxmlformats.org/officeDocument/2006/relationships/hyperlink" Target="https://dev.azure.com/JioBond/App_Development_COE/_workitems/edit/20956" TargetMode="External"/><Relationship Id="rId108" Type="http://schemas.openxmlformats.org/officeDocument/2006/relationships/hyperlink" Target="https://dev.azure.com/JioBond/App_Development_COE/_workitems/edit/33473" TargetMode="External"/><Relationship Id="rId124" Type="http://schemas.openxmlformats.org/officeDocument/2006/relationships/table" Target="../tables/table2.xml"/><Relationship Id="rId54" Type="http://schemas.openxmlformats.org/officeDocument/2006/relationships/hyperlink" Target="https://dev.azure.com/JioBond/App_Development_COE/_workitems/edit/33470" TargetMode="External"/><Relationship Id="rId70" Type="http://schemas.openxmlformats.org/officeDocument/2006/relationships/hyperlink" Target="https://dev.azure.com/JioBond/App_Development_COE/_workitems/edit/20762" TargetMode="External"/><Relationship Id="rId75" Type="http://schemas.openxmlformats.org/officeDocument/2006/relationships/hyperlink" Target="https://dev.azure.com/JioBond/App_Development_COE/_workitems/edit/20768" TargetMode="External"/><Relationship Id="rId91" Type="http://schemas.openxmlformats.org/officeDocument/2006/relationships/hyperlink" Target="https://dev.azure.com/JioBond/App_Development_COE/_workitems/edit/20815" TargetMode="External"/><Relationship Id="rId96" Type="http://schemas.openxmlformats.org/officeDocument/2006/relationships/hyperlink" Target="https://dev.azure.com/JioBond/App_Development_COE/_workitems/edit/20807" TargetMode="External"/><Relationship Id="rId1" Type="http://schemas.openxmlformats.org/officeDocument/2006/relationships/hyperlink" Target="https://dev.azure.com/JioBond/MPs%20Corner%20Project/_workitems/edit/20671" TargetMode="External"/><Relationship Id="rId6" Type="http://schemas.openxmlformats.org/officeDocument/2006/relationships/hyperlink" Target="https://dev.azure.com/JioBond/MPs%20Corner%20Project/_workitems/edit/33319" TargetMode="External"/><Relationship Id="rId23" Type="http://schemas.openxmlformats.org/officeDocument/2006/relationships/hyperlink" Target="https://dev.azure.com/JioBond/MPs%20Corner%20Project/_workitems/edit/33299" TargetMode="External"/><Relationship Id="rId28" Type="http://schemas.openxmlformats.org/officeDocument/2006/relationships/hyperlink" Target="https://dev.azure.com/JioBond/App_Development_COE/_workitems/edit/20858" TargetMode="External"/><Relationship Id="rId49" Type="http://schemas.openxmlformats.org/officeDocument/2006/relationships/hyperlink" Target="https://dev.azure.com/JioBond/App_Development_COE/_workitems/edit/33471" TargetMode="External"/><Relationship Id="rId114" Type="http://schemas.openxmlformats.org/officeDocument/2006/relationships/hyperlink" Target="https://dev.azure.com/JioBond/App_Development_COE/_workitems/edit/20952" TargetMode="External"/><Relationship Id="rId119" Type="http://schemas.openxmlformats.org/officeDocument/2006/relationships/hyperlink" Target="https://dev.azure.com/JioBond/App_Development_COE/_workitems/edit/20806" TargetMode="External"/><Relationship Id="rId44" Type="http://schemas.openxmlformats.org/officeDocument/2006/relationships/hyperlink" Target="https://dev.azure.com/JioBond/App_Development_COE/_workitems/edit/20936" TargetMode="External"/><Relationship Id="rId60" Type="http://schemas.openxmlformats.org/officeDocument/2006/relationships/hyperlink" Target="https://dev.azure.com/JioBond/App_Development_COE/_workitems/edit/33460" TargetMode="External"/><Relationship Id="rId65" Type="http://schemas.openxmlformats.org/officeDocument/2006/relationships/hyperlink" Target="https://dev.azure.com/JioBond/App_Development_COE/_workitems/edit/20932" TargetMode="External"/><Relationship Id="rId81" Type="http://schemas.openxmlformats.org/officeDocument/2006/relationships/hyperlink" Target="https://dev.azure.com/JioBond/App_Development_COE/_workitems/edit/20780" TargetMode="External"/><Relationship Id="rId86" Type="http://schemas.openxmlformats.org/officeDocument/2006/relationships/hyperlink" Target="https://dev.azure.com/JioBond/App_Development_COE/_workitems/edit/20817" TargetMode="External"/><Relationship Id="rId4" Type="http://schemas.openxmlformats.org/officeDocument/2006/relationships/hyperlink" Target="https://dev.azure.com/JioBond/MPs%20Corner%20Project/_workitems/edit/33316" TargetMode="External"/><Relationship Id="rId9" Type="http://schemas.openxmlformats.org/officeDocument/2006/relationships/hyperlink" Target="https://dev.azure.com/JioBond/MPs%20Corner%20Project/_workitems/edit/33308" TargetMode="External"/><Relationship Id="rId13" Type="http://schemas.openxmlformats.org/officeDocument/2006/relationships/hyperlink" Target="https://dev.azure.com/JioBond/MPs%20Corner%20Project/_workitems/edit/33301" TargetMode="External"/><Relationship Id="rId18" Type="http://schemas.openxmlformats.org/officeDocument/2006/relationships/hyperlink" Target="https://dev.azure.com/JioBond/MPs%20Corner%20Project/_workitems/edit/33310" TargetMode="External"/><Relationship Id="rId39" Type="http://schemas.openxmlformats.org/officeDocument/2006/relationships/hyperlink" Target="https://dev.azure.com/JioBond/App_Development_COE/_workitems/edit/20938" TargetMode="External"/><Relationship Id="rId109" Type="http://schemas.openxmlformats.org/officeDocument/2006/relationships/hyperlink" Target="https://dev.azure.com/JioBond/App_Development_COE/_workitems/edit/33475" TargetMode="External"/><Relationship Id="rId34" Type="http://schemas.openxmlformats.org/officeDocument/2006/relationships/hyperlink" Target="https://dev.azure.com/JioBond/App_Development_COE/_workitems/edit/20944" TargetMode="External"/><Relationship Id="rId50" Type="http://schemas.openxmlformats.org/officeDocument/2006/relationships/hyperlink" Target="https://dev.azure.com/JioBond/App_Development_COE/_workitems/edit/33463" TargetMode="External"/><Relationship Id="rId55" Type="http://schemas.openxmlformats.org/officeDocument/2006/relationships/hyperlink" Target="https://dev.azure.com/JioBond/App_Development_COE/_workitems/edit/33472" TargetMode="External"/><Relationship Id="rId76" Type="http://schemas.openxmlformats.org/officeDocument/2006/relationships/hyperlink" Target="https://dev.azure.com/JioBond/App_Development_COE/_workitems/edit/20775" TargetMode="External"/><Relationship Id="rId97" Type="http://schemas.openxmlformats.org/officeDocument/2006/relationships/hyperlink" Target="https://dev.azure.com/JioBond/App_Development_COE/_workitems/edit/20808" TargetMode="External"/><Relationship Id="rId104" Type="http://schemas.openxmlformats.org/officeDocument/2006/relationships/hyperlink" Target="https://dev.azure.com/JioBond/App_Development_COE/_workitems/edit/20961" TargetMode="External"/><Relationship Id="rId120" Type="http://schemas.openxmlformats.org/officeDocument/2006/relationships/hyperlink" Target="https://dev.azure.com/JioBond/App_Development_COE/_workitems/edit/20809" TargetMode="External"/><Relationship Id="rId7" Type="http://schemas.openxmlformats.org/officeDocument/2006/relationships/hyperlink" Target="https://dev.azure.com/JioBond/MPs%20Corner%20Project/_workitems/edit/33453" TargetMode="External"/><Relationship Id="rId71" Type="http://schemas.openxmlformats.org/officeDocument/2006/relationships/hyperlink" Target="https://dev.azure.com/JioBond/App_Development_COE/_workitems/edit/20772" TargetMode="External"/><Relationship Id="rId92" Type="http://schemas.openxmlformats.org/officeDocument/2006/relationships/hyperlink" Target="https://dev.azure.com/JioBond/App_Development_COE/_workitems/edit/20821" TargetMode="External"/><Relationship Id="rId2" Type="http://schemas.openxmlformats.org/officeDocument/2006/relationships/hyperlink" Target="https://dev.azure.com/JioBond/MPs%20Corner%20Project/_workitems/edit/33298" TargetMode="External"/><Relationship Id="rId29" Type="http://schemas.openxmlformats.org/officeDocument/2006/relationships/hyperlink" Target="https://dev.azure.com/JioBond/App_Development_COE/_workitems/edit/20859" TargetMode="External"/><Relationship Id="rId24" Type="http://schemas.openxmlformats.org/officeDocument/2006/relationships/hyperlink" Target="https://dev.azure.com/JioBond/MPs%20Corner%20Project/_workitems/edit/33300" TargetMode="External"/><Relationship Id="rId40" Type="http://schemas.openxmlformats.org/officeDocument/2006/relationships/hyperlink" Target="https://dev.azure.com/JioBond/App_Development_COE/_workitems/edit/20939" TargetMode="External"/><Relationship Id="rId45" Type="http://schemas.openxmlformats.org/officeDocument/2006/relationships/hyperlink" Target="https://dev.azure.com/JioBond/App_Development_COE/_workitems/edit/20930" TargetMode="External"/><Relationship Id="rId66" Type="http://schemas.openxmlformats.org/officeDocument/2006/relationships/hyperlink" Target="https://dev.azure.com/JioBond/App_Development_COE/_workitems/edit/20933" TargetMode="External"/><Relationship Id="rId87" Type="http://schemas.openxmlformats.org/officeDocument/2006/relationships/hyperlink" Target="https://dev.azure.com/JioBond/App_Development_COE/_workitems/edit/33369" TargetMode="External"/><Relationship Id="rId110" Type="http://schemas.openxmlformats.org/officeDocument/2006/relationships/hyperlink" Target="https://dev.azure.com/JioBond/App_Development_COE/_workitems/edit/20959" TargetMode="External"/><Relationship Id="rId115" Type="http://schemas.openxmlformats.org/officeDocument/2006/relationships/hyperlink" Target="https://dev.azure.com/JioBond/App_Development_COE/_workitems/edit/20953" TargetMode="External"/><Relationship Id="rId61" Type="http://schemas.openxmlformats.org/officeDocument/2006/relationships/hyperlink" Target="https://dev.azure.com/JioBond/App_Development_COE/_workitems/edit/20853" TargetMode="External"/><Relationship Id="rId82" Type="http://schemas.openxmlformats.org/officeDocument/2006/relationships/hyperlink" Target="https://dev.azure.com/JioBond/App_Development_COE/_workitems/edit/20789" TargetMode="External"/><Relationship Id="rId19" Type="http://schemas.openxmlformats.org/officeDocument/2006/relationships/hyperlink" Target="https://dev.azure.com/JioBond/MPs%20Corner%20Project/_workitems/edit/33313" TargetMode="External"/><Relationship Id="rId14" Type="http://schemas.openxmlformats.org/officeDocument/2006/relationships/hyperlink" Target="https://dev.azure.com/JioBond/MPs%20Corner%20Project/_workitems/edit/33302" TargetMode="External"/><Relationship Id="rId30" Type="http://schemas.openxmlformats.org/officeDocument/2006/relationships/hyperlink" Target="https://dev.azure.com/JioBond/App_Development_COE/_workitems/edit/20860" TargetMode="External"/><Relationship Id="rId35" Type="http://schemas.openxmlformats.org/officeDocument/2006/relationships/hyperlink" Target="https://dev.azure.com/JioBond/App_Development_COE/_workitems/edit/20945" TargetMode="External"/><Relationship Id="rId56" Type="http://schemas.openxmlformats.org/officeDocument/2006/relationships/hyperlink" Target="https://dev.azure.com/JioBond/App_Development_COE/_workitems/edit/20937" TargetMode="External"/><Relationship Id="rId77" Type="http://schemas.openxmlformats.org/officeDocument/2006/relationships/hyperlink" Target="https://dev.azure.com/JioBond/App_Development_COE/_workitems/edit/20776" TargetMode="External"/><Relationship Id="rId100" Type="http://schemas.openxmlformats.org/officeDocument/2006/relationships/hyperlink" Target="https://dev.azure.com/JioBond/App_Development_COE/_workitems/edit/20774" TargetMode="External"/><Relationship Id="rId105" Type="http://schemas.openxmlformats.org/officeDocument/2006/relationships/hyperlink" Target="https://dev.azure.com/JioBond/App_Development_COE/_workitems/edit/20955" TargetMode="External"/><Relationship Id="rId8" Type="http://schemas.openxmlformats.org/officeDocument/2006/relationships/hyperlink" Target="https://dev.azure.com/JioBond/MPs%20Corner%20Project/_workitems/edit/33314" TargetMode="External"/><Relationship Id="rId51" Type="http://schemas.openxmlformats.org/officeDocument/2006/relationships/hyperlink" Target="https://dev.azure.com/JioBond/App_Development_COE/_workitems/edit/33461" TargetMode="External"/><Relationship Id="rId72" Type="http://schemas.openxmlformats.org/officeDocument/2006/relationships/hyperlink" Target="https://dev.azure.com/JioBond/App_Development_COE/_workitems/edit/20773" TargetMode="External"/><Relationship Id="rId93" Type="http://schemas.openxmlformats.org/officeDocument/2006/relationships/hyperlink" Target="https://dev.azure.com/JioBond/App_Development_COE/_workitems/edit/20822" TargetMode="External"/><Relationship Id="rId98" Type="http://schemas.openxmlformats.org/officeDocument/2006/relationships/hyperlink" Target="https://dev.azure.com/JioBond/App_Development_COE/_workitems/edit/20805" TargetMode="External"/><Relationship Id="rId121" Type="http://schemas.openxmlformats.org/officeDocument/2006/relationships/hyperlink" Target="https://dev.azure.com/JioBond/App_Development_COE/_workitems/edit/20824" TargetMode="External"/><Relationship Id="rId3" Type="http://schemas.openxmlformats.org/officeDocument/2006/relationships/hyperlink" Target="https://dev.azure.com/JioBond/MPs%20Corner%20Project/_workitems/edit/33307" TargetMode="External"/><Relationship Id="rId25" Type="http://schemas.openxmlformats.org/officeDocument/2006/relationships/hyperlink" Target="https://dev.azure.com/JioBond/MPs%20Corner%20Project/_workitems/edit/33296" TargetMode="External"/><Relationship Id="rId46" Type="http://schemas.openxmlformats.org/officeDocument/2006/relationships/hyperlink" Target="https://dev.azure.com/JioBond/App_Development_COE/_workitems/edit/20855" TargetMode="External"/><Relationship Id="rId67" Type="http://schemas.openxmlformats.org/officeDocument/2006/relationships/hyperlink" Target="https://dev.azure.com/JioBond/App_Development_COE/_workitems/edit/20934" TargetMode="External"/><Relationship Id="rId116" Type="http://schemas.openxmlformats.org/officeDocument/2006/relationships/hyperlink" Target="https://dev.azure.com/JioBond/App_Development_COE/_workitems/edit/20769" TargetMode="External"/><Relationship Id="rId20" Type="http://schemas.openxmlformats.org/officeDocument/2006/relationships/hyperlink" Target="https://dev.azure.com/JioBond/MPs%20Corner%20Project/_workitems/edit/33315" TargetMode="External"/><Relationship Id="rId41" Type="http://schemas.openxmlformats.org/officeDocument/2006/relationships/hyperlink" Target="https://dev.azure.com/JioBond/App_Development_COE/_workitems/edit/20940" TargetMode="External"/><Relationship Id="rId62" Type="http://schemas.openxmlformats.org/officeDocument/2006/relationships/hyperlink" Target="https://dev.azure.com/JioBond/App_Development_COE/_workitems/edit/20851" TargetMode="External"/><Relationship Id="rId83" Type="http://schemas.openxmlformats.org/officeDocument/2006/relationships/hyperlink" Target="https://dev.azure.com/JioBond/App_Development_COE/_workitems/edit/20790" TargetMode="External"/><Relationship Id="rId88" Type="http://schemas.openxmlformats.org/officeDocument/2006/relationships/hyperlink" Target="https://dev.azure.com/JioBond/App_Development_COE/_workitems/edit/33465" TargetMode="External"/><Relationship Id="rId111" Type="http://schemas.openxmlformats.org/officeDocument/2006/relationships/hyperlink" Target="https://dev.azure.com/JioBond/App_Development_COE/_workitems/edit/20960" TargetMode="External"/><Relationship Id="rId15" Type="http://schemas.openxmlformats.org/officeDocument/2006/relationships/hyperlink" Target="https://dev.azure.com/JioBond/MPs%20Corner%20Project/_workitems/edit/33303" TargetMode="External"/><Relationship Id="rId36" Type="http://schemas.openxmlformats.org/officeDocument/2006/relationships/hyperlink" Target="https://dev.azure.com/JioBond/App_Development_COE/_workitems/edit/20946" TargetMode="External"/><Relationship Id="rId57" Type="http://schemas.openxmlformats.org/officeDocument/2006/relationships/hyperlink" Target="https://dev.azure.com/JioBond/App_Development_COE/_workitems/edit/20942" TargetMode="External"/><Relationship Id="rId106" Type="http://schemas.openxmlformats.org/officeDocument/2006/relationships/hyperlink" Target="https://dev.azure.com/JioBond/App_Development_COE/_workitems/edit/33466" TargetMode="External"/><Relationship Id="rId10" Type="http://schemas.openxmlformats.org/officeDocument/2006/relationships/hyperlink" Target="https://dev.azure.com/JioBond/MPs%20Corner%20Project/_workitems/edit/33309" TargetMode="External"/><Relationship Id="rId31" Type="http://schemas.openxmlformats.org/officeDocument/2006/relationships/hyperlink" Target="https://dev.azure.com/JioBond/App_Development_COE/_workitems/edit/20927" TargetMode="External"/><Relationship Id="rId52" Type="http://schemas.openxmlformats.org/officeDocument/2006/relationships/hyperlink" Target="https://dev.azure.com/JioBond/App_Development_COE/_workitems/edit/33474" TargetMode="External"/><Relationship Id="rId73" Type="http://schemas.openxmlformats.org/officeDocument/2006/relationships/hyperlink" Target="https://dev.azure.com/JioBond/App_Development_COE/_workitems/edit/20765" TargetMode="External"/><Relationship Id="rId78" Type="http://schemas.openxmlformats.org/officeDocument/2006/relationships/hyperlink" Target="https://dev.azure.com/JioBond/App_Development_COE/_workitems/edit/20777" TargetMode="External"/><Relationship Id="rId94" Type="http://schemas.openxmlformats.org/officeDocument/2006/relationships/hyperlink" Target="https://dev.azure.com/JioBond/App_Development_COE/_workitems/edit/20823" TargetMode="External"/><Relationship Id="rId99" Type="http://schemas.openxmlformats.org/officeDocument/2006/relationships/hyperlink" Target="https://dev.azure.com/JioBond/App_Development_COE/_workitems/edit/20781" TargetMode="External"/><Relationship Id="rId101" Type="http://schemas.openxmlformats.org/officeDocument/2006/relationships/hyperlink" Target="https://dev.azure.com/JioBond/App_Development_COE/_workitems/edit/20958" TargetMode="External"/><Relationship Id="rId122" Type="http://schemas.openxmlformats.org/officeDocument/2006/relationships/hyperlink" Target="https://dev.azure.com/JioBond/App_Development_COE/_workitems/edit/20816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.azure.com/JioBond/App_Development_COE/_workitems/edit/20780" TargetMode="External"/><Relationship Id="rId18" Type="http://schemas.openxmlformats.org/officeDocument/2006/relationships/hyperlink" Target="https://dev.azure.com/JioBond/App_Development_COE/_workitems/edit/20817" TargetMode="External"/><Relationship Id="rId26" Type="http://schemas.openxmlformats.org/officeDocument/2006/relationships/hyperlink" Target="https://dev.azure.com/JioBond/App_Development_COE/_workitems/edit/20823" TargetMode="External"/><Relationship Id="rId39" Type="http://schemas.openxmlformats.org/officeDocument/2006/relationships/hyperlink" Target="https://dev.azure.com/JioBond/App_Development_COE/_workitems/edit/33468" TargetMode="External"/><Relationship Id="rId21" Type="http://schemas.openxmlformats.org/officeDocument/2006/relationships/hyperlink" Target="https://dev.azure.com/JioBond/App_Development_COE/_workitems/edit/20825" TargetMode="External"/><Relationship Id="rId34" Type="http://schemas.openxmlformats.org/officeDocument/2006/relationships/hyperlink" Target="https://dev.azure.com/JioBond/App_Development_COE/_workitems/edit/20954" TargetMode="External"/><Relationship Id="rId42" Type="http://schemas.openxmlformats.org/officeDocument/2006/relationships/hyperlink" Target="https://dev.azure.com/JioBond/App_Development_COE/_workitems/edit/20959" TargetMode="External"/><Relationship Id="rId47" Type="http://schemas.openxmlformats.org/officeDocument/2006/relationships/hyperlink" Target="https://dev.azure.com/JioBond/App_Development_COE/_workitems/edit/20953" TargetMode="External"/><Relationship Id="rId50" Type="http://schemas.openxmlformats.org/officeDocument/2006/relationships/hyperlink" Target="https://dev.azure.com/JioBond/App_Development_COE/_workitems/edit/20782" TargetMode="External"/><Relationship Id="rId55" Type="http://schemas.openxmlformats.org/officeDocument/2006/relationships/hyperlink" Target="https://dev.azure.com/JioBond/App_Development_COE/_workitems/edit/20818" TargetMode="External"/><Relationship Id="rId7" Type="http://schemas.openxmlformats.org/officeDocument/2006/relationships/hyperlink" Target="https://dev.azure.com/JioBond/App_Development_COE/_workitems/edit/20768" TargetMode="External"/><Relationship Id="rId2" Type="http://schemas.openxmlformats.org/officeDocument/2006/relationships/hyperlink" Target="https://dev.azure.com/JioBond/App_Development_COE/_workitems/edit/20762" TargetMode="External"/><Relationship Id="rId16" Type="http://schemas.openxmlformats.org/officeDocument/2006/relationships/hyperlink" Target="https://dev.azure.com/JioBond/App_Development_COE/_workitems/edit/20771" TargetMode="External"/><Relationship Id="rId29" Type="http://schemas.openxmlformats.org/officeDocument/2006/relationships/hyperlink" Target="https://dev.azure.com/JioBond/App_Development_COE/_workitems/edit/20808" TargetMode="External"/><Relationship Id="rId11" Type="http://schemas.openxmlformats.org/officeDocument/2006/relationships/hyperlink" Target="https://dev.azure.com/JioBond/App_Development_COE/_workitems/edit/20778" TargetMode="External"/><Relationship Id="rId24" Type="http://schemas.openxmlformats.org/officeDocument/2006/relationships/hyperlink" Target="https://dev.azure.com/JioBond/App_Development_COE/_workitems/edit/20821" TargetMode="External"/><Relationship Id="rId32" Type="http://schemas.openxmlformats.org/officeDocument/2006/relationships/hyperlink" Target="https://dev.azure.com/JioBond/App_Development_COE/_workitems/edit/20774" TargetMode="External"/><Relationship Id="rId37" Type="http://schemas.openxmlformats.org/officeDocument/2006/relationships/hyperlink" Target="https://dev.azure.com/JioBond/App_Development_COE/_workitems/edit/20955" TargetMode="External"/><Relationship Id="rId40" Type="http://schemas.openxmlformats.org/officeDocument/2006/relationships/hyperlink" Target="https://dev.azure.com/JioBond/App_Development_COE/_workitems/edit/33473" TargetMode="External"/><Relationship Id="rId45" Type="http://schemas.openxmlformats.org/officeDocument/2006/relationships/hyperlink" Target="https://dev.azure.com/JioBond/App_Development_COE/_workitems/edit/20881" TargetMode="External"/><Relationship Id="rId53" Type="http://schemas.openxmlformats.org/officeDocument/2006/relationships/hyperlink" Target="https://dev.azure.com/JioBond/App_Development_COE/_workitems/edit/20824" TargetMode="External"/><Relationship Id="rId5" Type="http://schemas.openxmlformats.org/officeDocument/2006/relationships/hyperlink" Target="https://dev.azure.com/JioBond/App_Development_COE/_workitems/edit/20765" TargetMode="External"/><Relationship Id="rId10" Type="http://schemas.openxmlformats.org/officeDocument/2006/relationships/hyperlink" Target="https://dev.azure.com/JioBond/App_Development_COE/_workitems/edit/20777" TargetMode="External"/><Relationship Id="rId19" Type="http://schemas.openxmlformats.org/officeDocument/2006/relationships/hyperlink" Target="https://dev.azure.com/JioBond/App_Development_COE/_workitems/edit/33369" TargetMode="External"/><Relationship Id="rId31" Type="http://schemas.openxmlformats.org/officeDocument/2006/relationships/hyperlink" Target="https://dev.azure.com/JioBond/App_Development_COE/_workitems/edit/20781" TargetMode="External"/><Relationship Id="rId44" Type="http://schemas.openxmlformats.org/officeDocument/2006/relationships/hyperlink" Target="https://dev.azure.com/JioBond/App_Development_COE/_workitems/edit/20826" TargetMode="External"/><Relationship Id="rId52" Type="http://schemas.openxmlformats.org/officeDocument/2006/relationships/hyperlink" Target="https://dev.azure.com/JioBond/App_Development_COE/_workitems/edit/20809" TargetMode="External"/><Relationship Id="rId4" Type="http://schemas.openxmlformats.org/officeDocument/2006/relationships/hyperlink" Target="https://dev.azure.com/JioBond/App_Development_COE/_workitems/edit/20773" TargetMode="External"/><Relationship Id="rId9" Type="http://schemas.openxmlformats.org/officeDocument/2006/relationships/hyperlink" Target="https://dev.azure.com/JioBond/App_Development_COE/_workitems/edit/20776" TargetMode="External"/><Relationship Id="rId14" Type="http://schemas.openxmlformats.org/officeDocument/2006/relationships/hyperlink" Target="https://dev.azure.com/JioBond/App_Development_COE/_workitems/edit/20789" TargetMode="External"/><Relationship Id="rId22" Type="http://schemas.openxmlformats.org/officeDocument/2006/relationships/hyperlink" Target="https://dev.azure.com/JioBond/App_Development_COE/_workitems/edit/20957" TargetMode="External"/><Relationship Id="rId27" Type="http://schemas.openxmlformats.org/officeDocument/2006/relationships/hyperlink" Target="https://dev.azure.com/JioBond/App_Development_COE/_workitems/edit/20810" TargetMode="External"/><Relationship Id="rId30" Type="http://schemas.openxmlformats.org/officeDocument/2006/relationships/hyperlink" Target="https://dev.azure.com/JioBond/App_Development_COE/_workitems/edit/20805" TargetMode="External"/><Relationship Id="rId35" Type="http://schemas.openxmlformats.org/officeDocument/2006/relationships/hyperlink" Target="https://dev.azure.com/JioBond/App_Development_COE/_workitems/edit/20956" TargetMode="External"/><Relationship Id="rId43" Type="http://schemas.openxmlformats.org/officeDocument/2006/relationships/hyperlink" Target="https://dev.azure.com/JioBond/App_Development_COE/_workitems/edit/20960" TargetMode="External"/><Relationship Id="rId48" Type="http://schemas.openxmlformats.org/officeDocument/2006/relationships/hyperlink" Target="https://dev.azure.com/JioBond/App_Development_COE/_workitems/edit/20769" TargetMode="External"/><Relationship Id="rId56" Type="http://schemas.openxmlformats.org/officeDocument/2006/relationships/table" Target="../tables/table3.xml"/><Relationship Id="rId8" Type="http://schemas.openxmlformats.org/officeDocument/2006/relationships/hyperlink" Target="https://dev.azure.com/JioBond/App_Development_COE/_workitems/edit/20775" TargetMode="External"/><Relationship Id="rId51" Type="http://schemas.openxmlformats.org/officeDocument/2006/relationships/hyperlink" Target="https://dev.azure.com/JioBond/App_Development_COE/_workitems/edit/20806" TargetMode="External"/><Relationship Id="rId3" Type="http://schemas.openxmlformats.org/officeDocument/2006/relationships/hyperlink" Target="https://dev.azure.com/JioBond/App_Development_COE/_workitems/edit/20772" TargetMode="External"/><Relationship Id="rId12" Type="http://schemas.openxmlformats.org/officeDocument/2006/relationships/hyperlink" Target="https://dev.azure.com/JioBond/App_Development_COE/_workitems/edit/20779" TargetMode="External"/><Relationship Id="rId17" Type="http://schemas.openxmlformats.org/officeDocument/2006/relationships/hyperlink" Target="https://dev.azure.com/JioBond/App_Development_COE/_workitems/edit/20811" TargetMode="External"/><Relationship Id="rId25" Type="http://schemas.openxmlformats.org/officeDocument/2006/relationships/hyperlink" Target="https://dev.azure.com/JioBond/App_Development_COE/_workitems/edit/20822" TargetMode="External"/><Relationship Id="rId33" Type="http://schemas.openxmlformats.org/officeDocument/2006/relationships/hyperlink" Target="https://dev.azure.com/JioBond/App_Development_COE/_workitems/edit/20958" TargetMode="External"/><Relationship Id="rId38" Type="http://schemas.openxmlformats.org/officeDocument/2006/relationships/hyperlink" Target="https://dev.azure.com/JioBond/App_Development_COE/_workitems/edit/33466" TargetMode="External"/><Relationship Id="rId46" Type="http://schemas.openxmlformats.org/officeDocument/2006/relationships/hyperlink" Target="https://dev.azure.com/JioBond/App_Development_COE/_workitems/edit/20952" TargetMode="External"/><Relationship Id="rId20" Type="http://schemas.openxmlformats.org/officeDocument/2006/relationships/hyperlink" Target="https://dev.azure.com/JioBond/App_Development_COE/_workitems/edit/33465" TargetMode="External"/><Relationship Id="rId41" Type="http://schemas.openxmlformats.org/officeDocument/2006/relationships/hyperlink" Target="https://dev.azure.com/JioBond/App_Development_COE/_workitems/edit/33475" TargetMode="External"/><Relationship Id="rId54" Type="http://schemas.openxmlformats.org/officeDocument/2006/relationships/hyperlink" Target="https://dev.azure.com/JioBond/App_Development_COE/_workitems/edit/20816" TargetMode="External"/><Relationship Id="rId1" Type="http://schemas.openxmlformats.org/officeDocument/2006/relationships/hyperlink" Target="https://dev.azure.com/JioBond/App_Development_COE/_workitems/edit/20766" TargetMode="External"/><Relationship Id="rId6" Type="http://schemas.openxmlformats.org/officeDocument/2006/relationships/hyperlink" Target="https://dev.azure.com/JioBond/App_Development_COE/_workitems/edit/20767" TargetMode="External"/><Relationship Id="rId15" Type="http://schemas.openxmlformats.org/officeDocument/2006/relationships/hyperlink" Target="https://dev.azure.com/JioBond/App_Development_COE/_workitems/edit/20790" TargetMode="External"/><Relationship Id="rId23" Type="http://schemas.openxmlformats.org/officeDocument/2006/relationships/hyperlink" Target="https://dev.azure.com/JioBond/App_Development_COE/_workitems/edit/20815" TargetMode="External"/><Relationship Id="rId28" Type="http://schemas.openxmlformats.org/officeDocument/2006/relationships/hyperlink" Target="https://dev.azure.com/JioBond/App_Development_COE/_workitems/edit/20807" TargetMode="External"/><Relationship Id="rId36" Type="http://schemas.openxmlformats.org/officeDocument/2006/relationships/hyperlink" Target="https://dev.azure.com/JioBond/App_Development_COE/_workitems/edit/20961" TargetMode="External"/><Relationship Id="rId49" Type="http://schemas.openxmlformats.org/officeDocument/2006/relationships/hyperlink" Target="https://dev.azure.com/JioBond/App_Development_COE/_workitems/edit/2077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azure.com/JioBond/MPs%20Corner%20Project/_workitems/edit/33314" TargetMode="External"/><Relationship Id="rId13" Type="http://schemas.openxmlformats.org/officeDocument/2006/relationships/hyperlink" Target="https://dev.azure.com/JioBond/MPs%20Corner%20Project/_workitems/edit/33301" TargetMode="External"/><Relationship Id="rId18" Type="http://schemas.openxmlformats.org/officeDocument/2006/relationships/hyperlink" Target="https://dev.azure.com/JioBond/MPs%20Corner%20Project/_workitems/edit/33310" TargetMode="External"/><Relationship Id="rId26" Type="http://schemas.openxmlformats.org/officeDocument/2006/relationships/table" Target="../tables/table4.xml"/><Relationship Id="rId3" Type="http://schemas.openxmlformats.org/officeDocument/2006/relationships/hyperlink" Target="https://dev.azure.com/JioBond/MPs%20Corner%20Project/_workitems/edit/33307" TargetMode="External"/><Relationship Id="rId21" Type="http://schemas.openxmlformats.org/officeDocument/2006/relationships/hyperlink" Target="https://dev.azure.com/JioBond/MPs%20Corner%20Project/_workitems/edit/33312" TargetMode="External"/><Relationship Id="rId7" Type="http://schemas.openxmlformats.org/officeDocument/2006/relationships/hyperlink" Target="https://dev.azure.com/JioBond/MPs%20Corner%20Project/_workitems/edit/33453" TargetMode="External"/><Relationship Id="rId12" Type="http://schemas.openxmlformats.org/officeDocument/2006/relationships/hyperlink" Target="https://dev.azure.com/JioBond/MPs%20Corner%20Project/_workitems/edit/33311" TargetMode="External"/><Relationship Id="rId17" Type="http://schemas.openxmlformats.org/officeDocument/2006/relationships/hyperlink" Target="https://dev.azure.com/JioBond/MPs%20Corner%20Project/_workitems/edit/33306" TargetMode="External"/><Relationship Id="rId25" Type="http://schemas.openxmlformats.org/officeDocument/2006/relationships/hyperlink" Target="https://dev.azure.com/JioBond/MPs%20Corner%20Project/_workitems/edit/33296" TargetMode="External"/><Relationship Id="rId2" Type="http://schemas.openxmlformats.org/officeDocument/2006/relationships/hyperlink" Target="https://dev.azure.com/JioBond/MPs%20Corner%20Project/_workitems/edit/33298" TargetMode="External"/><Relationship Id="rId16" Type="http://schemas.openxmlformats.org/officeDocument/2006/relationships/hyperlink" Target="https://dev.azure.com/JioBond/MPs%20Corner%20Project/_workitems/edit/33304" TargetMode="External"/><Relationship Id="rId20" Type="http://schemas.openxmlformats.org/officeDocument/2006/relationships/hyperlink" Target="https://dev.azure.com/JioBond/MPs%20Corner%20Project/_workitems/edit/33315" TargetMode="External"/><Relationship Id="rId1" Type="http://schemas.openxmlformats.org/officeDocument/2006/relationships/hyperlink" Target="https://dev.azure.com/JioBond/MPs%20Corner%20Project/_workitems/edit/20671" TargetMode="External"/><Relationship Id="rId6" Type="http://schemas.openxmlformats.org/officeDocument/2006/relationships/hyperlink" Target="https://dev.azure.com/JioBond/MPs%20Corner%20Project/_workitems/edit/33319" TargetMode="External"/><Relationship Id="rId11" Type="http://schemas.openxmlformats.org/officeDocument/2006/relationships/hyperlink" Target="https://dev.azure.com/JioBond/MPs%20Corner%20Project/_workitems/edit/33297" TargetMode="External"/><Relationship Id="rId24" Type="http://schemas.openxmlformats.org/officeDocument/2006/relationships/hyperlink" Target="https://dev.azure.com/JioBond/MPs%20Corner%20Project/_workitems/edit/33300" TargetMode="External"/><Relationship Id="rId5" Type="http://schemas.openxmlformats.org/officeDocument/2006/relationships/hyperlink" Target="https://dev.azure.com/JioBond/MPs%20Corner%20Project/_workitems/edit/33318" TargetMode="External"/><Relationship Id="rId15" Type="http://schemas.openxmlformats.org/officeDocument/2006/relationships/hyperlink" Target="https://dev.azure.com/JioBond/MPs%20Corner%20Project/_workitems/edit/33303" TargetMode="External"/><Relationship Id="rId23" Type="http://schemas.openxmlformats.org/officeDocument/2006/relationships/hyperlink" Target="https://dev.azure.com/JioBond/MPs%20Corner%20Project/_workitems/edit/33299" TargetMode="External"/><Relationship Id="rId10" Type="http://schemas.openxmlformats.org/officeDocument/2006/relationships/hyperlink" Target="https://dev.azure.com/JioBond/MPs%20Corner%20Project/_workitems/edit/33309" TargetMode="External"/><Relationship Id="rId19" Type="http://schemas.openxmlformats.org/officeDocument/2006/relationships/hyperlink" Target="https://dev.azure.com/JioBond/MPs%20Corner%20Project/_workitems/edit/33313" TargetMode="External"/><Relationship Id="rId4" Type="http://schemas.openxmlformats.org/officeDocument/2006/relationships/hyperlink" Target="https://dev.azure.com/JioBond/MPs%20Corner%20Project/_workitems/edit/33316" TargetMode="External"/><Relationship Id="rId9" Type="http://schemas.openxmlformats.org/officeDocument/2006/relationships/hyperlink" Target="https://dev.azure.com/JioBond/MPs%20Corner%20Project/_workitems/edit/33308" TargetMode="External"/><Relationship Id="rId14" Type="http://schemas.openxmlformats.org/officeDocument/2006/relationships/hyperlink" Target="https://dev.azure.com/JioBond/MPs%20Corner%20Project/_workitems/edit/33302" TargetMode="External"/><Relationship Id="rId22" Type="http://schemas.openxmlformats.org/officeDocument/2006/relationships/hyperlink" Target="https://dev.azure.com/JioBond/MPs%20Corner%20Project/_workitems/edit/33305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.azure.com/JioBond/App_Development_COE/_workitems/edit/33451" TargetMode="External"/><Relationship Id="rId18" Type="http://schemas.openxmlformats.org/officeDocument/2006/relationships/hyperlink" Target="https://dev.azure.com/JioBond/App_Development_COE/_workitems/edit/33462" TargetMode="External"/><Relationship Id="rId26" Type="http://schemas.openxmlformats.org/officeDocument/2006/relationships/hyperlink" Target="https://dev.azure.com/JioBond/App_Development_COE/_workitems/edit/33461" TargetMode="External"/><Relationship Id="rId39" Type="http://schemas.openxmlformats.org/officeDocument/2006/relationships/hyperlink" Target="https://dev.azure.com/JioBond/App_Development_COE/_workitems/edit/20931" TargetMode="External"/><Relationship Id="rId21" Type="http://schemas.openxmlformats.org/officeDocument/2006/relationships/hyperlink" Target="https://dev.azure.com/JioBond/App_Development_COE/_workitems/edit/20855" TargetMode="External"/><Relationship Id="rId34" Type="http://schemas.openxmlformats.org/officeDocument/2006/relationships/hyperlink" Target="https://dev.azure.com/JioBond/App_Development_COE/_workitems/edit/33458" TargetMode="External"/><Relationship Id="rId42" Type="http://schemas.openxmlformats.org/officeDocument/2006/relationships/hyperlink" Target="https://dev.azure.com/JioBond/App_Development_COE/_workitems/edit/20934" TargetMode="External"/><Relationship Id="rId7" Type="http://schemas.openxmlformats.org/officeDocument/2006/relationships/hyperlink" Target="https://dev.azure.com/JioBond/App_Development_COE/_workitems/edit/20928" TargetMode="External"/><Relationship Id="rId2" Type="http://schemas.openxmlformats.org/officeDocument/2006/relationships/hyperlink" Target="https://dev.azure.com/JioBond/App_Development_COE/_workitems/edit/20854" TargetMode="External"/><Relationship Id="rId16" Type="http://schemas.openxmlformats.org/officeDocument/2006/relationships/hyperlink" Target="https://dev.azure.com/JioBond/App_Development_COE/_workitems/edit/20940" TargetMode="External"/><Relationship Id="rId20" Type="http://schemas.openxmlformats.org/officeDocument/2006/relationships/hyperlink" Target="https://dev.azure.com/JioBond/App_Development_COE/_workitems/edit/20930" TargetMode="External"/><Relationship Id="rId29" Type="http://schemas.openxmlformats.org/officeDocument/2006/relationships/hyperlink" Target="https://dev.azure.com/JioBond/App_Development_COE/_workitems/edit/33470" TargetMode="External"/><Relationship Id="rId41" Type="http://schemas.openxmlformats.org/officeDocument/2006/relationships/hyperlink" Target="https://dev.azure.com/JioBond/App_Development_COE/_workitems/edit/20933" TargetMode="External"/><Relationship Id="rId1" Type="http://schemas.openxmlformats.org/officeDocument/2006/relationships/hyperlink" Target="https://dev.azure.com/JioBond/App_Development_COE/_workitems/edit/20850" TargetMode="External"/><Relationship Id="rId6" Type="http://schemas.openxmlformats.org/officeDocument/2006/relationships/hyperlink" Target="https://dev.azure.com/JioBond/App_Development_COE/_workitems/edit/20927" TargetMode="External"/><Relationship Id="rId11" Type="http://schemas.openxmlformats.org/officeDocument/2006/relationships/hyperlink" Target="https://dev.azure.com/JioBond/App_Development_COE/_workitems/edit/20946" TargetMode="External"/><Relationship Id="rId24" Type="http://schemas.openxmlformats.org/officeDocument/2006/relationships/hyperlink" Target="https://dev.azure.com/JioBond/App_Development_COE/_workitems/edit/33471" TargetMode="External"/><Relationship Id="rId32" Type="http://schemas.openxmlformats.org/officeDocument/2006/relationships/hyperlink" Target="https://dev.azure.com/JioBond/App_Development_COE/_workitems/edit/20942" TargetMode="External"/><Relationship Id="rId37" Type="http://schemas.openxmlformats.org/officeDocument/2006/relationships/hyperlink" Target="https://dev.azure.com/JioBond/App_Development_COE/_workitems/edit/20851" TargetMode="External"/><Relationship Id="rId40" Type="http://schemas.openxmlformats.org/officeDocument/2006/relationships/hyperlink" Target="https://dev.azure.com/JioBond/App_Development_COE/_workitems/edit/20932" TargetMode="External"/><Relationship Id="rId5" Type="http://schemas.openxmlformats.org/officeDocument/2006/relationships/hyperlink" Target="https://dev.azure.com/JioBond/App_Development_COE/_workitems/edit/20860" TargetMode="External"/><Relationship Id="rId15" Type="http://schemas.openxmlformats.org/officeDocument/2006/relationships/hyperlink" Target="https://dev.azure.com/JioBond/App_Development_COE/_workitems/edit/20939" TargetMode="External"/><Relationship Id="rId23" Type="http://schemas.openxmlformats.org/officeDocument/2006/relationships/hyperlink" Target="https://dev.azure.com/JioBond/App_Development_COE/_workitems/edit/20852" TargetMode="External"/><Relationship Id="rId28" Type="http://schemas.openxmlformats.org/officeDocument/2006/relationships/hyperlink" Target="https://dev.azure.com/JioBond/App_Development_COE/_workitems/edit/33469" TargetMode="External"/><Relationship Id="rId36" Type="http://schemas.openxmlformats.org/officeDocument/2006/relationships/hyperlink" Target="https://dev.azure.com/JioBond/App_Development_COE/_workitems/edit/20853" TargetMode="External"/><Relationship Id="rId10" Type="http://schemas.openxmlformats.org/officeDocument/2006/relationships/hyperlink" Target="https://dev.azure.com/JioBond/App_Development_COE/_workitems/edit/20945" TargetMode="External"/><Relationship Id="rId19" Type="http://schemas.openxmlformats.org/officeDocument/2006/relationships/hyperlink" Target="https://dev.azure.com/JioBond/App_Development_COE/_workitems/edit/20936" TargetMode="External"/><Relationship Id="rId31" Type="http://schemas.openxmlformats.org/officeDocument/2006/relationships/hyperlink" Target="https://dev.azure.com/JioBond/App_Development_COE/_workitems/edit/20937" TargetMode="External"/><Relationship Id="rId44" Type="http://schemas.openxmlformats.org/officeDocument/2006/relationships/table" Target="../tables/table5.xml"/><Relationship Id="rId4" Type="http://schemas.openxmlformats.org/officeDocument/2006/relationships/hyperlink" Target="https://dev.azure.com/JioBond/App_Development_COE/_workitems/edit/20859" TargetMode="External"/><Relationship Id="rId9" Type="http://schemas.openxmlformats.org/officeDocument/2006/relationships/hyperlink" Target="https://dev.azure.com/JioBond/App_Development_COE/_workitems/edit/20944" TargetMode="External"/><Relationship Id="rId14" Type="http://schemas.openxmlformats.org/officeDocument/2006/relationships/hyperlink" Target="https://dev.azure.com/JioBond/App_Development_COE/_workitems/edit/20938" TargetMode="External"/><Relationship Id="rId22" Type="http://schemas.openxmlformats.org/officeDocument/2006/relationships/hyperlink" Target="https://dev.azure.com/JioBond/App_Development_COE/_workitems/edit/20856" TargetMode="External"/><Relationship Id="rId27" Type="http://schemas.openxmlformats.org/officeDocument/2006/relationships/hyperlink" Target="https://dev.azure.com/JioBond/App_Development_COE/_workitems/edit/33474" TargetMode="External"/><Relationship Id="rId30" Type="http://schemas.openxmlformats.org/officeDocument/2006/relationships/hyperlink" Target="https://dev.azure.com/JioBond/App_Development_COE/_workitems/edit/33472" TargetMode="External"/><Relationship Id="rId35" Type="http://schemas.openxmlformats.org/officeDocument/2006/relationships/hyperlink" Target="https://dev.azure.com/JioBond/App_Development_COE/_workitems/edit/33460" TargetMode="External"/><Relationship Id="rId43" Type="http://schemas.openxmlformats.org/officeDocument/2006/relationships/hyperlink" Target="https://dev.azure.com/JioBond/App_Development_COE/_workitems/edit/20935" TargetMode="External"/><Relationship Id="rId8" Type="http://schemas.openxmlformats.org/officeDocument/2006/relationships/hyperlink" Target="https://dev.azure.com/JioBond/App_Development_COE/_workitems/edit/20929" TargetMode="External"/><Relationship Id="rId3" Type="http://schemas.openxmlformats.org/officeDocument/2006/relationships/hyperlink" Target="https://dev.azure.com/JioBond/App_Development_COE/_workitems/edit/20858" TargetMode="External"/><Relationship Id="rId12" Type="http://schemas.openxmlformats.org/officeDocument/2006/relationships/hyperlink" Target="https://dev.azure.com/JioBond/App_Development_COE/_workitems/edit/20947" TargetMode="External"/><Relationship Id="rId17" Type="http://schemas.openxmlformats.org/officeDocument/2006/relationships/hyperlink" Target="https://dev.azure.com/JioBond/App_Development_COE/_workitems/edit/20941" TargetMode="External"/><Relationship Id="rId25" Type="http://schemas.openxmlformats.org/officeDocument/2006/relationships/hyperlink" Target="https://dev.azure.com/JioBond/App_Development_COE/_workitems/edit/33463" TargetMode="External"/><Relationship Id="rId33" Type="http://schemas.openxmlformats.org/officeDocument/2006/relationships/hyperlink" Target="https://dev.azure.com/JioBond/App_Development_COE/_workitems/edit/20943" TargetMode="External"/><Relationship Id="rId38" Type="http://schemas.openxmlformats.org/officeDocument/2006/relationships/hyperlink" Target="https://dev.azure.com/JioBond/App_Development_COE/_workitems/edit/208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D20-696F-4297-BF55-663E0F41EA1C}">
  <dimension ref="A1:H40"/>
  <sheetViews>
    <sheetView tabSelected="1" topLeftCell="A37" workbookViewId="0">
      <selection activeCell="B2" sqref="B2:B39"/>
    </sheetView>
  </sheetViews>
  <sheetFormatPr defaultColWidth="25.42578125" defaultRowHeight="15"/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5">
        <f>SUM(D2,E2,F2,G2,H2)</f>
        <v>2</v>
      </c>
      <c r="C2">
        <f>SUM(D2*10, E2*8,F2*5,G2*3,H2*1)</f>
        <v>6</v>
      </c>
      <c r="F2">
        <v>1</v>
      </c>
      <c r="H2">
        <v>1</v>
      </c>
    </row>
    <row r="3" spans="1:8">
      <c r="A3" s="7" t="s">
        <v>9</v>
      </c>
      <c r="B3" s="5">
        <f>SUM(D3,E3,F3,G3,H3)</f>
        <v>5</v>
      </c>
      <c r="C3">
        <f>SUM(D3*10, E3*8,F3*5,G3*3,H3*1)</f>
        <v>11</v>
      </c>
      <c r="D3" s="5"/>
      <c r="E3" s="5"/>
      <c r="F3" s="5"/>
      <c r="G3" s="5">
        <v>3</v>
      </c>
      <c r="H3" s="5">
        <v>2</v>
      </c>
    </row>
    <row r="4" spans="1:8">
      <c r="A4" s="7" t="s">
        <v>10</v>
      </c>
      <c r="B4" s="5">
        <f>SUM(D4,E4,F4,G4,H4)</f>
        <v>3</v>
      </c>
      <c r="C4">
        <f>SUM(D4*10, E4*8,F4*5,G4*3,H4*1)</f>
        <v>16</v>
      </c>
      <c r="D4" s="5"/>
      <c r="E4" s="5">
        <v>1</v>
      </c>
      <c r="F4" s="5">
        <v>1</v>
      </c>
      <c r="G4" s="5">
        <v>1</v>
      </c>
      <c r="H4" s="5"/>
    </row>
    <row r="5" spans="1:8">
      <c r="A5" s="7" t="s">
        <v>11</v>
      </c>
      <c r="B5" s="5">
        <f>SUM(D5,E5,F5,G5,H5)</f>
        <v>7</v>
      </c>
      <c r="C5">
        <f>SUM(D5*10, E5*8,F5*5,G5*3,H5*1)</f>
        <v>38</v>
      </c>
      <c r="D5" s="5"/>
      <c r="E5" s="5">
        <v>3</v>
      </c>
      <c r="F5" s="5">
        <v>1</v>
      </c>
      <c r="G5" s="5">
        <v>3</v>
      </c>
      <c r="H5" s="5"/>
    </row>
    <row r="6" spans="1:8">
      <c r="A6" s="7" t="s">
        <v>12</v>
      </c>
      <c r="B6" s="5">
        <f>SUM(D6,E6,F6,G6,H6)</f>
        <v>2</v>
      </c>
      <c r="C6">
        <f>SUM(D6*10, E6*8,F6*5,G6*3,H6*1)</f>
        <v>13</v>
      </c>
      <c r="D6" s="5"/>
      <c r="E6" s="5">
        <v>1</v>
      </c>
      <c r="F6" s="5">
        <v>1</v>
      </c>
      <c r="G6" s="5"/>
      <c r="H6" s="5"/>
    </row>
    <row r="7" spans="1:8">
      <c r="A7" s="7" t="s">
        <v>13</v>
      </c>
      <c r="B7" s="5">
        <f>SUM(D7,E7,F7,G7,H7)</f>
        <v>10</v>
      </c>
      <c r="C7">
        <f>SUM(D7*10, E7*8,F7*5,G7*3,H7*1)</f>
        <v>45</v>
      </c>
      <c r="D7" s="5"/>
      <c r="E7" s="5">
        <v>1</v>
      </c>
      <c r="F7" s="5">
        <v>5</v>
      </c>
      <c r="G7" s="5">
        <v>4</v>
      </c>
      <c r="H7" s="5"/>
    </row>
    <row r="8" spans="1:8">
      <c r="A8" s="8" t="s">
        <v>14</v>
      </c>
      <c r="B8" s="5">
        <f>SUM(D8,E8,F8,G8,H8)</f>
        <v>1</v>
      </c>
      <c r="C8">
        <f>SUM(D8*10, E8*8,F8*5,G8*3,H8*1)</f>
        <v>8</v>
      </c>
      <c r="D8" s="5"/>
      <c r="E8" s="5">
        <v>1</v>
      </c>
      <c r="F8" s="5"/>
      <c r="G8" s="5"/>
      <c r="H8" s="5"/>
    </row>
    <row r="9" spans="1:8">
      <c r="A9" s="7" t="s">
        <v>15</v>
      </c>
      <c r="B9" s="5">
        <f>SUM(D9,E9,F9,G9,H9)</f>
        <v>2</v>
      </c>
      <c r="C9">
        <f>SUM(D9*10, E9*8,F9*5,G9*3,H9*1)</f>
        <v>8</v>
      </c>
      <c r="D9" s="5"/>
      <c r="E9" s="5"/>
      <c r="F9" s="5">
        <v>1</v>
      </c>
      <c r="G9" s="5">
        <v>1</v>
      </c>
      <c r="H9" s="5"/>
    </row>
    <row r="10" spans="1:8">
      <c r="A10" s="7" t="s">
        <v>16</v>
      </c>
      <c r="B10" s="5">
        <f>SUM(D10,E10,F10,G10,H10)</f>
        <v>5</v>
      </c>
      <c r="C10">
        <f>SUM(D10*10, E10*8,F10*5,G10*3,H10*1)</f>
        <v>30</v>
      </c>
      <c r="D10" s="5"/>
      <c r="E10" s="5">
        <v>3</v>
      </c>
      <c r="F10" s="5"/>
      <c r="G10" s="5">
        <v>2</v>
      </c>
      <c r="H10" s="5"/>
    </row>
    <row r="11" spans="1:8">
      <c r="A11" s="8" t="s">
        <v>17</v>
      </c>
      <c r="B11" s="5">
        <f>SUM(D11,E11,F11,G11,H11)</f>
        <v>0</v>
      </c>
      <c r="C11">
        <f>SUM(D11*10, E11*8,F11*5,G11*3,H11*1)</f>
        <v>0</v>
      </c>
      <c r="D11" s="5"/>
      <c r="E11" s="5"/>
      <c r="F11" s="5"/>
      <c r="G11" s="5"/>
      <c r="H11" s="5"/>
    </row>
    <row r="12" spans="1:8">
      <c r="A12" s="8" t="s">
        <v>18</v>
      </c>
      <c r="B12" s="5">
        <f>SUM(D12,E12,F12,G12,H12)</f>
        <v>0</v>
      </c>
      <c r="C12">
        <f>SUM(D12*10, E12*8,F12*5,G12*3,H12*1)</f>
        <v>0</v>
      </c>
      <c r="D12" s="5"/>
      <c r="E12" s="5"/>
      <c r="F12" s="5"/>
      <c r="G12" s="5"/>
      <c r="H12" s="5"/>
    </row>
    <row r="13" spans="1:8">
      <c r="A13" s="7" t="s">
        <v>19</v>
      </c>
      <c r="B13" s="5">
        <f>SUM(D13,E13,F13,G13,H13)</f>
        <v>1</v>
      </c>
      <c r="C13">
        <f>SUM(D13*10, E13*8,F13*5,G13*3,H13*1)</f>
        <v>8</v>
      </c>
      <c r="D13" s="5"/>
      <c r="E13" s="5">
        <v>1</v>
      </c>
      <c r="F13" s="5"/>
      <c r="G13" s="5"/>
      <c r="H13" s="5"/>
    </row>
    <row r="14" spans="1:8">
      <c r="A14" s="7" t="s">
        <v>20</v>
      </c>
      <c r="B14" s="5">
        <f>SUM(D14,E14,F14,G14,H14)</f>
        <v>1</v>
      </c>
      <c r="C14">
        <f>SUM(D14*10, E14*8,F14*5,G14*3,H14*1)</f>
        <v>1</v>
      </c>
      <c r="D14" s="5"/>
      <c r="E14" s="5"/>
      <c r="F14" s="5"/>
      <c r="G14" s="5"/>
      <c r="H14" s="5">
        <v>1</v>
      </c>
    </row>
    <row r="15" spans="1:8">
      <c r="A15" s="8" t="s">
        <v>21</v>
      </c>
      <c r="B15" s="5">
        <f>SUM(D15,E15,F15,G15,H15)</f>
        <v>8</v>
      </c>
      <c r="C15">
        <f>SUM(D15*10, E15*8,F15*5,G15*3,H15*1)</f>
        <v>48</v>
      </c>
      <c r="D15" s="5">
        <v>1</v>
      </c>
      <c r="E15" s="5">
        <v>3</v>
      </c>
      <c r="F15" s="5">
        <v>2</v>
      </c>
      <c r="G15" s="5">
        <v>1</v>
      </c>
      <c r="H15" s="5">
        <v>1</v>
      </c>
    </row>
    <row r="16" spans="1:8">
      <c r="A16" s="8" t="s">
        <v>22</v>
      </c>
      <c r="B16" s="5">
        <f>SUM(D16,E16,F16,G16,H16)</f>
        <v>0</v>
      </c>
      <c r="C16">
        <f>SUM(D16*10, E16*8,F16*5,G16*3,H16*1)</f>
        <v>0</v>
      </c>
      <c r="D16" s="5"/>
      <c r="E16" s="5"/>
      <c r="F16" s="5"/>
      <c r="G16" s="5"/>
      <c r="H16" s="5"/>
    </row>
    <row r="17" spans="1:8">
      <c r="A17" s="7" t="s">
        <v>23</v>
      </c>
      <c r="B17" s="5">
        <f>SUM(D17,E17,F17,G17,H17)</f>
        <v>2</v>
      </c>
      <c r="C17">
        <f>SUM(D17*10, E17*8,F17*5,G17*3,H17*1)</f>
        <v>18</v>
      </c>
      <c r="D17" s="5">
        <v>1</v>
      </c>
      <c r="E17" s="5">
        <v>1</v>
      </c>
      <c r="F17" s="5"/>
      <c r="G17" s="5"/>
      <c r="H17" s="5"/>
    </row>
    <row r="18" spans="1:8">
      <c r="A18" s="7" t="s">
        <v>24</v>
      </c>
      <c r="B18" s="5">
        <f>SUM(D18,E18,F18,G18,H18)</f>
        <v>0</v>
      </c>
      <c r="C18">
        <f>SUM(D18*10, E18*8,F18*5,G18*3,H18*1)</f>
        <v>0</v>
      </c>
      <c r="D18" s="5"/>
      <c r="E18" s="5"/>
      <c r="F18" s="5"/>
      <c r="G18" s="5"/>
      <c r="H18" s="5"/>
    </row>
    <row r="19" spans="1:8">
      <c r="A19" s="8" t="s">
        <v>25</v>
      </c>
      <c r="B19" s="5">
        <f>SUM(D19,E19,F19,G19,H19)</f>
        <v>2</v>
      </c>
      <c r="C19">
        <f>SUM(D19*10, E19*8,F19*5,G19*3,H19*1)</f>
        <v>13</v>
      </c>
      <c r="D19" s="5">
        <v>1</v>
      </c>
      <c r="E19" s="5"/>
      <c r="F19" s="5"/>
      <c r="G19" s="5">
        <v>1</v>
      </c>
      <c r="H19" s="5"/>
    </row>
    <row r="20" spans="1:8">
      <c r="A20" s="8" t="s">
        <v>26</v>
      </c>
      <c r="B20" s="5">
        <f>SUM(D20,E20,F20,G20,H20)</f>
        <v>1</v>
      </c>
      <c r="C20">
        <f>SUM(D20*10, E20*8,F20*5,G20*3,H20*1)</f>
        <v>3</v>
      </c>
      <c r="D20" s="5"/>
      <c r="E20" s="5"/>
      <c r="F20" s="5"/>
      <c r="G20" s="5">
        <v>1</v>
      </c>
      <c r="H20" s="5"/>
    </row>
    <row r="21" spans="1:8">
      <c r="A21" s="8" t="s">
        <v>27</v>
      </c>
      <c r="B21" s="5">
        <f>SUM(D21,E21,F21,G21,H21)</f>
        <v>2</v>
      </c>
      <c r="C21">
        <f>SUM(D21*10, E21*8,F21*5,G21*3,H21*1)</f>
        <v>10</v>
      </c>
      <c r="D21" s="5"/>
      <c r="E21" s="5"/>
      <c r="F21" s="5">
        <v>2</v>
      </c>
      <c r="G21" s="5"/>
      <c r="H21" s="5"/>
    </row>
    <row r="22" spans="1:8">
      <c r="A22" s="8" t="s">
        <v>28</v>
      </c>
      <c r="B22" s="5">
        <f>SUM(D22,E22,F22,G22,H22)</f>
        <v>0</v>
      </c>
      <c r="C22">
        <f>SUM(D22*10, E22*8,F22*5,G22*3,H22*1)</f>
        <v>0</v>
      </c>
      <c r="D22" s="5"/>
      <c r="E22" s="5"/>
      <c r="F22" s="5"/>
      <c r="G22" s="5"/>
      <c r="H22" s="5"/>
    </row>
    <row r="23" spans="1:8">
      <c r="A23" s="8" t="s">
        <v>29</v>
      </c>
      <c r="B23" s="5">
        <f>SUM(D23,E23,F23,G23,H23)</f>
        <v>2</v>
      </c>
      <c r="C23">
        <f>SUM(D23*10, E23*8,F23*5,G23*3,H23*1)</f>
        <v>6</v>
      </c>
      <c r="D23" s="5"/>
      <c r="E23" s="5"/>
      <c r="F23" s="5">
        <v>1</v>
      </c>
      <c r="G23" s="5"/>
      <c r="H23" s="5">
        <v>1</v>
      </c>
    </row>
    <row r="24" spans="1:8">
      <c r="A24" s="8" t="s">
        <v>30</v>
      </c>
      <c r="B24" s="5">
        <f>SUM(D24,E24,F24,G24,H24)</f>
        <v>5</v>
      </c>
      <c r="C24">
        <f>SUM(D24*10, E24*8,F24*5,G24*3,H24*1)</f>
        <v>25</v>
      </c>
      <c r="D24" s="5"/>
      <c r="E24" s="5">
        <v>2</v>
      </c>
      <c r="F24" s="5"/>
      <c r="G24" s="5">
        <v>3</v>
      </c>
      <c r="H24" s="5"/>
    </row>
    <row r="25" spans="1:8">
      <c r="A25" s="7" t="s">
        <v>31</v>
      </c>
      <c r="B25" s="5">
        <f>SUM(D25,E25,F25,G25,H25)</f>
        <v>1</v>
      </c>
      <c r="C25">
        <f>SUM(D25*10, E25*8,F25*5,G25*3,H25*1)</f>
        <v>1</v>
      </c>
      <c r="D25" s="5"/>
      <c r="E25" s="5"/>
      <c r="F25" s="5"/>
      <c r="G25" s="5"/>
      <c r="H25" s="5">
        <v>1</v>
      </c>
    </row>
    <row r="26" spans="1:8">
      <c r="A26" s="7" t="s">
        <v>32</v>
      </c>
      <c r="B26" s="5">
        <f>SUM(D26,E26,F26,G26,H26)</f>
        <v>6</v>
      </c>
      <c r="C26">
        <f>SUM(D26*10, E26*8,F26*5,G26*3,H26*1)</f>
        <v>37</v>
      </c>
      <c r="D26" s="5">
        <v>1</v>
      </c>
      <c r="E26" s="5">
        <v>2</v>
      </c>
      <c r="F26" s="5">
        <v>1</v>
      </c>
      <c r="G26" s="5">
        <v>2</v>
      </c>
      <c r="H26" s="5"/>
    </row>
    <row r="27" spans="1:8">
      <c r="A27" s="7" t="s">
        <v>33</v>
      </c>
      <c r="B27" s="5">
        <f>SUM(D27,E27,F27,G27,H27)</f>
        <v>4</v>
      </c>
      <c r="C27">
        <f>SUM(D27*10, E27*8,F27*5,G27*3,H27*1)</f>
        <v>8</v>
      </c>
      <c r="D27" s="5"/>
      <c r="E27" s="5"/>
      <c r="F27" s="5"/>
      <c r="G27" s="5">
        <v>2</v>
      </c>
      <c r="H27" s="5">
        <v>2</v>
      </c>
    </row>
    <row r="28" spans="1:8">
      <c r="A28" s="8" t="s">
        <v>34</v>
      </c>
      <c r="B28" s="5">
        <f>SUM(D28,E28,F28,G28,H28)</f>
        <v>1</v>
      </c>
      <c r="C28">
        <f>SUM(D28*10, E28*8,F28*5,G28*3,H28*1)</f>
        <v>8</v>
      </c>
      <c r="D28" s="5"/>
      <c r="E28" s="5">
        <v>1</v>
      </c>
      <c r="F28" s="5"/>
      <c r="G28" s="5"/>
      <c r="H28" s="5"/>
    </row>
    <row r="29" spans="1:8">
      <c r="A29" s="7" t="s">
        <v>35</v>
      </c>
      <c r="B29" s="5">
        <f>SUM(D29,E29,F29,G29,H29)</f>
        <v>3</v>
      </c>
      <c r="C29">
        <f>SUM(D29*10, E29*8,F29*5,G29*3,H29*1)</f>
        <v>9</v>
      </c>
      <c r="D29" s="5"/>
      <c r="E29" s="5"/>
      <c r="F29" s="5"/>
      <c r="G29" s="5">
        <v>3</v>
      </c>
      <c r="H29" s="5"/>
    </row>
    <row r="30" spans="1:8">
      <c r="A30" s="7" t="s">
        <v>36</v>
      </c>
      <c r="B30" s="5">
        <f>SUM(D30,E30,F30,G30,H30)</f>
        <v>7</v>
      </c>
      <c r="C30">
        <f>SUM(D30*10, E30*8,F30*5,G30*3,H30*1)</f>
        <v>45</v>
      </c>
      <c r="D30" s="5"/>
      <c r="E30" s="5">
        <v>4</v>
      </c>
      <c r="F30" s="5">
        <v>2</v>
      </c>
      <c r="G30" s="5">
        <v>1</v>
      </c>
      <c r="H30" s="5"/>
    </row>
    <row r="31" spans="1:8">
      <c r="A31" s="8" t="s">
        <v>37</v>
      </c>
      <c r="B31" s="5">
        <f>SUM(D31,E31,F31,G31,H31)</f>
        <v>4</v>
      </c>
      <c r="C31">
        <f>SUM(D31*10, E31*8,F31*5,G31*3,H31*1)</f>
        <v>23</v>
      </c>
      <c r="D31" s="5"/>
      <c r="E31" s="5">
        <v>1</v>
      </c>
      <c r="F31" s="5">
        <v>3</v>
      </c>
      <c r="G31" s="5"/>
      <c r="H31" s="5"/>
    </row>
    <row r="32" spans="1:8">
      <c r="A32" s="7" t="s">
        <v>38</v>
      </c>
      <c r="B32" s="5">
        <f>SUM(D32,E32,F32,G32,H32)</f>
        <v>6</v>
      </c>
      <c r="C32">
        <f>SUM(D32*10, E32*8,F32*5,G32*3,H32*1)</f>
        <v>23</v>
      </c>
      <c r="D32" s="5"/>
      <c r="E32" s="5">
        <v>1</v>
      </c>
      <c r="F32" s="5">
        <v>1</v>
      </c>
      <c r="G32" s="5">
        <v>3</v>
      </c>
      <c r="H32" s="5">
        <v>1</v>
      </c>
    </row>
    <row r="33" spans="1:8">
      <c r="A33" s="7" t="s">
        <v>39</v>
      </c>
      <c r="B33" s="5">
        <f>SUM(D33,E33,F33,G33,H33)</f>
        <v>7</v>
      </c>
      <c r="C33">
        <f>SUM(D33*10, E33*8,F33*5,G33*3,H33*1)</f>
        <v>25</v>
      </c>
      <c r="D33" s="5"/>
      <c r="E33" s="5"/>
      <c r="F33" s="5">
        <v>2</v>
      </c>
      <c r="G33" s="5">
        <v>5</v>
      </c>
      <c r="H33" s="5"/>
    </row>
    <row r="34" spans="1:8">
      <c r="A34" s="7" t="s">
        <v>40</v>
      </c>
      <c r="B34" s="5">
        <f>SUM(D34,E34,F34,G34,H34)</f>
        <v>3</v>
      </c>
      <c r="C34">
        <f>SUM(D34*10, E34*8,F34*5,G34*3,H34*1)</f>
        <v>15</v>
      </c>
      <c r="D34" s="5"/>
      <c r="E34" s="5"/>
      <c r="F34" s="5">
        <v>3</v>
      </c>
      <c r="G34" s="5"/>
      <c r="H34" s="5"/>
    </row>
    <row r="35" spans="1:8">
      <c r="A35" s="7" t="s">
        <v>41</v>
      </c>
      <c r="B35" s="5">
        <f>SUM(D35,E35,F35,G35,H35)</f>
        <v>5</v>
      </c>
      <c r="C35">
        <f>SUM(D35*10, E35*8,F35*5,G35*3,H35*1)</f>
        <v>32</v>
      </c>
      <c r="D35" s="5"/>
      <c r="E35" s="5">
        <v>3</v>
      </c>
      <c r="F35" s="5">
        <v>1</v>
      </c>
      <c r="G35" s="5">
        <v>1</v>
      </c>
      <c r="H35" s="5"/>
    </row>
    <row r="36" spans="1:8">
      <c r="A36" s="7" t="s">
        <v>42</v>
      </c>
      <c r="B36" s="5">
        <f>SUM(D36,E36,F36,G36,H36)</f>
        <v>6</v>
      </c>
      <c r="C36">
        <f>SUM(D36*10, E36*8,F36*5,G36*3,H36*1)</f>
        <v>39</v>
      </c>
      <c r="D36" s="5"/>
      <c r="E36" s="5">
        <v>3</v>
      </c>
      <c r="F36" s="5">
        <v>3</v>
      </c>
      <c r="G36" s="5"/>
      <c r="H36" s="5"/>
    </row>
    <row r="37" spans="1:8">
      <c r="A37" s="7" t="s">
        <v>43</v>
      </c>
      <c r="B37" s="5">
        <f>SUM(D37,E37,F37,G37,H37)</f>
        <v>6</v>
      </c>
      <c r="C37">
        <f>SUM(D37*10, E37*8,F37*5,G37*3,H37*1)</f>
        <v>24</v>
      </c>
      <c r="D37" s="5"/>
      <c r="E37" s="5"/>
      <c r="F37" s="5">
        <v>4</v>
      </c>
      <c r="G37" s="5">
        <v>1</v>
      </c>
      <c r="H37" s="5">
        <v>1</v>
      </c>
    </row>
    <row r="38" spans="1:8">
      <c r="A38" s="9" t="s">
        <v>44</v>
      </c>
      <c r="B38" s="5">
        <f>SUM(D38,E38,F38,G38,H38)</f>
        <v>3</v>
      </c>
      <c r="C38">
        <f>SUM(D38*10, E38*8,F38*5,G38*3,H38*1)</f>
        <v>9</v>
      </c>
      <c r="D38" s="5"/>
      <c r="E38" s="5"/>
      <c r="F38" s="5"/>
      <c r="G38" s="5">
        <v>3</v>
      </c>
      <c r="H38" s="5"/>
    </row>
    <row r="39" spans="1:8">
      <c r="A39" t="s">
        <v>45</v>
      </c>
      <c r="B39" s="5">
        <f t="shared" ref="B3:B39" si="0">SUM(D39,E39,F39,G39,H39)</f>
        <v>1</v>
      </c>
      <c r="C39" s="5">
        <f>SUM(D39*10, E39*8,F39*5,G39*3,H39*1)</f>
        <v>3</v>
      </c>
      <c r="D39" s="5"/>
      <c r="E39" s="5"/>
      <c r="F39" s="5"/>
      <c r="G39" s="5">
        <v>1</v>
      </c>
      <c r="H39" s="5"/>
    </row>
    <row r="40" spans="1:8">
      <c r="A40" s="9"/>
      <c r="B40" s="5">
        <f>SUM(Table1[Issue Count])</f>
        <v>124</v>
      </c>
      <c r="C40" s="5"/>
      <c r="D40" s="5"/>
      <c r="E40" s="5"/>
      <c r="F40" s="5"/>
      <c r="G40" s="5"/>
      <c r="H40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96A0-C9EA-4A3C-9A20-1042F76BD607}">
  <dimension ref="A3:H38"/>
  <sheetViews>
    <sheetView topLeftCell="A10" workbookViewId="0">
      <selection activeCell="A22" sqref="A22"/>
    </sheetView>
  </sheetViews>
  <sheetFormatPr defaultRowHeight="15"/>
  <cols>
    <col min="1" max="1" width="19.7109375" bestFit="1" customWidth="1"/>
    <col min="2" max="2" width="11.5703125" bestFit="1" customWidth="1"/>
    <col min="3" max="3" width="7.28515625" bestFit="1" customWidth="1"/>
    <col min="4" max="5" width="6.5703125" bestFit="1" customWidth="1"/>
    <col min="6" max="6" width="7.85546875" bestFit="1" customWidth="1"/>
    <col min="7" max="7" width="11.7109375" bestFit="1" customWidth="1"/>
  </cols>
  <sheetData>
    <row r="3" spans="1:8">
      <c r="A3" s="21" t="s">
        <v>46</v>
      </c>
      <c r="B3" s="21" t="s">
        <v>47</v>
      </c>
    </row>
    <row r="4" spans="1:8">
      <c r="A4" s="21" t="s">
        <v>48</v>
      </c>
      <c r="B4" t="s">
        <v>3</v>
      </c>
      <c r="C4" t="s">
        <v>4</v>
      </c>
      <c r="D4" t="s">
        <v>5</v>
      </c>
      <c r="E4" t="s">
        <v>7</v>
      </c>
      <c r="F4" t="s">
        <v>6</v>
      </c>
      <c r="G4" t="s">
        <v>49</v>
      </c>
      <c r="H4" t="s">
        <v>50</v>
      </c>
    </row>
    <row r="5" spans="1:8">
      <c r="A5" t="s">
        <v>51</v>
      </c>
      <c r="D5">
        <v>1</v>
      </c>
      <c r="E5">
        <v>1</v>
      </c>
      <c r="G5">
        <v>2</v>
      </c>
      <c r="H5">
        <f>SUM(B5*10, C5*8, D5*5, E5*1, F5*3)</f>
        <v>6</v>
      </c>
    </row>
    <row r="6" spans="1:8">
      <c r="A6" t="s">
        <v>52</v>
      </c>
      <c r="D6">
        <v>3</v>
      </c>
      <c r="G6">
        <v>3</v>
      </c>
      <c r="H6">
        <f t="shared" ref="H6:H37" si="0">SUM(B6*10, C6*8, D6*5, E6*1, F6*3)</f>
        <v>15</v>
      </c>
    </row>
    <row r="7" spans="1:8">
      <c r="A7" t="s">
        <v>53</v>
      </c>
      <c r="E7">
        <v>2</v>
      </c>
      <c r="F7">
        <v>3</v>
      </c>
      <c r="G7">
        <v>5</v>
      </c>
      <c r="H7">
        <f>SUM(B7*10, C7*8, D7*5, E7*1, F7*3)</f>
        <v>11</v>
      </c>
    </row>
    <row r="8" spans="1:8">
      <c r="A8" t="s">
        <v>54</v>
      </c>
      <c r="C8">
        <v>1</v>
      </c>
      <c r="D8">
        <v>1</v>
      </c>
      <c r="F8">
        <v>1</v>
      </c>
      <c r="G8">
        <v>3</v>
      </c>
      <c r="H8">
        <f t="shared" si="0"/>
        <v>16</v>
      </c>
    </row>
    <row r="9" spans="1:8">
      <c r="A9" t="s">
        <v>55</v>
      </c>
      <c r="C9">
        <v>3</v>
      </c>
      <c r="D9">
        <v>1</v>
      </c>
      <c r="F9">
        <v>3</v>
      </c>
      <c r="G9">
        <v>7</v>
      </c>
      <c r="H9">
        <f t="shared" si="0"/>
        <v>38</v>
      </c>
    </row>
    <row r="10" spans="1:8">
      <c r="A10" t="s">
        <v>56</v>
      </c>
      <c r="C10">
        <v>1</v>
      </c>
      <c r="D10">
        <v>1</v>
      </c>
      <c r="G10">
        <v>2</v>
      </c>
      <c r="H10">
        <f t="shared" si="0"/>
        <v>13</v>
      </c>
    </row>
    <row r="11" spans="1:8">
      <c r="A11" t="s">
        <v>57</v>
      </c>
      <c r="C11">
        <v>1</v>
      </c>
      <c r="D11">
        <v>1</v>
      </c>
      <c r="E11">
        <v>1</v>
      </c>
      <c r="F11">
        <v>3</v>
      </c>
      <c r="G11">
        <v>6</v>
      </c>
      <c r="H11">
        <f t="shared" si="0"/>
        <v>23</v>
      </c>
    </row>
    <row r="12" spans="1:8">
      <c r="A12" t="s">
        <v>58</v>
      </c>
      <c r="C12">
        <v>1</v>
      </c>
      <c r="D12">
        <v>5</v>
      </c>
      <c r="F12">
        <v>3</v>
      </c>
      <c r="G12">
        <v>9</v>
      </c>
      <c r="H12">
        <f t="shared" si="0"/>
        <v>42</v>
      </c>
    </row>
    <row r="13" spans="1:8">
      <c r="A13" t="s">
        <v>59</v>
      </c>
      <c r="C13">
        <v>1</v>
      </c>
      <c r="G13">
        <v>1</v>
      </c>
      <c r="H13">
        <f t="shared" si="0"/>
        <v>8</v>
      </c>
    </row>
    <row r="14" spans="1:8">
      <c r="A14" t="s">
        <v>60</v>
      </c>
      <c r="D14">
        <v>1</v>
      </c>
      <c r="F14">
        <v>1</v>
      </c>
      <c r="G14">
        <v>2</v>
      </c>
      <c r="H14">
        <f t="shared" si="0"/>
        <v>8</v>
      </c>
    </row>
    <row r="15" spans="1:8">
      <c r="A15" t="s">
        <v>61</v>
      </c>
      <c r="C15">
        <v>3</v>
      </c>
      <c r="F15">
        <v>2</v>
      </c>
      <c r="G15">
        <v>5</v>
      </c>
      <c r="H15">
        <f t="shared" si="0"/>
        <v>30</v>
      </c>
    </row>
    <row r="16" spans="1:8">
      <c r="A16" t="s">
        <v>62</v>
      </c>
      <c r="D16">
        <v>4</v>
      </c>
      <c r="E16">
        <v>1</v>
      </c>
      <c r="F16">
        <v>1</v>
      </c>
      <c r="G16">
        <v>6</v>
      </c>
      <c r="H16">
        <f t="shared" si="0"/>
        <v>24</v>
      </c>
    </row>
    <row r="17" spans="1:8">
      <c r="A17" t="s">
        <v>63</v>
      </c>
      <c r="F17">
        <v>3</v>
      </c>
      <c r="G17">
        <v>3</v>
      </c>
      <c r="H17">
        <f t="shared" si="0"/>
        <v>9</v>
      </c>
    </row>
    <row r="18" spans="1:8">
      <c r="A18" t="s">
        <v>64</v>
      </c>
      <c r="D18">
        <v>2</v>
      </c>
      <c r="F18">
        <v>5</v>
      </c>
      <c r="G18">
        <v>7</v>
      </c>
      <c r="H18">
        <f t="shared" si="0"/>
        <v>25</v>
      </c>
    </row>
    <row r="19" spans="1:8">
      <c r="A19" t="s">
        <v>65</v>
      </c>
      <c r="C19">
        <v>3</v>
      </c>
      <c r="D19">
        <v>3</v>
      </c>
      <c r="G19">
        <v>6</v>
      </c>
      <c r="H19">
        <f t="shared" si="0"/>
        <v>39</v>
      </c>
    </row>
    <row r="20" spans="1:8">
      <c r="A20" t="s">
        <v>66</v>
      </c>
      <c r="C20">
        <v>1</v>
      </c>
      <c r="G20">
        <v>1</v>
      </c>
      <c r="H20">
        <f t="shared" si="0"/>
        <v>8</v>
      </c>
    </row>
    <row r="21" spans="1:8">
      <c r="A21" t="s">
        <v>67</v>
      </c>
      <c r="E21">
        <v>1</v>
      </c>
      <c r="G21">
        <v>1</v>
      </c>
      <c r="H21">
        <f t="shared" si="0"/>
        <v>1</v>
      </c>
    </row>
    <row r="22" spans="1:8">
      <c r="A22" t="s">
        <v>45</v>
      </c>
      <c r="F22">
        <v>1</v>
      </c>
      <c r="G22">
        <v>1</v>
      </c>
      <c r="H22">
        <f t="shared" si="0"/>
        <v>3</v>
      </c>
    </row>
    <row r="23" spans="1:8">
      <c r="A23" t="s">
        <v>68</v>
      </c>
      <c r="B23">
        <v>1</v>
      </c>
      <c r="C23">
        <v>3</v>
      </c>
      <c r="D23">
        <v>2</v>
      </c>
      <c r="E23">
        <v>1</v>
      </c>
      <c r="F23">
        <v>1</v>
      </c>
      <c r="G23">
        <v>8</v>
      </c>
      <c r="H23">
        <f t="shared" si="0"/>
        <v>48</v>
      </c>
    </row>
    <row r="24" spans="1:8">
      <c r="A24" t="s">
        <v>69</v>
      </c>
      <c r="B24">
        <v>1</v>
      </c>
      <c r="C24">
        <v>1</v>
      </c>
      <c r="G24">
        <v>2</v>
      </c>
      <c r="H24">
        <f t="shared" si="0"/>
        <v>18</v>
      </c>
    </row>
    <row r="25" spans="1:8">
      <c r="A25" t="s">
        <v>70</v>
      </c>
      <c r="B25">
        <v>1</v>
      </c>
      <c r="F25">
        <v>1</v>
      </c>
      <c r="G25">
        <v>2</v>
      </c>
      <c r="H25">
        <f t="shared" si="0"/>
        <v>13</v>
      </c>
    </row>
    <row r="26" spans="1:8">
      <c r="A26" t="s">
        <v>71</v>
      </c>
      <c r="F26">
        <v>1</v>
      </c>
      <c r="G26">
        <v>1</v>
      </c>
      <c r="H26">
        <f t="shared" si="0"/>
        <v>3</v>
      </c>
    </row>
    <row r="27" spans="1:8">
      <c r="A27" t="s">
        <v>72</v>
      </c>
      <c r="D27">
        <v>1</v>
      </c>
      <c r="E27">
        <v>1</v>
      </c>
      <c r="G27">
        <v>2</v>
      </c>
      <c r="H27">
        <f t="shared" si="0"/>
        <v>6</v>
      </c>
    </row>
    <row r="28" spans="1:8">
      <c r="A28" t="s">
        <v>73</v>
      </c>
      <c r="D28">
        <v>1</v>
      </c>
      <c r="E28">
        <v>1</v>
      </c>
      <c r="G28">
        <v>2</v>
      </c>
      <c r="H28">
        <f t="shared" si="0"/>
        <v>6</v>
      </c>
    </row>
    <row r="29" spans="1:8">
      <c r="A29" t="s">
        <v>74</v>
      </c>
      <c r="C29">
        <v>2</v>
      </c>
      <c r="F29">
        <v>3</v>
      </c>
      <c r="G29">
        <v>5</v>
      </c>
      <c r="H29">
        <f t="shared" si="0"/>
        <v>25</v>
      </c>
    </row>
    <row r="30" spans="1:8">
      <c r="A30" t="s">
        <v>75</v>
      </c>
      <c r="E30">
        <v>1</v>
      </c>
      <c r="G30">
        <v>1</v>
      </c>
      <c r="H30">
        <f t="shared" si="0"/>
        <v>1</v>
      </c>
    </row>
    <row r="31" spans="1:8">
      <c r="A31" t="s">
        <v>76</v>
      </c>
      <c r="B31">
        <v>1</v>
      </c>
      <c r="C31">
        <v>2</v>
      </c>
      <c r="D31">
        <v>1</v>
      </c>
      <c r="F31">
        <v>2</v>
      </c>
      <c r="G31">
        <v>6</v>
      </c>
      <c r="H31">
        <f t="shared" si="0"/>
        <v>37</v>
      </c>
    </row>
    <row r="32" spans="1:8">
      <c r="A32" t="s">
        <v>77</v>
      </c>
      <c r="C32">
        <v>3</v>
      </c>
      <c r="D32">
        <v>1</v>
      </c>
      <c r="F32">
        <v>1</v>
      </c>
      <c r="G32">
        <v>5</v>
      </c>
      <c r="H32">
        <f t="shared" si="0"/>
        <v>32</v>
      </c>
    </row>
    <row r="33" spans="1:8">
      <c r="A33" t="s">
        <v>78</v>
      </c>
      <c r="E33">
        <v>2</v>
      </c>
      <c r="F33">
        <v>2</v>
      </c>
      <c r="G33">
        <v>4</v>
      </c>
      <c r="H33">
        <f t="shared" si="0"/>
        <v>8</v>
      </c>
    </row>
    <row r="34" spans="1:8">
      <c r="A34" t="s">
        <v>79</v>
      </c>
      <c r="C34">
        <v>1</v>
      </c>
      <c r="D34">
        <v>3</v>
      </c>
      <c r="G34">
        <v>4</v>
      </c>
      <c r="H34">
        <f t="shared" si="0"/>
        <v>23</v>
      </c>
    </row>
    <row r="35" spans="1:8">
      <c r="A35" t="s">
        <v>80</v>
      </c>
      <c r="C35">
        <v>1</v>
      </c>
      <c r="G35">
        <v>1</v>
      </c>
      <c r="H35">
        <f t="shared" si="0"/>
        <v>8</v>
      </c>
    </row>
    <row r="36" spans="1:8">
      <c r="A36" t="s">
        <v>81</v>
      </c>
      <c r="F36">
        <v>3</v>
      </c>
      <c r="G36">
        <v>3</v>
      </c>
      <c r="H36">
        <f t="shared" si="0"/>
        <v>9</v>
      </c>
    </row>
    <row r="37" spans="1:8">
      <c r="A37" t="s">
        <v>82</v>
      </c>
      <c r="C37">
        <v>4</v>
      </c>
      <c r="D37">
        <v>2</v>
      </c>
      <c r="F37">
        <v>1</v>
      </c>
      <c r="G37">
        <v>7</v>
      </c>
      <c r="H37">
        <f t="shared" si="0"/>
        <v>45</v>
      </c>
    </row>
    <row r="38" spans="1:8">
      <c r="A38" t="s">
        <v>49</v>
      </c>
      <c r="B38">
        <v>4</v>
      </c>
      <c r="C38">
        <v>32</v>
      </c>
      <c r="D38">
        <v>34</v>
      </c>
      <c r="E38">
        <v>12</v>
      </c>
      <c r="F38">
        <v>41</v>
      </c>
      <c r="G38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A94B-9F30-4AB5-B489-4CB6D8AD90F9}">
  <dimension ref="A1:C124"/>
  <sheetViews>
    <sheetView topLeftCell="A51" workbookViewId="0">
      <selection activeCell="F4" sqref="F4"/>
    </sheetView>
  </sheetViews>
  <sheetFormatPr defaultRowHeight="15"/>
  <cols>
    <col min="1" max="1" width="21.42578125" customWidth="1"/>
    <col min="2" max="2" width="26.28515625" customWidth="1"/>
    <col min="3" max="3" width="23.5703125" customWidth="1"/>
  </cols>
  <sheetData>
    <row r="1" spans="1:3">
      <c r="A1" s="4" t="s">
        <v>83</v>
      </c>
      <c r="B1" s="4" t="s">
        <v>48</v>
      </c>
      <c r="C1" s="4" t="s">
        <v>47</v>
      </c>
    </row>
    <row r="2" spans="1:3">
      <c r="A2" s="1">
        <v>20671</v>
      </c>
      <c r="B2" s="2" t="s">
        <v>61</v>
      </c>
      <c r="C2" s="2" t="s">
        <v>4</v>
      </c>
    </row>
    <row r="3" spans="1:3">
      <c r="A3" s="1">
        <v>33298</v>
      </c>
      <c r="B3" s="2" t="s">
        <v>65</v>
      </c>
      <c r="C3" s="2" t="s">
        <v>4</v>
      </c>
    </row>
    <row r="4" spans="1:3">
      <c r="A4" s="1">
        <v>33307</v>
      </c>
      <c r="B4" s="2" t="s">
        <v>54</v>
      </c>
      <c r="C4" s="2" t="s">
        <v>4</v>
      </c>
    </row>
    <row r="5" spans="1:3">
      <c r="A5" s="1">
        <v>33316</v>
      </c>
      <c r="B5" s="2" t="s">
        <v>69</v>
      </c>
      <c r="C5" s="2" t="s">
        <v>4</v>
      </c>
    </row>
    <row r="6" spans="1:3">
      <c r="A6" s="1">
        <v>33318</v>
      </c>
      <c r="B6" s="2" t="s">
        <v>76</v>
      </c>
      <c r="C6" s="2" t="s">
        <v>4</v>
      </c>
    </row>
    <row r="7" spans="1:3">
      <c r="A7" s="1">
        <v>33319</v>
      </c>
      <c r="B7" s="2" t="s">
        <v>82</v>
      </c>
      <c r="C7" s="2" t="s">
        <v>4</v>
      </c>
    </row>
    <row r="8" spans="1:3">
      <c r="A8" s="1">
        <v>33453</v>
      </c>
      <c r="B8" s="2" t="s">
        <v>77</v>
      </c>
      <c r="C8" s="2" t="s">
        <v>4</v>
      </c>
    </row>
    <row r="9" spans="1:3">
      <c r="A9" s="1">
        <v>33314</v>
      </c>
      <c r="B9" s="2" t="s">
        <v>82</v>
      </c>
      <c r="C9" s="2" t="s">
        <v>4</v>
      </c>
    </row>
    <row r="10" spans="1:3">
      <c r="A10" s="1">
        <v>33308</v>
      </c>
      <c r="B10" s="2" t="s">
        <v>73</v>
      </c>
      <c r="C10" s="2" t="s">
        <v>5</v>
      </c>
    </row>
    <row r="11" spans="1:3">
      <c r="A11" s="1">
        <v>33309</v>
      </c>
      <c r="B11" s="2" t="s">
        <v>79</v>
      </c>
      <c r="C11" s="2" t="s">
        <v>5</v>
      </c>
    </row>
    <row r="12" spans="1:3">
      <c r="A12" s="1">
        <v>33297</v>
      </c>
      <c r="B12" s="2" t="s">
        <v>79</v>
      </c>
      <c r="C12" s="2" t="s">
        <v>5</v>
      </c>
    </row>
    <row r="13" spans="1:3">
      <c r="A13" s="1">
        <v>33311</v>
      </c>
      <c r="B13" s="2" t="s">
        <v>68</v>
      </c>
      <c r="C13" s="2" t="s">
        <v>5</v>
      </c>
    </row>
    <row r="14" spans="1:3">
      <c r="A14" s="1">
        <v>33301</v>
      </c>
      <c r="B14" s="2" t="s">
        <v>79</v>
      </c>
      <c r="C14" s="2" t="s">
        <v>5</v>
      </c>
    </row>
    <row r="15" spans="1:3">
      <c r="A15" s="1">
        <v>33302</v>
      </c>
      <c r="B15" s="2" t="s">
        <v>51</v>
      </c>
      <c r="C15" s="2" t="s">
        <v>5</v>
      </c>
    </row>
    <row r="16" spans="1:3">
      <c r="A16" s="1">
        <v>33303</v>
      </c>
      <c r="B16" s="2" t="s">
        <v>52</v>
      </c>
      <c r="C16" s="2" t="s">
        <v>5</v>
      </c>
    </row>
    <row r="17" spans="1:3">
      <c r="A17" s="1">
        <v>33304</v>
      </c>
      <c r="B17" s="2" t="s">
        <v>78</v>
      </c>
      <c r="C17" s="2" t="s">
        <v>7</v>
      </c>
    </row>
    <row r="18" spans="1:3">
      <c r="A18" s="1">
        <v>33306</v>
      </c>
      <c r="B18" s="2" t="s">
        <v>75</v>
      </c>
      <c r="C18" s="2" t="s">
        <v>7</v>
      </c>
    </row>
    <row r="19" spans="1:3">
      <c r="A19" s="1">
        <v>33310</v>
      </c>
      <c r="B19" s="2" t="s">
        <v>78</v>
      </c>
      <c r="C19" s="2" t="s">
        <v>7</v>
      </c>
    </row>
    <row r="20" spans="1:3">
      <c r="A20" s="1">
        <v>33313</v>
      </c>
      <c r="B20" s="2" t="s">
        <v>68</v>
      </c>
      <c r="C20" s="2" t="s">
        <v>7</v>
      </c>
    </row>
    <row r="21" spans="1:3">
      <c r="A21" s="1">
        <v>33315</v>
      </c>
      <c r="B21" s="2" t="s">
        <v>45</v>
      </c>
      <c r="C21" s="2" t="s">
        <v>6</v>
      </c>
    </row>
    <row r="22" spans="1:3">
      <c r="A22" s="1">
        <v>33312</v>
      </c>
      <c r="B22" s="2" t="s">
        <v>76</v>
      </c>
      <c r="C22" s="2" t="s">
        <v>6</v>
      </c>
    </row>
    <row r="23" spans="1:3">
      <c r="A23" s="1">
        <v>33305</v>
      </c>
      <c r="B23" s="2" t="s">
        <v>71</v>
      </c>
      <c r="C23" s="2" t="s">
        <v>6</v>
      </c>
    </row>
    <row r="24" spans="1:3">
      <c r="A24" s="1">
        <v>33299</v>
      </c>
      <c r="B24" s="2" t="s">
        <v>53</v>
      </c>
      <c r="C24" s="2" t="s">
        <v>6</v>
      </c>
    </row>
    <row r="25" spans="1:3">
      <c r="A25" s="1">
        <v>33300</v>
      </c>
      <c r="B25" s="2" t="s">
        <v>55</v>
      </c>
      <c r="C25" s="2" t="s">
        <v>6</v>
      </c>
    </row>
    <row r="26" spans="1:3">
      <c r="A26" s="1">
        <v>33296</v>
      </c>
      <c r="B26" s="2" t="s">
        <v>74</v>
      </c>
      <c r="C26" s="2" t="s">
        <v>6</v>
      </c>
    </row>
    <row r="27" spans="1:3">
      <c r="A27" s="1">
        <v>20850</v>
      </c>
      <c r="B27" s="2" t="s">
        <v>79</v>
      </c>
      <c r="C27" s="2" t="s">
        <v>4</v>
      </c>
    </row>
    <row r="28" spans="1:3">
      <c r="A28" s="1">
        <v>20854</v>
      </c>
      <c r="B28" s="2" t="s">
        <v>80</v>
      </c>
      <c r="C28" s="2" t="s">
        <v>4</v>
      </c>
    </row>
    <row r="29" spans="1:3">
      <c r="A29" s="1">
        <v>20858</v>
      </c>
      <c r="B29" s="2" t="s">
        <v>77</v>
      </c>
      <c r="C29" s="2" t="s">
        <v>4</v>
      </c>
    </row>
    <row r="30" spans="1:3">
      <c r="A30" s="1">
        <v>20859</v>
      </c>
      <c r="B30" s="2" t="s">
        <v>61</v>
      </c>
      <c r="C30" s="2" t="s">
        <v>4</v>
      </c>
    </row>
    <row r="31" spans="1:3">
      <c r="A31" s="1">
        <v>20860</v>
      </c>
      <c r="B31" s="2" t="s">
        <v>76</v>
      </c>
      <c r="C31" s="2" t="s">
        <v>4</v>
      </c>
    </row>
    <row r="32" spans="1:3">
      <c r="A32" s="1">
        <v>20927</v>
      </c>
      <c r="B32" s="2" t="s">
        <v>59</v>
      </c>
      <c r="C32" s="2" t="s">
        <v>4</v>
      </c>
    </row>
    <row r="33" spans="1:3">
      <c r="A33" s="1">
        <v>20928</v>
      </c>
      <c r="B33" s="2" t="s">
        <v>82</v>
      </c>
      <c r="C33" s="2" t="s">
        <v>4</v>
      </c>
    </row>
    <row r="34" spans="1:3">
      <c r="A34" s="1">
        <v>20929</v>
      </c>
      <c r="B34" s="2" t="s">
        <v>77</v>
      </c>
      <c r="C34" s="2" t="s">
        <v>4</v>
      </c>
    </row>
    <row r="35" spans="1:3">
      <c r="A35" s="1">
        <v>20944</v>
      </c>
      <c r="B35" s="2" t="s">
        <v>55</v>
      </c>
      <c r="C35" s="2" t="s">
        <v>4</v>
      </c>
    </row>
    <row r="36" spans="1:3">
      <c r="A36" s="1">
        <v>20945</v>
      </c>
      <c r="B36" s="2" t="s">
        <v>52</v>
      </c>
      <c r="C36" s="2" t="s">
        <v>5</v>
      </c>
    </row>
    <row r="37" spans="1:3">
      <c r="A37" s="1">
        <v>20946</v>
      </c>
      <c r="B37" s="2" t="s">
        <v>56</v>
      </c>
      <c r="C37" s="2" t="s">
        <v>5</v>
      </c>
    </row>
    <row r="38" spans="1:3">
      <c r="A38" s="1">
        <v>20947</v>
      </c>
      <c r="B38" s="2" t="s">
        <v>52</v>
      </c>
      <c r="C38" s="2" t="s">
        <v>5</v>
      </c>
    </row>
    <row r="39" spans="1:3">
      <c r="A39" s="1">
        <v>33451</v>
      </c>
      <c r="B39" s="2" t="s">
        <v>65</v>
      </c>
      <c r="C39" s="2" t="s">
        <v>5</v>
      </c>
    </row>
    <row r="40" spans="1:3">
      <c r="A40" s="1">
        <v>20938</v>
      </c>
      <c r="B40" s="2" t="s">
        <v>55</v>
      </c>
      <c r="C40" s="2" t="s">
        <v>5</v>
      </c>
    </row>
    <row r="41" spans="1:3">
      <c r="A41" s="1">
        <v>20939</v>
      </c>
      <c r="B41" s="2" t="s">
        <v>68</v>
      </c>
      <c r="C41" s="2" t="s">
        <v>5</v>
      </c>
    </row>
    <row r="42" spans="1:3">
      <c r="A42" s="1">
        <v>20940</v>
      </c>
      <c r="B42" s="2" t="s">
        <v>65</v>
      </c>
      <c r="C42" s="2" t="s">
        <v>5</v>
      </c>
    </row>
    <row r="43" spans="1:3">
      <c r="A43" s="1">
        <v>20941</v>
      </c>
      <c r="B43" s="2" t="s">
        <v>62</v>
      </c>
      <c r="C43" s="2" t="s">
        <v>5</v>
      </c>
    </row>
    <row r="44" spans="1:3">
      <c r="A44" s="1">
        <v>33462</v>
      </c>
      <c r="B44" s="2" t="s">
        <v>82</v>
      </c>
      <c r="C44" s="2" t="s">
        <v>5</v>
      </c>
    </row>
    <row r="45" spans="1:3">
      <c r="A45" s="1">
        <v>20936</v>
      </c>
      <c r="B45" s="2" t="s">
        <v>62</v>
      </c>
      <c r="C45" s="2" t="s">
        <v>5</v>
      </c>
    </row>
    <row r="46" spans="1:3">
      <c r="A46" s="1">
        <v>20930</v>
      </c>
      <c r="B46" s="2" t="s">
        <v>58</v>
      </c>
      <c r="C46" s="2" t="s">
        <v>5</v>
      </c>
    </row>
    <row r="47" spans="1:3">
      <c r="A47" s="1">
        <v>20855</v>
      </c>
      <c r="B47" s="2" t="s">
        <v>58</v>
      </c>
      <c r="C47" s="2" t="s">
        <v>5</v>
      </c>
    </row>
    <row r="48" spans="1:3">
      <c r="A48" s="1">
        <v>20856</v>
      </c>
      <c r="B48" s="2" t="s">
        <v>62</v>
      </c>
      <c r="C48" s="2" t="s">
        <v>5</v>
      </c>
    </row>
    <row r="49" spans="1:3">
      <c r="A49" s="1">
        <v>20852</v>
      </c>
      <c r="B49" s="2" t="s">
        <v>58</v>
      </c>
      <c r="C49" s="2" t="s">
        <v>5</v>
      </c>
    </row>
    <row r="50" spans="1:3">
      <c r="A50" s="1">
        <v>33471</v>
      </c>
      <c r="B50" s="2" t="s">
        <v>73</v>
      </c>
      <c r="C50" s="2" t="s">
        <v>7</v>
      </c>
    </row>
    <row r="51" spans="1:3">
      <c r="A51" s="1">
        <v>33463</v>
      </c>
      <c r="B51" s="2" t="s">
        <v>53</v>
      </c>
      <c r="C51" s="2" t="s">
        <v>7</v>
      </c>
    </row>
    <row r="52" spans="1:3">
      <c r="A52" s="1">
        <v>33461</v>
      </c>
      <c r="B52" s="2" t="s">
        <v>72</v>
      </c>
      <c r="C52" s="2" t="s">
        <v>7</v>
      </c>
    </row>
    <row r="53" spans="1:3">
      <c r="A53" s="1">
        <v>33474</v>
      </c>
      <c r="B53" s="2" t="s">
        <v>67</v>
      </c>
      <c r="C53" s="2" t="s">
        <v>7</v>
      </c>
    </row>
    <row r="54" spans="1:3">
      <c r="A54" s="1">
        <v>33469</v>
      </c>
      <c r="B54" s="2" t="s">
        <v>53</v>
      </c>
      <c r="C54" s="2" t="s">
        <v>6</v>
      </c>
    </row>
    <row r="55" spans="1:3">
      <c r="A55" s="1">
        <v>33470</v>
      </c>
      <c r="B55" s="2" t="s">
        <v>64</v>
      </c>
      <c r="C55" s="2" t="s">
        <v>6</v>
      </c>
    </row>
    <row r="56" spans="1:3">
      <c r="A56" s="1">
        <v>33472</v>
      </c>
      <c r="B56" s="2" t="s">
        <v>64</v>
      </c>
      <c r="C56" s="2" t="s">
        <v>6</v>
      </c>
    </row>
    <row r="57" spans="1:3">
      <c r="A57" s="1">
        <v>20937</v>
      </c>
      <c r="B57" s="2" t="s">
        <v>63</v>
      </c>
      <c r="C57" s="2" t="s">
        <v>6</v>
      </c>
    </row>
    <row r="58" spans="1:3">
      <c r="A58" s="1">
        <v>20942</v>
      </c>
      <c r="B58" s="2" t="s">
        <v>63</v>
      </c>
      <c r="C58" s="2" t="s">
        <v>6</v>
      </c>
    </row>
    <row r="59" spans="1:3">
      <c r="A59" s="1">
        <v>20943</v>
      </c>
      <c r="B59" s="2" t="s">
        <v>68</v>
      </c>
      <c r="C59" s="2" t="s">
        <v>6</v>
      </c>
    </row>
    <row r="60" spans="1:3">
      <c r="A60" s="1">
        <v>33458</v>
      </c>
      <c r="B60" s="2" t="s">
        <v>57</v>
      </c>
      <c r="C60" s="2" t="s">
        <v>6</v>
      </c>
    </row>
    <row r="61" spans="1:3">
      <c r="A61" s="1">
        <v>33460</v>
      </c>
      <c r="B61" s="2" t="s">
        <v>77</v>
      </c>
      <c r="C61" s="2" t="s">
        <v>6</v>
      </c>
    </row>
    <row r="62" spans="1:3">
      <c r="A62" s="1">
        <v>20853</v>
      </c>
      <c r="B62" s="2" t="s">
        <v>64</v>
      </c>
      <c r="C62" s="2" t="s">
        <v>6</v>
      </c>
    </row>
    <row r="63" spans="1:3">
      <c r="A63" s="1">
        <v>20851</v>
      </c>
      <c r="B63" s="2" t="s">
        <v>81</v>
      </c>
      <c r="C63" s="2" t="s">
        <v>6</v>
      </c>
    </row>
    <row r="64" spans="1:3">
      <c r="A64" s="1">
        <v>20857</v>
      </c>
      <c r="B64" s="2" t="s">
        <v>63</v>
      </c>
      <c r="C64" s="2" t="s">
        <v>6</v>
      </c>
    </row>
    <row r="65" spans="1:3">
      <c r="A65" s="1">
        <v>20931</v>
      </c>
      <c r="B65" s="2" t="s">
        <v>78</v>
      </c>
      <c r="C65" s="2" t="s">
        <v>6</v>
      </c>
    </row>
    <row r="66" spans="1:3">
      <c r="A66" s="1">
        <v>20932</v>
      </c>
      <c r="B66" s="2" t="s">
        <v>81</v>
      </c>
      <c r="C66" s="2" t="s">
        <v>6</v>
      </c>
    </row>
    <row r="67" spans="1:3">
      <c r="A67" s="1">
        <v>20933</v>
      </c>
      <c r="B67" s="2" t="s">
        <v>61</v>
      </c>
      <c r="C67" s="2" t="s">
        <v>6</v>
      </c>
    </row>
    <row r="68" spans="1:3">
      <c r="A68" s="1">
        <v>20934</v>
      </c>
      <c r="B68" s="2" t="s">
        <v>57</v>
      </c>
      <c r="C68" s="2" t="s">
        <v>6</v>
      </c>
    </row>
    <row r="69" spans="1:3">
      <c r="A69" s="10">
        <v>20935</v>
      </c>
      <c r="B69" s="11" t="s">
        <v>58</v>
      </c>
      <c r="C69" s="11" t="s">
        <v>6</v>
      </c>
    </row>
    <row r="70" spans="1:3">
      <c r="A70" s="16">
        <v>20766</v>
      </c>
      <c r="B70" s="2" t="s">
        <v>68</v>
      </c>
      <c r="C70" s="2" t="s">
        <v>3</v>
      </c>
    </row>
    <row r="71" spans="1:3">
      <c r="A71" s="16">
        <v>20762</v>
      </c>
      <c r="B71" s="2" t="s">
        <v>76</v>
      </c>
      <c r="C71" s="2" t="s">
        <v>3</v>
      </c>
    </row>
    <row r="72" spans="1:3">
      <c r="A72" s="16">
        <v>20772</v>
      </c>
      <c r="B72" s="2" t="s">
        <v>69</v>
      </c>
      <c r="C72" s="2" t="s">
        <v>3</v>
      </c>
    </row>
    <row r="73" spans="1:3">
      <c r="A73" s="16">
        <v>20773</v>
      </c>
      <c r="B73" s="2" t="s">
        <v>70</v>
      </c>
      <c r="C73" s="2" t="s">
        <v>3</v>
      </c>
    </row>
    <row r="74" spans="1:3">
      <c r="A74" s="16">
        <v>20765</v>
      </c>
      <c r="B74" s="2" t="s">
        <v>55</v>
      </c>
      <c r="C74" s="2" t="s">
        <v>4</v>
      </c>
    </row>
    <row r="75" spans="1:3">
      <c r="A75" s="16">
        <v>20767</v>
      </c>
      <c r="B75" s="2" t="s">
        <v>74</v>
      </c>
      <c r="C75" s="2" t="s">
        <v>4</v>
      </c>
    </row>
    <row r="76" spans="1:3">
      <c r="A76" s="16">
        <v>20768</v>
      </c>
      <c r="B76" s="2" t="s">
        <v>66</v>
      </c>
      <c r="C76" s="2" t="s">
        <v>4</v>
      </c>
    </row>
    <row r="77" spans="1:3">
      <c r="A77" s="16">
        <v>20775</v>
      </c>
      <c r="B77" s="2" t="s">
        <v>74</v>
      </c>
      <c r="C77" s="2" t="s">
        <v>4</v>
      </c>
    </row>
    <row r="78" spans="1:3">
      <c r="A78" s="16">
        <v>20776</v>
      </c>
      <c r="B78" s="2" t="s">
        <v>65</v>
      </c>
      <c r="C78" s="2" t="s">
        <v>4</v>
      </c>
    </row>
    <row r="79" spans="1:3">
      <c r="A79" s="16">
        <v>20777</v>
      </c>
      <c r="B79" s="2" t="s">
        <v>82</v>
      </c>
      <c r="C79" s="2" t="s">
        <v>4</v>
      </c>
    </row>
    <row r="80" spans="1:3">
      <c r="A80" s="16">
        <v>20778</v>
      </c>
      <c r="B80" s="2" t="s">
        <v>68</v>
      </c>
      <c r="C80" s="2" t="s">
        <v>4</v>
      </c>
    </row>
    <row r="81" spans="1:3">
      <c r="A81" s="16">
        <v>20779</v>
      </c>
      <c r="B81" s="2" t="s">
        <v>58</v>
      </c>
      <c r="C81" s="2" t="s">
        <v>4</v>
      </c>
    </row>
    <row r="82" spans="1:3">
      <c r="A82" s="16">
        <v>20780</v>
      </c>
      <c r="B82" s="2" t="s">
        <v>65</v>
      </c>
      <c r="C82" s="2" t="s">
        <v>4</v>
      </c>
    </row>
    <row r="83" spans="1:3">
      <c r="A83" s="16">
        <v>20789</v>
      </c>
      <c r="B83" s="2" t="s">
        <v>61</v>
      </c>
      <c r="C83" s="2" t="s">
        <v>4</v>
      </c>
    </row>
    <row r="84" spans="1:3">
      <c r="A84" s="16">
        <v>20790</v>
      </c>
      <c r="B84" s="2" t="s">
        <v>68</v>
      </c>
      <c r="C84" s="2" t="s">
        <v>4</v>
      </c>
    </row>
    <row r="85" spans="1:3">
      <c r="A85" s="16">
        <v>20771</v>
      </c>
      <c r="B85" s="2" t="s">
        <v>56</v>
      </c>
      <c r="C85" s="2" t="s">
        <v>4</v>
      </c>
    </row>
    <row r="86" spans="1:3">
      <c r="A86" s="16">
        <v>20811</v>
      </c>
      <c r="B86" s="2" t="s">
        <v>57</v>
      </c>
      <c r="C86" s="2" t="s">
        <v>4</v>
      </c>
    </row>
    <row r="87" spans="1:3">
      <c r="A87" s="16">
        <v>20817</v>
      </c>
      <c r="B87" s="2" t="s">
        <v>68</v>
      </c>
      <c r="C87" s="2" t="s">
        <v>4</v>
      </c>
    </row>
    <row r="88" spans="1:3">
      <c r="A88" s="16">
        <v>33369</v>
      </c>
      <c r="B88" s="2" t="s">
        <v>55</v>
      </c>
      <c r="C88" s="2" t="s">
        <v>4</v>
      </c>
    </row>
    <row r="89" spans="1:3">
      <c r="A89" s="16">
        <v>33465</v>
      </c>
      <c r="B89" s="2" t="s">
        <v>62</v>
      </c>
      <c r="C89" s="2" t="s">
        <v>5</v>
      </c>
    </row>
    <row r="90" spans="1:3">
      <c r="A90" s="16">
        <v>20825</v>
      </c>
      <c r="B90" s="2" t="s">
        <v>65</v>
      </c>
      <c r="C90" s="2" t="s">
        <v>5</v>
      </c>
    </row>
    <row r="91" spans="1:3">
      <c r="A91" s="16">
        <v>20957</v>
      </c>
      <c r="B91" s="2" t="s">
        <v>58</v>
      </c>
      <c r="C91" s="2" t="s">
        <v>5</v>
      </c>
    </row>
    <row r="92" spans="1:3">
      <c r="A92" s="16">
        <v>20815</v>
      </c>
      <c r="B92" s="2" t="s">
        <v>57</v>
      </c>
      <c r="C92" s="2" t="s">
        <v>5</v>
      </c>
    </row>
    <row r="93" spans="1:3">
      <c r="A93" s="16">
        <v>20821</v>
      </c>
      <c r="B93" s="2" t="s">
        <v>60</v>
      </c>
      <c r="C93" s="2" t="s">
        <v>5</v>
      </c>
    </row>
    <row r="94" spans="1:3">
      <c r="A94" s="16">
        <v>20822</v>
      </c>
      <c r="B94" s="2" t="s">
        <v>77</v>
      </c>
      <c r="C94" s="2" t="s">
        <v>5</v>
      </c>
    </row>
    <row r="95" spans="1:3">
      <c r="A95" s="16">
        <v>20823</v>
      </c>
      <c r="B95" s="2" t="s">
        <v>58</v>
      </c>
      <c r="C95" s="2" t="s">
        <v>5</v>
      </c>
    </row>
    <row r="96" spans="1:3">
      <c r="A96" s="16">
        <v>20810</v>
      </c>
      <c r="B96" s="2" t="s">
        <v>76</v>
      </c>
      <c r="C96" s="2" t="s">
        <v>5</v>
      </c>
    </row>
    <row r="97" spans="1:3">
      <c r="A97" s="16">
        <v>20807</v>
      </c>
      <c r="B97" s="2" t="s">
        <v>54</v>
      </c>
      <c r="C97" s="2" t="s">
        <v>5</v>
      </c>
    </row>
    <row r="98" spans="1:3">
      <c r="A98" s="16">
        <v>20808</v>
      </c>
      <c r="B98" s="2" t="s">
        <v>64</v>
      </c>
      <c r="C98" s="2" t="s">
        <v>5</v>
      </c>
    </row>
    <row r="99" spans="1:3">
      <c r="A99" s="16">
        <v>20805</v>
      </c>
      <c r="B99" s="2" t="s">
        <v>82</v>
      </c>
      <c r="C99" s="2" t="s">
        <v>5</v>
      </c>
    </row>
    <row r="100" spans="1:3">
      <c r="A100" s="16">
        <v>20781</v>
      </c>
      <c r="B100" s="2" t="s">
        <v>64</v>
      </c>
      <c r="C100" s="2" t="s">
        <v>5</v>
      </c>
    </row>
    <row r="101" spans="1:3">
      <c r="A101" s="16">
        <v>20774</v>
      </c>
      <c r="B101" s="2" t="s">
        <v>72</v>
      </c>
      <c r="C101" s="2" t="s">
        <v>5</v>
      </c>
    </row>
    <row r="102" spans="1:3">
      <c r="A102" s="16">
        <v>20958</v>
      </c>
      <c r="B102" s="2" t="s">
        <v>53</v>
      </c>
      <c r="C102" s="2" t="s">
        <v>7</v>
      </c>
    </row>
    <row r="103" spans="1:3">
      <c r="A103" s="16">
        <v>20954</v>
      </c>
      <c r="B103" s="2" t="s">
        <v>57</v>
      </c>
      <c r="C103" s="2" t="s">
        <v>7</v>
      </c>
    </row>
    <row r="104" spans="1:3">
      <c r="A104" s="16">
        <v>20956</v>
      </c>
      <c r="B104" s="2" t="s">
        <v>62</v>
      </c>
      <c r="C104" s="2" t="s">
        <v>7</v>
      </c>
    </row>
    <row r="105" spans="1:3">
      <c r="A105" s="16">
        <v>20961</v>
      </c>
      <c r="B105" s="2" t="s">
        <v>51</v>
      </c>
      <c r="C105" s="2" t="s">
        <v>7</v>
      </c>
    </row>
    <row r="106" spans="1:3">
      <c r="A106" s="16">
        <v>20955</v>
      </c>
      <c r="B106" s="2" t="s">
        <v>54</v>
      </c>
      <c r="C106" s="2" t="s">
        <v>6</v>
      </c>
    </row>
    <row r="107" spans="1:3">
      <c r="A107" s="16">
        <v>33466</v>
      </c>
      <c r="B107" s="2" t="s">
        <v>64</v>
      </c>
      <c r="C107" s="2" t="s">
        <v>6</v>
      </c>
    </row>
    <row r="108" spans="1:3">
      <c r="A108" s="16">
        <v>33468</v>
      </c>
      <c r="B108" s="2" t="s">
        <v>76</v>
      </c>
      <c r="C108" s="2" t="s">
        <v>6</v>
      </c>
    </row>
    <row r="109" spans="1:3">
      <c r="A109" s="16">
        <v>33473</v>
      </c>
      <c r="B109" s="2" t="s">
        <v>61</v>
      </c>
      <c r="C109" s="2" t="s">
        <v>6</v>
      </c>
    </row>
    <row r="110" spans="1:3">
      <c r="A110" s="16">
        <v>33475</v>
      </c>
      <c r="B110" s="2" t="s">
        <v>55</v>
      </c>
      <c r="C110" s="2" t="s">
        <v>6</v>
      </c>
    </row>
    <row r="111" spans="1:3">
      <c r="A111" s="16">
        <v>20959</v>
      </c>
      <c r="B111" s="2" t="s">
        <v>58</v>
      </c>
      <c r="C111" s="2" t="s">
        <v>6</v>
      </c>
    </row>
    <row r="112" spans="1:3">
      <c r="A112" s="16">
        <v>20960</v>
      </c>
      <c r="B112" s="2" t="s">
        <v>60</v>
      </c>
      <c r="C112" s="2" t="s">
        <v>6</v>
      </c>
    </row>
    <row r="113" spans="1:3">
      <c r="A113" s="16">
        <v>20826</v>
      </c>
      <c r="B113" s="2" t="s">
        <v>70</v>
      </c>
      <c r="C113" s="2" t="s">
        <v>6</v>
      </c>
    </row>
    <row r="114" spans="1:3">
      <c r="A114" s="16">
        <v>20881</v>
      </c>
      <c r="B114" s="2" t="s">
        <v>57</v>
      </c>
      <c r="C114" s="2" t="s">
        <v>6</v>
      </c>
    </row>
    <row r="115" spans="1:3">
      <c r="A115" s="16">
        <v>20952</v>
      </c>
      <c r="B115" s="2" t="s">
        <v>82</v>
      </c>
      <c r="C115" s="2" t="s">
        <v>6</v>
      </c>
    </row>
    <row r="116" spans="1:3">
      <c r="A116" s="16">
        <v>20953</v>
      </c>
      <c r="B116" s="2" t="s">
        <v>81</v>
      </c>
      <c r="C116" s="2" t="s">
        <v>6</v>
      </c>
    </row>
    <row r="117" spans="1:3">
      <c r="A117" s="16">
        <v>20769</v>
      </c>
      <c r="B117" s="2" t="s">
        <v>53</v>
      </c>
      <c r="C117" s="2" t="s">
        <v>6</v>
      </c>
    </row>
    <row r="118" spans="1:3">
      <c r="A118" s="16">
        <v>20770</v>
      </c>
      <c r="B118" s="2" t="s">
        <v>78</v>
      </c>
      <c r="C118" s="2" t="s">
        <v>6</v>
      </c>
    </row>
    <row r="119" spans="1:3">
      <c r="A119" s="16">
        <v>20782</v>
      </c>
      <c r="B119" s="2" t="s">
        <v>62</v>
      </c>
      <c r="C119" s="2" t="s">
        <v>6</v>
      </c>
    </row>
    <row r="120" spans="1:3">
      <c r="A120" s="16">
        <v>20806</v>
      </c>
      <c r="B120" s="2" t="s">
        <v>58</v>
      </c>
      <c r="C120" s="2" t="s">
        <v>6</v>
      </c>
    </row>
    <row r="121" spans="1:3">
      <c r="A121" s="16">
        <v>20809</v>
      </c>
      <c r="B121" s="2" t="s">
        <v>74</v>
      </c>
      <c r="C121" s="2" t="s">
        <v>6</v>
      </c>
    </row>
    <row r="122" spans="1:3">
      <c r="A122" s="16">
        <v>20824</v>
      </c>
      <c r="B122" s="2" t="s">
        <v>64</v>
      </c>
      <c r="C122" s="2" t="s">
        <v>6</v>
      </c>
    </row>
    <row r="123" spans="1:3">
      <c r="A123" s="16">
        <v>20816</v>
      </c>
      <c r="B123" s="2" t="s">
        <v>74</v>
      </c>
      <c r="C123" s="2" t="s">
        <v>6</v>
      </c>
    </row>
    <row r="124" spans="1:3">
      <c r="A124" s="17">
        <v>20818</v>
      </c>
      <c r="B124" s="11" t="s">
        <v>55</v>
      </c>
      <c r="C124" s="11" t="s">
        <v>6</v>
      </c>
    </row>
  </sheetData>
  <hyperlinks>
    <hyperlink ref="A2" r:id="rId1" display="20671" xr:uid="{93BEEC24-EBA5-477A-B09E-06A7440AE191}"/>
    <hyperlink ref="A3" r:id="rId2" display="33298" xr:uid="{396257F6-FCA0-4AF2-847A-8A27B458C6AD}"/>
    <hyperlink ref="A4" r:id="rId3" display="33307" xr:uid="{839127E9-13C4-47BA-8E71-10E1004736D2}"/>
    <hyperlink ref="A5" r:id="rId4" display="33316" xr:uid="{39710B14-0117-4598-9916-B36A0E2359B0}"/>
    <hyperlink ref="A6" r:id="rId5" display="33318" xr:uid="{1B426437-6AC0-4965-ACA2-CDBB98334F27}"/>
    <hyperlink ref="A7" r:id="rId6" display="33319" xr:uid="{0DAF18A6-AE4F-4ADD-A262-1F34AEE1EC9D}"/>
    <hyperlink ref="A8" r:id="rId7" display="33453" xr:uid="{BDB9EA01-607A-4873-B0A8-54B956EECBED}"/>
    <hyperlink ref="A9" r:id="rId8" display="33314" xr:uid="{48F98CF3-BB73-4824-9F53-8A1D7BE70927}"/>
    <hyperlink ref="A10" r:id="rId9" display="33308" xr:uid="{AA00F113-2FDA-4AD1-98A0-1923E8CF54D2}"/>
    <hyperlink ref="A11" r:id="rId10" display="33309" xr:uid="{DB554DBC-7744-4B69-A939-49C86902279D}"/>
    <hyperlink ref="A12" r:id="rId11" display="33297" xr:uid="{D0F40BB8-8480-488F-A615-B71B72D209EB}"/>
    <hyperlink ref="A13" r:id="rId12" display="33311" xr:uid="{26078B94-9BB3-4431-B69C-15C16D7BA5C5}"/>
    <hyperlink ref="A14" r:id="rId13" display="33301" xr:uid="{2A421EAE-C07B-4947-8DE6-FE1260428067}"/>
    <hyperlink ref="A15" r:id="rId14" display="33302" xr:uid="{F571DBE1-31E4-43AB-8A34-882782902212}"/>
    <hyperlink ref="A16" r:id="rId15" display="33303" xr:uid="{EF74C049-284A-418D-9FBA-D420EB85F477}"/>
    <hyperlink ref="A17" r:id="rId16" display="33304" xr:uid="{A345BE98-8246-4F3F-9325-A238225635A8}"/>
    <hyperlink ref="A18" r:id="rId17" display="33306" xr:uid="{5A256ABE-9B15-4165-806C-E79844A0D6F5}"/>
    <hyperlink ref="A19" r:id="rId18" display="33310" xr:uid="{8AF19878-3315-43CF-AC20-C2FB33FF902A}"/>
    <hyperlink ref="A20" r:id="rId19" display="33313" xr:uid="{6387C06D-CC63-4B49-8921-A5581C0E94B3}"/>
    <hyperlink ref="A21" r:id="rId20" display="33315" xr:uid="{B4A075EC-D777-46E5-813C-4803D9DAD773}"/>
    <hyperlink ref="A22" r:id="rId21" display="33312" xr:uid="{9BB82E8A-F510-4264-ACFB-2E908AE9D752}"/>
    <hyperlink ref="A23" r:id="rId22" display="33305" xr:uid="{BE1E9826-196B-42EB-A539-1F1737EA9A30}"/>
    <hyperlink ref="A24" r:id="rId23" display="33299" xr:uid="{7AF3C2FA-86C5-469E-8EE0-CC844769731C}"/>
    <hyperlink ref="A25" r:id="rId24" display="33300" xr:uid="{6A7B9C5C-B26B-4211-A607-F1D9B09B0BE5}"/>
    <hyperlink ref="A26" r:id="rId25" display="33296" xr:uid="{86DC2CD4-B566-4DBC-83E7-83B896679F61}"/>
    <hyperlink ref="A27" r:id="rId26" display="20850" xr:uid="{E083E823-278D-4638-8F2A-A73184648BA9}"/>
    <hyperlink ref="A28" r:id="rId27" display="20854" xr:uid="{ED953B42-C3E6-4F9B-9447-C08933A5058B}"/>
    <hyperlink ref="A29" r:id="rId28" display="20858" xr:uid="{B53D5DDA-A3AE-4B1F-8D3C-AD9262FB87D7}"/>
    <hyperlink ref="A30" r:id="rId29" display="20859" xr:uid="{06468F17-EED9-4C67-8EB4-E62B12A54065}"/>
    <hyperlink ref="A31" r:id="rId30" display="20860" xr:uid="{E139D5F5-8475-4D7F-81C3-6B2E766BC4B5}"/>
    <hyperlink ref="A32" r:id="rId31" display="20927" xr:uid="{CCA1DA15-BDE0-47F7-816D-9951FB4F2418}"/>
    <hyperlink ref="A33" r:id="rId32" display="20928" xr:uid="{86AE02EC-196E-40D0-B5DF-F9FAC722F793}"/>
    <hyperlink ref="A34" r:id="rId33" display="20929" xr:uid="{FCC09BB2-CB67-4D6B-AB2C-303389F54615}"/>
    <hyperlink ref="A35" r:id="rId34" display="20944" xr:uid="{D4D9EE22-BF05-4F0B-B5EF-EECDEDF13B65}"/>
    <hyperlink ref="A36" r:id="rId35" display="20945" xr:uid="{11C87534-888E-4B83-97A4-62B22F88EF10}"/>
    <hyperlink ref="A37" r:id="rId36" display="20946" xr:uid="{210F48E5-96E0-4473-AFCF-C6B82730BD2F}"/>
    <hyperlink ref="A38" r:id="rId37" display="20947" xr:uid="{726BD431-77E6-4D87-A3D2-745052D6789F}"/>
    <hyperlink ref="A39" r:id="rId38" display="33451" xr:uid="{9A72590A-C8A9-4961-AA62-0CB735B03E0F}"/>
    <hyperlink ref="A40" r:id="rId39" display="20938" xr:uid="{1B26D4ED-3B84-47E9-9D7B-D175B5D17A1A}"/>
    <hyperlink ref="A41" r:id="rId40" display="20939" xr:uid="{41C73083-DCF9-4ED9-8DFA-73423F1FFFD7}"/>
    <hyperlink ref="A42" r:id="rId41" display="20940" xr:uid="{1A406FC8-38A6-4A90-9CBB-DF2C85A7BB2A}"/>
    <hyperlink ref="A43" r:id="rId42" display="20941" xr:uid="{3520FE74-58D1-4CB9-884D-C53AE3CECA8C}"/>
    <hyperlink ref="A44" r:id="rId43" display="33462" xr:uid="{71B6F199-2A99-4BD1-998A-2F88D03981BC}"/>
    <hyperlink ref="A45" r:id="rId44" display="20936" xr:uid="{C9B90B16-BCBC-4B5B-9612-5A0F6D2575F7}"/>
    <hyperlink ref="A46" r:id="rId45" display="20930" xr:uid="{60277CAE-B479-4347-A718-84CD1A1EA875}"/>
    <hyperlink ref="A47" r:id="rId46" display="20855" xr:uid="{E5969F9A-6E65-4BAB-B4F0-DAF92382723A}"/>
    <hyperlink ref="A48" r:id="rId47" display="20856" xr:uid="{4C776D3D-8125-43D4-9820-6CEC0743D38F}"/>
    <hyperlink ref="A49" r:id="rId48" display="20852" xr:uid="{0EE22921-3C2A-48D5-9366-3466A1E20DE7}"/>
    <hyperlink ref="A50" r:id="rId49" display="33471" xr:uid="{75CEF500-4490-4246-8286-62150EA301BE}"/>
    <hyperlink ref="A51" r:id="rId50" display="33463" xr:uid="{4226A8D0-B48E-4FA8-A66F-9B20C0CD5AEC}"/>
    <hyperlink ref="A52" r:id="rId51" display="33461" xr:uid="{58D41821-A680-4E6C-A7CE-58D4E78AD151}"/>
    <hyperlink ref="A53" r:id="rId52" display="33474" xr:uid="{7E31A3F3-033B-4062-8F73-EBC07260047B}"/>
    <hyperlink ref="A54" r:id="rId53" display="33469" xr:uid="{817A7158-3651-4BE7-83C3-B10F0F452FDA}"/>
    <hyperlink ref="A55" r:id="rId54" display="33470" xr:uid="{64596C9E-4C4E-4FCF-A494-D18A2B3B9531}"/>
    <hyperlink ref="A56" r:id="rId55" display="33472" xr:uid="{DDF2BD1E-8DF8-4B09-9004-80279A3CD269}"/>
    <hyperlink ref="A57" r:id="rId56" display="20937" xr:uid="{C163BCB7-ABA9-4839-A5DC-3BCDA1203476}"/>
    <hyperlink ref="A58" r:id="rId57" display="20942" xr:uid="{90328659-AF9F-444B-B920-180259513A8A}"/>
    <hyperlink ref="A59" r:id="rId58" display="20943" xr:uid="{81E067C6-9EB8-49CD-9095-04F281B8893C}"/>
    <hyperlink ref="A60" r:id="rId59" display="33458" xr:uid="{E98BE54C-CCA5-4131-80C6-29583EF8F918}"/>
    <hyperlink ref="A61" r:id="rId60" display="33460" xr:uid="{96D8DC1F-505C-4AFD-93BE-BC0946484859}"/>
    <hyperlink ref="A62" r:id="rId61" display="20853" xr:uid="{25DD0E6F-BBFC-4581-85C9-765F2A6F10DB}"/>
    <hyperlink ref="A63" r:id="rId62" display="20851" xr:uid="{B52B9E47-06E1-4BC1-8B46-AC1D0ECC1FDA}"/>
    <hyperlink ref="A64" r:id="rId63" display="20857" xr:uid="{51BAE1FB-514F-46BA-B802-F2BC9EA17094}"/>
    <hyperlink ref="A65" r:id="rId64" display="20931" xr:uid="{44266F30-A708-4E3F-8A33-662160EEFD79}"/>
    <hyperlink ref="A66" r:id="rId65" display="20932" xr:uid="{CDA4D310-C886-4A29-ADE8-573587101F07}"/>
    <hyperlink ref="A67" r:id="rId66" display="20933" xr:uid="{308C09F0-1138-4DDD-AA42-3061DD87644E}"/>
    <hyperlink ref="A68" r:id="rId67" display="20934" xr:uid="{27287CF1-9B2A-4E54-9B52-C98AA4620DA2}"/>
    <hyperlink ref="A69" r:id="rId68" display="20935" xr:uid="{E2B19E1E-4EA6-4820-9EA9-171EFDA4B22A}"/>
    <hyperlink ref="A70" r:id="rId69" display="20766" xr:uid="{89E13E52-5079-4976-A039-37755EBBE967}"/>
    <hyperlink ref="A71" r:id="rId70" display="20762" xr:uid="{B1C02F90-2F37-4979-947F-E26A91CFDC68}"/>
    <hyperlink ref="A72" r:id="rId71" display="20772" xr:uid="{A2E86D5F-76DB-4E0F-A83B-327515CAB89B}"/>
    <hyperlink ref="A73" r:id="rId72" display="20773" xr:uid="{9CEC35A6-05CE-41D3-8266-EE3CF388304D}"/>
    <hyperlink ref="A74" r:id="rId73" display="20765" xr:uid="{4F17865A-7895-4376-B174-F93CCE5272EB}"/>
    <hyperlink ref="A75" r:id="rId74" display="20767" xr:uid="{76511486-325B-415E-8140-F0107E052078}"/>
    <hyperlink ref="A76" r:id="rId75" display="20768" xr:uid="{18C8D5F8-AFA4-42CB-8971-F6394ED734B9}"/>
    <hyperlink ref="A77" r:id="rId76" display="20775" xr:uid="{9068F9BB-2802-4C6E-8238-45107C6EDF9E}"/>
    <hyperlink ref="A78" r:id="rId77" display="20776" xr:uid="{AA68E9AB-64A8-4212-8716-78749F843BED}"/>
    <hyperlink ref="A79" r:id="rId78" display="20777" xr:uid="{DD0620C1-8D67-45FF-80C4-6644088E5311}"/>
    <hyperlink ref="A80" r:id="rId79" display="20778" xr:uid="{8C9C3B96-D531-4C61-876F-C5B74CD396F4}"/>
    <hyperlink ref="A81" r:id="rId80" display="20779" xr:uid="{60CAE041-D56B-4762-9F35-9492F91E6C8D}"/>
    <hyperlink ref="A82" r:id="rId81" display="20780" xr:uid="{5C4093FD-9A88-41E2-82E9-6DB8ED084879}"/>
    <hyperlink ref="A83" r:id="rId82" display="20789" xr:uid="{77BB2F5D-43BF-42E6-A084-5389E41182A7}"/>
    <hyperlink ref="A84" r:id="rId83" display="20790" xr:uid="{3E6D89C1-2717-4293-B1C5-22B82220CEF6}"/>
    <hyperlink ref="A85" r:id="rId84" display="20771" xr:uid="{0BB57D5B-5B26-4706-8A8B-69437B9C0912}"/>
    <hyperlink ref="A86" r:id="rId85" display="20811" xr:uid="{E5EF670C-6551-4E06-B6CE-82D8B6DD2BDC}"/>
    <hyperlink ref="A87" r:id="rId86" display="20817" xr:uid="{A5C28F8B-3C37-41BD-A739-1B5D836F3D58}"/>
    <hyperlink ref="A88" r:id="rId87" display="33369" xr:uid="{FB7DD8D9-4405-490F-8269-CA0CCB6D7292}"/>
    <hyperlink ref="A89" r:id="rId88" display="33465" xr:uid="{69A4422C-B68C-45E8-A876-ED7639AF85EB}"/>
    <hyperlink ref="A90" r:id="rId89" display="20825" xr:uid="{E54DDD2A-ECCF-4438-9BA6-7CA40E744EEB}"/>
    <hyperlink ref="A91" r:id="rId90" display="20957" xr:uid="{46170497-6E2E-4E80-9A29-DFDF25E35CDC}"/>
    <hyperlink ref="A92" r:id="rId91" display="20815" xr:uid="{FDCD9A36-AB38-465C-A9F6-C97899ADEEE8}"/>
    <hyperlink ref="A93" r:id="rId92" display="20821" xr:uid="{3BF0F179-D42C-474D-B5FC-46A0BC53DB5F}"/>
    <hyperlink ref="A94" r:id="rId93" display="20822" xr:uid="{0E2D189A-4236-4E10-B7F0-56719923DE94}"/>
    <hyperlink ref="A95" r:id="rId94" display="20823" xr:uid="{4DC82731-FB41-4D59-A01E-C52D04388BCD}"/>
    <hyperlink ref="A96" r:id="rId95" display="20810" xr:uid="{33954718-2262-4C3F-8B37-F515C4939C43}"/>
    <hyperlink ref="A97" r:id="rId96" display="20807" xr:uid="{D9F411E4-1D9E-4FB5-A4FE-47D456D81CF5}"/>
    <hyperlink ref="A98" r:id="rId97" display="20808" xr:uid="{E67C48C8-2DDC-4D6E-A929-B23718FE176D}"/>
    <hyperlink ref="A99" r:id="rId98" display="20805" xr:uid="{FA7E3912-A4CC-49DC-B1CA-5D2140842FC4}"/>
    <hyperlink ref="A100" r:id="rId99" display="20781" xr:uid="{0F2F575D-D38E-4339-B2BA-40F12F1C54EF}"/>
    <hyperlink ref="A101" r:id="rId100" display="20774" xr:uid="{168B4E30-4114-47E4-B445-28D822EF3F88}"/>
    <hyperlink ref="A102" r:id="rId101" display="20958" xr:uid="{2A18B6C0-2778-4FA5-989B-93B51C11E09E}"/>
    <hyperlink ref="A103" r:id="rId102" display="20954" xr:uid="{1001B748-E93E-4BC0-A045-38C87853FCB3}"/>
    <hyperlink ref="A104" r:id="rId103" display="20956" xr:uid="{277E7410-237D-4DC2-B03A-5D22C270B73F}"/>
    <hyperlink ref="A105" r:id="rId104" display="20961" xr:uid="{682C38D8-483C-4AFE-81C4-9B8CF584517A}"/>
    <hyperlink ref="A106" r:id="rId105" display="20955" xr:uid="{3185719A-9D19-4C74-97DC-5119F4F49AC1}"/>
    <hyperlink ref="A107" r:id="rId106" display="33466" xr:uid="{3DF95DA7-596B-47E3-9CEC-76C47329F2BB}"/>
    <hyperlink ref="A108" r:id="rId107" display="33468" xr:uid="{D8E53B60-042A-4C76-A836-A6218A29260D}"/>
    <hyperlink ref="A109" r:id="rId108" display="33473" xr:uid="{9A84A6E8-AB5C-4862-BB95-2515333C46DC}"/>
    <hyperlink ref="A110" r:id="rId109" display="33475" xr:uid="{FE781895-B953-4F07-88DD-7FB57E2208D2}"/>
    <hyperlink ref="A111" r:id="rId110" display="20959" xr:uid="{85BC081B-10C6-49DF-AB69-014441B0D873}"/>
    <hyperlink ref="A112" r:id="rId111" display="20960" xr:uid="{D7EE0805-E9F0-479B-B09A-82FCC710748C}"/>
    <hyperlink ref="A113" r:id="rId112" display="20826" xr:uid="{9FF9A61A-9FCD-4A81-8E0C-B9A54B7596BE}"/>
    <hyperlink ref="A114" r:id="rId113" display="20881" xr:uid="{2A9DD1DE-4F5E-4CD4-B103-B622DA304810}"/>
    <hyperlink ref="A115" r:id="rId114" display="20952" xr:uid="{35308BAE-3DCA-4CF5-8315-3F70BB740795}"/>
    <hyperlink ref="A116" r:id="rId115" display="20953" xr:uid="{03C7A961-FB58-4FCC-BBA0-B138C814DA1E}"/>
    <hyperlink ref="A117" r:id="rId116" display="20769" xr:uid="{6DC7B7A3-1B87-49B6-9C1B-58048C61AE12}"/>
    <hyperlink ref="A118" r:id="rId117" display="20770" xr:uid="{BDA02B8C-600D-4803-A606-AAFB9C4B3ED4}"/>
    <hyperlink ref="A119" r:id="rId118" display="20782" xr:uid="{7C4F1F34-B4D4-4C7F-8F83-B8F96CF36C75}"/>
    <hyperlink ref="A120" r:id="rId119" display="20806" xr:uid="{3A6D6A51-755D-4DC4-8886-1CF6DE252D46}"/>
    <hyperlink ref="A121" r:id="rId120" display="20809" xr:uid="{D39CB67F-B71D-41EA-A82B-AFB0D97D73EE}"/>
    <hyperlink ref="A122" r:id="rId121" display="20824" xr:uid="{B25BFF24-5834-48E7-A132-A5292A2BE43A}"/>
    <hyperlink ref="A123" r:id="rId122" display="20816" xr:uid="{B839A789-6B91-4BA2-8591-E20DC45B845F}"/>
    <hyperlink ref="A124" r:id="rId123" display="20818" xr:uid="{502389E4-83FE-4349-984C-32B0CE920EBA}"/>
  </hyperlinks>
  <pageMargins left="0.7" right="0.7" top="0.75" bottom="0.75" header="0.3" footer="0.3"/>
  <tableParts count="1">
    <tablePart r:id="rId12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D547-92A4-4E03-A6FE-C73B80805B17}">
  <dimension ref="A1:D56"/>
  <sheetViews>
    <sheetView workbookViewId="0">
      <selection activeCell="E66" sqref="E66"/>
    </sheetView>
  </sheetViews>
  <sheetFormatPr defaultRowHeight="15"/>
  <cols>
    <col min="1" max="1" width="17" customWidth="1"/>
    <col min="2" max="2" width="25.28515625" customWidth="1"/>
    <col min="3" max="3" width="26.5703125" customWidth="1"/>
    <col min="4" max="4" width="27" customWidth="1"/>
  </cols>
  <sheetData>
    <row r="1" spans="1:4">
      <c r="A1" s="15" t="s">
        <v>83</v>
      </c>
      <c r="B1" s="14" t="s">
        <v>48</v>
      </c>
      <c r="C1" s="14" t="s">
        <v>47</v>
      </c>
      <c r="D1" s="18" t="s">
        <v>84</v>
      </c>
    </row>
    <row r="2" spans="1:4" hidden="1">
      <c r="A2" s="16">
        <v>20766</v>
      </c>
      <c r="B2" s="2" t="s">
        <v>68</v>
      </c>
      <c r="C2" s="2" t="s">
        <v>3</v>
      </c>
      <c r="D2" s="19">
        <v>45336.648611111108</v>
      </c>
    </row>
    <row r="3" spans="1:4" hidden="1">
      <c r="A3" s="16">
        <v>20762</v>
      </c>
      <c r="B3" s="2" t="s">
        <v>76</v>
      </c>
      <c r="C3" s="2" t="s">
        <v>3</v>
      </c>
      <c r="D3" s="19">
        <v>45336.618750000001</v>
      </c>
    </row>
    <row r="4" spans="1:4" hidden="1">
      <c r="A4" s="16">
        <v>20772</v>
      </c>
      <c r="B4" s="2" t="s">
        <v>69</v>
      </c>
      <c r="C4" s="2" t="s">
        <v>3</v>
      </c>
      <c r="D4" s="19">
        <v>45336.7</v>
      </c>
    </row>
    <row r="5" spans="1:4" hidden="1">
      <c r="A5" s="16">
        <v>20773</v>
      </c>
      <c r="B5" s="2" t="s">
        <v>70</v>
      </c>
      <c r="C5" s="2" t="s">
        <v>3</v>
      </c>
      <c r="D5" s="19">
        <v>45336.703472222223</v>
      </c>
    </row>
    <row r="6" spans="1:4" hidden="1">
      <c r="A6" s="16">
        <v>20765</v>
      </c>
      <c r="B6" s="2" t="s">
        <v>55</v>
      </c>
      <c r="C6" s="2" t="s">
        <v>4</v>
      </c>
      <c r="D6" s="19">
        <v>45336.647916666669</v>
      </c>
    </row>
    <row r="7" spans="1:4" hidden="1">
      <c r="A7" s="16">
        <v>20767</v>
      </c>
      <c r="B7" s="2" t="s">
        <v>74</v>
      </c>
      <c r="C7" s="2" t="s">
        <v>4</v>
      </c>
      <c r="D7" s="19">
        <v>45336.650694444441</v>
      </c>
    </row>
    <row r="8" spans="1:4" hidden="1">
      <c r="A8" s="16">
        <v>20768</v>
      </c>
      <c r="B8" s="2" t="s">
        <v>66</v>
      </c>
      <c r="C8" s="2" t="s">
        <v>4</v>
      </c>
      <c r="D8" s="19">
        <v>45336.667361111111</v>
      </c>
    </row>
    <row r="9" spans="1:4" hidden="1">
      <c r="A9" s="16">
        <v>20775</v>
      </c>
      <c r="B9" s="2" t="s">
        <v>74</v>
      </c>
      <c r="C9" s="2" t="s">
        <v>4</v>
      </c>
      <c r="D9" s="19">
        <v>45336.765972222223</v>
      </c>
    </row>
    <row r="10" spans="1:4">
      <c r="A10" s="16">
        <v>20776</v>
      </c>
      <c r="B10" s="2" t="s">
        <v>65</v>
      </c>
      <c r="C10" s="2" t="s">
        <v>4</v>
      </c>
      <c r="D10" s="19">
        <v>45336.776388888888</v>
      </c>
    </row>
    <row r="11" spans="1:4" hidden="1">
      <c r="A11" s="16">
        <v>20777</v>
      </c>
      <c r="B11" s="2" t="s">
        <v>82</v>
      </c>
      <c r="C11" s="2" t="s">
        <v>4</v>
      </c>
      <c r="D11" s="19">
        <v>45336.779166666667</v>
      </c>
    </row>
    <row r="12" spans="1:4" hidden="1">
      <c r="A12" s="16">
        <v>20778</v>
      </c>
      <c r="B12" s="2" t="s">
        <v>68</v>
      </c>
      <c r="C12" s="2" t="s">
        <v>4</v>
      </c>
      <c r="D12" s="19">
        <v>45336.780555555553</v>
      </c>
    </row>
    <row r="13" spans="1:4" hidden="1">
      <c r="A13" s="16">
        <v>20779</v>
      </c>
      <c r="B13" s="2" t="s">
        <v>58</v>
      </c>
      <c r="C13" s="2" t="s">
        <v>4</v>
      </c>
      <c r="D13" s="19">
        <v>45336.781944444447</v>
      </c>
    </row>
    <row r="14" spans="1:4">
      <c r="A14" s="16">
        <v>20780</v>
      </c>
      <c r="B14" s="2" t="s">
        <v>65</v>
      </c>
      <c r="C14" s="2" t="s">
        <v>4</v>
      </c>
      <c r="D14" s="19">
        <v>45336.782638888886</v>
      </c>
    </row>
    <row r="15" spans="1:4" hidden="1">
      <c r="A15" s="16">
        <v>20789</v>
      </c>
      <c r="B15" s="2" t="s">
        <v>61</v>
      </c>
      <c r="C15" s="2" t="s">
        <v>4</v>
      </c>
      <c r="D15" s="19">
        <v>45337.791666666664</v>
      </c>
    </row>
    <row r="16" spans="1:4" hidden="1">
      <c r="A16" s="16">
        <v>20790</v>
      </c>
      <c r="B16" s="2" t="s">
        <v>68</v>
      </c>
      <c r="C16" s="2" t="s">
        <v>4</v>
      </c>
      <c r="D16" s="19">
        <v>45337.794444444444</v>
      </c>
    </row>
    <row r="17" spans="1:4" hidden="1">
      <c r="A17" s="16">
        <v>20771</v>
      </c>
      <c r="B17" s="2" t="s">
        <v>56</v>
      </c>
      <c r="C17" s="2" t="s">
        <v>4</v>
      </c>
      <c r="D17" s="19">
        <v>45336.697916666664</v>
      </c>
    </row>
    <row r="18" spans="1:4" hidden="1">
      <c r="A18" s="16">
        <v>20811</v>
      </c>
      <c r="B18" s="2" t="s">
        <v>57</v>
      </c>
      <c r="C18" s="2" t="s">
        <v>4</v>
      </c>
      <c r="D18" s="19">
        <v>45338.494444444441</v>
      </c>
    </row>
    <row r="19" spans="1:4" hidden="1">
      <c r="A19" s="16">
        <v>20817</v>
      </c>
      <c r="B19" s="2" t="s">
        <v>68</v>
      </c>
      <c r="C19" s="2" t="s">
        <v>4</v>
      </c>
      <c r="D19" s="19">
        <v>45338.643055555556</v>
      </c>
    </row>
    <row r="20" spans="1:4" hidden="1">
      <c r="A20" s="16">
        <v>33369</v>
      </c>
      <c r="B20" s="2" t="s">
        <v>55</v>
      </c>
      <c r="C20" s="2" t="s">
        <v>4</v>
      </c>
      <c r="D20" s="19">
        <v>45348.438888888886</v>
      </c>
    </row>
    <row r="21" spans="1:4" hidden="1">
      <c r="A21" s="16">
        <v>33465</v>
      </c>
      <c r="B21" s="2" t="s">
        <v>62</v>
      </c>
      <c r="C21" s="2" t="s">
        <v>5</v>
      </c>
      <c r="D21" s="19">
        <v>45350.628472222219</v>
      </c>
    </row>
    <row r="22" spans="1:4">
      <c r="A22" s="16">
        <v>20825</v>
      </c>
      <c r="B22" s="2" t="s">
        <v>65</v>
      </c>
      <c r="C22" s="2" t="s">
        <v>5</v>
      </c>
      <c r="D22" s="19">
        <v>45338.779166666667</v>
      </c>
    </row>
    <row r="23" spans="1:4" hidden="1">
      <c r="A23" s="16">
        <v>20957</v>
      </c>
      <c r="B23" s="2" t="s">
        <v>58</v>
      </c>
      <c r="C23" s="2" t="s">
        <v>5</v>
      </c>
      <c r="D23" s="19">
        <v>45345.545138888891</v>
      </c>
    </row>
    <row r="24" spans="1:4" hidden="1">
      <c r="A24" s="16">
        <v>20815</v>
      </c>
      <c r="B24" s="2" t="s">
        <v>57</v>
      </c>
      <c r="C24" s="2" t="s">
        <v>5</v>
      </c>
      <c r="D24" s="19">
        <v>45338.624305555553</v>
      </c>
    </row>
    <row r="25" spans="1:4" hidden="1">
      <c r="A25" s="16">
        <v>20821</v>
      </c>
      <c r="B25" s="2" t="s">
        <v>60</v>
      </c>
      <c r="C25" s="2" t="s">
        <v>5</v>
      </c>
      <c r="D25" s="19">
        <v>45338.767361111109</v>
      </c>
    </row>
    <row r="26" spans="1:4" hidden="1">
      <c r="A26" s="16">
        <v>20822</v>
      </c>
      <c r="B26" s="2" t="s">
        <v>77</v>
      </c>
      <c r="C26" s="2" t="s">
        <v>5</v>
      </c>
      <c r="D26" s="19">
        <v>45338.772222222222</v>
      </c>
    </row>
    <row r="27" spans="1:4" hidden="1">
      <c r="A27" s="16">
        <v>20823</v>
      </c>
      <c r="B27" s="2" t="s">
        <v>58</v>
      </c>
      <c r="C27" s="2" t="s">
        <v>5</v>
      </c>
      <c r="D27" s="19">
        <v>45338.776388888888</v>
      </c>
    </row>
    <row r="28" spans="1:4" hidden="1">
      <c r="A28" s="16">
        <v>20810</v>
      </c>
      <c r="B28" s="2" t="s">
        <v>76</v>
      </c>
      <c r="C28" s="2" t="s">
        <v>5</v>
      </c>
      <c r="D28" s="19">
        <v>45338.490972222222</v>
      </c>
    </row>
    <row r="29" spans="1:4" hidden="1">
      <c r="A29" s="16">
        <v>20807</v>
      </c>
      <c r="B29" s="2" t="s">
        <v>54</v>
      </c>
      <c r="C29" s="2" t="s">
        <v>5</v>
      </c>
      <c r="D29" s="19">
        <v>45338.486111111109</v>
      </c>
    </row>
    <row r="30" spans="1:4" hidden="1">
      <c r="A30" s="16">
        <v>20808</v>
      </c>
      <c r="B30" s="2" t="s">
        <v>64</v>
      </c>
      <c r="C30" s="2" t="s">
        <v>5</v>
      </c>
      <c r="D30" s="19">
        <v>45338.488194444442</v>
      </c>
    </row>
    <row r="31" spans="1:4" hidden="1">
      <c r="A31" s="16">
        <v>20805</v>
      </c>
      <c r="B31" s="2" t="s">
        <v>82</v>
      </c>
      <c r="C31" s="2" t="s">
        <v>5</v>
      </c>
      <c r="D31" s="19">
        <v>45338.48541666667</v>
      </c>
    </row>
    <row r="32" spans="1:4" hidden="1">
      <c r="A32" s="16">
        <v>20781</v>
      </c>
      <c r="B32" s="2" t="s">
        <v>64</v>
      </c>
      <c r="C32" s="2" t="s">
        <v>5</v>
      </c>
      <c r="D32" s="19">
        <v>45336.783333333333</v>
      </c>
    </row>
    <row r="33" spans="1:4" hidden="1">
      <c r="A33" s="16">
        <v>20774</v>
      </c>
      <c r="B33" s="2" t="s">
        <v>72</v>
      </c>
      <c r="C33" s="2" t="s">
        <v>5</v>
      </c>
      <c r="D33" s="19">
        <v>45336.710416666669</v>
      </c>
    </row>
    <row r="34" spans="1:4">
      <c r="A34" s="16">
        <v>20958</v>
      </c>
      <c r="B34" s="2" t="s">
        <v>53</v>
      </c>
      <c r="C34" s="2" t="s">
        <v>7</v>
      </c>
      <c r="D34" s="19">
        <v>45345.546527777777</v>
      </c>
    </row>
    <row r="35" spans="1:4" hidden="1">
      <c r="A35" s="16">
        <v>20954</v>
      </c>
      <c r="B35" s="2" t="s">
        <v>57</v>
      </c>
      <c r="C35" s="2" t="s">
        <v>7</v>
      </c>
      <c r="D35" s="19">
        <v>45345.538888888892</v>
      </c>
    </row>
    <row r="36" spans="1:4" hidden="1">
      <c r="A36" s="16">
        <v>20956</v>
      </c>
      <c r="B36" s="2" t="s">
        <v>62</v>
      </c>
      <c r="C36" s="2" t="s">
        <v>7</v>
      </c>
      <c r="D36" s="19">
        <v>45345.544444444444</v>
      </c>
    </row>
    <row r="37" spans="1:4" hidden="1">
      <c r="A37" s="16">
        <v>20961</v>
      </c>
      <c r="B37" s="2" t="s">
        <v>51</v>
      </c>
      <c r="C37" s="2" t="s">
        <v>7</v>
      </c>
      <c r="D37" s="19">
        <v>45345.552083333336</v>
      </c>
    </row>
    <row r="38" spans="1:4" hidden="1">
      <c r="A38" s="16">
        <v>20955</v>
      </c>
      <c r="B38" s="2" t="s">
        <v>54</v>
      </c>
      <c r="C38" s="2" t="s">
        <v>6</v>
      </c>
      <c r="D38" s="19">
        <v>45345.540972222225</v>
      </c>
    </row>
    <row r="39" spans="1:4" hidden="1">
      <c r="A39" s="16">
        <v>33466</v>
      </c>
      <c r="B39" s="2" t="s">
        <v>64</v>
      </c>
      <c r="C39" s="2" t="s">
        <v>6</v>
      </c>
      <c r="D39" s="19">
        <v>45350.629861111112</v>
      </c>
    </row>
    <row r="40" spans="1:4" hidden="1">
      <c r="A40" s="16">
        <v>33468</v>
      </c>
      <c r="B40" s="2" t="s">
        <v>76</v>
      </c>
      <c r="C40" s="2" t="s">
        <v>6</v>
      </c>
      <c r="D40" s="19">
        <v>45350.629861111112</v>
      </c>
    </row>
    <row r="41" spans="1:4" hidden="1">
      <c r="A41" s="16">
        <v>33473</v>
      </c>
      <c r="B41" s="2" t="s">
        <v>61</v>
      </c>
      <c r="C41" s="2" t="s">
        <v>6</v>
      </c>
      <c r="D41" s="19">
        <v>45350.642361111109</v>
      </c>
    </row>
    <row r="42" spans="1:4" hidden="1">
      <c r="A42" s="16">
        <v>33475</v>
      </c>
      <c r="B42" s="2" t="s">
        <v>55</v>
      </c>
      <c r="C42" s="2" t="s">
        <v>6</v>
      </c>
      <c r="D42" s="19">
        <v>45350.646527777775</v>
      </c>
    </row>
    <row r="43" spans="1:4" hidden="1">
      <c r="A43" s="16">
        <v>20959</v>
      </c>
      <c r="B43" s="2" t="s">
        <v>58</v>
      </c>
      <c r="C43" s="2" t="s">
        <v>6</v>
      </c>
      <c r="D43" s="19">
        <v>45345.549305555556</v>
      </c>
    </row>
    <row r="44" spans="1:4" hidden="1">
      <c r="A44" s="16">
        <v>20960</v>
      </c>
      <c r="B44" s="2" t="s">
        <v>60</v>
      </c>
      <c r="C44" s="2" t="s">
        <v>6</v>
      </c>
      <c r="D44" s="19">
        <v>45345.550694444442</v>
      </c>
    </row>
    <row r="45" spans="1:4" hidden="1">
      <c r="A45" s="16">
        <v>20826</v>
      </c>
      <c r="B45" s="2" t="s">
        <v>70</v>
      </c>
      <c r="C45" s="2" t="s">
        <v>6</v>
      </c>
      <c r="D45" s="19">
        <v>45338.784722222219</v>
      </c>
    </row>
    <row r="46" spans="1:4" hidden="1">
      <c r="A46" s="16">
        <v>20881</v>
      </c>
      <c r="B46" s="2" t="s">
        <v>57</v>
      </c>
      <c r="C46" s="2" t="s">
        <v>6</v>
      </c>
      <c r="D46" s="19">
        <v>45343.436111111114</v>
      </c>
    </row>
    <row r="47" spans="1:4" hidden="1">
      <c r="A47" s="16">
        <v>20952</v>
      </c>
      <c r="B47" s="2" t="s">
        <v>82</v>
      </c>
      <c r="C47" s="2" t="s">
        <v>6</v>
      </c>
      <c r="D47" s="19">
        <v>45345.536111111112</v>
      </c>
    </row>
    <row r="48" spans="1:4" hidden="1">
      <c r="A48" s="16">
        <v>20953</v>
      </c>
      <c r="B48" s="2" t="s">
        <v>81</v>
      </c>
      <c r="C48" s="2" t="s">
        <v>6</v>
      </c>
      <c r="D48" s="19">
        <v>45345.537499999999</v>
      </c>
    </row>
    <row r="49" spans="1:4">
      <c r="A49" s="16">
        <v>20769</v>
      </c>
      <c r="B49" s="2" t="s">
        <v>53</v>
      </c>
      <c r="C49" s="2" t="s">
        <v>6</v>
      </c>
      <c r="D49" s="19">
        <v>45336.693749999999</v>
      </c>
    </row>
    <row r="50" spans="1:4" hidden="1">
      <c r="A50" s="16">
        <v>20770</v>
      </c>
      <c r="B50" s="2" t="s">
        <v>78</v>
      </c>
      <c r="C50" s="2" t="s">
        <v>6</v>
      </c>
      <c r="D50" s="19">
        <v>45336.694444444445</v>
      </c>
    </row>
    <row r="51" spans="1:4" hidden="1">
      <c r="A51" s="16">
        <v>20782</v>
      </c>
      <c r="B51" s="2" t="s">
        <v>62</v>
      </c>
      <c r="C51" s="2" t="s">
        <v>6</v>
      </c>
      <c r="D51" s="19">
        <v>45336.78402777778</v>
      </c>
    </row>
    <row r="52" spans="1:4" hidden="1">
      <c r="A52" s="16">
        <v>20806</v>
      </c>
      <c r="B52" s="2" t="s">
        <v>58</v>
      </c>
      <c r="C52" s="2" t="s">
        <v>6</v>
      </c>
      <c r="D52" s="19">
        <v>45338.48541666667</v>
      </c>
    </row>
    <row r="53" spans="1:4" hidden="1">
      <c r="A53" s="16">
        <v>20809</v>
      </c>
      <c r="B53" s="2" t="s">
        <v>74</v>
      </c>
      <c r="C53" s="2" t="s">
        <v>6</v>
      </c>
      <c r="D53" s="19">
        <v>45338.490972222222</v>
      </c>
    </row>
    <row r="54" spans="1:4" hidden="1">
      <c r="A54" s="16">
        <v>20824</v>
      </c>
      <c r="B54" s="2" t="s">
        <v>64</v>
      </c>
      <c r="C54" s="2" t="s">
        <v>6</v>
      </c>
      <c r="D54" s="19">
        <v>45338.777777777781</v>
      </c>
    </row>
    <row r="55" spans="1:4" hidden="1">
      <c r="A55" s="16">
        <v>20816</v>
      </c>
      <c r="B55" s="2" t="s">
        <v>74</v>
      </c>
      <c r="C55" s="2" t="s">
        <v>6</v>
      </c>
      <c r="D55" s="19">
        <v>45338.630555555559</v>
      </c>
    </row>
    <row r="56" spans="1:4" hidden="1">
      <c r="A56" s="17">
        <v>20818</v>
      </c>
      <c r="B56" s="11" t="s">
        <v>55</v>
      </c>
      <c r="C56" s="11" t="s">
        <v>6</v>
      </c>
      <c r="D56" s="20">
        <v>45338.650694444441</v>
      </c>
    </row>
  </sheetData>
  <hyperlinks>
    <hyperlink ref="A2" r:id="rId1" display="20766" xr:uid="{CB1C0EC0-601F-4BC9-B616-F72C258D2708}"/>
    <hyperlink ref="A3" r:id="rId2" display="20762" xr:uid="{9BBE8195-AA4D-4C9B-80E0-E50FD57AD476}"/>
    <hyperlink ref="A4" r:id="rId3" display="20772" xr:uid="{801B1DF1-A7E8-4ADD-9696-66F5AC411AD8}"/>
    <hyperlink ref="A5" r:id="rId4" display="20773" xr:uid="{DC320D07-B170-4BAF-80E6-EEC3C0B86875}"/>
    <hyperlink ref="A6" r:id="rId5" display="20765" xr:uid="{A1439DE5-1CD8-4E97-A0A1-61394A2ABBAB}"/>
    <hyperlink ref="A7" r:id="rId6" display="20767" xr:uid="{0DDF8BC6-5D9D-4C9F-A448-E3F651380210}"/>
    <hyperlink ref="A8" r:id="rId7" display="20768" xr:uid="{91348E41-23C8-4CE0-BCF4-F7D5C92D005C}"/>
    <hyperlink ref="A9" r:id="rId8" display="20775" xr:uid="{11266A23-F006-4A0A-8F09-FB1EDF9480D0}"/>
    <hyperlink ref="A10" r:id="rId9" display="20776" xr:uid="{70BDF2DF-A3FD-4981-B702-7FE2A91A0FA3}"/>
    <hyperlink ref="A11" r:id="rId10" display="20777" xr:uid="{FFF85FA8-8BFD-4FA0-9F0D-ACC5E177240D}"/>
    <hyperlink ref="A12" r:id="rId11" display="20778" xr:uid="{42EABCF0-CC5E-495C-9072-15B55A04EB51}"/>
    <hyperlink ref="A13" r:id="rId12" display="20779" xr:uid="{9DD9E2CD-1F73-4CEC-89A0-00D5290FB043}"/>
    <hyperlink ref="A14" r:id="rId13" display="20780" xr:uid="{93002C03-72FE-4BA0-8A0A-D4E48F62500A}"/>
    <hyperlink ref="A15" r:id="rId14" display="20789" xr:uid="{77D0BFDF-2853-42F2-9CD2-B2F003500E81}"/>
    <hyperlink ref="A16" r:id="rId15" display="20790" xr:uid="{21427A67-0F15-4C30-8FCD-CEDC8058075A}"/>
    <hyperlink ref="A17" r:id="rId16" display="20771" xr:uid="{2EB8A28F-E67B-4F6C-A18E-7B6341199377}"/>
    <hyperlink ref="A18" r:id="rId17" display="20811" xr:uid="{2DFC7950-FBDC-4248-9C2E-79B58C7601C0}"/>
    <hyperlink ref="A19" r:id="rId18" display="20817" xr:uid="{092243B4-685F-4B22-9D98-A9729601471A}"/>
    <hyperlink ref="A20" r:id="rId19" display="33369" xr:uid="{DAFEEB08-8E9B-4098-989E-202820C9C541}"/>
    <hyperlink ref="A21" r:id="rId20" display="33465" xr:uid="{2297C921-4523-43C6-9399-0455E6A39D5C}"/>
    <hyperlink ref="A22" r:id="rId21" display="20825" xr:uid="{399A9925-3D1B-4CE1-9D61-CEB26015C562}"/>
    <hyperlink ref="A23" r:id="rId22" display="20957" xr:uid="{DDCD7A51-571D-4F3F-98E3-E73AE882E22D}"/>
    <hyperlink ref="A24" r:id="rId23" display="20815" xr:uid="{CCD57A43-01B3-4D69-8882-71FF65F70B57}"/>
    <hyperlink ref="A25" r:id="rId24" display="20821" xr:uid="{63F59D40-FE8C-46BE-B03C-89517445BC0A}"/>
    <hyperlink ref="A26" r:id="rId25" display="20822" xr:uid="{E34DB837-8E7F-4D53-B00B-A85A90CA5336}"/>
    <hyperlink ref="A27" r:id="rId26" display="20823" xr:uid="{1F214C42-5F64-4300-B37D-1BCC98193554}"/>
    <hyperlink ref="A28" r:id="rId27" display="20810" xr:uid="{5CA5C42B-98D3-45D3-9947-A19367F139A4}"/>
    <hyperlink ref="A29" r:id="rId28" display="20807" xr:uid="{7F3CB102-053B-488C-ADFD-CB25FC510A37}"/>
    <hyperlink ref="A30" r:id="rId29" display="20808" xr:uid="{9EF3BFF7-ED63-49C6-8926-DFCA4DCF5726}"/>
    <hyperlink ref="A31" r:id="rId30" display="20805" xr:uid="{A22D9DBE-B80F-434C-870D-52500F51B935}"/>
    <hyperlink ref="A32" r:id="rId31" display="20781" xr:uid="{ED158E68-F389-47DE-9AC4-42615493FBC1}"/>
    <hyperlink ref="A33" r:id="rId32" display="20774" xr:uid="{ADA31AB8-7DCC-4CDF-ADCD-32AC5DB64371}"/>
    <hyperlink ref="A34" r:id="rId33" display="20958" xr:uid="{D4680AA9-FB26-4F39-B50D-DD9E853A499A}"/>
    <hyperlink ref="A35" r:id="rId34" display="20954" xr:uid="{46DC8F4A-D3EB-4A0D-8450-E9848430814B}"/>
    <hyperlink ref="A36" r:id="rId35" display="20956" xr:uid="{51E19B10-4021-4269-A26A-532B87D2FEEF}"/>
    <hyperlink ref="A37" r:id="rId36" display="20961" xr:uid="{9E886F71-2DFA-4A9C-8C3B-B93A1C6E32F1}"/>
    <hyperlink ref="A38" r:id="rId37" display="20955" xr:uid="{85417E20-7A32-470E-9B02-69365B4F1C34}"/>
    <hyperlink ref="A39" r:id="rId38" display="33466" xr:uid="{C86DC3DE-C742-486A-8EE1-22333655AE5C}"/>
    <hyperlink ref="A40" r:id="rId39" display="33468" xr:uid="{3624D391-329E-42BE-B275-E0D71D3FA7F3}"/>
    <hyperlink ref="A41" r:id="rId40" display="33473" xr:uid="{AFF91BA7-F772-467D-89C5-8065D5207729}"/>
    <hyperlink ref="A42" r:id="rId41" display="33475" xr:uid="{07E5358F-9990-4DF2-A0CA-B6C35C6C5A3A}"/>
    <hyperlink ref="A43" r:id="rId42" display="20959" xr:uid="{9FF38979-5BFE-482F-86A6-489951D3C46B}"/>
    <hyperlink ref="A44" r:id="rId43" display="20960" xr:uid="{587A634A-BEE7-445C-AE35-F4113685DAD0}"/>
    <hyperlink ref="A45" r:id="rId44" display="20826" xr:uid="{6BD588C3-5E70-43BB-BAAA-7CA3BE9AD99B}"/>
    <hyperlink ref="A46" r:id="rId45" display="20881" xr:uid="{49E150C4-2C20-48E0-B288-6E96C5A75889}"/>
    <hyperlink ref="A47" r:id="rId46" display="20952" xr:uid="{54321BAC-58C3-474B-A7A7-3F746A22E1B5}"/>
    <hyperlink ref="A48" r:id="rId47" display="20953" xr:uid="{0B59BAF1-FC65-4D24-939C-DEB131E88269}"/>
    <hyperlink ref="A49" r:id="rId48" display="20769" xr:uid="{FD7A228A-1DE2-4FEE-95BD-C5B8BAC919AB}"/>
    <hyperlink ref="A50" r:id="rId49" display="20770" xr:uid="{8F5DE06D-ABD5-4559-80AD-C95A48C219E2}"/>
    <hyperlink ref="A51" r:id="rId50" display="20782" xr:uid="{A9664569-22FB-4CCB-9320-5FD8F374E839}"/>
    <hyperlink ref="A52" r:id="rId51" display="20806" xr:uid="{941C4372-956A-4425-87A0-D9065EA66A5E}"/>
    <hyperlink ref="A53" r:id="rId52" display="20809" xr:uid="{05142239-E761-4657-B190-661588EEC2E7}"/>
    <hyperlink ref="A54" r:id="rId53" display="20824" xr:uid="{7035FD15-D1C0-4AE4-8FC3-0ECF9A679C64}"/>
    <hyperlink ref="A55" r:id="rId54" display="20816" xr:uid="{74AD74E9-F432-4195-B31F-9576F0792F14}"/>
    <hyperlink ref="A56" r:id="rId55" display="20818" xr:uid="{2CEF1BC9-FAD9-48B1-BBEF-663FEACB4F27}"/>
  </hyperlinks>
  <pageMargins left="0.7" right="0.7" top="0.75" bottom="0.75" header="0.3" footer="0.3"/>
  <tableParts count="1">
    <tablePart r:id="rId5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6EF8-25FB-403C-B0A6-AE6AF93CC1FA}">
  <dimension ref="A1:D26"/>
  <sheetViews>
    <sheetView workbookViewId="0">
      <selection activeCell="B31" sqref="B31"/>
    </sheetView>
  </sheetViews>
  <sheetFormatPr defaultRowHeight="15"/>
  <cols>
    <col min="1" max="1" width="21.42578125" customWidth="1"/>
    <col min="2" max="2" width="26.28515625" customWidth="1"/>
    <col min="3" max="3" width="23.5703125" customWidth="1"/>
    <col min="4" max="4" width="21.85546875" customWidth="1"/>
  </cols>
  <sheetData>
    <row r="1" spans="1:4" ht="30.75">
      <c r="A1" s="4" t="s">
        <v>83</v>
      </c>
      <c r="B1" s="4" t="s">
        <v>48</v>
      </c>
      <c r="C1" s="4" t="s">
        <v>47</v>
      </c>
      <c r="D1" s="4" t="s">
        <v>84</v>
      </c>
    </row>
    <row r="2" spans="1:4">
      <c r="A2" s="1">
        <v>20671</v>
      </c>
      <c r="B2" s="2" t="s">
        <v>61</v>
      </c>
      <c r="C2" s="2" t="s">
        <v>4</v>
      </c>
      <c r="D2" s="3">
        <v>45327.743750000001</v>
      </c>
    </row>
    <row r="3" spans="1:4">
      <c r="A3" s="1">
        <v>33298</v>
      </c>
      <c r="B3" s="2" t="s">
        <v>65</v>
      </c>
      <c r="C3" s="2" t="s">
        <v>4</v>
      </c>
      <c r="D3" s="3">
        <v>45328.743750000001</v>
      </c>
    </row>
    <row r="4" spans="1:4">
      <c r="A4" s="1">
        <v>33307</v>
      </c>
      <c r="B4" s="2" t="s">
        <v>54</v>
      </c>
      <c r="C4" s="2" t="s">
        <v>4</v>
      </c>
      <c r="D4" s="3">
        <v>45329.743750000001</v>
      </c>
    </row>
    <row r="5" spans="1:4">
      <c r="A5" s="1">
        <v>33316</v>
      </c>
      <c r="B5" s="2" t="s">
        <v>69</v>
      </c>
      <c r="C5" s="2" t="s">
        <v>4</v>
      </c>
      <c r="D5" s="3">
        <v>45330.743750000001</v>
      </c>
    </row>
    <row r="6" spans="1:4">
      <c r="A6" s="1">
        <v>33318</v>
      </c>
      <c r="B6" s="2" t="s">
        <v>76</v>
      </c>
      <c r="C6" s="2" t="s">
        <v>4</v>
      </c>
      <c r="D6" s="3">
        <v>45331.743750000001</v>
      </c>
    </row>
    <row r="7" spans="1:4">
      <c r="A7" s="1">
        <v>33319</v>
      </c>
      <c r="B7" s="2" t="s">
        <v>82</v>
      </c>
      <c r="C7" s="2" t="s">
        <v>4</v>
      </c>
      <c r="D7" s="3">
        <v>45332.743750000001</v>
      </c>
    </row>
    <row r="8" spans="1:4">
      <c r="A8" s="1">
        <v>33453</v>
      </c>
      <c r="B8" s="2" t="s">
        <v>77</v>
      </c>
      <c r="C8" s="2" t="s">
        <v>4</v>
      </c>
      <c r="D8" s="3">
        <v>45333.743750000001</v>
      </c>
    </row>
    <row r="9" spans="1:4">
      <c r="A9" s="1">
        <v>33314</v>
      </c>
      <c r="B9" s="2" t="s">
        <v>82</v>
      </c>
      <c r="C9" s="2" t="s">
        <v>4</v>
      </c>
      <c r="D9" s="3">
        <v>45334.743750000001</v>
      </c>
    </row>
    <row r="10" spans="1:4">
      <c r="A10" s="1">
        <v>33308</v>
      </c>
      <c r="B10" s="2" t="s">
        <v>73</v>
      </c>
      <c r="C10" s="2" t="s">
        <v>5</v>
      </c>
      <c r="D10" s="3">
        <v>45335.743750000001</v>
      </c>
    </row>
    <row r="11" spans="1:4">
      <c r="A11" s="1">
        <v>33309</v>
      </c>
      <c r="B11" s="2" t="s">
        <v>79</v>
      </c>
      <c r="C11" s="2" t="s">
        <v>5</v>
      </c>
      <c r="D11" s="3">
        <v>45336.743750000001</v>
      </c>
    </row>
    <row r="12" spans="1:4">
      <c r="A12" s="1">
        <v>33297</v>
      </c>
      <c r="B12" s="2" t="s">
        <v>79</v>
      </c>
      <c r="C12" s="2" t="s">
        <v>5</v>
      </c>
      <c r="D12" s="3">
        <v>45337.743750000001</v>
      </c>
    </row>
    <row r="13" spans="1:4">
      <c r="A13" s="1">
        <v>33311</v>
      </c>
      <c r="B13" s="2" t="s">
        <v>68</v>
      </c>
      <c r="C13" s="2" t="s">
        <v>5</v>
      </c>
      <c r="D13" s="3">
        <v>45338.743750000001</v>
      </c>
    </row>
    <row r="14" spans="1:4">
      <c r="A14" s="1">
        <v>33301</v>
      </c>
      <c r="B14" s="2" t="s">
        <v>79</v>
      </c>
      <c r="C14" s="2" t="s">
        <v>5</v>
      </c>
      <c r="D14" s="3">
        <v>45339.743750000001</v>
      </c>
    </row>
    <row r="15" spans="1:4">
      <c r="A15" s="1">
        <v>33302</v>
      </c>
      <c r="B15" s="2" t="s">
        <v>51</v>
      </c>
      <c r="C15" s="2" t="s">
        <v>5</v>
      </c>
      <c r="D15" s="3">
        <v>45340.743750000001</v>
      </c>
    </row>
    <row r="16" spans="1:4">
      <c r="A16" s="1">
        <v>33303</v>
      </c>
      <c r="B16" s="2" t="s">
        <v>52</v>
      </c>
      <c r="C16" s="2" t="s">
        <v>5</v>
      </c>
      <c r="D16" s="3">
        <v>45341.743750000001</v>
      </c>
    </row>
    <row r="17" spans="1:4">
      <c r="A17" s="1">
        <v>33304</v>
      </c>
      <c r="B17" s="2" t="s">
        <v>78</v>
      </c>
      <c r="C17" s="2" t="s">
        <v>7</v>
      </c>
      <c r="D17" s="3">
        <v>45327.754166666666</v>
      </c>
    </row>
    <row r="18" spans="1:4">
      <c r="A18" s="1">
        <v>33306</v>
      </c>
      <c r="B18" s="2" t="s">
        <v>75</v>
      </c>
      <c r="C18" s="2" t="s">
        <v>7</v>
      </c>
      <c r="D18" s="3">
        <v>45327.756944444445</v>
      </c>
    </row>
    <row r="19" spans="1:4">
      <c r="A19" s="1">
        <v>33310</v>
      </c>
      <c r="B19" s="2" t="s">
        <v>78</v>
      </c>
      <c r="C19" s="2" t="s">
        <v>7</v>
      </c>
      <c r="D19" s="3">
        <v>45327.761111111111</v>
      </c>
    </row>
    <row r="20" spans="1:4">
      <c r="A20" s="1">
        <v>33313</v>
      </c>
      <c r="B20" s="2" t="s">
        <v>68</v>
      </c>
      <c r="C20" s="2" t="s">
        <v>7</v>
      </c>
      <c r="D20" s="3">
        <v>45327.767361111109</v>
      </c>
    </row>
    <row r="21" spans="1:4">
      <c r="A21" s="1">
        <v>33315</v>
      </c>
      <c r="B21" s="2" t="s">
        <v>45</v>
      </c>
      <c r="C21" s="2" t="s">
        <v>6</v>
      </c>
      <c r="D21" s="3">
        <v>45328.719444444447</v>
      </c>
    </row>
    <row r="22" spans="1:4">
      <c r="A22" s="1">
        <v>33312</v>
      </c>
      <c r="B22" s="2" t="s">
        <v>76</v>
      </c>
      <c r="C22" s="2" t="s">
        <v>6</v>
      </c>
      <c r="D22" s="3">
        <v>45327.76666666667</v>
      </c>
    </row>
    <row r="23" spans="1:4">
      <c r="A23" s="1">
        <v>33305</v>
      </c>
      <c r="B23" s="2" t="s">
        <v>71</v>
      </c>
      <c r="C23" s="2" t="s">
        <v>6</v>
      </c>
      <c r="D23" s="3">
        <v>45327.754861111112</v>
      </c>
    </row>
    <row r="24" spans="1:4">
      <c r="A24" s="1">
        <v>33299</v>
      </c>
      <c r="B24" s="2" t="s">
        <v>53</v>
      </c>
      <c r="C24" s="2" t="s">
        <v>6</v>
      </c>
      <c r="D24" s="3">
        <v>45327.747916666667</v>
      </c>
    </row>
    <row r="25" spans="1:4">
      <c r="A25" s="1">
        <v>33300</v>
      </c>
      <c r="B25" s="2" t="s">
        <v>55</v>
      </c>
      <c r="C25" s="2" t="s">
        <v>6</v>
      </c>
      <c r="D25" s="3">
        <v>45327.748611111114</v>
      </c>
    </row>
    <row r="26" spans="1:4">
      <c r="A26" s="1">
        <v>33296</v>
      </c>
      <c r="B26" s="2" t="s">
        <v>74</v>
      </c>
      <c r="C26" s="2" t="s">
        <v>6</v>
      </c>
      <c r="D26" s="3">
        <v>45327.745833333334</v>
      </c>
    </row>
  </sheetData>
  <hyperlinks>
    <hyperlink ref="A2" r:id="rId1" display="20671" xr:uid="{04D13E28-B175-434C-9107-744840D48E04}"/>
    <hyperlink ref="A3" r:id="rId2" display="33298" xr:uid="{7C59A451-570F-4E68-A25D-6265E266133D}"/>
    <hyperlink ref="A4" r:id="rId3" display="33307" xr:uid="{EE19C37F-F90A-4038-95C6-5BDCCF3D7B61}"/>
    <hyperlink ref="A5" r:id="rId4" display="33316" xr:uid="{62C1AE93-8675-442C-A0F6-C4831DAF7B3A}"/>
    <hyperlink ref="A6" r:id="rId5" display="33318" xr:uid="{CB0D7930-42E8-42DB-A5C9-A9EF69257E12}"/>
    <hyperlink ref="A7" r:id="rId6" display="33319" xr:uid="{08E0F13D-87DA-4EF3-A172-CFFE6CE0E0FC}"/>
    <hyperlink ref="A8" r:id="rId7" display="33453" xr:uid="{98C20DF0-9B22-4804-80C3-9C619BE74F59}"/>
    <hyperlink ref="A9" r:id="rId8" display="33314" xr:uid="{397BBDFB-8CDB-4CCB-8A4B-96493C1E3E33}"/>
    <hyperlink ref="A10" r:id="rId9" display="33308" xr:uid="{E43D9C4A-481E-42C9-92DD-BA99DAC76205}"/>
    <hyperlink ref="A11" r:id="rId10" display="33309" xr:uid="{094D7F48-2F5F-4083-97BA-B16B956E4697}"/>
    <hyperlink ref="A12" r:id="rId11" display="33297" xr:uid="{CE6274D4-0FA7-4011-AFD0-3A8A11ED19DF}"/>
    <hyperlink ref="A13" r:id="rId12" display="33311" xr:uid="{54F2E0AE-9F06-4974-9750-620A7FC1AFB8}"/>
    <hyperlink ref="A14" r:id="rId13" display="33301" xr:uid="{1BA1012D-0896-4F93-9638-96AA1B40C373}"/>
    <hyperlink ref="A15" r:id="rId14" display="33302" xr:uid="{23A264DF-4AE6-4050-94B1-FEE174F6D2D8}"/>
    <hyperlink ref="A16" r:id="rId15" display="33303" xr:uid="{5C6B66EB-518B-4E36-A186-41988620A795}"/>
    <hyperlink ref="A17" r:id="rId16" display="33304" xr:uid="{BDB54CF9-A2E3-40A6-8231-A0ABA56835AF}"/>
    <hyperlink ref="A18" r:id="rId17" display="33306" xr:uid="{3C060A7B-9998-446C-92BC-D76C59AB721E}"/>
    <hyperlink ref="A19" r:id="rId18" display="33310" xr:uid="{623C505C-3EC4-4138-AE39-DCFE748BC201}"/>
    <hyperlink ref="A20" r:id="rId19" display="33313" xr:uid="{345F4C7C-63E2-4D25-8CC0-6701A782A13C}"/>
    <hyperlink ref="A21" r:id="rId20" display="33315" xr:uid="{FAAD353B-9362-4B55-9CB8-123D8D9BA0DC}"/>
    <hyperlink ref="A22" r:id="rId21" display="33312" xr:uid="{6FDF7D92-9A89-4FD0-9CA8-CB4A1A5A0899}"/>
    <hyperlink ref="A23" r:id="rId22" display="33305" xr:uid="{E8A6955B-3458-4AC5-82EB-5D41A919D14D}"/>
    <hyperlink ref="A24" r:id="rId23" display="33299" xr:uid="{CDA2CF8B-0AC4-477C-A833-5C628BD278D2}"/>
    <hyperlink ref="A25" r:id="rId24" display="33300" xr:uid="{103E90D0-8605-44FD-B3F7-F28C2B04FA63}"/>
    <hyperlink ref="A26" r:id="rId25" display="33296" xr:uid="{EE383915-80B9-4A5A-B0C4-B43EE78C3A2E}"/>
  </hyperlinks>
  <pageMargins left="0.7" right="0.7" top="0.75" bottom="0.75" header="0.3" footer="0.3"/>
  <tableParts count="1">
    <tablePart r:id="rId2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25A-0E8E-49E8-AEC2-73E1B01A83C8}">
  <dimension ref="A1:D44"/>
  <sheetViews>
    <sheetView workbookViewId="0"/>
  </sheetViews>
  <sheetFormatPr defaultRowHeight="15"/>
  <cols>
    <col min="1" max="1" width="17" customWidth="1"/>
    <col min="2" max="2" width="23" customWidth="1"/>
    <col min="3" max="3" width="18.5703125" customWidth="1"/>
    <col min="4" max="4" width="28.7109375" customWidth="1"/>
  </cols>
  <sheetData>
    <row r="1" spans="1:4" ht="30.75">
      <c r="A1" s="13" t="s">
        <v>83</v>
      </c>
      <c r="B1" s="13" t="s">
        <v>48</v>
      </c>
      <c r="C1" s="13" t="s">
        <v>47</v>
      </c>
      <c r="D1" s="13" t="s">
        <v>84</v>
      </c>
    </row>
    <row r="2" spans="1:4" ht="30.75">
      <c r="A2" s="1">
        <v>20850</v>
      </c>
      <c r="B2" s="2" t="s">
        <v>79</v>
      </c>
      <c r="C2" s="2" t="s">
        <v>4</v>
      </c>
      <c r="D2" s="3">
        <v>45342.511805555558</v>
      </c>
    </row>
    <row r="3" spans="1:4">
      <c r="A3" s="1">
        <v>20854</v>
      </c>
      <c r="B3" s="2" t="s">
        <v>80</v>
      </c>
      <c r="C3" s="2" t="s">
        <v>4</v>
      </c>
      <c r="D3" s="3">
        <v>45342.533333333333</v>
      </c>
    </row>
    <row r="4" spans="1:4" ht="30.75">
      <c r="A4" s="1">
        <v>20858</v>
      </c>
      <c r="B4" s="2" t="s">
        <v>77</v>
      </c>
      <c r="C4" s="2" t="s">
        <v>4</v>
      </c>
      <c r="D4" s="3">
        <v>45342.539583333331</v>
      </c>
    </row>
    <row r="5" spans="1:4" ht="30.75">
      <c r="A5" s="1">
        <v>20859</v>
      </c>
      <c r="B5" s="2" t="s">
        <v>61</v>
      </c>
      <c r="C5" s="2" t="s">
        <v>4</v>
      </c>
      <c r="D5" s="3">
        <v>45342.543055555558</v>
      </c>
    </row>
    <row r="6" spans="1:4" ht="30.75">
      <c r="A6" s="1">
        <v>20860</v>
      </c>
      <c r="B6" s="2" t="s">
        <v>76</v>
      </c>
      <c r="C6" s="2" t="s">
        <v>4</v>
      </c>
      <c r="D6" s="3">
        <v>45342.550694444442</v>
      </c>
    </row>
    <row r="7" spans="1:4" ht="45.75">
      <c r="A7" s="1">
        <v>20927</v>
      </c>
      <c r="B7" s="2" t="s">
        <v>59</v>
      </c>
      <c r="C7" s="2" t="s">
        <v>4</v>
      </c>
      <c r="D7" s="3">
        <v>45344.782638888886</v>
      </c>
    </row>
    <row r="8" spans="1:4" ht="30.75">
      <c r="A8" s="1">
        <v>20928</v>
      </c>
      <c r="B8" s="2" t="s">
        <v>82</v>
      </c>
      <c r="C8" s="2" t="s">
        <v>4</v>
      </c>
      <c r="D8" s="3">
        <v>45344.786805555559</v>
      </c>
    </row>
    <row r="9" spans="1:4" ht="30.75">
      <c r="A9" s="1">
        <v>20929</v>
      </c>
      <c r="B9" s="2" t="s">
        <v>77</v>
      </c>
      <c r="C9" s="2" t="s">
        <v>4</v>
      </c>
      <c r="D9" s="3">
        <v>45344.787499999999</v>
      </c>
    </row>
    <row r="10" spans="1:4" ht="30.75">
      <c r="A10" s="1">
        <v>20944</v>
      </c>
      <c r="B10" s="2" t="s">
        <v>55</v>
      </c>
      <c r="C10" s="2" t="s">
        <v>4</v>
      </c>
      <c r="D10" s="3">
        <v>45344.799305555556</v>
      </c>
    </row>
    <row r="11" spans="1:4" ht="30.75">
      <c r="A11" s="1">
        <v>20945</v>
      </c>
      <c r="B11" s="2" t="s">
        <v>52</v>
      </c>
      <c r="C11" s="2" t="s">
        <v>5</v>
      </c>
      <c r="D11" s="3">
        <v>45344.802083333336</v>
      </c>
    </row>
    <row r="12" spans="1:4" ht="30.75">
      <c r="A12" s="1">
        <v>20946</v>
      </c>
      <c r="B12" s="2" t="s">
        <v>56</v>
      </c>
      <c r="C12" s="2" t="s">
        <v>5</v>
      </c>
      <c r="D12" s="3">
        <v>45344.806944444441</v>
      </c>
    </row>
    <row r="13" spans="1:4" ht="30.75">
      <c r="A13" s="1">
        <v>20947</v>
      </c>
      <c r="B13" s="2" t="s">
        <v>52</v>
      </c>
      <c r="C13" s="2" t="s">
        <v>5</v>
      </c>
      <c r="D13" s="3">
        <v>45344.808333333334</v>
      </c>
    </row>
    <row r="14" spans="1:4" ht="30.75">
      <c r="A14" s="1">
        <v>33451</v>
      </c>
      <c r="B14" s="2" t="s">
        <v>65</v>
      </c>
      <c r="C14" s="2" t="s">
        <v>5</v>
      </c>
      <c r="D14" s="3">
        <v>45350.535416666666</v>
      </c>
    </row>
    <row r="15" spans="1:4" ht="30.75">
      <c r="A15" s="1">
        <v>20938</v>
      </c>
      <c r="B15" s="2" t="s">
        <v>55</v>
      </c>
      <c r="C15" s="2" t="s">
        <v>5</v>
      </c>
      <c r="D15" s="3">
        <v>45344.794444444444</v>
      </c>
    </row>
    <row r="16" spans="1:4" ht="30.75">
      <c r="A16" s="1">
        <v>20939</v>
      </c>
      <c r="B16" s="2" t="s">
        <v>68</v>
      </c>
      <c r="C16" s="2" t="s">
        <v>5</v>
      </c>
      <c r="D16" s="3">
        <v>45344.795138888891</v>
      </c>
    </row>
    <row r="17" spans="1:4" ht="30.75">
      <c r="A17" s="1">
        <v>20940</v>
      </c>
      <c r="B17" s="2" t="s">
        <v>65</v>
      </c>
      <c r="C17" s="2" t="s">
        <v>5</v>
      </c>
      <c r="D17" s="3">
        <v>45344.795138888891</v>
      </c>
    </row>
    <row r="18" spans="1:4" ht="30.75">
      <c r="A18" s="1">
        <v>20941</v>
      </c>
      <c r="B18" s="2" t="s">
        <v>62</v>
      </c>
      <c r="C18" s="2" t="s">
        <v>5</v>
      </c>
      <c r="D18" s="3">
        <v>45344.795138888891</v>
      </c>
    </row>
    <row r="19" spans="1:4" ht="30.75">
      <c r="A19" s="1">
        <v>33462</v>
      </c>
      <c r="B19" s="2" t="s">
        <v>82</v>
      </c>
      <c r="C19" s="2" t="s">
        <v>5</v>
      </c>
      <c r="D19" s="3">
        <v>45350.626388888886</v>
      </c>
    </row>
    <row r="20" spans="1:4" ht="30.75">
      <c r="A20" s="1">
        <v>20936</v>
      </c>
      <c r="B20" s="2" t="s">
        <v>62</v>
      </c>
      <c r="C20" s="2" t="s">
        <v>5</v>
      </c>
      <c r="D20" s="3">
        <v>45344.793055555558</v>
      </c>
    </row>
    <row r="21" spans="1:4" ht="30.75">
      <c r="A21" s="1">
        <v>20930</v>
      </c>
      <c r="B21" s="2" t="s">
        <v>58</v>
      </c>
      <c r="C21" s="2" t="s">
        <v>5</v>
      </c>
      <c r="D21" s="3">
        <v>45344.788194444445</v>
      </c>
    </row>
    <row r="22" spans="1:4" ht="30.75">
      <c r="A22" s="1">
        <v>20855</v>
      </c>
      <c r="B22" s="2" t="s">
        <v>58</v>
      </c>
      <c r="C22" s="2" t="s">
        <v>5</v>
      </c>
      <c r="D22" s="3">
        <v>45342.534722222219</v>
      </c>
    </row>
    <row r="23" spans="1:4" ht="30.75">
      <c r="A23" s="1">
        <v>20856</v>
      </c>
      <c r="B23" s="2" t="s">
        <v>62</v>
      </c>
      <c r="C23" s="2" t="s">
        <v>5</v>
      </c>
      <c r="D23" s="3">
        <v>45342.538194444445</v>
      </c>
    </row>
    <row r="24" spans="1:4" ht="30.75">
      <c r="A24" s="1">
        <v>20852</v>
      </c>
      <c r="B24" s="2" t="s">
        <v>58</v>
      </c>
      <c r="C24" s="2" t="s">
        <v>5</v>
      </c>
      <c r="D24" s="3">
        <v>45342.53125</v>
      </c>
    </row>
    <row r="25" spans="1:4" ht="30.75">
      <c r="A25" s="1">
        <v>33471</v>
      </c>
      <c r="B25" s="2" t="s">
        <v>73</v>
      </c>
      <c r="C25" s="2" t="s">
        <v>7</v>
      </c>
      <c r="D25" s="3">
        <v>45350.633333333331</v>
      </c>
    </row>
    <row r="26" spans="1:4" ht="30.75">
      <c r="A26" s="1">
        <v>33463</v>
      </c>
      <c r="B26" s="2" t="s">
        <v>53</v>
      </c>
      <c r="C26" s="2" t="s">
        <v>7</v>
      </c>
      <c r="D26" s="3">
        <v>45350.627083333333</v>
      </c>
    </row>
    <row r="27" spans="1:4" ht="30.75">
      <c r="A27" s="1">
        <v>33461</v>
      </c>
      <c r="B27" s="2" t="s">
        <v>72</v>
      </c>
      <c r="C27" s="2" t="s">
        <v>7</v>
      </c>
      <c r="D27" s="3">
        <v>45350.626388888886</v>
      </c>
    </row>
    <row r="28" spans="1:4" ht="30.75">
      <c r="A28" s="1">
        <v>33474</v>
      </c>
      <c r="B28" s="2" t="s">
        <v>67</v>
      </c>
      <c r="C28" s="2" t="s">
        <v>7</v>
      </c>
      <c r="D28" s="3">
        <v>45350.642361111109</v>
      </c>
    </row>
    <row r="29" spans="1:4" ht="30.75">
      <c r="A29" s="1">
        <v>33469</v>
      </c>
      <c r="B29" s="2" t="s">
        <v>53</v>
      </c>
      <c r="C29" s="2" t="s">
        <v>6</v>
      </c>
      <c r="D29" s="3">
        <v>45350.632638888892</v>
      </c>
    </row>
    <row r="30" spans="1:4" ht="30.75">
      <c r="A30" s="1">
        <v>33470</v>
      </c>
      <c r="B30" s="2" t="s">
        <v>64</v>
      </c>
      <c r="C30" s="2" t="s">
        <v>6</v>
      </c>
      <c r="D30" s="3">
        <v>45350.632638888892</v>
      </c>
    </row>
    <row r="31" spans="1:4" ht="30.75">
      <c r="A31" s="1">
        <v>33472</v>
      </c>
      <c r="B31" s="2" t="s">
        <v>64</v>
      </c>
      <c r="C31" s="2" t="s">
        <v>6</v>
      </c>
      <c r="D31" s="3">
        <v>45350.637499999997</v>
      </c>
    </row>
    <row r="32" spans="1:4" ht="30.75">
      <c r="A32" s="1">
        <v>20937</v>
      </c>
      <c r="B32" s="2" t="s">
        <v>63</v>
      </c>
      <c r="C32" s="2" t="s">
        <v>6</v>
      </c>
      <c r="D32" s="3">
        <v>45344.793055555558</v>
      </c>
    </row>
    <row r="33" spans="1:4" ht="30.75">
      <c r="A33" s="1">
        <v>20942</v>
      </c>
      <c r="B33" s="2" t="s">
        <v>63</v>
      </c>
      <c r="C33" s="2" t="s">
        <v>6</v>
      </c>
      <c r="D33" s="3">
        <v>45344.796527777777</v>
      </c>
    </row>
    <row r="34" spans="1:4" ht="30.75">
      <c r="A34" s="1">
        <v>20943</v>
      </c>
      <c r="B34" s="2" t="s">
        <v>68</v>
      </c>
      <c r="C34" s="2" t="s">
        <v>6</v>
      </c>
      <c r="D34" s="3">
        <v>45344.798611111109</v>
      </c>
    </row>
    <row r="35" spans="1:4" ht="30.75">
      <c r="A35" s="1">
        <v>33458</v>
      </c>
      <c r="B35" s="2" t="s">
        <v>57</v>
      </c>
      <c r="C35" s="2" t="s">
        <v>6</v>
      </c>
      <c r="D35" s="3">
        <v>45350.618055555555</v>
      </c>
    </row>
    <row r="36" spans="1:4" ht="30.75">
      <c r="A36" s="1">
        <v>33460</v>
      </c>
      <c r="B36" s="2" t="s">
        <v>77</v>
      </c>
      <c r="C36" s="2" t="s">
        <v>6</v>
      </c>
      <c r="D36" s="3">
        <v>45350.623611111114</v>
      </c>
    </row>
    <row r="37" spans="1:4" ht="30.75">
      <c r="A37" s="1">
        <v>20853</v>
      </c>
      <c r="B37" s="2" t="s">
        <v>64</v>
      </c>
      <c r="C37" s="2" t="s">
        <v>6</v>
      </c>
      <c r="D37" s="3">
        <v>45342.53125</v>
      </c>
    </row>
    <row r="38" spans="1:4" ht="30.75">
      <c r="A38" s="1">
        <v>20851</v>
      </c>
      <c r="B38" s="2" t="s">
        <v>81</v>
      </c>
      <c r="C38" s="2" t="s">
        <v>6</v>
      </c>
      <c r="D38" s="3">
        <v>45342.522222222222</v>
      </c>
    </row>
    <row r="39" spans="1:4" ht="30.75">
      <c r="A39" s="1">
        <v>20857</v>
      </c>
      <c r="B39" s="2" t="s">
        <v>63</v>
      </c>
      <c r="C39" s="2" t="s">
        <v>6</v>
      </c>
      <c r="D39" s="3">
        <v>45342.538888888892</v>
      </c>
    </row>
    <row r="40" spans="1:4" ht="30.75">
      <c r="A40" s="1">
        <v>20931</v>
      </c>
      <c r="B40" s="2" t="s">
        <v>78</v>
      </c>
      <c r="C40" s="2" t="s">
        <v>6</v>
      </c>
      <c r="D40" s="3">
        <v>45344.789583333331</v>
      </c>
    </row>
    <row r="41" spans="1:4" ht="30.75">
      <c r="A41" s="1">
        <v>20932</v>
      </c>
      <c r="B41" s="2" t="s">
        <v>81</v>
      </c>
      <c r="C41" s="2" t="s">
        <v>6</v>
      </c>
      <c r="D41" s="3">
        <v>45344.789583333331</v>
      </c>
    </row>
    <row r="42" spans="1:4" ht="30.75">
      <c r="A42" s="1">
        <v>20933</v>
      </c>
      <c r="B42" s="2" t="s">
        <v>61</v>
      </c>
      <c r="C42" s="2" t="s">
        <v>6</v>
      </c>
      <c r="D42" s="3">
        <v>45344.789583333331</v>
      </c>
    </row>
    <row r="43" spans="1:4" ht="30.75">
      <c r="A43" s="1">
        <v>20934</v>
      </c>
      <c r="B43" s="2" t="s">
        <v>57</v>
      </c>
      <c r="C43" s="2" t="s">
        <v>6</v>
      </c>
      <c r="D43" s="3">
        <v>45344.790277777778</v>
      </c>
    </row>
    <row r="44" spans="1:4" ht="30.75">
      <c r="A44" s="10">
        <v>20935</v>
      </c>
      <c r="B44" s="11" t="s">
        <v>58</v>
      </c>
      <c r="C44" s="11" t="s">
        <v>6</v>
      </c>
      <c r="D44" s="12">
        <v>45344.792361111111</v>
      </c>
    </row>
  </sheetData>
  <hyperlinks>
    <hyperlink ref="A2" r:id="rId1" display="20850" xr:uid="{394FD673-7067-413B-81DE-7DAD31BA88D3}"/>
    <hyperlink ref="A3" r:id="rId2" display="20854" xr:uid="{45009BEF-2911-44A9-B79A-964B8B187ABE}"/>
    <hyperlink ref="A4" r:id="rId3" display="20858" xr:uid="{D2323B5A-FDDF-4619-8814-06358D99B7B2}"/>
    <hyperlink ref="A5" r:id="rId4" display="20859" xr:uid="{DB0B192D-AD21-4B06-AEF0-54EFFA355E5A}"/>
    <hyperlink ref="A6" r:id="rId5" display="20860" xr:uid="{BA79F2CB-154A-4B09-B3AF-6E53300FDF79}"/>
    <hyperlink ref="A7" r:id="rId6" display="20927" xr:uid="{93A54390-DA08-4964-B957-114355ACF80B}"/>
    <hyperlink ref="A8" r:id="rId7" display="20928" xr:uid="{7FF07124-B0B3-4050-B482-043CAD1C6D47}"/>
    <hyperlink ref="A9" r:id="rId8" display="20929" xr:uid="{0FD1F705-4E1A-41C6-A497-645714BC3B76}"/>
    <hyperlink ref="A10" r:id="rId9" display="20944" xr:uid="{4E05DA6F-F777-48E1-B34E-CCAD8F04D743}"/>
    <hyperlink ref="A11" r:id="rId10" display="20945" xr:uid="{35FCC73E-3729-4D50-9D0C-36259862B7B8}"/>
    <hyperlink ref="A12" r:id="rId11" display="20946" xr:uid="{603E2B03-6D65-4BEF-94A2-B1E5D3693405}"/>
    <hyperlink ref="A13" r:id="rId12" display="20947" xr:uid="{F4E33287-C963-4AA6-BF0C-A1B301099E7E}"/>
    <hyperlink ref="A14" r:id="rId13" display="33451" xr:uid="{1E700758-268E-471E-9149-36BA91EEBFFF}"/>
    <hyperlink ref="A15" r:id="rId14" display="20938" xr:uid="{0950A692-7D40-4627-88E0-44692A54E74E}"/>
    <hyperlink ref="A16" r:id="rId15" display="20939" xr:uid="{C5AB4A73-E0A5-4678-9D25-19A16A791390}"/>
    <hyperlink ref="A17" r:id="rId16" display="20940" xr:uid="{C9FCC2ED-9E5E-43FE-B192-5494D7812F40}"/>
    <hyperlink ref="A18" r:id="rId17" display="20941" xr:uid="{A53CD487-A638-457A-8D48-02FDB12EE196}"/>
    <hyperlink ref="A19" r:id="rId18" display="33462" xr:uid="{13E0B0BF-F2E1-4556-80D3-DAB5E76EFACC}"/>
    <hyperlink ref="A20" r:id="rId19" display="20936" xr:uid="{84880F02-8DD5-45CE-98A9-A696CC317F27}"/>
    <hyperlink ref="A21" r:id="rId20" display="20930" xr:uid="{53C3FB5A-DDFB-4718-ABA5-8B2633893443}"/>
    <hyperlink ref="A22" r:id="rId21" display="20855" xr:uid="{4FDAD3A1-CB7B-40E6-B161-5A872D79104B}"/>
    <hyperlink ref="A23" r:id="rId22" display="20856" xr:uid="{3647E614-4D5C-4B76-983B-324BA8B6E752}"/>
    <hyperlink ref="A24" r:id="rId23" display="20852" xr:uid="{A92FBCA2-9EBA-4985-8A40-3094CA162048}"/>
    <hyperlink ref="A25" r:id="rId24" display="33471" xr:uid="{31306D6C-BA5F-4CB9-A0C7-4B9BA599DE77}"/>
    <hyperlink ref="A26" r:id="rId25" display="33463" xr:uid="{22744339-8E0C-4D73-8183-9882C6F4F3FB}"/>
    <hyperlink ref="A27" r:id="rId26" display="33461" xr:uid="{236D5A77-F351-4AD8-823F-CB36ADFFA0DC}"/>
    <hyperlink ref="A28" r:id="rId27" display="33474" xr:uid="{D9683725-F039-417A-90F3-47F6522606C5}"/>
    <hyperlink ref="A29" r:id="rId28" display="33469" xr:uid="{FCF7DD93-47AC-4C6A-B0D7-ED5155DE0810}"/>
    <hyperlink ref="A30" r:id="rId29" display="33470" xr:uid="{90B4C6B4-6E05-4CFA-B028-A008F86613EA}"/>
    <hyperlink ref="A31" r:id="rId30" display="33472" xr:uid="{5D3C25C3-36B7-457D-9947-51E6BD9CCE1A}"/>
    <hyperlink ref="A32" r:id="rId31" display="20937" xr:uid="{4EB0B0A8-157B-4834-A374-B509DB0E2ED4}"/>
    <hyperlink ref="A33" r:id="rId32" display="20942" xr:uid="{A1347538-BBF8-42D2-A8E7-1CA3DD48C014}"/>
    <hyperlink ref="A34" r:id="rId33" display="20943" xr:uid="{1F28C3C1-58B8-422C-BA85-28F6B6D3339E}"/>
    <hyperlink ref="A35" r:id="rId34" display="33458" xr:uid="{545CE023-D7E7-4038-851C-4A5066431EC0}"/>
    <hyperlink ref="A36" r:id="rId35" display="33460" xr:uid="{54CABEFB-18C5-4C97-9C0E-6E13D16326B2}"/>
    <hyperlink ref="A37" r:id="rId36" display="20853" xr:uid="{F2E6CE7B-323F-4A75-8C79-F0593D3320F1}"/>
    <hyperlink ref="A38" r:id="rId37" display="20851" xr:uid="{38FA64EF-2194-44AB-846B-12A4A964F55C}"/>
    <hyperlink ref="A39" r:id="rId38" display="20857" xr:uid="{95BD12B6-9ABF-43F2-8EAB-237D96C09887}"/>
    <hyperlink ref="A40" r:id="rId39" display="20931" xr:uid="{9910AB41-D6D8-499D-98EA-574E5A1CF269}"/>
    <hyperlink ref="A41" r:id="rId40" display="20932" xr:uid="{28EC7899-5B53-4DEA-A77F-D969A6DDF9D8}"/>
    <hyperlink ref="A42" r:id="rId41" display="20933" xr:uid="{74A7227B-4353-457A-A30A-80795667E514}"/>
    <hyperlink ref="A43" r:id="rId42" display="20934" xr:uid="{E3130833-8586-4A0E-955A-3A7F53EF7974}"/>
    <hyperlink ref="A44" r:id="rId43" display="20935" xr:uid="{A6B53076-C350-4E39-A4CD-9869143629AB}"/>
  </hyperlinks>
  <pageMargins left="0.7" right="0.7" top="0.75" bottom="0.75" header="0.3" footer="0.3"/>
  <tableParts count="1">
    <tablePart r:id="rId4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2024-03-06T05:53:06Z</dcterms:created>
  <dcterms:modified xsi:type="dcterms:W3CDTF">2024-03-06T11:55:53Z</dcterms:modified>
  <cp:category/>
  <cp:contentStatus/>
</cp:coreProperties>
</file>