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8526"/>
  <workbookPr defaultThemeVersion="124226"/>
  <bookViews>
    <workbookView xWindow="-120" yWindow="-120" windowWidth="20730" windowHeight="11040" activeTab="3"/>
  </bookViews>
  <sheets>
    <sheet name="cumulative sanskrit" sheetId="1" r:id="rId1"/>
    <sheet name="Internal Sanskrit" sheetId="2" r:id="rId2"/>
    <sheet name="UT 12345 " sheetId="3" r:id="rId3"/>
    <sheet name="Yearly sheet" sheetId="4" r:id="rId4"/>
  </sheets>
  <definedNames>
    <definedName name="_xlnm.Print_Titles" localSheetId="0">'cumulative sanskrit'!$5:$5</definedName>
    <definedName name="_xlnm.Print_Titles" localSheetId="1">'Internal Sanskrit'!$5:$5</definedName>
    <definedName name="_xlnm.Print_Titles" localSheetId="2">'UT 12345 '!$5:$5</definedName>
  </definedNames>
  <calcPr calcId="191029"/>
</workbook>
</file>

<file path=xl/sharedStrings.xml><?xml version="1.0" encoding="utf-8"?>
<sst xmlns="http://schemas.openxmlformats.org/spreadsheetml/2006/main" uniqueCount="123" count="123">
  <si>
    <t>GUJARAT REFINERY ENGLISH MEDIUM SCHOOL</t>
  </si>
  <si>
    <t>Name of the Student</t>
  </si>
  <si>
    <t>UT1</t>
  </si>
  <si>
    <t>UT2</t>
  </si>
  <si>
    <t>UT3</t>
  </si>
  <si>
    <t>UT4</t>
  </si>
  <si>
    <t>UT5</t>
  </si>
  <si>
    <t>NAME: Kamini Gondaliya</t>
  </si>
  <si>
    <t>Subject : S.S</t>
  </si>
  <si>
    <t>Remarks</t>
  </si>
  <si>
    <t>R. no.</t>
  </si>
  <si>
    <t>AB</t>
  </si>
  <si>
    <t xml:space="preserve">       Subject Teacher : Kamini Gondaliya</t>
  </si>
  <si>
    <t>TERM 1- UNIT TEST       (05 M)</t>
  </si>
  <si>
    <t>TERM 2 - UNIT TEST       (05 M)</t>
  </si>
  <si>
    <t>NOTEB. (05 M)</t>
  </si>
  <si>
    <t>PROJECT (05 M)</t>
  </si>
  <si>
    <t>TOTAL (20 M)</t>
  </si>
  <si>
    <t>ROLL NO.</t>
  </si>
  <si>
    <t xml:space="preserve"> Name of Students</t>
  </si>
  <si>
    <t>UT 1     (25 M)</t>
  </si>
  <si>
    <t>UT 2    (25 M)</t>
  </si>
  <si>
    <t>UT 3    (25 M)</t>
  </si>
  <si>
    <t>UT 4    (25 M)</t>
  </si>
  <si>
    <t>UT 5    (25 M)</t>
  </si>
  <si>
    <t>TERM 1       (25 M)</t>
  </si>
  <si>
    <t>TERM 2       (25 M)</t>
  </si>
  <si>
    <t>TERM 1       (05 M)</t>
  </si>
  <si>
    <t>TERM 2       (05 M)</t>
  </si>
  <si>
    <t>Subject : Social Science</t>
  </si>
  <si>
    <t xml:space="preserve">GUJARAT REFINERY ENGLISH MEDIUM SCHOOL </t>
  </si>
  <si>
    <t>INTERNAL ASSESSMENT  2024-25</t>
  </si>
  <si>
    <t>Aarav Nareshbhai Rabari</t>
  </si>
  <si>
    <t>Anikait Manoj</t>
  </si>
  <si>
    <t>Buddh Aditya Premnarayan</t>
  </si>
  <si>
    <t>Chauhan Jayrajsinh Sureshbhai</t>
  </si>
  <si>
    <t>Chauhan Parth Sandip</t>
  </si>
  <si>
    <t>Chauhan Prince Rameshbhai</t>
  </si>
  <si>
    <t>Dodia Devang Vipulbhai</t>
  </si>
  <si>
    <t>Enoch John Peter</t>
  </si>
  <si>
    <t>Haldarva Mohammad Rizwan Imran</t>
  </si>
  <si>
    <t xml:space="preserve">Lagdhir Hiren Rameshbhai </t>
  </si>
  <si>
    <t>Mishra Ansh Raghunandan</t>
  </si>
  <si>
    <t>Mishra Rudrakumar Sushilkumar</t>
  </si>
  <si>
    <t>Mohammed Danish Tabrez Alam</t>
  </si>
  <si>
    <t>Nayak Manas Ranjan Shrinivas</t>
  </si>
  <si>
    <t>Panday Ashishkumar Arunbhai</t>
  </si>
  <si>
    <t>Pandya Naitik Pranavkumar</t>
  </si>
  <si>
    <t>Patel Maitra Pinkalkumar</t>
  </si>
  <si>
    <t>Patel Om Ankitkumar</t>
  </si>
  <si>
    <t>Patel Ved Nileshbhai</t>
  </si>
  <si>
    <t>Pathan Talib Rizwan Ahemad</t>
  </si>
  <si>
    <t>Patil Krishna Jagdish</t>
  </si>
  <si>
    <t>Rathod Bhavik Prakash</t>
  </si>
  <si>
    <t>Rathod Om Manharbhai</t>
  </si>
  <si>
    <t>Ravidas Mayank Vinod</t>
  </si>
  <si>
    <t>Ravidas Prashantkumar Satyendrakumar</t>
  </si>
  <si>
    <t>Salvi Kaustubh Mangesh</t>
  </si>
  <si>
    <t>Samudre Jay Devangkumar</t>
  </si>
  <si>
    <t>Sheth Darsh Nimeshchandra</t>
  </si>
  <si>
    <t>Shaikh Mohammad Adyan Mohammad Imran</t>
  </si>
  <si>
    <t>Sharda Pratham Rajubhai</t>
  </si>
  <si>
    <t>Sharma Ridham Rajesh</t>
  </si>
  <si>
    <t>Sharma Rishabh Sanjitkumar</t>
  </si>
  <si>
    <t>Shelat Zaid Nazir Ahemad</t>
  </si>
  <si>
    <t>Shiva Nandan Vijay</t>
  </si>
  <si>
    <t>Solanki Divyarajsinh Gurupalsinh</t>
  </si>
  <si>
    <t>Solanki Kirtan Prakashbhai</t>
  </si>
  <si>
    <t>Solanki Preet Arun</t>
  </si>
  <si>
    <t>Talpada Yuvrajkumar Bharatbhai</t>
  </si>
  <si>
    <t>Tanwar Jatan Dasharathkumar</t>
  </si>
  <si>
    <t>Trivedi Prince Jigneshkumar</t>
  </si>
  <si>
    <t>Vaniya Sanketkumar Rajeshbhai</t>
  </si>
  <si>
    <t>Yadav Prince Vijaybhai</t>
  </si>
  <si>
    <t>Yug Tarun Patel</t>
  </si>
  <si>
    <t>Gor Purva Mukeshkumar</t>
  </si>
  <si>
    <t>Jain Megha Prakashkumar</t>
  </si>
  <si>
    <t>Jogi Sadhna Rajubhai</t>
  </si>
  <si>
    <t>Morey Akruti Hemant</t>
  </si>
  <si>
    <t>Panchal Siddhi Dineshbhai</t>
  </si>
  <si>
    <t>Parmar Nitya Pankajkumar</t>
  </si>
  <si>
    <t>Parmar Rajshree Vijaybhai</t>
  </si>
  <si>
    <t>Patel Aarya Hiren</t>
  </si>
  <si>
    <t>Patel Jisha Jigneshkumar</t>
  </si>
  <si>
    <t>Patel Tiyaben Sanjaybhai</t>
  </si>
  <si>
    <t>Pathan Fariha Mohammad Yusuf</t>
  </si>
  <si>
    <t>Rathod Palak Prafulbhai</t>
  </si>
  <si>
    <t>Saneha Kumari</t>
  </si>
  <si>
    <t>Sharma Aditi Harishbhai</t>
  </si>
  <si>
    <t>Sharma Bhoomi Santoshkumar</t>
  </si>
  <si>
    <t>Singh Anjalikumari Avinashkumar Sinh</t>
  </si>
  <si>
    <t>Singh Stuti Amit</t>
  </si>
  <si>
    <t>Tiwari Prapti Balram</t>
  </si>
  <si>
    <t>Vaghela Mahi Kamleshkumar</t>
  </si>
  <si>
    <t>Sharma Manav Kirankumar</t>
  </si>
  <si>
    <t xml:space="preserve">CUMULATIVE  UNIT TEST SHEET (2023-24)  </t>
  </si>
  <si>
    <t>IX- B</t>
  </si>
  <si>
    <t>Std. IX  B</t>
  </si>
  <si>
    <t>LEFT</t>
  </si>
  <si>
    <t>left</t>
  </si>
  <si>
    <t xml:space="preserve">  SUBJECT : Sanskrit</t>
  </si>
  <si>
    <t>YEARLY EVALUATION SHEET 2024-25</t>
  </si>
  <si>
    <t>Std     IX B</t>
  </si>
  <si>
    <t>Roll No</t>
  </si>
  <si>
    <t>Name of Student</t>
  </si>
  <si>
    <t>FirstTerm
(50)</t>
  </si>
  <si>
    <t>Second Term
(50)</t>
  </si>
  <si>
    <t>Annual
(80)</t>
  </si>
  <si>
    <t xml:space="preserve">Internal 
Assessment (20)
</t>
  </si>
  <si>
    <t>Total 
(200)</t>
  </si>
  <si>
    <t xml:space="preserve">Final Result
(100) </t>
  </si>
  <si>
    <t xml:space="preserve">Grade </t>
  </si>
  <si>
    <t>Remark</t>
  </si>
  <si>
    <t>E</t>
  </si>
  <si>
    <t>D</t>
  </si>
  <si>
    <t>C</t>
  </si>
  <si>
    <t>C+</t>
  </si>
  <si>
    <t>B</t>
  </si>
  <si>
    <t>B+</t>
  </si>
  <si>
    <t>A</t>
  </si>
  <si>
    <t>A+</t>
  </si>
  <si>
    <t>SUBJECT:  Sanskrit</t>
  </si>
  <si>
    <t xml:space="preserve">SUB.TR. Manju Nagar 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</si>
</sst>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00"/>
    <numFmt numFmtId="2" formatCode="0.00"/>
  </numFmts>
  <fonts count="33">
    <font>
      <name val="Calibri"/>
      <sz val="11"/>
    </font>
    <font>
      <name val="Calibri"/>
      <sz val="16"/>
      <color rgb="FF000000"/>
    </font>
    <font>
      <name val="Calibri"/>
      <b/>
      <sz val="16"/>
      <color rgb="FF000000"/>
    </font>
    <font>
      <name val="Calibri"/>
      <b/>
      <sz val="14"/>
      <color rgb="FF000000"/>
    </font>
    <font>
      <name val="Times New Roman"/>
      <b/>
      <sz val="12"/>
    </font>
    <font>
      <name val="Times New Roman"/>
      <sz val="11"/>
      <color rgb="FF000000"/>
    </font>
    <font>
      <name val="Calibri"/>
      <sz val="14"/>
      <color rgb="FF000000"/>
    </font>
    <font>
      <name val="Calibri"/>
      <sz val="14"/>
      <color rgb="FF000000"/>
    </font>
    <font>
      <name val="Calibri"/>
      <sz val="11"/>
      <color rgb="FF000000"/>
    </font>
    <font>
      <name val="Calibri"/>
      <b/>
      <sz val="18"/>
      <color rgb="FF000000"/>
    </font>
    <font>
      <name val="Calibri"/>
      <b/>
      <sz val="16"/>
      <color rgb="FF000000"/>
    </font>
    <font>
      <name val="Calibri"/>
      <b/>
      <sz val="14"/>
      <color rgb="FF000000"/>
    </font>
    <font>
      <name val="Calibri"/>
      <b/>
      <sz val="12"/>
      <color rgb="FF000000"/>
    </font>
    <font>
      <name val="Times New Roman"/>
      <sz val="12"/>
    </font>
    <font>
      <name val="Calibri"/>
      <sz val="14"/>
      <color rgb="FF000000"/>
    </font>
    <font>
      <name val="Calibri"/>
      <sz val="16"/>
    </font>
    <font>
      <name val="Calibri"/>
      <sz val="16"/>
      <color rgb="FF000000"/>
    </font>
    <font>
      <name val="Calibri"/>
      <sz val="14"/>
      <color rgb="FF000000"/>
    </font>
    <font>
      <name val="Times New Roman"/>
      <sz val="16"/>
    </font>
    <font>
      <name val="Calibri"/>
      <b/>
      <sz val="16"/>
    </font>
    <font>
      <name val="Calibri"/>
      <b/>
      <sz val="12"/>
    </font>
    <font>
      <name val="Calibri"/>
      <b/>
      <sz val="14"/>
    </font>
    <font>
      <name val="Times New Roman"/>
      <sz val="11"/>
      <color rgb="FF000000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6"/>
      <color rgb="FF000000"/>
    </font>
    <font>
      <name val="Calibri"/>
      <sz val="16"/>
    </font>
    <font>
      <name val="Calibri"/>
      <sz val="16"/>
      <color rgb="FF000000"/>
    </font>
    <font>
      <name val="Arial"/>
      <sz val="16"/>
    </font>
    <font>
      <name val="Arial"/>
      <b/>
      <sz val="10"/>
    </font>
    <font>
      <name val="Times New Roman"/>
      <sz val="16"/>
    </font>
    <font>
      <name val="Times New Roman"/>
      <sz val="16"/>
      <color rgb="FF000000"/>
    </font>
    <font>
      <name val="Calibri"/>
      <sz val="11"/>
      <color rgb="FF000000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indexed="64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505050"/>
      </left>
      <right/>
      <top/>
      <bottom style="thin">
        <color rgb="FF505050"/>
      </bottom>
      <diagonal/>
    </border>
  </borders>
  <cellStyleXfs count="5">
    <xf numFmtId="0" fontId="0" fillId="0" borderId="0">
      <alignment vertical="center"/>
    </xf>
    <xf numFmtId="0" fontId="32" fillId="0" borderId="0">
      <alignment vertical="bottom"/>
      <protection locked="0" hidden="0"/>
    </xf>
    <xf numFmtId="0" fontId="8" fillId="0" borderId="0">
      <alignment vertical="bottom"/>
      <protection locked="0" hidden="0"/>
    </xf>
    <xf numFmtId="0" fontId="8" fillId="0" borderId="0">
      <alignment vertical="bottom"/>
      <protection locked="0" hidden="0"/>
    </xf>
    <xf numFmtId="0" fontId="23" fillId="0" borderId="0">
      <alignment vertical="bottom"/>
      <protection locked="0" hidden="0"/>
    </xf>
  </cellStyleXfs>
  <cellXfs count="129">
    <xf numFmtId="0" fontId="0" fillId="0" borderId="0" xfId="0">
      <alignment vertical="center"/>
    </xf>
    <xf numFmtId="0" fontId="1" fillId="0" borderId="0" xfId="0" applyFont="1" applyAlignment="1">
      <alignment horizontal="center" vertical="bottom"/>
    </xf>
    <xf numFmtId="0" fontId="2" fillId="0" borderId="0" xfId="0" applyFont="1" applyAlignment="1">
      <alignment horizontal="center" vertical="bottom"/>
    </xf>
    <xf numFmtId="0" fontId="3" fillId="0" borderId="0" xfId="0" applyFont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Font="1" applyBorder="1" applyAlignment="1">
      <alignment horizontal="center" vertical="bottom"/>
    </xf>
    <xf numFmtId="0" fontId="3" fillId="0" borderId="1" xfId="0" applyFont="1" applyBorder="1" applyAlignment="1">
      <alignment horizontal="right" vertical="bottom"/>
    </xf>
    <xf numFmtId="0" fontId="3" fillId="0" borderId="0" xfId="0" applyFont="1" applyAlignment="1">
      <alignment vertical="bottom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bottom"/>
    </xf>
    <xf numFmtId="0" fontId="6" fillId="0" borderId="4" xfId="0" applyFont="1" applyBorder="1">
      <alignment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bottom"/>
    </xf>
    <xf numFmtId="0" fontId="7" fillId="0" borderId="4" xfId="0" applyFont="1" applyBorder="1">
      <alignment vertical="center"/>
    </xf>
    <xf numFmtId="164" fontId="1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>
      <alignment vertical="center"/>
    </xf>
    <xf numFmtId="164" fontId="6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bottom"/>
    </xf>
    <xf numFmtId="0" fontId="5" fillId="3" borderId="4" xfId="1" applyFont="1" applyFill="1" applyBorder="1" applyAlignment="1">
      <alignment horizontal="center" vertical="bottom"/>
    </xf>
    <xf numFmtId="0" fontId="7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vertical="bottom"/>
    </xf>
    <xf numFmtId="164" fontId="6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bottom"/>
    </xf>
    <xf numFmtId="164" fontId="6" fillId="0" borderId="4" xfId="0" applyNumberFormat="1" applyFont="1" applyBorder="1" applyAlignment="1">
      <alignment horizontal="center" vertical="bottom"/>
    </xf>
    <xf numFmtId="0" fontId="6" fillId="3" borderId="4" xfId="0" applyFont="1" applyFill="1" applyBorder="1" applyAlignment="1">
      <alignment horizontal="center" vertical="bottom"/>
    </xf>
    <xf numFmtId="0" fontId="8" fillId="0" borderId="0" xfId="2" applyAlignment="1">
      <alignment vertical="bottom"/>
    </xf>
    <xf numFmtId="0" fontId="9" fillId="0" borderId="0" xfId="2" applyFont="1" applyAlignment="1">
      <alignment horizontal="center" vertical="bottom"/>
    </xf>
    <xf numFmtId="0" fontId="10" fillId="0" borderId="0" xfId="2" applyFont="1" applyAlignment="1">
      <alignment horizontal="center" vertical="bottom"/>
    </xf>
    <xf numFmtId="0" fontId="11" fillId="0" borderId="0" xfId="2" applyFont="1" applyAlignment="1">
      <alignment horizontal="center" vertical="bottom"/>
    </xf>
    <xf numFmtId="0" fontId="11" fillId="0" borderId="0" xfId="2" applyFont="1" applyAlignment="1">
      <alignment horizontal="left" vertical="top"/>
    </xf>
    <xf numFmtId="0" fontId="11" fillId="0" borderId="0" xfId="2" applyFont="1" applyAlignment="1">
      <alignment horizontal="right" vertical="bottom"/>
    </xf>
    <xf numFmtId="0" fontId="12" fillId="0" borderId="0" xfId="2" applyFont="1" applyAlignment="1">
      <alignment vertical="bottom"/>
    </xf>
    <xf numFmtId="0" fontId="4" fillId="0" borderId="4" xfId="2" applyFont="1" applyBorder="1" applyAlignment="1">
      <alignment horizontal="center" vertical="center" wrapText="1"/>
    </xf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bottom"/>
    </xf>
    <xf numFmtId="0" fontId="14" fillId="0" borderId="4" xfId="2" applyFont="1" applyBorder="1">
      <alignment vertical="center"/>
    </xf>
    <xf numFmtId="0" fontId="15" fillId="0" borderId="4" xfId="2" applyFont="1" applyBorder="1" applyAlignment="1">
      <alignment horizontal="center" vertical="bottom"/>
    </xf>
    <xf numFmtId="0" fontId="15" fillId="0" borderId="2" xfId="2" applyFont="1" applyBorder="1" applyAlignment="1">
      <alignment horizontal="center" vertical="bottom"/>
    </xf>
    <xf numFmtId="0" fontId="16" fillId="0" borderId="2" xfId="2" applyFont="1" applyBorder="1" applyAlignment="1">
      <alignment horizontal="center" vertical="center"/>
    </xf>
    <xf numFmtId="0" fontId="16" fillId="0" borderId="4" xfId="2" applyFont="1" applyBorder="1" applyAlignment="1">
      <alignment horizontal="center" vertical="bottom"/>
    </xf>
    <xf numFmtId="0" fontId="13" fillId="0" borderId="10" xfId="2" applyFont="1" applyBorder="1" applyAlignment="1">
      <alignment horizontal="center" vertical="bottom"/>
    </xf>
    <xf numFmtId="0" fontId="17" fillId="0" borderId="4" xfId="2" applyFont="1" applyBorder="1">
      <alignment vertical="center"/>
    </xf>
    <xf numFmtId="0" fontId="16" fillId="0" borderId="4" xfId="2" applyFont="1" applyBorder="1" applyAlignment="1">
      <alignment horizontal="center" vertical="center"/>
    </xf>
    <xf numFmtId="0" fontId="18" fillId="0" borderId="4" xfId="2" applyFont="1" applyBorder="1" applyAlignment="1">
      <alignment horizontal="center" vertical="bottom"/>
    </xf>
    <xf numFmtId="0" fontId="13" fillId="3" borderId="10" xfId="2" applyFont="1" applyFill="1" applyBorder="1" applyAlignment="1">
      <alignment horizontal="center" vertical="bottom"/>
    </xf>
    <xf numFmtId="0" fontId="14" fillId="3" borderId="4" xfId="2" applyFont="1" applyFill="1" applyBorder="1">
      <alignment vertical="center"/>
    </xf>
    <xf numFmtId="0" fontId="15" fillId="3" borderId="4" xfId="2" applyFont="1" applyFill="1" applyBorder="1" applyAlignment="1">
      <alignment horizontal="center" vertical="bottom"/>
    </xf>
    <xf numFmtId="0" fontId="16" fillId="3" borderId="4" xfId="2" applyFont="1" applyFill="1" applyBorder="1" applyAlignment="1">
      <alignment horizontal="center" vertical="center"/>
    </xf>
    <xf numFmtId="0" fontId="16" fillId="3" borderId="2" xfId="2" applyFont="1" applyFill="1" applyBorder="1" applyAlignment="1">
      <alignment horizontal="center" vertical="center"/>
    </xf>
    <xf numFmtId="0" fontId="16" fillId="3" borderId="4" xfId="2" applyFont="1" applyFill="1" applyBorder="1" applyAlignment="1">
      <alignment horizontal="center" vertical="bottom"/>
    </xf>
    <xf numFmtId="0" fontId="17" fillId="2" borderId="4" xfId="2" applyFont="1" applyFill="1" applyBorder="1">
      <alignment vertical="center"/>
    </xf>
    <xf numFmtId="0" fontId="14" fillId="2" borderId="4" xfId="2" applyFont="1" applyFill="1" applyBorder="1">
      <alignment vertical="center"/>
    </xf>
    <xf numFmtId="0" fontId="14" fillId="2" borderId="4" xfId="2" applyFont="1" applyFill="1" applyBorder="1" applyAlignment="1">
      <alignment vertical="bottom"/>
    </xf>
    <xf numFmtId="0" fontId="13" fillId="0" borderId="11" xfId="2" applyFont="1" applyBorder="1" applyAlignment="1">
      <alignment horizontal="center" vertical="bottom"/>
    </xf>
    <xf numFmtId="0" fontId="19" fillId="0" borderId="0" xfId="2" applyFont="1" applyAlignment="1">
      <alignment horizontal="center" vertical="bottom"/>
    </xf>
    <xf numFmtId="0" fontId="20" fillId="0" borderId="0" xfId="2" applyFont="1" applyAlignment="1">
      <alignment horizontal="center" vertical="center" wrapText="1"/>
    </xf>
    <xf numFmtId="0" fontId="21" fillId="0" borderId="0" xfId="2" applyFont="1">
      <alignment vertical="center"/>
    </xf>
    <xf numFmtId="0" fontId="21" fillId="0" borderId="0" xfId="2" applyFont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22" fillId="2" borderId="4" xfId="3" applyFont="1" applyFill="1" applyBorder="1" applyAlignment="1">
      <alignment horizontal="center" vertical="bottom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8" fillId="0" borderId="4" xfId="2" applyBorder="1" applyAlignment="1">
      <alignment vertical="bottom"/>
    </xf>
    <xf numFmtId="0" fontId="14" fillId="0" borderId="4" xfId="2" applyFont="1" applyBorder="1" applyAlignment="1">
      <alignment vertical="bottom"/>
    </xf>
    <xf numFmtId="0" fontId="14" fillId="0" borderId="4" xfId="2" applyFont="1" applyBorder="1" applyAlignment="1">
      <alignment horizontal="center" vertical="bottom"/>
    </xf>
    <xf numFmtId="0" fontId="23" fillId="0" borderId="0" xfId="4" applyAlignment="1">
      <alignment vertical="bottom"/>
    </xf>
    <xf numFmtId="0" fontId="23" fillId="0" borderId="0" xfId="4" applyAlignment="1">
      <alignment horizontal="center" vertical="bottom"/>
    </xf>
    <xf numFmtId="0" fontId="10" fillId="0" borderId="0" xfId="4" applyFont="1" applyAlignment="1">
      <alignment horizontal="center" vertical="bottom"/>
    </xf>
    <xf numFmtId="0" fontId="11" fillId="0" borderId="0" xfId="4" applyFont="1" applyAlignment="1">
      <alignment horizontal="center" vertical="bottom"/>
    </xf>
    <xf numFmtId="0" fontId="11" fillId="0" borderId="0" xfId="4" applyFont="1" applyAlignment="1">
      <alignment horizontal="left" vertical="bottom"/>
    </xf>
    <xf numFmtId="0" fontId="24" fillId="0" borderId="1" xfId="4" applyFont="1" applyBorder="1" applyAlignment="1">
      <alignment horizontal="right" vertical="bottom"/>
    </xf>
    <xf numFmtId="0" fontId="12" fillId="0" borderId="6" xfId="4" applyFont="1" applyBorder="1" applyAlignment="1">
      <alignment horizontal="center" vertical="center"/>
    </xf>
    <xf numFmtId="0" fontId="11" fillId="0" borderId="6" xfId="4" applyFont="1" applyBorder="1" applyAlignment="1">
      <alignment horizontal="center" vertical="center"/>
    </xf>
    <xf numFmtId="0" fontId="12" fillId="0" borderId="6" xfId="4" applyFont="1" applyBorder="1" applyAlignment="1">
      <alignment horizontal="center" vertical="center" wrapText="1"/>
    </xf>
    <xf numFmtId="0" fontId="12" fillId="0" borderId="2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2" fillId="0" borderId="12" xfId="4" applyFont="1" applyBorder="1" applyAlignment="1">
      <alignment horizontal="center" vertical="center" wrapText="1"/>
    </xf>
    <xf numFmtId="0" fontId="12" fillId="0" borderId="2" xfId="4" applyFont="1" applyBorder="1" applyAlignment="1">
      <alignment horizontal="center" vertical="center" wrapText="1"/>
    </xf>
    <xf numFmtId="0" fontId="18" fillId="2" borderId="4" xfId="4" applyFont="1" applyFill="1" applyBorder="1" applyAlignment="1">
      <alignment horizontal="center" vertical="bottom"/>
    </xf>
    <xf numFmtId="0" fontId="14" fillId="0" borderId="4" xfId="4" applyFont="1" applyBorder="1">
      <alignment vertical="center"/>
    </xf>
    <xf numFmtId="164" fontId="25" fillId="0" borderId="13" xfId="0" applyNumberFormat="1" applyFont="1" applyBorder="1" applyAlignment="1">
      <alignment horizontal="center" vertical="bottom"/>
    </xf>
    <xf numFmtId="164" fontId="26" fillId="0" borderId="13" xfId="0" applyNumberFormat="1" applyFont="1" applyBorder="1" applyAlignment="1">
      <alignment horizontal="center" vertical="bottom"/>
    </xf>
    <xf numFmtId="0" fontId="16" fillId="0" borderId="4" xfId="4" applyFont="1" applyBorder="1" applyAlignment="1">
      <alignment horizontal="center" vertical="bottom"/>
    </xf>
    <xf numFmtId="0" fontId="27" fillId="4" borderId="10" xfId="0" applyNumberFormat="1" applyFont="1" applyFill="1" applyBorder="1" applyAlignment="1">
      <alignment horizontal="center" vertical="bottom"/>
    </xf>
    <xf numFmtId="164" fontId="16" fillId="0" borderId="4" xfId="4" applyNumberFormat="1" applyFont="1" applyBorder="1" applyAlignment="1">
      <alignment horizontal="center" vertical="bottom"/>
    </xf>
    <xf numFmtId="2" fontId="28" fillId="2" borderId="4" xfId="4" applyNumberFormat="1" applyFont="1" applyFill="1" applyBorder="1" applyAlignment="1">
      <alignment horizontal="center" vertical="center" wrapText="1"/>
    </xf>
    <xf numFmtId="0" fontId="23" fillId="0" borderId="4" xfId="4" applyBorder="1" applyAlignment="1">
      <alignment vertical="bottom"/>
    </xf>
    <xf numFmtId="0" fontId="29" fillId="0" borderId="4" xfId="4" applyFont="1" applyBorder="1" applyAlignment="1">
      <alignment horizontal="center" vertical="center" wrapText="1"/>
    </xf>
    <xf numFmtId="0" fontId="17" fillId="0" borderId="4" xfId="4" applyFont="1" applyBorder="1">
      <alignment vertical="center"/>
    </xf>
    <xf numFmtId="164" fontId="25" fillId="0" borderId="14" xfId="0" applyNumberFormat="1" applyFont="1" applyBorder="1" applyAlignment="1">
      <alignment horizontal="center" vertical="bottom"/>
    </xf>
    <xf numFmtId="164" fontId="26" fillId="0" borderId="14" xfId="0" applyNumberFormat="1" applyFont="1" applyBorder="1" applyAlignment="1">
      <alignment horizontal="center" vertical="bottom"/>
    </xf>
    <xf numFmtId="0" fontId="25" fillId="2" borderId="4" xfId="0" applyFont="1" applyFill="1" applyBorder="1" applyAlignment="1">
      <alignment horizontal="center" vertical="bottom"/>
    </xf>
    <xf numFmtId="0" fontId="30" fillId="2" borderId="4" xfId="0" applyFont="1" applyFill="1" applyBorder="1" applyAlignment="1">
      <alignment horizontal="center" vertical="bottom"/>
    </xf>
    <xf numFmtId="0" fontId="16" fillId="2" borderId="4" xfId="4" applyFont="1" applyFill="1" applyBorder="1" applyAlignment="1">
      <alignment horizontal="center" vertical="bottom"/>
    </xf>
    <xf numFmtId="0" fontId="23" fillId="2" borderId="4" xfId="4" applyFill="1" applyBorder="1" applyAlignment="1">
      <alignment vertical="bottom"/>
    </xf>
    <xf numFmtId="164" fontId="25" fillId="0" borderId="15" xfId="0" applyNumberFormat="1" applyFont="1" applyBorder="1" applyAlignment="1">
      <alignment horizontal="center" vertical="bottom"/>
    </xf>
    <xf numFmtId="164" fontId="26" fillId="0" borderId="15" xfId="0" applyNumberFormat="1" applyFont="1" applyBorder="1" applyAlignment="1">
      <alignment horizontal="center" vertical="bottom"/>
    </xf>
    <xf numFmtId="0" fontId="0" fillId="5" borderId="10" xfId="0" applyNumberFormat="1" applyFont="1" applyFill="1" applyBorder="1" applyAlignment="1">
      <alignment horizontal="center" vertical="bottom"/>
    </xf>
    <xf numFmtId="164" fontId="15" fillId="0" borderId="13" xfId="4" applyNumberFormat="1" applyFont="1" applyBorder="1" applyAlignment="1">
      <alignment horizontal="center" vertical="bottom"/>
    </xf>
    <xf numFmtId="0" fontId="12" fillId="0" borderId="6" xfId="4" applyFont="1" applyBorder="1" applyAlignment="1">
      <alignment horizontal="center" vertical="center"/>
    </xf>
    <xf numFmtId="0" fontId="27" fillId="4" borderId="10" xfId="0" applyNumberFormat="1" applyFont="1" applyFill="1" applyBorder="1" applyAlignment="1">
      <alignment horizontal="center" vertical="center"/>
    </xf>
    <xf numFmtId="0" fontId="17" fillId="2" borderId="4" xfId="4" applyFont="1" applyFill="1" applyBorder="1">
      <alignment vertical="center"/>
    </xf>
    <xf numFmtId="0" fontId="14" fillId="2" borderId="4" xfId="4" applyFont="1" applyFill="1" applyBorder="1">
      <alignment vertical="center"/>
    </xf>
    <xf numFmtId="0" fontId="31" fillId="2" borderId="4" xfId="0" applyFont="1" applyFill="1" applyBorder="1" applyAlignment="1">
      <alignment horizontal="center" vertical="bottom"/>
      <protection locked="0" hidden="0"/>
    </xf>
    <xf numFmtId="0" fontId="14" fillId="2" borderId="4" xfId="4" applyFont="1" applyFill="1" applyBorder="1" applyAlignment="1">
      <alignment vertical="bottom"/>
    </xf>
    <xf numFmtId="0" fontId="16" fillId="0" borderId="6" xfId="4" applyFont="1" applyBorder="1" applyAlignment="1">
      <alignment horizontal="center" vertical="bottom"/>
    </xf>
    <xf numFmtId="164" fontId="16" fillId="0" borderId="6" xfId="4" applyNumberFormat="1" applyFont="1" applyBorder="1" applyAlignment="1">
      <alignment horizontal="center" vertical="bottom"/>
    </xf>
    <xf numFmtId="2" fontId="28" fillId="2" borderId="6" xfId="4" applyNumberFormat="1" applyFont="1" applyFill="1" applyBorder="1" applyAlignment="1">
      <alignment horizontal="center" vertical="center" wrapText="1"/>
    </xf>
    <xf numFmtId="0" fontId="23" fillId="0" borderId="6" xfId="4" applyBorder="1" applyAlignment="1">
      <alignment vertical="bottom"/>
    </xf>
    <xf numFmtId="164" fontId="1" fillId="0" borderId="4" xfId="0" applyNumberFormat="1" applyFont="1" applyBorder="1" applyAlignment="1">
      <alignment horizontal="center" vertical="bottom"/>
    </xf>
    <xf numFmtId="0" fontId="16" fillId="0" borderId="4" xfId="4" applyFont="1" applyBorder="1" applyAlignment="1">
      <alignment vertical="bottom"/>
    </xf>
    <xf numFmtId="0" fontId="23" fillId="0" borderId="4" xfId="4" applyBorder="1" applyAlignment="1">
      <alignment horizontal="center" vertical="bottom"/>
    </xf>
    <xf numFmtId="0" fontId="0" fillId="0" borderId="0" xfId="0" applyNumberFormat="1" applyFont="1" applyFill="1" applyBorder="1" applyAlignment="1">
      <alignment vertical="bottom"/>
    </xf>
  </cellXfs>
  <cellStyles count="5">
    <cellStyle name="常规" xfId="0" builtinId="0"/>
    <cellStyle name="Normal 4" xfId="1"/>
    <cellStyle name="Normal 2" xfId="2"/>
    <cellStyle name="Normal 4 2" xfId="3"/>
    <cellStyle name="Normal 3" xfId="4"/>
  </cellStyles>
  <dxfs count="1">
    <dxf>
      <font>
        <color rgb="FF9C0006"/>
      </font>
      <fill>
        <patternFill>
          <bgColor rgb="FFFFC7CE"/>
        </patternFill>
      </fill>
    </dxf>
  </dxfs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P68"/>
  <sheetViews>
    <sheetView workbookViewId="0" topLeftCell="I1">
      <selection activeCell="D53" sqref="D53"/>
    </sheetView>
  </sheetViews>
  <sheetFormatPr defaultRowHeight="15.0" defaultColWidth="10"/>
  <cols>
    <col min="1" max="1" customWidth="1" width="8.140625" style="0"/>
    <col min="2" max="2" customWidth="1" width="31.710938" style="0"/>
    <col min="14" max="14" customWidth="1" width="8.5703125" style="0"/>
  </cols>
  <sheetData>
    <row r="1" spans="8:8" ht="21.0">
      <c r="A1" s="1" t="s">
        <v>30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8:8" ht="21.0">
      <c r="A2" s="2" t="s">
        <v>31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8:8" ht="21.0" customHeight="1">
      <c r="A3" s="3" t="s">
        <v>97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8:8" ht="21.0">
      <c r="A4" s="4" t="s">
        <v>29</v>
      </c>
      <c r="B4" s="4"/>
      <c r="C4" s="5"/>
      <c r="D4" s="5"/>
      <c r="E4" s="5"/>
      <c r="F4" s="5"/>
      <c r="G4" s="6" t="s">
        <v>7</v>
      </c>
      <c r="H4" s="6"/>
      <c r="I4" s="6"/>
      <c r="J4" s="6"/>
      <c r="K4" s="6"/>
      <c r="L4" s="7"/>
    </row>
    <row r="5" spans="8:8" ht="31.5">
      <c r="A5" s="8" t="s">
        <v>18</v>
      </c>
      <c r="B5" s="9" t="s">
        <v>19</v>
      </c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24</v>
      </c>
      <c r="H5" s="10" t="s">
        <v>25</v>
      </c>
      <c r="I5" s="10" t="s">
        <v>26</v>
      </c>
      <c r="J5" s="10" t="s">
        <v>27</v>
      </c>
      <c r="K5" s="10" t="s">
        <v>28</v>
      </c>
    </row>
    <row r="6" spans="8:8" ht="21.0">
      <c r="A6" s="11">
        <v>1.0</v>
      </c>
      <c r="B6" s="12" t="s">
        <v>32</v>
      </c>
      <c r="C6" s="13">
        <v>12.0</v>
      </c>
      <c r="D6" s="14">
        <v>11.0</v>
      </c>
      <c r="E6" s="14">
        <v>11.0</v>
      </c>
      <c r="F6" s="15">
        <v>12.0</v>
      </c>
      <c r="G6" s="16">
        <v>14.0</v>
      </c>
      <c r="H6" s="16">
        <v>12.0</v>
      </c>
      <c r="I6" s="16">
        <v>14.0</v>
      </c>
      <c r="J6" s="17">
        <v>2.4</v>
      </c>
      <c r="K6" s="17">
        <v>2.8</v>
      </c>
      <c r="M6">
        <f>H6/5</f>
        <v>2.4</v>
      </c>
      <c r="O6">
        <f>I6/5</f>
        <v>2.8</v>
      </c>
    </row>
    <row r="7" spans="8:8" ht="21.0">
      <c r="A7" s="11">
        <v>2.0</v>
      </c>
      <c r="B7" s="18" t="s">
        <v>33</v>
      </c>
      <c r="C7" s="14">
        <v>5.0</v>
      </c>
      <c r="D7" s="14">
        <v>9.0</v>
      </c>
      <c r="E7" s="14">
        <v>10.0</v>
      </c>
      <c r="F7" s="15">
        <v>12.0</v>
      </c>
      <c r="G7" s="19" t="s">
        <v>11</v>
      </c>
      <c r="H7" s="16">
        <v>10.0</v>
      </c>
      <c r="I7" s="16">
        <v>12.0</v>
      </c>
      <c r="J7" s="17">
        <v>2.0</v>
      </c>
      <c r="K7" s="17">
        <v>2.4</v>
      </c>
      <c r="M7">
        <f t="shared" si="0" ref="M7:M68">H7/5</f>
        <v>2.0</v>
      </c>
      <c r="O7">
        <f t="shared" si="1" ref="O7:O68">I7/5</f>
        <v>2.4</v>
      </c>
    </row>
    <row r="8" spans="8:8" ht="21.0">
      <c r="A8" s="11">
        <v>3.0</v>
      </c>
      <c r="B8" s="12" t="s">
        <v>34</v>
      </c>
      <c r="C8" s="14">
        <v>6.0</v>
      </c>
      <c r="D8" s="13">
        <v>10.0</v>
      </c>
      <c r="E8" s="14">
        <v>9.0</v>
      </c>
      <c r="F8" s="15">
        <v>11.0</v>
      </c>
      <c r="G8" s="16">
        <v>10.0</v>
      </c>
      <c r="H8" s="16">
        <v>10.0</v>
      </c>
      <c r="I8" s="16">
        <v>11.0</v>
      </c>
      <c r="J8" s="17">
        <v>2.0</v>
      </c>
      <c r="K8" s="17">
        <v>2.2</v>
      </c>
      <c r="M8">
        <f t="shared" si="0"/>
        <v>2.0</v>
      </c>
      <c r="O8">
        <f t="shared" si="1"/>
        <v>2.2</v>
      </c>
    </row>
    <row r="9" spans="8:8" ht="21.0">
      <c r="A9" s="11">
        <v>4.0</v>
      </c>
      <c r="B9" s="18" t="s">
        <v>35</v>
      </c>
      <c r="C9" s="14">
        <v>10.0</v>
      </c>
      <c r="D9" s="13">
        <v>9.0</v>
      </c>
      <c r="E9" s="14">
        <v>11.0</v>
      </c>
      <c r="F9" s="15">
        <v>14.0</v>
      </c>
      <c r="G9" s="19" t="s">
        <v>11</v>
      </c>
      <c r="H9" s="16">
        <v>11.0</v>
      </c>
      <c r="I9" s="16">
        <v>14.0</v>
      </c>
      <c r="J9" s="17">
        <v>2.2</v>
      </c>
      <c r="K9" s="17">
        <v>2.8</v>
      </c>
      <c r="M9">
        <f t="shared" si="0"/>
        <v>2.2</v>
      </c>
      <c r="O9">
        <f t="shared" si="1"/>
        <v>2.8</v>
      </c>
    </row>
    <row r="10" spans="8:8" ht="21.0">
      <c r="A10" s="11">
        <v>5.0</v>
      </c>
      <c r="B10" s="18" t="s">
        <v>36</v>
      </c>
      <c r="C10" s="14">
        <v>10.0</v>
      </c>
      <c r="D10" s="14">
        <v>14.0</v>
      </c>
      <c r="E10" s="14">
        <v>10.0</v>
      </c>
      <c r="F10" s="15">
        <v>12.0</v>
      </c>
      <c r="G10" s="16">
        <v>2.0</v>
      </c>
      <c r="H10" s="16">
        <v>14.0</v>
      </c>
      <c r="I10" s="16">
        <v>12.0</v>
      </c>
      <c r="J10" s="17">
        <v>2.8</v>
      </c>
      <c r="K10" s="17">
        <v>2.4</v>
      </c>
      <c r="M10">
        <f t="shared" si="0"/>
        <v>2.8</v>
      </c>
      <c r="O10">
        <f t="shared" si="1"/>
        <v>2.4</v>
      </c>
    </row>
    <row r="11" spans="8:8" ht="21.0">
      <c r="A11" s="11">
        <v>6.0</v>
      </c>
      <c r="B11" s="12" t="s">
        <v>37</v>
      </c>
      <c r="C11" s="14">
        <v>8.0</v>
      </c>
      <c r="D11" s="14">
        <v>8.0</v>
      </c>
      <c r="E11" s="14">
        <v>11.0</v>
      </c>
      <c r="F11" s="15">
        <v>11.0</v>
      </c>
      <c r="G11" s="19" t="s">
        <v>11</v>
      </c>
      <c r="H11" s="16">
        <v>11.0</v>
      </c>
      <c r="I11" s="16">
        <v>11.0</v>
      </c>
      <c r="J11" s="17">
        <v>2.2</v>
      </c>
      <c r="K11" s="17">
        <v>2.2</v>
      </c>
      <c r="M11">
        <f t="shared" si="0"/>
        <v>2.2</v>
      </c>
      <c r="O11">
        <f t="shared" si="1"/>
        <v>2.2</v>
      </c>
    </row>
    <row r="12" spans="8:8" ht="21.0">
      <c r="A12" s="11">
        <v>7.0</v>
      </c>
      <c r="B12" s="18" t="s">
        <v>38</v>
      </c>
      <c r="C12" s="14">
        <v>11.0</v>
      </c>
      <c r="D12" s="14">
        <v>10.0</v>
      </c>
      <c r="E12" s="14">
        <v>14.0</v>
      </c>
      <c r="F12" s="15">
        <v>13.0</v>
      </c>
      <c r="G12" s="16">
        <v>14.0</v>
      </c>
      <c r="H12" s="16">
        <v>14.0</v>
      </c>
      <c r="I12" s="16">
        <v>14.0</v>
      </c>
      <c r="J12" s="17">
        <v>2.8</v>
      </c>
      <c r="K12" s="17">
        <v>2.8</v>
      </c>
      <c r="M12">
        <f t="shared" si="0"/>
        <v>2.8</v>
      </c>
      <c r="O12">
        <f t="shared" si="1"/>
        <v>2.8</v>
      </c>
    </row>
    <row r="13" spans="8:8" ht="21.0">
      <c r="A13" s="11">
        <v>8.0</v>
      </c>
      <c r="B13" s="12" t="s">
        <v>39</v>
      </c>
      <c r="C13" s="14">
        <v>13.0</v>
      </c>
      <c r="D13" s="14">
        <v>12.0</v>
      </c>
      <c r="E13" s="14">
        <v>15.0</v>
      </c>
      <c r="F13" s="15">
        <v>11.0</v>
      </c>
      <c r="G13" s="16">
        <v>9.0</v>
      </c>
      <c r="H13" s="16">
        <v>15.0</v>
      </c>
      <c r="I13" s="16">
        <v>11.0</v>
      </c>
      <c r="J13" s="17">
        <v>3.0</v>
      </c>
      <c r="K13" s="17">
        <v>2.2</v>
      </c>
      <c r="M13">
        <f t="shared" si="0"/>
        <v>3.0</v>
      </c>
      <c r="O13">
        <f t="shared" si="1"/>
        <v>2.2</v>
      </c>
    </row>
    <row r="14" spans="8:8" ht="21.0">
      <c r="A14" s="11">
        <v>9.0</v>
      </c>
      <c r="B14" s="12" t="s">
        <v>40</v>
      </c>
      <c r="C14" s="14">
        <v>9.0</v>
      </c>
      <c r="D14" s="14">
        <v>9.0</v>
      </c>
      <c r="E14" s="14">
        <v>13.0</v>
      </c>
      <c r="F14" s="15">
        <v>13.0</v>
      </c>
      <c r="G14" s="19" t="s">
        <v>11</v>
      </c>
      <c r="H14" s="16">
        <v>13.0</v>
      </c>
      <c r="I14" s="16">
        <v>13.0</v>
      </c>
      <c r="J14" s="17">
        <v>2.6</v>
      </c>
      <c r="K14" s="17">
        <v>2.6</v>
      </c>
      <c r="M14">
        <f t="shared" si="0"/>
        <v>2.6</v>
      </c>
      <c r="O14">
        <f t="shared" si="1"/>
        <v>2.6</v>
      </c>
    </row>
    <row r="15" spans="8:8" ht="21.0">
      <c r="A15" s="11">
        <v>10.0</v>
      </c>
      <c r="B15" s="12" t="s">
        <v>41</v>
      </c>
      <c r="C15" s="14">
        <v>8.0</v>
      </c>
      <c r="D15" s="14">
        <v>13.0</v>
      </c>
      <c r="E15" s="14">
        <v>12.0</v>
      </c>
      <c r="F15" s="15">
        <v>20.0</v>
      </c>
      <c r="G15" s="16">
        <v>11.0</v>
      </c>
      <c r="H15" s="16">
        <v>13.0</v>
      </c>
      <c r="I15" s="16">
        <v>20.0</v>
      </c>
      <c r="J15" s="17">
        <v>2.6</v>
      </c>
      <c r="K15" s="17">
        <v>4.0</v>
      </c>
      <c r="M15">
        <f t="shared" si="0"/>
        <v>2.6</v>
      </c>
      <c r="O15">
        <f t="shared" si="1"/>
        <v>4.0</v>
      </c>
    </row>
    <row r="16" spans="8:8" ht="21.0">
      <c r="A16" s="11">
        <v>11.0</v>
      </c>
      <c r="B16" s="18" t="s">
        <v>42</v>
      </c>
      <c r="C16" s="14">
        <v>8.0</v>
      </c>
      <c r="D16" s="14">
        <v>16.0</v>
      </c>
      <c r="E16" s="14">
        <v>12.0</v>
      </c>
      <c r="F16" s="15">
        <v>16.0</v>
      </c>
      <c r="G16" s="16">
        <v>11.0</v>
      </c>
      <c r="H16" s="16">
        <v>16.0</v>
      </c>
      <c r="I16" s="16">
        <v>16.0</v>
      </c>
      <c r="J16" s="17">
        <v>3.2</v>
      </c>
      <c r="K16" s="17">
        <v>3.2</v>
      </c>
      <c r="M16">
        <f t="shared" si="0"/>
        <v>3.2</v>
      </c>
      <c r="O16">
        <f t="shared" si="1"/>
        <v>3.2</v>
      </c>
    </row>
    <row r="17" spans="8:8" ht="21.0">
      <c r="A17" s="11">
        <v>12.0</v>
      </c>
      <c r="B17" s="12" t="s">
        <v>43</v>
      </c>
      <c r="C17" s="14">
        <v>2.0</v>
      </c>
      <c r="D17" s="14">
        <v>7.0</v>
      </c>
      <c r="E17" s="14">
        <v>6.0</v>
      </c>
      <c r="F17" s="15">
        <v>11.0</v>
      </c>
      <c r="G17" s="16">
        <v>7.0</v>
      </c>
      <c r="H17" s="16">
        <v>7.0</v>
      </c>
      <c r="I17" s="16">
        <v>11.0</v>
      </c>
      <c r="J17" s="17">
        <v>1.4</v>
      </c>
      <c r="K17" s="17">
        <v>2.2</v>
      </c>
      <c r="M17">
        <f t="shared" si="0"/>
        <v>1.4</v>
      </c>
      <c r="O17">
        <f t="shared" si="1"/>
        <v>2.2</v>
      </c>
    </row>
    <row r="18" spans="8:8" ht="21.0">
      <c r="A18" s="11">
        <v>13.0</v>
      </c>
      <c r="B18" s="18" t="s">
        <v>44</v>
      </c>
      <c r="C18" s="14">
        <v>9.0</v>
      </c>
      <c r="D18" s="14">
        <v>11.0</v>
      </c>
      <c r="E18" s="14">
        <v>10.0</v>
      </c>
      <c r="F18" s="15">
        <v>12.0</v>
      </c>
      <c r="G18" s="16">
        <v>16.0</v>
      </c>
      <c r="H18" s="16">
        <v>11.0</v>
      </c>
      <c r="I18" s="16">
        <v>16.0</v>
      </c>
      <c r="J18" s="17">
        <v>2.2</v>
      </c>
      <c r="K18" s="17">
        <v>3.2</v>
      </c>
      <c r="M18">
        <f t="shared" si="0"/>
        <v>2.2</v>
      </c>
      <c r="O18">
        <f t="shared" si="1"/>
        <v>3.2</v>
      </c>
    </row>
    <row r="19" spans="8:8" ht="21.0">
      <c r="A19" s="11">
        <v>14.0</v>
      </c>
      <c r="B19" s="12" t="s">
        <v>45</v>
      </c>
      <c r="C19" s="14">
        <v>19.0</v>
      </c>
      <c r="D19" s="14">
        <v>15.0</v>
      </c>
      <c r="E19" s="14">
        <v>19.0</v>
      </c>
      <c r="F19" s="15">
        <v>13.0</v>
      </c>
      <c r="G19" s="16">
        <v>15.0</v>
      </c>
      <c r="H19" s="16">
        <v>19.0</v>
      </c>
      <c r="I19" s="16">
        <v>15.0</v>
      </c>
      <c r="J19" s="17">
        <v>3.8</v>
      </c>
      <c r="K19" s="17">
        <v>3.0</v>
      </c>
      <c r="M19">
        <f t="shared" si="0"/>
        <v>3.8</v>
      </c>
      <c r="O19">
        <f t="shared" si="1"/>
        <v>3.0</v>
      </c>
    </row>
    <row r="20" spans="8:8" ht="21.0">
      <c r="A20" s="11">
        <v>15.0</v>
      </c>
      <c r="B20" s="20" t="s">
        <v>46</v>
      </c>
      <c r="C20" s="21"/>
      <c r="D20" s="21"/>
      <c r="E20" s="21"/>
      <c r="F20" s="22" t="s">
        <v>98</v>
      </c>
      <c r="G20" s="19" t="s">
        <v>98</v>
      </c>
      <c r="H20" s="19"/>
      <c r="I20" s="19"/>
      <c r="J20" s="23"/>
      <c r="K20" s="23"/>
      <c r="M20">
        <f t="shared" si="0"/>
        <v>0.0</v>
      </c>
      <c r="O20">
        <f t="shared" si="1"/>
        <v>0.0</v>
      </c>
    </row>
    <row r="21" spans="8:8" ht="21.0">
      <c r="A21" s="11">
        <v>16.0</v>
      </c>
      <c r="B21" s="12" t="s">
        <v>47</v>
      </c>
      <c r="C21" s="14">
        <v>9.0</v>
      </c>
      <c r="D21" s="14">
        <v>9.0</v>
      </c>
      <c r="E21" s="14">
        <v>11.0</v>
      </c>
      <c r="F21" s="15">
        <v>11.0</v>
      </c>
      <c r="G21" s="16">
        <v>19.0</v>
      </c>
      <c r="H21" s="16">
        <v>11.0</v>
      </c>
      <c r="I21" s="16">
        <v>19.0</v>
      </c>
      <c r="J21" s="17">
        <v>2.2</v>
      </c>
      <c r="K21" s="17">
        <v>3.8</v>
      </c>
      <c r="M21">
        <f t="shared" si="0"/>
        <v>2.2</v>
      </c>
      <c r="O21">
        <f t="shared" si="1"/>
        <v>3.8</v>
      </c>
    </row>
    <row r="22" spans="8:8" ht="21.0">
      <c r="A22" s="11">
        <v>17.0</v>
      </c>
      <c r="B22" s="12" t="s">
        <v>48</v>
      </c>
      <c r="C22" s="14">
        <v>11.0</v>
      </c>
      <c r="D22" s="14">
        <v>9.0</v>
      </c>
      <c r="E22" s="14">
        <v>14.0</v>
      </c>
      <c r="F22" s="15">
        <v>13.0</v>
      </c>
      <c r="G22" s="16">
        <v>16.0</v>
      </c>
      <c r="H22" s="16">
        <v>14.0</v>
      </c>
      <c r="I22" s="16">
        <v>16.0</v>
      </c>
      <c r="J22" s="17">
        <v>2.8</v>
      </c>
      <c r="K22" s="17">
        <v>3.2</v>
      </c>
      <c r="M22">
        <f t="shared" si="0"/>
        <v>2.8</v>
      </c>
      <c r="O22">
        <f t="shared" si="1"/>
        <v>3.2</v>
      </c>
    </row>
    <row r="23" spans="8:8" ht="21.0">
      <c r="A23" s="11">
        <v>18.0</v>
      </c>
      <c r="B23" s="12" t="s">
        <v>49</v>
      </c>
      <c r="C23" s="14">
        <v>12.0</v>
      </c>
      <c r="D23" s="14">
        <v>14.0</v>
      </c>
      <c r="E23" s="14">
        <v>13.0</v>
      </c>
      <c r="F23" s="15">
        <v>16.0</v>
      </c>
      <c r="G23" s="16">
        <v>13.0</v>
      </c>
      <c r="H23" s="16">
        <v>14.0</v>
      </c>
      <c r="I23" s="16">
        <v>16.0</v>
      </c>
      <c r="J23" s="17">
        <v>2.8</v>
      </c>
      <c r="K23" s="17">
        <v>3.2</v>
      </c>
      <c r="M23">
        <f t="shared" si="0"/>
        <v>2.8</v>
      </c>
      <c r="O23">
        <f t="shared" si="1"/>
        <v>3.2</v>
      </c>
    </row>
    <row r="24" spans="8:8" ht="21.0">
      <c r="A24" s="11">
        <v>19.0</v>
      </c>
      <c r="B24" s="12" t="s">
        <v>50</v>
      </c>
      <c r="C24" s="14">
        <v>4.0</v>
      </c>
      <c r="D24" s="14">
        <v>3.0</v>
      </c>
      <c r="E24" s="14">
        <v>11.0</v>
      </c>
      <c r="F24" s="15">
        <v>10.0</v>
      </c>
      <c r="G24" s="16">
        <v>11.0</v>
      </c>
      <c r="H24" s="16">
        <v>11.0</v>
      </c>
      <c r="I24" s="16">
        <v>11.0</v>
      </c>
      <c r="J24" s="17">
        <v>2.2</v>
      </c>
      <c r="K24" s="17">
        <v>2.2</v>
      </c>
      <c r="M24">
        <f t="shared" si="0"/>
        <v>2.2</v>
      </c>
      <c r="O24">
        <f t="shared" si="1"/>
        <v>2.2</v>
      </c>
    </row>
    <row r="25" spans="8:8" ht="21.0">
      <c r="A25" s="11">
        <v>20.0</v>
      </c>
      <c r="B25" s="12" t="s">
        <v>51</v>
      </c>
      <c r="C25" s="14">
        <v>9.0</v>
      </c>
      <c r="D25" s="14">
        <v>10.0</v>
      </c>
      <c r="E25" s="14">
        <v>11.0</v>
      </c>
      <c r="F25" s="15">
        <v>11.0</v>
      </c>
      <c r="G25" s="16">
        <v>12.0</v>
      </c>
      <c r="H25" s="16">
        <v>11.0</v>
      </c>
      <c r="I25" s="16">
        <v>12.0</v>
      </c>
      <c r="J25" s="17">
        <v>2.2</v>
      </c>
      <c r="K25" s="17">
        <v>2.4</v>
      </c>
      <c r="M25">
        <f t="shared" si="0"/>
        <v>2.2</v>
      </c>
      <c r="O25">
        <f t="shared" si="1"/>
        <v>2.4</v>
      </c>
    </row>
    <row r="26" spans="8:8" ht="21.0">
      <c r="A26" s="11">
        <v>21.0</v>
      </c>
      <c r="B26" s="18" t="s">
        <v>52</v>
      </c>
      <c r="C26" s="14">
        <v>8.0</v>
      </c>
      <c r="D26" s="14">
        <v>5.0</v>
      </c>
      <c r="E26" s="14">
        <v>11.0</v>
      </c>
      <c r="F26" s="15">
        <v>9.0</v>
      </c>
      <c r="G26" s="16">
        <v>12.0</v>
      </c>
      <c r="H26" s="16">
        <v>11.0</v>
      </c>
      <c r="I26" s="16">
        <v>12.0</v>
      </c>
      <c r="J26" s="17">
        <v>2.2</v>
      </c>
      <c r="K26" s="17">
        <v>2.4</v>
      </c>
      <c r="M26">
        <f t="shared" si="0"/>
        <v>2.2</v>
      </c>
      <c r="O26">
        <f t="shared" si="1"/>
        <v>2.4</v>
      </c>
    </row>
    <row r="27" spans="8:8" ht="21.0">
      <c r="A27" s="11">
        <v>22.0</v>
      </c>
      <c r="B27" s="12" t="s">
        <v>53</v>
      </c>
      <c r="C27" s="14">
        <v>3.0</v>
      </c>
      <c r="D27" s="14">
        <v>3.0</v>
      </c>
      <c r="E27" s="14">
        <v>0.0</v>
      </c>
      <c r="F27" s="15">
        <v>1.0</v>
      </c>
      <c r="G27" s="16">
        <v>0.0</v>
      </c>
      <c r="H27" s="16">
        <v>3.0</v>
      </c>
      <c r="I27" s="16">
        <v>1.0</v>
      </c>
      <c r="J27" s="17">
        <v>0.6</v>
      </c>
      <c r="K27" s="17">
        <v>0.2</v>
      </c>
      <c r="M27">
        <f t="shared" si="0"/>
        <v>0.6</v>
      </c>
      <c r="O27">
        <f t="shared" si="1"/>
        <v>0.2</v>
      </c>
    </row>
    <row r="28" spans="8:8" ht="21.0">
      <c r="A28" s="11">
        <v>23.0</v>
      </c>
      <c r="B28" s="18" t="s">
        <v>54</v>
      </c>
      <c r="C28" s="14">
        <v>6.0</v>
      </c>
      <c r="D28" s="14">
        <v>13.0</v>
      </c>
      <c r="E28" s="21" t="s">
        <v>11</v>
      </c>
      <c r="F28" s="15">
        <v>15.0</v>
      </c>
      <c r="G28" s="16">
        <v>16.0</v>
      </c>
      <c r="H28" s="16">
        <v>13.0</v>
      </c>
      <c r="I28" s="16">
        <v>16.0</v>
      </c>
      <c r="J28" s="17">
        <v>2.6</v>
      </c>
      <c r="K28" s="17">
        <v>3.2</v>
      </c>
      <c r="M28">
        <f t="shared" si="0"/>
        <v>2.6</v>
      </c>
      <c r="O28">
        <f t="shared" si="1"/>
        <v>3.2</v>
      </c>
    </row>
    <row r="29" spans="8:8" ht="21.0">
      <c r="A29" s="11">
        <v>24.0</v>
      </c>
      <c r="B29" s="12" t="s">
        <v>55</v>
      </c>
      <c r="C29" s="14">
        <v>10.0</v>
      </c>
      <c r="D29" s="14">
        <v>9.0</v>
      </c>
      <c r="E29" s="14">
        <v>9.0</v>
      </c>
      <c r="F29" s="15">
        <v>11.0</v>
      </c>
      <c r="G29" s="16">
        <v>11.0</v>
      </c>
      <c r="H29" s="16">
        <v>10.0</v>
      </c>
      <c r="I29" s="16">
        <v>11.0</v>
      </c>
      <c r="J29" s="17">
        <v>2.0</v>
      </c>
      <c r="K29" s="17">
        <v>2.2</v>
      </c>
      <c r="M29">
        <f t="shared" si="0"/>
        <v>2.0</v>
      </c>
      <c r="O29">
        <f t="shared" si="1"/>
        <v>2.2</v>
      </c>
    </row>
    <row r="30" spans="8:8" ht="21.0">
      <c r="A30" s="11">
        <v>25.0</v>
      </c>
      <c r="B30" s="12" t="s">
        <v>56</v>
      </c>
      <c r="C30" s="14">
        <v>10.0</v>
      </c>
      <c r="D30" s="14">
        <v>11.0</v>
      </c>
      <c r="E30" s="14">
        <v>9.0</v>
      </c>
      <c r="F30" s="15">
        <v>10.0</v>
      </c>
      <c r="G30" s="16">
        <v>12.0</v>
      </c>
      <c r="H30" s="16">
        <v>11.0</v>
      </c>
      <c r="I30" s="16">
        <v>12.0</v>
      </c>
      <c r="J30" s="17">
        <v>2.2</v>
      </c>
      <c r="K30" s="17">
        <v>2.4</v>
      </c>
      <c r="M30">
        <f t="shared" si="0"/>
        <v>2.2</v>
      </c>
      <c r="O30">
        <f t="shared" si="1"/>
        <v>2.4</v>
      </c>
    </row>
    <row r="31" spans="8:8" ht="21.0">
      <c r="A31" s="11">
        <v>26.0</v>
      </c>
      <c r="B31" s="12" t="s">
        <v>57</v>
      </c>
      <c r="C31" s="14">
        <v>12.0</v>
      </c>
      <c r="D31" s="14">
        <v>16.0</v>
      </c>
      <c r="E31" s="14">
        <v>20.0</v>
      </c>
      <c r="F31" s="15">
        <v>18.0</v>
      </c>
      <c r="G31" s="16">
        <v>16.0</v>
      </c>
      <c r="H31" s="16">
        <v>20.0</v>
      </c>
      <c r="I31" s="16">
        <v>18.0</v>
      </c>
      <c r="J31" s="17">
        <v>4.0</v>
      </c>
      <c r="K31" s="17">
        <v>3.6</v>
      </c>
      <c r="M31">
        <f t="shared" si="0"/>
        <v>4.0</v>
      </c>
      <c r="O31">
        <f t="shared" si="1"/>
        <v>3.6</v>
      </c>
    </row>
    <row r="32" spans="8:8" ht="21.0">
      <c r="A32" s="11">
        <v>27.0</v>
      </c>
      <c r="B32" s="12" t="s">
        <v>58</v>
      </c>
      <c r="C32" s="14">
        <v>8.0</v>
      </c>
      <c r="D32" s="14">
        <v>12.0</v>
      </c>
      <c r="E32" s="14">
        <v>9.0</v>
      </c>
      <c r="F32" s="15">
        <v>14.0</v>
      </c>
      <c r="G32" s="16">
        <v>17.0</v>
      </c>
      <c r="H32" s="16">
        <v>12.0</v>
      </c>
      <c r="I32" s="16">
        <v>17.0</v>
      </c>
      <c r="J32" s="17">
        <v>2.4</v>
      </c>
      <c r="K32" s="17">
        <v>3.4</v>
      </c>
      <c r="M32">
        <f t="shared" si="0"/>
        <v>2.4</v>
      </c>
      <c r="O32">
        <f t="shared" si="1"/>
        <v>3.4</v>
      </c>
    </row>
    <row r="33" spans="8:8" ht="21.0">
      <c r="A33" s="11">
        <v>28.0</v>
      </c>
      <c r="B33" s="12" t="s">
        <v>59</v>
      </c>
      <c r="C33" s="14">
        <v>12.0</v>
      </c>
      <c r="D33" s="14">
        <v>13.0</v>
      </c>
      <c r="E33" s="14">
        <v>13.0</v>
      </c>
      <c r="F33" s="15">
        <v>12.0</v>
      </c>
      <c r="G33" s="16">
        <v>11.0</v>
      </c>
      <c r="H33" s="16">
        <v>13.0</v>
      </c>
      <c r="I33" s="16">
        <v>12.0</v>
      </c>
      <c r="J33" s="17">
        <v>2.6</v>
      </c>
      <c r="K33" s="17">
        <v>2.4</v>
      </c>
      <c r="M33">
        <f t="shared" si="0"/>
        <v>2.6</v>
      </c>
      <c r="O33">
        <f t="shared" si="1"/>
        <v>2.4</v>
      </c>
    </row>
    <row r="34" spans="8:8" ht="21.0">
      <c r="A34" s="11">
        <v>29.0</v>
      </c>
      <c r="B34" s="18" t="s">
        <v>60</v>
      </c>
      <c r="C34" s="14">
        <v>10.0</v>
      </c>
      <c r="D34" s="14">
        <v>16.0</v>
      </c>
      <c r="E34" s="14">
        <v>11.0</v>
      </c>
      <c r="F34" s="15">
        <v>13.0</v>
      </c>
      <c r="G34" s="16">
        <v>14.0</v>
      </c>
      <c r="H34" s="16">
        <v>16.0</v>
      </c>
      <c r="I34" s="16">
        <v>14.0</v>
      </c>
      <c r="J34" s="17">
        <v>3.2</v>
      </c>
      <c r="K34" s="17">
        <v>2.8</v>
      </c>
      <c r="M34">
        <f t="shared" si="0"/>
        <v>3.2</v>
      </c>
      <c r="O34">
        <f t="shared" si="1"/>
        <v>2.8</v>
      </c>
    </row>
    <row r="35" spans="8:8" ht="21.0">
      <c r="A35" s="11">
        <v>30.0</v>
      </c>
      <c r="B35" s="18" t="s">
        <v>61</v>
      </c>
      <c r="C35" s="14">
        <v>11.0</v>
      </c>
      <c r="D35" s="14">
        <v>11.0</v>
      </c>
      <c r="E35" s="14">
        <v>14.0</v>
      </c>
      <c r="F35" s="15">
        <v>16.0</v>
      </c>
      <c r="G35" s="16">
        <v>16.0</v>
      </c>
      <c r="H35" s="16">
        <v>14.0</v>
      </c>
      <c r="I35" s="16">
        <v>16.0</v>
      </c>
      <c r="J35" s="17">
        <v>2.8</v>
      </c>
      <c r="K35" s="17">
        <v>3.2</v>
      </c>
      <c r="M35">
        <f t="shared" si="0"/>
        <v>2.8</v>
      </c>
      <c r="O35">
        <f t="shared" si="1"/>
        <v>3.2</v>
      </c>
    </row>
    <row r="36" spans="8:8" ht="21.0">
      <c r="A36" s="11">
        <v>31.0</v>
      </c>
      <c r="B36" s="12" t="s">
        <v>62</v>
      </c>
      <c r="C36" s="14">
        <v>17.0</v>
      </c>
      <c r="D36" s="14">
        <v>11.0</v>
      </c>
      <c r="E36" s="14">
        <v>11.0</v>
      </c>
      <c r="F36" s="15">
        <v>18.0</v>
      </c>
      <c r="G36" s="16">
        <v>11.0</v>
      </c>
      <c r="H36" s="16">
        <v>17.0</v>
      </c>
      <c r="I36" s="16">
        <v>18.0</v>
      </c>
      <c r="J36" s="17">
        <v>3.4</v>
      </c>
      <c r="K36" s="17">
        <v>3.6</v>
      </c>
      <c r="M36">
        <f t="shared" si="0"/>
        <v>3.4</v>
      </c>
      <c r="O36">
        <f t="shared" si="1"/>
        <v>3.6</v>
      </c>
    </row>
    <row r="37" spans="8:8" ht="21.0">
      <c r="A37" s="11">
        <v>32.0</v>
      </c>
      <c r="B37" s="18" t="s">
        <v>63</v>
      </c>
      <c r="C37" s="14">
        <v>9.0</v>
      </c>
      <c r="D37" s="14">
        <v>10.0</v>
      </c>
      <c r="E37" s="14">
        <v>12.0</v>
      </c>
      <c r="F37" s="15">
        <v>12.0</v>
      </c>
      <c r="G37" s="16">
        <v>14.0</v>
      </c>
      <c r="H37" s="16">
        <v>12.0</v>
      </c>
      <c r="I37" s="16">
        <v>14.0</v>
      </c>
      <c r="J37" s="17">
        <v>2.4</v>
      </c>
      <c r="K37" s="17">
        <v>2.8</v>
      </c>
      <c r="M37">
        <f t="shared" si="0"/>
        <v>2.4</v>
      </c>
      <c r="O37">
        <f t="shared" si="1"/>
        <v>2.8</v>
      </c>
    </row>
    <row r="38" spans="8:8" ht="21.0">
      <c r="A38" s="24">
        <v>33.0</v>
      </c>
      <c r="B38" s="20" t="s">
        <v>64</v>
      </c>
      <c r="C38" s="21"/>
      <c r="D38" s="21"/>
      <c r="E38" s="21" t="s">
        <v>99</v>
      </c>
      <c r="F38" s="22"/>
      <c r="G38" s="19"/>
      <c r="H38" s="19"/>
      <c r="I38" s="19"/>
      <c r="J38" s="23"/>
      <c r="K38" s="23"/>
      <c r="M38">
        <f t="shared" si="0"/>
        <v>0.0</v>
      </c>
      <c r="O38">
        <f t="shared" si="1"/>
        <v>0.0</v>
      </c>
    </row>
    <row r="39" spans="8:8" ht="21.0">
      <c r="A39" s="11">
        <v>34.0</v>
      </c>
      <c r="B39" s="12" t="s">
        <v>65</v>
      </c>
      <c r="C39" s="14">
        <v>10.0</v>
      </c>
      <c r="D39" s="14">
        <v>11.0</v>
      </c>
      <c r="E39" s="14">
        <v>11.0</v>
      </c>
      <c r="F39" s="15">
        <v>9.0</v>
      </c>
      <c r="G39" s="16">
        <v>11.0</v>
      </c>
      <c r="H39" s="16">
        <v>11.0</v>
      </c>
      <c r="I39" s="16">
        <v>11.0</v>
      </c>
      <c r="J39" s="17">
        <v>2.2</v>
      </c>
      <c r="K39" s="17">
        <v>2.2</v>
      </c>
      <c r="M39">
        <f t="shared" si="0"/>
        <v>2.2</v>
      </c>
      <c r="O39">
        <f t="shared" si="1"/>
        <v>2.2</v>
      </c>
    </row>
    <row r="40" spans="8:8" ht="21.0">
      <c r="A40" s="11">
        <v>35.0</v>
      </c>
      <c r="B40" s="18" t="s">
        <v>66</v>
      </c>
      <c r="C40" s="14">
        <v>6.0</v>
      </c>
      <c r="D40" s="14">
        <v>10.0</v>
      </c>
      <c r="E40" s="14">
        <v>6.0</v>
      </c>
      <c r="F40" s="15">
        <v>6.0</v>
      </c>
      <c r="G40" s="16">
        <v>11.0</v>
      </c>
      <c r="H40" s="16">
        <v>10.0</v>
      </c>
      <c r="I40" s="16">
        <v>11.0</v>
      </c>
      <c r="J40" s="17">
        <v>2.0</v>
      </c>
      <c r="K40" s="17">
        <v>2.2</v>
      </c>
      <c r="M40">
        <f t="shared" si="0"/>
        <v>2.0</v>
      </c>
      <c r="O40">
        <f t="shared" si="1"/>
        <v>2.2</v>
      </c>
    </row>
    <row r="41" spans="8:8" ht="21.0">
      <c r="A41" s="11">
        <v>36.0</v>
      </c>
      <c r="B41" s="12" t="s">
        <v>67</v>
      </c>
      <c r="C41" s="14">
        <v>11.0</v>
      </c>
      <c r="D41" s="14">
        <v>7.0</v>
      </c>
      <c r="E41" s="14">
        <v>13.0</v>
      </c>
      <c r="F41" s="15">
        <v>11.0</v>
      </c>
      <c r="G41" s="16">
        <v>10.0</v>
      </c>
      <c r="H41" s="16">
        <v>13.0</v>
      </c>
      <c r="I41" s="16">
        <v>11.0</v>
      </c>
      <c r="J41" s="17">
        <v>2.6</v>
      </c>
      <c r="K41" s="17">
        <v>2.2</v>
      </c>
      <c r="M41">
        <f t="shared" si="0"/>
        <v>2.6</v>
      </c>
      <c r="O41">
        <f t="shared" si="1"/>
        <v>2.2</v>
      </c>
    </row>
    <row r="42" spans="8:8" ht="21.0">
      <c r="A42" s="11">
        <v>37.0</v>
      </c>
      <c r="B42" s="18" t="s">
        <v>68</v>
      </c>
      <c r="C42" s="14">
        <v>7.0</v>
      </c>
      <c r="D42" s="14">
        <v>3.0</v>
      </c>
      <c r="E42" s="14">
        <v>6.0</v>
      </c>
      <c r="F42" s="15">
        <v>8.0</v>
      </c>
      <c r="G42" s="16">
        <v>6.0</v>
      </c>
      <c r="H42" s="16">
        <v>7.0</v>
      </c>
      <c r="I42" s="16">
        <v>6.0</v>
      </c>
      <c r="J42" s="17">
        <v>1.4</v>
      </c>
      <c r="K42" s="17">
        <v>1.2</v>
      </c>
      <c r="M42">
        <f t="shared" si="0"/>
        <v>1.4</v>
      </c>
      <c r="O42">
        <f t="shared" si="1"/>
        <v>1.2</v>
      </c>
    </row>
    <row r="43" spans="8:8" ht="21.0">
      <c r="A43" s="11">
        <v>38.0</v>
      </c>
      <c r="B43" s="12" t="s">
        <v>69</v>
      </c>
      <c r="C43" s="14">
        <v>12.0</v>
      </c>
      <c r="D43" s="14">
        <v>12.0</v>
      </c>
      <c r="E43" s="14">
        <v>10.0</v>
      </c>
      <c r="F43" s="15">
        <v>13.0</v>
      </c>
      <c r="G43" s="16">
        <v>11.0</v>
      </c>
      <c r="H43" s="16">
        <v>12.0</v>
      </c>
      <c r="I43" s="16">
        <v>13.0</v>
      </c>
      <c r="J43" s="17">
        <v>2.4</v>
      </c>
      <c r="K43" s="17">
        <v>2.6</v>
      </c>
      <c r="M43">
        <f t="shared" si="0"/>
        <v>2.4</v>
      </c>
      <c r="O43">
        <f t="shared" si="1"/>
        <v>2.6</v>
      </c>
    </row>
    <row r="44" spans="8:8" ht="21.0">
      <c r="A44" s="11">
        <v>39.0</v>
      </c>
      <c r="B44" s="12" t="s">
        <v>70</v>
      </c>
      <c r="C44" s="14">
        <v>8.0</v>
      </c>
      <c r="D44" s="14">
        <v>9.0</v>
      </c>
      <c r="E44" s="14">
        <v>8.0</v>
      </c>
      <c r="F44" s="15">
        <v>10.0</v>
      </c>
      <c r="G44" s="16">
        <v>12.0</v>
      </c>
      <c r="H44" s="16">
        <v>9.0</v>
      </c>
      <c r="I44" s="16">
        <v>12.0</v>
      </c>
      <c r="J44" s="17">
        <v>1.8</v>
      </c>
      <c r="K44" s="17">
        <v>2.4</v>
      </c>
      <c r="M44">
        <f t="shared" si="0"/>
        <v>1.8</v>
      </c>
      <c r="O44">
        <f t="shared" si="1"/>
        <v>2.4</v>
      </c>
    </row>
    <row r="45" spans="8:8" ht="21.0">
      <c r="A45" s="11">
        <v>40.0</v>
      </c>
      <c r="B45" s="12" t="s">
        <v>71</v>
      </c>
      <c r="C45" s="14">
        <v>8.0</v>
      </c>
      <c r="D45" s="14">
        <v>9.0</v>
      </c>
      <c r="E45" s="14">
        <v>12.0</v>
      </c>
      <c r="F45" s="15">
        <v>11.0</v>
      </c>
      <c r="G45" s="16">
        <v>13.0</v>
      </c>
      <c r="H45" s="16">
        <v>12.0</v>
      </c>
      <c r="I45" s="16">
        <v>13.0</v>
      </c>
      <c r="J45" s="17">
        <v>2.4</v>
      </c>
      <c r="K45" s="17">
        <v>2.6</v>
      </c>
      <c r="M45">
        <f t="shared" si="0"/>
        <v>2.4</v>
      </c>
      <c r="O45">
        <f t="shared" si="1"/>
        <v>2.6</v>
      </c>
    </row>
    <row r="46" spans="8:8" ht="21.0">
      <c r="A46" s="11">
        <v>41.0</v>
      </c>
      <c r="B46" s="12" t="s">
        <v>72</v>
      </c>
      <c r="C46" s="14">
        <v>13.0</v>
      </c>
      <c r="D46" s="14">
        <v>15.0</v>
      </c>
      <c r="E46" s="14">
        <v>16.0</v>
      </c>
      <c r="F46" s="15">
        <v>13.0</v>
      </c>
      <c r="G46" s="16">
        <v>16.0</v>
      </c>
      <c r="H46" s="16">
        <v>16.0</v>
      </c>
      <c r="I46" s="16">
        <v>16.0</v>
      </c>
      <c r="J46" s="17">
        <v>3.2</v>
      </c>
      <c r="K46" s="17">
        <v>3.2</v>
      </c>
      <c r="M46">
        <f t="shared" si="0"/>
        <v>3.2</v>
      </c>
      <c r="O46">
        <f t="shared" si="1"/>
        <v>3.2</v>
      </c>
    </row>
    <row r="47" spans="8:8" ht="21.0">
      <c r="A47" s="11">
        <v>42.0</v>
      </c>
      <c r="B47" s="12" t="s">
        <v>73</v>
      </c>
      <c r="C47" s="14">
        <v>14.0</v>
      </c>
      <c r="D47" s="14">
        <v>13.0</v>
      </c>
      <c r="E47" s="14">
        <v>10.0</v>
      </c>
      <c r="F47" s="15">
        <v>15.0</v>
      </c>
      <c r="G47" s="16">
        <v>14.0</v>
      </c>
      <c r="H47" s="16">
        <v>14.0</v>
      </c>
      <c r="I47" s="16">
        <v>15.0</v>
      </c>
      <c r="J47" s="17">
        <v>2.8</v>
      </c>
      <c r="K47" s="17">
        <v>3.0</v>
      </c>
      <c r="M47">
        <f t="shared" si="0"/>
        <v>2.8</v>
      </c>
      <c r="O47">
        <f t="shared" si="1"/>
        <v>3.0</v>
      </c>
    </row>
    <row r="48" spans="8:8" ht="21.0">
      <c r="A48" s="11">
        <v>43.0</v>
      </c>
      <c r="B48" s="12" t="s">
        <v>74</v>
      </c>
      <c r="C48" s="14">
        <v>10.0</v>
      </c>
      <c r="D48" s="14">
        <v>14.0</v>
      </c>
      <c r="E48" s="14">
        <v>10.0</v>
      </c>
      <c r="F48" s="15">
        <v>15.0</v>
      </c>
      <c r="G48" s="16">
        <v>13.0</v>
      </c>
      <c r="H48" s="16">
        <v>14.0</v>
      </c>
      <c r="I48" s="16">
        <v>15.0</v>
      </c>
      <c r="J48" s="17">
        <v>2.8</v>
      </c>
      <c r="K48" s="17">
        <v>3.0</v>
      </c>
      <c r="M48">
        <f t="shared" si="0"/>
        <v>2.8</v>
      </c>
      <c r="O48">
        <f t="shared" si="1"/>
        <v>3.0</v>
      </c>
    </row>
    <row r="49" spans="8:8" ht="21.0">
      <c r="A49" s="11">
        <v>44.0</v>
      </c>
      <c r="B49" s="25" t="s">
        <v>75</v>
      </c>
      <c r="C49" s="14">
        <v>10.0</v>
      </c>
      <c r="D49" s="14">
        <v>11.0</v>
      </c>
      <c r="E49" s="14">
        <v>8.0</v>
      </c>
      <c r="F49" s="15">
        <v>15.0</v>
      </c>
      <c r="G49" s="16">
        <v>12.0</v>
      </c>
      <c r="H49" s="16">
        <v>11.0</v>
      </c>
      <c r="I49" s="16">
        <v>15.0</v>
      </c>
      <c r="J49" s="17">
        <v>2.2</v>
      </c>
      <c r="K49" s="17">
        <v>3.0</v>
      </c>
      <c r="M49">
        <f t="shared" si="0"/>
        <v>2.2</v>
      </c>
      <c r="O49">
        <f t="shared" si="1"/>
        <v>3.0</v>
      </c>
    </row>
    <row r="50" spans="8:8" ht="21.0">
      <c r="A50" s="11">
        <v>45.0</v>
      </c>
      <c r="B50" s="26" t="s">
        <v>76</v>
      </c>
      <c r="C50" s="14">
        <v>11.0</v>
      </c>
      <c r="D50" s="14">
        <v>10.0</v>
      </c>
      <c r="E50" s="14">
        <v>10.0</v>
      </c>
      <c r="F50" s="15">
        <v>12.0</v>
      </c>
      <c r="G50" s="16">
        <v>14.0</v>
      </c>
      <c r="H50" s="16">
        <v>11.0</v>
      </c>
      <c r="I50" s="16">
        <v>14.0</v>
      </c>
      <c r="J50" s="17">
        <v>2.2</v>
      </c>
      <c r="K50" s="17">
        <v>2.8</v>
      </c>
      <c r="M50">
        <f t="shared" si="0"/>
        <v>2.2</v>
      </c>
      <c r="O50">
        <f t="shared" si="1"/>
        <v>2.8</v>
      </c>
    </row>
    <row r="51" spans="8:8" ht="21.0">
      <c r="A51" s="11">
        <v>46.0</v>
      </c>
      <c r="B51" s="26" t="s">
        <v>77</v>
      </c>
      <c r="C51" s="14">
        <v>10.0</v>
      </c>
      <c r="D51" s="14">
        <v>12.0</v>
      </c>
      <c r="E51" s="14">
        <v>14.0</v>
      </c>
      <c r="F51" s="15">
        <v>12.0</v>
      </c>
      <c r="G51" s="16">
        <v>14.0</v>
      </c>
      <c r="H51" s="16">
        <v>14.0</v>
      </c>
      <c r="I51" s="16">
        <v>14.0</v>
      </c>
      <c r="J51" s="17">
        <v>2.8</v>
      </c>
      <c r="K51" s="17">
        <v>2.8</v>
      </c>
      <c r="M51">
        <f t="shared" si="0"/>
        <v>2.8</v>
      </c>
      <c r="O51">
        <f t="shared" si="1"/>
        <v>2.8</v>
      </c>
    </row>
    <row r="52" spans="8:8" ht="21.0">
      <c r="A52" s="11">
        <v>47.0</v>
      </c>
      <c r="B52" s="26" t="s">
        <v>78</v>
      </c>
      <c r="C52" s="14">
        <v>12.0</v>
      </c>
      <c r="D52" s="14">
        <v>15.0</v>
      </c>
      <c r="E52" s="14">
        <v>10.0</v>
      </c>
      <c r="F52" s="15">
        <v>13.0</v>
      </c>
      <c r="G52" s="16">
        <v>13.0</v>
      </c>
      <c r="H52" s="16">
        <v>15.0</v>
      </c>
      <c r="I52" s="16">
        <v>13.0</v>
      </c>
      <c r="J52" s="17">
        <v>3.0</v>
      </c>
      <c r="K52" s="17">
        <v>2.6</v>
      </c>
      <c r="M52">
        <f t="shared" si="0"/>
        <v>3.0</v>
      </c>
      <c r="O52">
        <f t="shared" si="1"/>
        <v>2.6</v>
      </c>
    </row>
    <row r="53" spans="8:8" ht="21.0">
      <c r="A53" s="11">
        <v>48.0</v>
      </c>
      <c r="B53" s="26" t="s">
        <v>79</v>
      </c>
      <c r="C53" s="14">
        <v>9.0</v>
      </c>
      <c r="D53" s="14">
        <v>13.0</v>
      </c>
      <c r="E53" s="14">
        <v>12.0</v>
      </c>
      <c r="F53" s="15">
        <v>19.0</v>
      </c>
      <c r="G53" s="16">
        <v>12.0</v>
      </c>
      <c r="H53" s="16">
        <v>13.0</v>
      </c>
      <c r="I53" s="16">
        <v>19.0</v>
      </c>
      <c r="J53" s="17">
        <v>2.6</v>
      </c>
      <c r="K53" s="17">
        <v>3.8</v>
      </c>
      <c r="M53">
        <f t="shared" si="0"/>
        <v>2.6</v>
      </c>
      <c r="O53">
        <f t="shared" si="1"/>
        <v>3.8</v>
      </c>
    </row>
    <row r="54" spans="8:8" ht="21.0">
      <c r="A54" s="11">
        <v>49.0</v>
      </c>
      <c r="B54" s="26" t="s">
        <v>80</v>
      </c>
      <c r="C54" s="14">
        <v>12.0</v>
      </c>
      <c r="D54" s="14">
        <v>12.0</v>
      </c>
      <c r="E54" s="14">
        <v>17.0</v>
      </c>
      <c r="F54" s="15">
        <v>16.0</v>
      </c>
      <c r="G54" s="16">
        <v>12.0</v>
      </c>
      <c r="H54" s="16">
        <v>17.0</v>
      </c>
      <c r="I54" s="16">
        <v>16.0</v>
      </c>
      <c r="J54" s="17">
        <v>3.4</v>
      </c>
      <c r="K54" s="17">
        <v>3.2</v>
      </c>
      <c r="M54">
        <f t="shared" si="0"/>
        <v>3.4</v>
      </c>
      <c r="O54">
        <f t="shared" si="1"/>
        <v>3.2</v>
      </c>
    </row>
    <row r="55" spans="8:8" ht="21.0">
      <c r="A55" s="11">
        <v>50.0</v>
      </c>
      <c r="B55" s="26" t="s">
        <v>81</v>
      </c>
      <c r="C55" s="14">
        <v>15.0</v>
      </c>
      <c r="D55" s="14">
        <v>13.0</v>
      </c>
      <c r="E55" s="14">
        <v>19.0</v>
      </c>
      <c r="F55" s="15">
        <v>14.0</v>
      </c>
      <c r="G55" s="16">
        <v>9.0</v>
      </c>
      <c r="H55" s="16">
        <v>19.0</v>
      </c>
      <c r="I55" s="16">
        <v>14.0</v>
      </c>
      <c r="J55" s="17">
        <v>3.8</v>
      </c>
      <c r="K55" s="17">
        <v>2.8</v>
      </c>
      <c r="M55">
        <f t="shared" si="0"/>
        <v>3.8</v>
      </c>
      <c r="O55">
        <f t="shared" si="1"/>
        <v>2.8</v>
      </c>
    </row>
    <row r="56" spans="8:8" ht="21.0">
      <c r="A56" s="11">
        <v>51.0</v>
      </c>
      <c r="B56" s="26" t="s">
        <v>82</v>
      </c>
      <c r="C56" s="14">
        <v>15.0</v>
      </c>
      <c r="D56" s="14">
        <v>13.0</v>
      </c>
      <c r="E56" s="14">
        <v>14.0</v>
      </c>
      <c r="F56" s="15">
        <v>15.0</v>
      </c>
      <c r="G56" s="16">
        <v>11.0</v>
      </c>
      <c r="H56" s="16">
        <v>15.0</v>
      </c>
      <c r="I56" s="16">
        <v>15.0</v>
      </c>
      <c r="J56" s="17">
        <v>3.0</v>
      </c>
      <c r="K56" s="17">
        <v>3.0</v>
      </c>
      <c r="M56">
        <f t="shared" si="0"/>
        <v>3.0</v>
      </c>
      <c r="O56">
        <f t="shared" si="1"/>
        <v>3.0</v>
      </c>
    </row>
    <row r="57" spans="8:8" ht="21.0">
      <c r="A57" s="11">
        <v>52.0</v>
      </c>
      <c r="B57" s="26" t="s">
        <v>83</v>
      </c>
      <c r="C57" s="14">
        <v>11.0</v>
      </c>
      <c r="D57" s="14">
        <v>14.0</v>
      </c>
      <c r="E57" s="14">
        <v>9.0</v>
      </c>
      <c r="F57" s="15">
        <v>11.0</v>
      </c>
      <c r="G57" s="16">
        <v>11.0</v>
      </c>
      <c r="H57" s="16">
        <v>14.0</v>
      </c>
      <c r="I57" s="16">
        <v>11.0</v>
      </c>
      <c r="J57" s="17">
        <v>2.8</v>
      </c>
      <c r="K57" s="17">
        <v>2.2</v>
      </c>
      <c r="M57">
        <f t="shared" si="0"/>
        <v>2.8</v>
      </c>
      <c r="O57">
        <f t="shared" si="1"/>
        <v>2.2</v>
      </c>
    </row>
    <row r="58" spans="8:8" ht="21.0">
      <c r="A58" s="11">
        <v>53.0</v>
      </c>
      <c r="B58" s="25" t="s">
        <v>84</v>
      </c>
      <c r="C58" s="14">
        <v>10.0</v>
      </c>
      <c r="D58" s="14">
        <v>11.0</v>
      </c>
      <c r="E58" s="14">
        <v>11.0</v>
      </c>
      <c r="F58" s="15">
        <v>11.0</v>
      </c>
      <c r="G58" s="16">
        <v>13.0</v>
      </c>
      <c r="H58" s="16">
        <v>11.0</v>
      </c>
      <c r="I58" s="16">
        <v>13.0</v>
      </c>
      <c r="J58" s="17">
        <v>2.2</v>
      </c>
      <c r="K58" s="17">
        <v>2.6</v>
      </c>
      <c r="M58">
        <f t="shared" si="0"/>
        <v>2.2</v>
      </c>
      <c r="O58">
        <f t="shared" si="1"/>
        <v>2.6</v>
      </c>
    </row>
    <row r="59" spans="8:8" ht="21.0">
      <c r="A59" s="11">
        <v>54.0</v>
      </c>
      <c r="B59" s="26" t="s">
        <v>85</v>
      </c>
      <c r="C59" s="14">
        <v>9.0</v>
      </c>
      <c r="D59" s="14">
        <v>12.0</v>
      </c>
      <c r="E59" s="14">
        <v>8.0</v>
      </c>
      <c r="F59" s="15">
        <v>12.0</v>
      </c>
      <c r="G59" s="16">
        <v>12.0</v>
      </c>
      <c r="H59" s="16">
        <v>12.0</v>
      </c>
      <c r="I59" s="16">
        <v>12.0</v>
      </c>
      <c r="J59" s="17">
        <v>2.4</v>
      </c>
      <c r="K59" s="17">
        <v>2.4</v>
      </c>
      <c r="M59">
        <f t="shared" si="0"/>
        <v>2.4</v>
      </c>
      <c r="O59">
        <f t="shared" si="1"/>
        <v>2.4</v>
      </c>
    </row>
    <row r="60" spans="8:8" ht="21.0">
      <c r="A60" s="11">
        <v>55.0</v>
      </c>
      <c r="B60" s="25" t="s">
        <v>86</v>
      </c>
      <c r="C60" s="14">
        <v>11.0</v>
      </c>
      <c r="D60" s="14">
        <v>8.0</v>
      </c>
      <c r="E60" s="21" t="s">
        <v>11</v>
      </c>
      <c r="F60" s="15">
        <v>5.0</v>
      </c>
      <c r="G60" s="16">
        <v>13.0</v>
      </c>
      <c r="H60" s="16">
        <v>11.0</v>
      </c>
      <c r="I60" s="16">
        <v>13.0</v>
      </c>
      <c r="J60" s="17">
        <v>2.2</v>
      </c>
      <c r="K60" s="17">
        <v>2.6</v>
      </c>
      <c r="M60">
        <f t="shared" si="0"/>
        <v>2.2</v>
      </c>
      <c r="O60">
        <f t="shared" si="1"/>
        <v>2.6</v>
      </c>
    </row>
    <row r="61" spans="8:8" ht="21.0">
      <c r="A61" s="11">
        <v>56.0</v>
      </c>
      <c r="B61" s="25" t="s">
        <v>87</v>
      </c>
      <c r="C61" s="14">
        <v>15.0</v>
      </c>
      <c r="D61" s="14">
        <v>15.0</v>
      </c>
      <c r="E61" s="14">
        <v>16.0</v>
      </c>
      <c r="F61" s="15">
        <v>18.0</v>
      </c>
      <c r="G61" s="19" t="s">
        <v>11</v>
      </c>
      <c r="H61" s="16">
        <v>16.0</v>
      </c>
      <c r="I61" s="16">
        <v>18.0</v>
      </c>
      <c r="J61" s="17">
        <v>3.2</v>
      </c>
      <c r="K61" s="17">
        <v>3.6</v>
      </c>
      <c r="M61">
        <f t="shared" si="0"/>
        <v>3.2</v>
      </c>
      <c r="O61">
        <f t="shared" si="1"/>
        <v>3.6</v>
      </c>
    </row>
    <row r="62" spans="8:8" ht="21.0">
      <c r="A62" s="11">
        <v>57.0</v>
      </c>
      <c r="B62" s="27" t="s">
        <v>88</v>
      </c>
      <c r="C62" s="14">
        <v>7.0</v>
      </c>
      <c r="D62" s="14">
        <v>11.0</v>
      </c>
      <c r="E62" s="14">
        <v>6.0</v>
      </c>
      <c r="F62" s="15">
        <v>10.0</v>
      </c>
      <c r="G62" s="16">
        <v>10.0</v>
      </c>
      <c r="H62" s="16">
        <v>11.0</v>
      </c>
      <c r="I62" s="16">
        <v>10.0</v>
      </c>
      <c r="J62" s="17">
        <v>2.2</v>
      </c>
      <c r="K62" s="17">
        <v>2.0</v>
      </c>
      <c r="M62">
        <f t="shared" si="0"/>
        <v>2.2</v>
      </c>
      <c r="O62">
        <f t="shared" si="1"/>
        <v>2.0</v>
      </c>
    </row>
    <row r="63" spans="8:8" ht="21.0">
      <c r="A63" s="11">
        <v>58.0</v>
      </c>
      <c r="B63" s="26" t="s">
        <v>89</v>
      </c>
      <c r="C63" s="14">
        <v>20.0</v>
      </c>
      <c r="D63" s="14">
        <v>13.0</v>
      </c>
      <c r="E63" s="21" t="s">
        <v>11</v>
      </c>
      <c r="F63" s="15">
        <v>10.0</v>
      </c>
      <c r="G63" s="16">
        <v>9.0</v>
      </c>
      <c r="H63" s="16">
        <v>20.0</v>
      </c>
      <c r="I63" s="16">
        <v>10.0</v>
      </c>
      <c r="J63" s="17">
        <v>4.0</v>
      </c>
      <c r="K63" s="17">
        <v>2.0</v>
      </c>
      <c r="M63">
        <f t="shared" si="0"/>
        <v>4.0</v>
      </c>
      <c r="O63">
        <f t="shared" si="1"/>
        <v>2.0</v>
      </c>
    </row>
    <row r="64" spans="8:8" ht="21.0">
      <c r="A64" s="11">
        <v>59.0</v>
      </c>
      <c r="B64" s="26" t="s">
        <v>90</v>
      </c>
      <c r="C64" s="28">
        <v>10.0</v>
      </c>
      <c r="D64" s="28">
        <v>10.0</v>
      </c>
      <c r="E64" s="28">
        <v>14.0</v>
      </c>
      <c r="F64" s="29">
        <v>10.0</v>
      </c>
      <c r="G64" s="30">
        <v>13.0</v>
      </c>
      <c r="H64" s="16">
        <v>14.0</v>
      </c>
      <c r="I64" s="16">
        <v>13.0</v>
      </c>
      <c r="J64" s="17">
        <v>2.8</v>
      </c>
      <c r="K64" s="17">
        <v>2.6</v>
      </c>
      <c r="M64">
        <f t="shared" si="0"/>
        <v>2.8</v>
      </c>
      <c r="O64">
        <f t="shared" si="1"/>
        <v>2.6</v>
      </c>
    </row>
    <row r="65" spans="8:8" ht="21.0">
      <c r="A65" s="11">
        <v>60.0</v>
      </c>
      <c r="B65" s="25" t="s">
        <v>91</v>
      </c>
      <c r="C65" s="31">
        <v>9.0</v>
      </c>
      <c r="D65" s="31">
        <v>12.0</v>
      </c>
      <c r="E65" s="31">
        <v>14.0</v>
      </c>
      <c r="F65" s="32">
        <v>12.0</v>
      </c>
      <c r="G65" s="33">
        <v>16.0</v>
      </c>
      <c r="H65" s="16">
        <v>14.0</v>
      </c>
      <c r="I65" s="16">
        <v>16.0</v>
      </c>
      <c r="J65" s="17">
        <v>2.8</v>
      </c>
      <c r="K65" s="17">
        <v>3.2</v>
      </c>
      <c r="M65">
        <f t="shared" si="0"/>
        <v>2.8</v>
      </c>
      <c r="O65">
        <f t="shared" si="1"/>
        <v>3.2</v>
      </c>
    </row>
    <row r="66" spans="8:8" ht="21.0">
      <c r="A66" s="11">
        <v>61.0</v>
      </c>
      <c r="B66" s="26" t="s">
        <v>92</v>
      </c>
      <c r="C66" s="14">
        <v>11.0</v>
      </c>
      <c r="D66" s="14">
        <v>10.0</v>
      </c>
      <c r="E66" s="34">
        <v>13.0</v>
      </c>
      <c r="F66" s="32">
        <v>19.0</v>
      </c>
      <c r="G66" s="33">
        <v>14.0</v>
      </c>
      <c r="H66" s="17">
        <v>13.0</v>
      </c>
      <c r="I66" s="35">
        <v>19.0</v>
      </c>
      <c r="J66" s="35">
        <v>2.6</v>
      </c>
      <c r="K66" s="35">
        <v>3.8</v>
      </c>
      <c r="M66">
        <f t="shared" si="0"/>
        <v>2.6</v>
      </c>
      <c r="O66">
        <f t="shared" si="1"/>
        <v>3.8</v>
      </c>
    </row>
    <row r="67" spans="8:8" ht="21.0">
      <c r="A67" s="11">
        <v>62.0</v>
      </c>
      <c r="B67" s="26" t="s">
        <v>93</v>
      </c>
      <c r="C67" s="36">
        <v>10.0</v>
      </c>
      <c r="D67" s="36">
        <v>8.0</v>
      </c>
      <c r="E67" s="36">
        <v>12.0</v>
      </c>
      <c r="F67" s="35">
        <v>17.0</v>
      </c>
      <c r="G67" s="37" t="s">
        <v>11</v>
      </c>
      <c r="H67" s="17">
        <v>12.0</v>
      </c>
      <c r="I67" s="35">
        <v>17.0</v>
      </c>
      <c r="J67" s="35">
        <v>2.4</v>
      </c>
      <c r="K67" s="35">
        <v>3.4</v>
      </c>
      <c r="M67">
        <f t="shared" si="0"/>
        <v>2.4</v>
      </c>
      <c r="O67">
        <f t="shared" si="1"/>
        <v>3.4</v>
      </c>
    </row>
    <row r="68" spans="8:8" ht="21.0">
      <c r="A68" s="11">
        <v>63.0</v>
      </c>
      <c r="B68" s="26" t="s">
        <v>94</v>
      </c>
      <c r="C68" s="36"/>
      <c r="D68" s="36">
        <v>12.0</v>
      </c>
      <c r="E68" s="36">
        <v>7.0</v>
      </c>
      <c r="F68" s="35">
        <v>9.0</v>
      </c>
      <c r="G68" s="35">
        <v>11.0</v>
      </c>
      <c r="H68" s="16">
        <v>12.0</v>
      </c>
      <c r="I68" s="35">
        <v>11.0</v>
      </c>
      <c r="J68" s="35">
        <v>2.4</v>
      </c>
      <c r="K68" s="35">
        <v>2.2</v>
      </c>
      <c r="M68">
        <f t="shared" si="0"/>
        <v>2.4</v>
      </c>
      <c r="O68">
        <f t="shared" si="1"/>
        <v>2.2</v>
      </c>
    </row>
  </sheetData>
  <mergeCells count="5">
    <mergeCell ref="A1:K1"/>
    <mergeCell ref="A2:K2"/>
    <mergeCell ref="A4:B4"/>
    <mergeCell ref="A3:K3"/>
    <mergeCell ref="G4:K4"/>
  </mergeCells>
  <pageMargins left="0.7" right="0.7" top="0.75" bottom="0.75" header="0.3" footer="0.3"/>
  <pageSetup paperSize="9" scale="87"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dimension ref="A1:J68"/>
  <sheetViews>
    <sheetView workbookViewId="0" topLeftCell="G1">
      <selection activeCell="D38" sqref="D38"/>
    </sheetView>
  </sheetViews>
  <sheetFormatPr defaultRowHeight="15.0" defaultColWidth="10"/>
  <cols>
    <col min="1" max="1" customWidth="1" width="7.7109375" style="38"/>
    <col min="2" max="2" customWidth="1" width="40.285156" style="38"/>
    <col min="3" max="8" customWidth="1" width="10.7109375" style="38"/>
    <col min="9" max="16384" customWidth="0" width="9.140625" style="38"/>
  </cols>
  <sheetData>
    <row r="1" spans="8:8" ht="23.25">
      <c r="A1" s="39" t="s">
        <v>0</v>
      </c>
      <c r="B1" s="39"/>
      <c r="C1" s="39"/>
      <c r="D1" s="39"/>
      <c r="E1" s="39"/>
      <c r="F1" s="39"/>
      <c r="G1" s="39"/>
      <c r="H1" s="39"/>
    </row>
    <row r="2" spans="8:8" ht="21.0">
      <c r="A2" s="40" t="s">
        <v>31</v>
      </c>
      <c r="B2" s="40"/>
      <c r="C2" s="40"/>
      <c r="D2" s="40"/>
      <c r="E2" s="40"/>
      <c r="F2" s="40"/>
      <c r="G2" s="40"/>
      <c r="H2" s="40"/>
    </row>
    <row r="3" spans="8:8" ht="18.75">
      <c r="A3" s="41" t="s">
        <v>97</v>
      </c>
      <c r="B3" s="41"/>
      <c r="C3" s="41"/>
      <c r="D3" s="41"/>
      <c r="E3" s="41"/>
      <c r="F3" s="41"/>
      <c r="G3" s="41"/>
      <c r="H3" s="41"/>
    </row>
    <row r="4" spans="8:8" ht="18.75">
      <c r="A4" s="42" t="s">
        <v>100</v>
      </c>
      <c r="B4" s="42"/>
      <c r="C4" s="43" t="s">
        <v>7</v>
      </c>
      <c r="D4" s="43"/>
      <c r="E4" s="43"/>
      <c r="F4" s="43"/>
      <c r="G4" s="43"/>
      <c r="H4" s="43"/>
      <c r="I4" s="44"/>
    </row>
    <row r="5" spans="8:8" ht="63.0">
      <c r="A5" s="45" t="s">
        <v>18</v>
      </c>
      <c r="B5" s="46" t="s">
        <v>19</v>
      </c>
      <c r="C5" s="45" t="s">
        <v>13</v>
      </c>
      <c r="D5" s="45" t="s">
        <v>14</v>
      </c>
      <c r="E5" s="45" t="s">
        <v>15</v>
      </c>
      <c r="F5" s="45" t="s">
        <v>16</v>
      </c>
      <c r="G5" s="47" t="s">
        <v>17</v>
      </c>
      <c r="H5" s="45" t="s">
        <v>17</v>
      </c>
    </row>
    <row r="6" spans="8:8" ht="19.9" customHeight="1">
      <c r="A6" s="48">
        <v>1.0</v>
      </c>
      <c r="B6" s="49" t="s">
        <v>32</v>
      </c>
      <c r="C6" s="50">
        <v>2.4</v>
      </c>
      <c r="D6" s="51">
        <v>2.8</v>
      </c>
      <c r="E6" s="52">
        <v>4.0</v>
      </c>
      <c r="F6" s="52">
        <v>4.0</v>
      </c>
      <c r="G6" s="52">
        <f>SUM(C6:F6)</f>
        <v>13.2</v>
      </c>
      <c r="H6" s="53">
        <v>13.0</v>
      </c>
    </row>
    <row r="7" spans="8:8" ht="19.9" customHeight="1">
      <c r="A7" s="54">
        <v>2.0</v>
      </c>
      <c r="B7" s="55" t="s">
        <v>33</v>
      </c>
      <c r="C7" s="50">
        <v>2.0</v>
      </c>
      <c r="D7" s="50">
        <v>2.4</v>
      </c>
      <c r="E7" s="56">
        <v>5.0</v>
      </c>
      <c r="F7" s="56">
        <v>4.0</v>
      </c>
      <c r="G7" s="52">
        <f t="shared" si="0" ref="G7:G68">SUM(C7:F7)</f>
        <v>13.4</v>
      </c>
      <c r="H7" s="53">
        <v>13.0</v>
      </c>
    </row>
    <row r="8" spans="8:8" ht="19.9" customHeight="1">
      <c r="A8" s="54">
        <v>3.0</v>
      </c>
      <c r="B8" s="49" t="s">
        <v>34</v>
      </c>
      <c r="C8" s="50">
        <v>2.0</v>
      </c>
      <c r="D8" s="50">
        <v>2.2</v>
      </c>
      <c r="E8" s="56">
        <v>4.0</v>
      </c>
      <c r="F8" s="56">
        <v>3.5</v>
      </c>
      <c r="G8" s="52">
        <f t="shared" si="0"/>
        <v>11.7</v>
      </c>
      <c r="H8" s="53">
        <v>12.0</v>
      </c>
    </row>
    <row r="9" spans="8:8" ht="19.9" customHeight="1">
      <c r="A9" s="54">
        <v>4.0</v>
      </c>
      <c r="B9" s="55" t="s">
        <v>35</v>
      </c>
      <c r="C9" s="50">
        <v>2.2</v>
      </c>
      <c r="D9" s="50">
        <v>2.8</v>
      </c>
      <c r="E9" s="56">
        <v>5.0</v>
      </c>
      <c r="F9" s="56">
        <v>4.5</v>
      </c>
      <c r="G9" s="52">
        <f t="shared" si="0"/>
        <v>14.5</v>
      </c>
      <c r="H9" s="53">
        <v>15.0</v>
      </c>
    </row>
    <row r="10" spans="8:8" ht="19.9" customHeight="1">
      <c r="A10" s="54">
        <v>5.0</v>
      </c>
      <c r="B10" s="55" t="s">
        <v>36</v>
      </c>
      <c r="C10" s="50">
        <v>2.8</v>
      </c>
      <c r="D10" s="50">
        <v>2.4</v>
      </c>
      <c r="E10" s="56">
        <v>4.0</v>
      </c>
      <c r="F10" s="56">
        <v>3.5</v>
      </c>
      <c r="G10" s="52">
        <f t="shared" si="0"/>
        <v>12.7</v>
      </c>
      <c r="H10" s="53">
        <v>13.0</v>
      </c>
    </row>
    <row r="11" spans="8:8" ht="19.9" customHeight="1">
      <c r="A11" s="54">
        <v>6.0</v>
      </c>
      <c r="B11" s="49" t="s">
        <v>37</v>
      </c>
      <c r="C11" s="50">
        <v>2.2</v>
      </c>
      <c r="D11" s="50">
        <v>2.2</v>
      </c>
      <c r="E11" s="56">
        <v>4.0</v>
      </c>
      <c r="F11" s="56">
        <v>4.5</v>
      </c>
      <c r="G11" s="52">
        <f t="shared" si="0"/>
        <v>12.9</v>
      </c>
      <c r="H11" s="53">
        <v>13.0</v>
      </c>
    </row>
    <row r="12" spans="8:8" ht="19.9" customHeight="1">
      <c r="A12" s="54">
        <v>7.0</v>
      </c>
      <c r="B12" s="55" t="s">
        <v>38</v>
      </c>
      <c r="C12" s="50">
        <v>2.8</v>
      </c>
      <c r="D12" s="50">
        <v>2.8</v>
      </c>
      <c r="E12" s="56">
        <v>4.5</v>
      </c>
      <c r="F12" s="56">
        <v>4.0</v>
      </c>
      <c r="G12" s="52">
        <f t="shared" si="0"/>
        <v>14.1</v>
      </c>
      <c r="H12" s="53">
        <v>14.0</v>
      </c>
    </row>
    <row r="13" spans="8:8" ht="19.9" customHeight="1">
      <c r="A13" s="54">
        <v>8.0</v>
      </c>
      <c r="B13" s="49" t="s">
        <v>39</v>
      </c>
      <c r="C13" s="50">
        <v>3.0</v>
      </c>
      <c r="D13" s="50">
        <v>2.2</v>
      </c>
      <c r="E13" s="56">
        <v>5.0</v>
      </c>
      <c r="F13" s="56">
        <v>5.0</v>
      </c>
      <c r="G13" s="52">
        <f t="shared" si="0"/>
        <v>15.2</v>
      </c>
      <c r="H13" s="53">
        <v>15.0</v>
      </c>
    </row>
    <row r="14" spans="8:8" ht="19.9" customHeight="1">
      <c r="A14" s="54">
        <v>9.0</v>
      </c>
      <c r="B14" s="49" t="s">
        <v>40</v>
      </c>
      <c r="C14" s="57">
        <v>2.6</v>
      </c>
      <c r="D14" s="57">
        <v>2.6</v>
      </c>
      <c r="E14" s="53">
        <v>5.0</v>
      </c>
      <c r="F14" s="53">
        <v>5.0</v>
      </c>
      <c r="G14" s="52">
        <f t="shared" si="0"/>
        <v>15.2</v>
      </c>
      <c r="H14" s="53">
        <v>15.0</v>
      </c>
    </row>
    <row r="15" spans="8:8" ht="19.9" customHeight="1">
      <c r="A15" s="54">
        <v>10.0</v>
      </c>
      <c r="B15" s="49" t="s">
        <v>41</v>
      </c>
      <c r="C15" s="50">
        <v>2.6</v>
      </c>
      <c r="D15" s="50">
        <v>4.0</v>
      </c>
      <c r="E15" s="56">
        <v>5.0</v>
      </c>
      <c r="F15" s="56">
        <v>5.0</v>
      </c>
      <c r="G15" s="52">
        <f t="shared" si="0"/>
        <v>16.6</v>
      </c>
      <c r="H15" s="53">
        <v>17.0</v>
      </c>
    </row>
    <row r="16" spans="8:8" ht="19.9" customHeight="1">
      <c r="A16" s="54">
        <v>11.0</v>
      </c>
      <c r="B16" s="55" t="s">
        <v>42</v>
      </c>
      <c r="C16" s="50">
        <v>3.2</v>
      </c>
      <c r="D16" s="50">
        <v>3.2</v>
      </c>
      <c r="E16" s="56">
        <v>4.0</v>
      </c>
      <c r="F16" s="56">
        <v>3.5</v>
      </c>
      <c r="G16" s="52">
        <f t="shared" si="0"/>
        <v>13.9</v>
      </c>
      <c r="H16" s="53">
        <v>14.0</v>
      </c>
    </row>
    <row r="17" spans="8:8" ht="19.9" customHeight="1">
      <c r="A17" s="54">
        <v>12.0</v>
      </c>
      <c r="B17" s="49" t="s">
        <v>43</v>
      </c>
      <c r="C17" s="50">
        <v>1.4</v>
      </c>
      <c r="D17" s="50">
        <v>2.2</v>
      </c>
      <c r="E17" s="56">
        <v>4.0</v>
      </c>
      <c r="F17" s="56">
        <v>3.5</v>
      </c>
      <c r="G17" s="52">
        <f t="shared" si="0"/>
        <v>11.1</v>
      </c>
      <c r="H17" s="53">
        <v>11.0</v>
      </c>
    </row>
    <row r="18" spans="8:8" ht="19.9" customHeight="1">
      <c r="A18" s="54">
        <v>13.0</v>
      </c>
      <c r="B18" s="55" t="s">
        <v>44</v>
      </c>
      <c r="C18" s="50">
        <v>2.2</v>
      </c>
      <c r="D18" s="50">
        <v>3.2</v>
      </c>
      <c r="E18" s="56">
        <v>4.0</v>
      </c>
      <c r="F18" s="56">
        <v>4.0</v>
      </c>
      <c r="G18" s="52">
        <f t="shared" si="0"/>
        <v>13.4</v>
      </c>
      <c r="H18" s="53">
        <v>13.0</v>
      </c>
    </row>
    <row r="19" spans="8:8" ht="19.9" customHeight="1">
      <c r="A19" s="54">
        <v>14.0</v>
      </c>
      <c r="B19" s="49" t="s">
        <v>45</v>
      </c>
      <c r="C19" s="50">
        <v>3.8</v>
      </c>
      <c r="D19" s="50">
        <v>3.0</v>
      </c>
      <c r="E19" s="56">
        <v>5.0</v>
      </c>
      <c r="F19" s="56">
        <v>5.0</v>
      </c>
      <c r="G19" s="52">
        <f t="shared" si="0"/>
        <v>16.8</v>
      </c>
      <c r="H19" s="53">
        <v>17.0</v>
      </c>
    </row>
    <row r="20" spans="8:8" ht="19.9" customHeight="1">
      <c r="A20" s="58">
        <v>15.0</v>
      </c>
      <c r="B20" s="59" t="s">
        <v>46</v>
      </c>
      <c r="C20" s="60">
        <v>0.0</v>
      </c>
      <c r="D20" s="60">
        <v>0.0</v>
      </c>
      <c r="E20" s="61"/>
      <c r="F20" s="61"/>
      <c r="G20" s="62"/>
      <c r="H20" s="63"/>
    </row>
    <row r="21" spans="8:8" ht="19.9" customHeight="1">
      <c r="A21" s="54">
        <v>16.0</v>
      </c>
      <c r="B21" s="49" t="s">
        <v>47</v>
      </c>
      <c r="C21" s="50">
        <v>2.2</v>
      </c>
      <c r="D21" s="50">
        <v>3.8</v>
      </c>
      <c r="E21" s="56">
        <v>5.0</v>
      </c>
      <c r="F21" s="56">
        <v>5.0</v>
      </c>
      <c r="G21" s="52">
        <f t="shared" si="0"/>
        <v>16.0</v>
      </c>
      <c r="H21" s="53">
        <v>16.0</v>
      </c>
    </row>
    <row r="22" spans="8:8" ht="19.9" customHeight="1">
      <c r="A22" s="54">
        <v>17.0</v>
      </c>
      <c r="B22" s="49" t="s">
        <v>48</v>
      </c>
      <c r="C22" s="50">
        <v>2.8</v>
      </c>
      <c r="D22" s="50">
        <v>3.2</v>
      </c>
      <c r="E22" s="56">
        <v>5.0</v>
      </c>
      <c r="F22" s="56">
        <v>5.0</v>
      </c>
      <c r="G22" s="52">
        <f t="shared" si="0"/>
        <v>16.0</v>
      </c>
      <c r="H22" s="53">
        <v>16.0</v>
      </c>
    </row>
    <row r="23" spans="8:8" ht="19.9" customHeight="1">
      <c r="A23" s="54">
        <v>18.0</v>
      </c>
      <c r="B23" s="49" t="s">
        <v>49</v>
      </c>
      <c r="C23" s="50">
        <v>2.8</v>
      </c>
      <c r="D23" s="50">
        <v>3.2</v>
      </c>
      <c r="E23" s="56">
        <v>5.0</v>
      </c>
      <c r="F23" s="56">
        <v>4.5</v>
      </c>
      <c r="G23" s="52">
        <f t="shared" si="0"/>
        <v>15.5</v>
      </c>
      <c r="H23" s="53">
        <v>16.0</v>
      </c>
    </row>
    <row r="24" spans="8:8" ht="19.9" customHeight="1">
      <c r="A24" s="54">
        <v>19.0</v>
      </c>
      <c r="B24" s="49" t="s">
        <v>50</v>
      </c>
      <c r="C24" s="50">
        <v>2.2</v>
      </c>
      <c r="D24" s="50">
        <v>2.2</v>
      </c>
      <c r="E24" s="56">
        <v>5.0</v>
      </c>
      <c r="F24" s="56">
        <v>5.0</v>
      </c>
      <c r="G24" s="52">
        <f t="shared" si="0"/>
        <v>14.4</v>
      </c>
      <c r="H24" s="53">
        <v>14.0</v>
      </c>
    </row>
    <row r="25" spans="8:8" ht="19.9" customHeight="1">
      <c r="A25" s="54">
        <v>20.0</v>
      </c>
      <c r="B25" s="49" t="s">
        <v>51</v>
      </c>
      <c r="C25" s="50">
        <v>2.2</v>
      </c>
      <c r="D25" s="50">
        <v>2.4</v>
      </c>
      <c r="E25" s="56">
        <v>4.5</v>
      </c>
      <c r="F25" s="56">
        <v>4.5</v>
      </c>
      <c r="G25" s="52">
        <f t="shared" si="0"/>
        <v>13.6</v>
      </c>
      <c r="H25" s="53">
        <v>14.0</v>
      </c>
    </row>
    <row r="26" spans="8:8" ht="19.9" customHeight="1">
      <c r="A26" s="54">
        <v>21.0</v>
      </c>
      <c r="B26" s="55" t="s">
        <v>52</v>
      </c>
      <c r="C26" s="50">
        <v>2.2</v>
      </c>
      <c r="D26" s="50">
        <v>2.4</v>
      </c>
      <c r="E26" s="56">
        <v>4.0</v>
      </c>
      <c r="F26" s="56">
        <v>4.0</v>
      </c>
      <c r="G26" s="52">
        <f t="shared" si="0"/>
        <v>12.6</v>
      </c>
      <c r="H26" s="53">
        <v>13.0</v>
      </c>
    </row>
    <row r="27" spans="8:8" ht="19.9" customHeight="1">
      <c r="A27" s="54">
        <v>22.0</v>
      </c>
      <c r="B27" s="49" t="s">
        <v>53</v>
      </c>
      <c r="C27" s="50">
        <v>0.6</v>
      </c>
      <c r="D27" s="50">
        <v>0.2</v>
      </c>
      <c r="E27" s="56">
        <v>4.5</v>
      </c>
      <c r="F27" s="56">
        <v>4.5</v>
      </c>
      <c r="G27" s="52">
        <f t="shared" si="0"/>
        <v>9.8</v>
      </c>
      <c r="H27" s="53">
        <v>10.0</v>
      </c>
    </row>
    <row r="28" spans="8:8" ht="19.9" customHeight="1">
      <c r="A28" s="54">
        <v>23.0</v>
      </c>
      <c r="B28" s="55" t="s">
        <v>54</v>
      </c>
      <c r="C28" s="50">
        <v>2.6</v>
      </c>
      <c r="D28" s="50">
        <v>3.2</v>
      </c>
      <c r="E28" s="56">
        <v>4.5</v>
      </c>
      <c r="F28" s="56">
        <v>4.0</v>
      </c>
      <c r="G28" s="52">
        <f t="shared" si="0"/>
        <v>14.3</v>
      </c>
      <c r="H28" s="53">
        <v>14.0</v>
      </c>
    </row>
    <row r="29" spans="8:8" ht="19.9" customHeight="1">
      <c r="A29" s="54">
        <v>24.0</v>
      </c>
      <c r="B29" s="49" t="s">
        <v>55</v>
      </c>
      <c r="C29" s="50">
        <v>2.0</v>
      </c>
      <c r="D29" s="50">
        <v>2.2</v>
      </c>
      <c r="E29" s="56">
        <v>4.0</v>
      </c>
      <c r="F29" s="56">
        <v>3.5</v>
      </c>
      <c r="G29" s="52">
        <f t="shared" si="0"/>
        <v>11.7</v>
      </c>
      <c r="H29" s="53">
        <v>12.0</v>
      </c>
    </row>
    <row r="30" spans="8:8" ht="19.9" customHeight="1">
      <c r="A30" s="54">
        <v>25.0</v>
      </c>
      <c r="B30" s="49" t="s">
        <v>56</v>
      </c>
      <c r="C30" s="50">
        <v>2.2</v>
      </c>
      <c r="D30" s="50">
        <v>2.4</v>
      </c>
      <c r="E30" s="56">
        <v>5.0</v>
      </c>
      <c r="F30" s="56">
        <v>4.0</v>
      </c>
      <c r="G30" s="52">
        <f t="shared" si="0"/>
        <v>13.6</v>
      </c>
      <c r="H30" s="53">
        <v>14.0</v>
      </c>
    </row>
    <row r="31" spans="8:8" ht="19.9" customHeight="1">
      <c r="A31" s="54">
        <v>26.0</v>
      </c>
      <c r="B31" s="49" t="s">
        <v>57</v>
      </c>
      <c r="C31" s="50">
        <v>4.0</v>
      </c>
      <c r="D31" s="50">
        <v>3.6</v>
      </c>
      <c r="E31" s="56">
        <v>5.0</v>
      </c>
      <c r="F31" s="56">
        <v>5.0</v>
      </c>
      <c r="G31" s="52">
        <f t="shared" si="0"/>
        <v>17.6</v>
      </c>
      <c r="H31" s="53">
        <v>18.0</v>
      </c>
    </row>
    <row r="32" spans="8:8" ht="19.9" customHeight="1">
      <c r="A32" s="54">
        <v>27.0</v>
      </c>
      <c r="B32" s="49" t="s">
        <v>58</v>
      </c>
      <c r="C32" s="50">
        <v>2.4</v>
      </c>
      <c r="D32" s="50">
        <v>3.4</v>
      </c>
      <c r="E32" s="56">
        <v>4.0</v>
      </c>
      <c r="F32" s="56">
        <v>3.5</v>
      </c>
      <c r="G32" s="52">
        <f t="shared" si="0"/>
        <v>13.3</v>
      </c>
      <c r="H32" s="53">
        <v>13.0</v>
      </c>
    </row>
    <row r="33" spans="8:8" ht="19.9" customHeight="1">
      <c r="A33" s="54">
        <v>28.0</v>
      </c>
      <c r="B33" s="49" t="s">
        <v>59</v>
      </c>
      <c r="C33" s="50">
        <v>2.6</v>
      </c>
      <c r="D33" s="50">
        <v>2.4</v>
      </c>
      <c r="E33" s="56">
        <v>4.0</v>
      </c>
      <c r="F33" s="56">
        <v>4.0</v>
      </c>
      <c r="G33" s="52">
        <f t="shared" si="0"/>
        <v>13.0</v>
      </c>
      <c r="H33" s="53">
        <v>13.0</v>
      </c>
    </row>
    <row r="34" spans="8:8" ht="19.9" customHeight="1">
      <c r="A34" s="54">
        <v>29.0</v>
      </c>
      <c r="B34" s="55" t="s">
        <v>60</v>
      </c>
      <c r="C34" s="50">
        <v>3.2</v>
      </c>
      <c r="D34" s="50">
        <v>2.8</v>
      </c>
      <c r="E34" s="56">
        <v>5.0</v>
      </c>
      <c r="F34" s="56">
        <v>5.0</v>
      </c>
      <c r="G34" s="52">
        <f t="shared" si="0"/>
        <v>16.0</v>
      </c>
      <c r="H34" s="53">
        <v>16.0</v>
      </c>
    </row>
    <row r="35" spans="8:8" ht="19.9" customHeight="1">
      <c r="A35" s="54">
        <v>30.0</v>
      </c>
      <c r="B35" s="55" t="s">
        <v>61</v>
      </c>
      <c r="C35" s="50">
        <v>2.8</v>
      </c>
      <c r="D35" s="50">
        <v>3.2</v>
      </c>
      <c r="E35" s="56">
        <v>5.0</v>
      </c>
      <c r="F35" s="56">
        <v>5.0</v>
      </c>
      <c r="G35" s="52">
        <f t="shared" si="0"/>
        <v>16.0</v>
      </c>
      <c r="H35" s="53">
        <v>16.0</v>
      </c>
    </row>
    <row r="36" spans="8:8" ht="19.9" customHeight="1">
      <c r="A36" s="54">
        <v>31.0</v>
      </c>
      <c r="B36" s="49" t="s">
        <v>62</v>
      </c>
      <c r="C36" s="50">
        <v>3.4</v>
      </c>
      <c r="D36" s="50">
        <v>3.6</v>
      </c>
      <c r="E36" s="56">
        <v>4.0</v>
      </c>
      <c r="F36" s="56">
        <v>4.0</v>
      </c>
      <c r="G36" s="52">
        <f t="shared" si="0"/>
        <v>15.0</v>
      </c>
      <c r="H36" s="53">
        <v>15.0</v>
      </c>
    </row>
    <row r="37" spans="8:8" ht="19.9" customHeight="1">
      <c r="A37" s="54">
        <v>32.0</v>
      </c>
      <c r="B37" s="55" t="s">
        <v>63</v>
      </c>
      <c r="C37" s="50">
        <v>2.4</v>
      </c>
      <c r="D37" s="50">
        <v>2.8</v>
      </c>
      <c r="E37" s="56">
        <v>5.0</v>
      </c>
      <c r="F37" s="56">
        <v>5.0</v>
      </c>
      <c r="G37" s="52">
        <f t="shared" si="0"/>
        <v>15.2</v>
      </c>
      <c r="H37" s="53">
        <v>15.0</v>
      </c>
    </row>
    <row r="38" spans="8:8" ht="19.9" customHeight="1">
      <c r="A38" s="58">
        <v>33.0</v>
      </c>
      <c r="B38" s="59" t="s">
        <v>64</v>
      </c>
      <c r="C38" s="60"/>
      <c r="D38" s="60"/>
      <c r="E38" s="61"/>
      <c r="F38" s="61"/>
      <c r="G38" s="62"/>
      <c r="H38" s="63"/>
    </row>
    <row r="39" spans="8:8" ht="19.9" customHeight="1">
      <c r="A39" s="54">
        <v>34.0</v>
      </c>
      <c r="B39" s="49" t="s">
        <v>65</v>
      </c>
      <c r="C39" s="50">
        <v>2.2</v>
      </c>
      <c r="D39" s="50">
        <v>2.2</v>
      </c>
      <c r="E39" s="56">
        <v>4.0</v>
      </c>
      <c r="F39" s="56">
        <v>4.0</v>
      </c>
      <c r="G39" s="52">
        <f t="shared" si="0"/>
        <v>12.4</v>
      </c>
      <c r="H39" s="53">
        <v>12.0</v>
      </c>
    </row>
    <row r="40" spans="8:8" ht="19.9" customHeight="1">
      <c r="A40" s="54">
        <v>35.0</v>
      </c>
      <c r="B40" s="55" t="s">
        <v>66</v>
      </c>
      <c r="C40" s="50">
        <v>2.0</v>
      </c>
      <c r="D40" s="50">
        <v>2.2</v>
      </c>
      <c r="E40" s="56">
        <v>4.0</v>
      </c>
      <c r="F40" s="56">
        <v>3.5</v>
      </c>
      <c r="G40" s="52">
        <f t="shared" si="0"/>
        <v>11.7</v>
      </c>
      <c r="H40" s="53">
        <v>13.0</v>
      </c>
    </row>
    <row r="41" spans="8:8" ht="19.9" customHeight="1">
      <c r="A41" s="54">
        <v>36.0</v>
      </c>
      <c r="B41" s="49" t="s">
        <v>67</v>
      </c>
      <c r="C41" s="50">
        <v>2.6</v>
      </c>
      <c r="D41" s="50">
        <v>2.2</v>
      </c>
      <c r="E41" s="56">
        <v>5.0</v>
      </c>
      <c r="F41" s="56">
        <v>4.0</v>
      </c>
      <c r="G41" s="52">
        <f t="shared" si="0"/>
        <v>13.8</v>
      </c>
      <c r="H41" s="56">
        <v>14.0</v>
      </c>
    </row>
    <row r="42" spans="8:8" ht="19.9" customHeight="1">
      <c r="A42" s="54">
        <v>37.0</v>
      </c>
      <c r="B42" s="55" t="s">
        <v>68</v>
      </c>
      <c r="C42" s="50">
        <v>1.4</v>
      </c>
      <c r="D42" s="50">
        <v>1.2</v>
      </c>
      <c r="E42" s="56">
        <v>3.5</v>
      </c>
      <c r="F42" s="56">
        <v>3.5</v>
      </c>
      <c r="G42" s="52">
        <f t="shared" si="0"/>
        <v>9.6</v>
      </c>
      <c r="H42" s="56">
        <v>10.0</v>
      </c>
    </row>
    <row r="43" spans="8:8" ht="19.9" customHeight="1">
      <c r="A43" s="54">
        <v>38.0</v>
      </c>
      <c r="B43" s="49" t="s">
        <v>69</v>
      </c>
      <c r="C43" s="50">
        <v>2.4</v>
      </c>
      <c r="D43" s="50">
        <v>2.6</v>
      </c>
      <c r="E43" s="56">
        <v>4.0</v>
      </c>
      <c r="F43" s="56">
        <v>3.5</v>
      </c>
      <c r="G43" s="52">
        <f t="shared" si="0"/>
        <v>12.5</v>
      </c>
      <c r="H43" s="53">
        <v>13.0</v>
      </c>
    </row>
    <row r="44" spans="8:8" ht="19.9" customHeight="1">
      <c r="A44" s="54">
        <v>39.0</v>
      </c>
      <c r="B44" s="49" t="s">
        <v>70</v>
      </c>
      <c r="C44" s="50">
        <v>1.8</v>
      </c>
      <c r="D44" s="50">
        <v>2.4</v>
      </c>
      <c r="E44" s="56">
        <v>4.0</v>
      </c>
      <c r="F44" s="56">
        <v>4.0</v>
      </c>
      <c r="G44" s="52">
        <f t="shared" si="0"/>
        <v>12.2</v>
      </c>
      <c r="H44" s="53">
        <v>12.0</v>
      </c>
    </row>
    <row r="45" spans="8:8" ht="19.9" customHeight="1">
      <c r="A45" s="54">
        <v>40.0</v>
      </c>
      <c r="B45" s="49" t="s">
        <v>71</v>
      </c>
      <c r="C45" s="50">
        <v>2.4</v>
      </c>
      <c r="D45" s="50">
        <v>2.6</v>
      </c>
      <c r="E45" s="56">
        <v>5.0</v>
      </c>
      <c r="F45" s="56">
        <v>5.0</v>
      </c>
      <c r="G45" s="52">
        <f t="shared" si="0"/>
        <v>15.0</v>
      </c>
      <c r="H45" s="53">
        <v>15.0</v>
      </c>
    </row>
    <row r="46" spans="8:8" ht="19.9" customHeight="1">
      <c r="A46" s="54">
        <v>41.0</v>
      </c>
      <c r="B46" s="49" t="s">
        <v>72</v>
      </c>
      <c r="C46" s="50">
        <v>3.2</v>
      </c>
      <c r="D46" s="50">
        <v>3.2</v>
      </c>
      <c r="E46" s="56">
        <v>5.0</v>
      </c>
      <c r="F46" s="56">
        <v>5.0</v>
      </c>
      <c r="G46" s="52">
        <f t="shared" si="0"/>
        <v>16.4</v>
      </c>
      <c r="H46" s="53">
        <v>16.0</v>
      </c>
    </row>
    <row r="47" spans="8:8" ht="19.9" customHeight="1">
      <c r="A47" s="54">
        <v>42.0</v>
      </c>
      <c r="B47" s="49" t="s">
        <v>73</v>
      </c>
      <c r="C47" s="50">
        <v>2.8</v>
      </c>
      <c r="D47" s="50">
        <v>3.0</v>
      </c>
      <c r="E47" s="56">
        <v>4.0</v>
      </c>
      <c r="F47" s="56">
        <v>4.0</v>
      </c>
      <c r="G47" s="52">
        <f t="shared" si="0"/>
        <v>13.8</v>
      </c>
      <c r="H47" s="53">
        <v>14.0</v>
      </c>
    </row>
    <row r="48" spans="8:8" ht="19.9" customHeight="1">
      <c r="A48" s="54">
        <v>43.0</v>
      </c>
      <c r="B48" s="49" t="s">
        <v>74</v>
      </c>
      <c r="C48" s="50">
        <v>2.8</v>
      </c>
      <c r="D48" s="50">
        <v>3.0</v>
      </c>
      <c r="E48" s="56">
        <v>4.0</v>
      </c>
      <c r="F48" s="56">
        <v>4.0</v>
      </c>
      <c r="G48" s="52">
        <f t="shared" si="0"/>
        <v>13.8</v>
      </c>
      <c r="H48" s="53">
        <v>14.0</v>
      </c>
    </row>
    <row r="49" spans="8:8" ht="19.9" customHeight="1">
      <c r="A49" s="54">
        <v>44.0</v>
      </c>
      <c r="B49" s="64" t="s">
        <v>75</v>
      </c>
      <c r="C49" s="50">
        <v>2.2</v>
      </c>
      <c r="D49" s="50">
        <v>3.0</v>
      </c>
      <c r="E49" s="56">
        <v>4.0</v>
      </c>
      <c r="F49" s="56">
        <v>4.0</v>
      </c>
      <c r="G49" s="52">
        <f t="shared" si="0"/>
        <v>13.2</v>
      </c>
      <c r="H49" s="53">
        <v>13.0</v>
      </c>
    </row>
    <row r="50" spans="8:8" ht="19.9" customHeight="1">
      <c r="A50" s="54">
        <v>45.0</v>
      </c>
      <c r="B50" s="65" t="s">
        <v>76</v>
      </c>
      <c r="C50" s="50">
        <v>2.2</v>
      </c>
      <c r="D50" s="50">
        <v>2.8</v>
      </c>
      <c r="E50" s="56">
        <v>5.0</v>
      </c>
      <c r="F50" s="56">
        <v>5.0</v>
      </c>
      <c r="G50" s="52">
        <f t="shared" si="0"/>
        <v>15.0</v>
      </c>
      <c r="H50" s="53">
        <v>15.0</v>
      </c>
    </row>
    <row r="51" spans="8:8" ht="19.9" customHeight="1">
      <c r="A51" s="54">
        <v>46.0</v>
      </c>
      <c r="B51" s="65" t="s">
        <v>77</v>
      </c>
      <c r="C51" s="50">
        <v>2.8</v>
      </c>
      <c r="D51" s="50">
        <v>2.8</v>
      </c>
      <c r="E51" s="56">
        <v>5.0</v>
      </c>
      <c r="F51" s="56">
        <v>5.0</v>
      </c>
      <c r="G51" s="52">
        <f t="shared" si="0"/>
        <v>15.6</v>
      </c>
      <c r="H51" s="53">
        <v>16.0</v>
      </c>
    </row>
    <row r="52" spans="8:8" ht="19.9" customHeight="1">
      <c r="A52" s="54">
        <v>47.0</v>
      </c>
      <c r="B52" s="65" t="s">
        <v>78</v>
      </c>
      <c r="C52" s="50">
        <v>3.0</v>
      </c>
      <c r="D52" s="50">
        <v>2.6</v>
      </c>
      <c r="E52" s="56">
        <v>5.0</v>
      </c>
      <c r="F52" s="56">
        <v>5.0</v>
      </c>
      <c r="G52" s="52">
        <f t="shared" si="0"/>
        <v>15.6</v>
      </c>
      <c r="H52" s="53">
        <v>16.0</v>
      </c>
    </row>
    <row r="53" spans="8:8" ht="19.9" customHeight="1">
      <c r="A53" s="54">
        <v>48.0</v>
      </c>
      <c r="B53" s="65" t="s">
        <v>79</v>
      </c>
      <c r="C53" s="50">
        <v>2.6</v>
      </c>
      <c r="D53" s="50">
        <v>3.8</v>
      </c>
      <c r="E53" s="56">
        <v>5.0</v>
      </c>
      <c r="F53" s="56">
        <v>5.0</v>
      </c>
      <c r="G53" s="52">
        <f t="shared" si="0"/>
        <v>16.4</v>
      </c>
      <c r="H53" s="53">
        <v>16.0</v>
      </c>
    </row>
    <row r="54" spans="8:8" ht="19.9" customHeight="1">
      <c r="A54" s="54">
        <v>49.0</v>
      </c>
      <c r="B54" s="65" t="s">
        <v>80</v>
      </c>
      <c r="C54" s="50">
        <v>3.4</v>
      </c>
      <c r="D54" s="50">
        <v>3.2</v>
      </c>
      <c r="E54" s="56">
        <v>5.0</v>
      </c>
      <c r="F54" s="56">
        <v>5.0</v>
      </c>
      <c r="G54" s="52">
        <f t="shared" si="0"/>
        <v>16.6</v>
      </c>
      <c r="H54" s="53">
        <v>17.0</v>
      </c>
    </row>
    <row r="55" spans="8:8" ht="19.9" customHeight="1">
      <c r="A55" s="54">
        <v>50.0</v>
      </c>
      <c r="B55" s="65" t="s">
        <v>81</v>
      </c>
      <c r="C55" s="57">
        <v>3.8</v>
      </c>
      <c r="D55" s="57">
        <v>2.8</v>
      </c>
      <c r="E55" s="53">
        <v>5.0</v>
      </c>
      <c r="F55" s="53">
        <v>5.0</v>
      </c>
      <c r="G55" s="52">
        <f t="shared" si="0"/>
        <v>16.6</v>
      </c>
      <c r="H55" s="53">
        <v>17.0</v>
      </c>
    </row>
    <row r="56" spans="8:8" ht="19.9" customHeight="1">
      <c r="A56" s="54">
        <v>51.0</v>
      </c>
      <c r="B56" s="65" t="s">
        <v>82</v>
      </c>
      <c r="C56" s="50">
        <v>3.0</v>
      </c>
      <c r="D56" s="50">
        <v>3.0</v>
      </c>
      <c r="E56" s="56">
        <v>5.0</v>
      </c>
      <c r="F56" s="56">
        <v>5.0</v>
      </c>
      <c r="G56" s="52">
        <f t="shared" si="0"/>
        <v>16.0</v>
      </c>
      <c r="H56" s="53">
        <v>16.0</v>
      </c>
    </row>
    <row r="57" spans="8:8" ht="19.9" customHeight="1">
      <c r="A57" s="54">
        <v>52.0</v>
      </c>
      <c r="B57" s="65" t="s">
        <v>83</v>
      </c>
      <c r="C57" s="50">
        <v>2.8</v>
      </c>
      <c r="D57" s="50">
        <v>2.2</v>
      </c>
      <c r="E57" s="56">
        <v>5.0</v>
      </c>
      <c r="F57" s="56">
        <v>5.0</v>
      </c>
      <c r="G57" s="52">
        <f t="shared" si="0"/>
        <v>15.0</v>
      </c>
      <c r="H57" s="53">
        <v>15.0</v>
      </c>
    </row>
    <row r="58" spans="8:8" ht="19.9" customHeight="1">
      <c r="A58" s="54">
        <v>53.0</v>
      </c>
      <c r="B58" s="64" t="s">
        <v>84</v>
      </c>
      <c r="C58" s="50">
        <v>2.2</v>
      </c>
      <c r="D58" s="50">
        <v>2.6</v>
      </c>
      <c r="E58" s="56">
        <v>5.0</v>
      </c>
      <c r="F58" s="56">
        <v>5.0</v>
      </c>
      <c r="G58" s="52">
        <f t="shared" si="0"/>
        <v>14.8</v>
      </c>
      <c r="H58" s="53">
        <v>15.0</v>
      </c>
    </row>
    <row r="59" spans="8:8" ht="19.9" customHeight="1">
      <c r="A59" s="54">
        <v>54.0</v>
      </c>
      <c r="B59" s="65" t="s">
        <v>85</v>
      </c>
      <c r="C59" s="50">
        <v>2.4</v>
      </c>
      <c r="D59" s="50">
        <v>2.4</v>
      </c>
      <c r="E59" s="56">
        <v>5.0</v>
      </c>
      <c r="F59" s="56">
        <v>4.0</v>
      </c>
      <c r="G59" s="52">
        <f t="shared" si="0"/>
        <v>13.8</v>
      </c>
      <c r="H59" s="53">
        <v>14.0</v>
      </c>
    </row>
    <row r="60" spans="8:8" ht="19.9" customHeight="1">
      <c r="A60" s="54">
        <v>55.0</v>
      </c>
      <c r="B60" s="64" t="s">
        <v>86</v>
      </c>
      <c r="C60" s="50">
        <v>2.2</v>
      </c>
      <c r="D60" s="50">
        <v>2.6</v>
      </c>
      <c r="E60" s="56">
        <v>5.0</v>
      </c>
      <c r="F60" s="56">
        <v>5.0</v>
      </c>
      <c r="G60" s="52">
        <f t="shared" si="0"/>
        <v>14.8</v>
      </c>
      <c r="H60" s="53">
        <v>15.0</v>
      </c>
    </row>
    <row r="61" spans="8:8" ht="19.9" customHeight="1">
      <c r="A61" s="54">
        <v>56.0</v>
      </c>
      <c r="B61" s="64" t="s">
        <v>87</v>
      </c>
      <c r="C61" s="50">
        <v>3.2</v>
      </c>
      <c r="D61" s="50">
        <v>3.6</v>
      </c>
      <c r="E61" s="56">
        <v>5.0</v>
      </c>
      <c r="F61" s="56">
        <v>5.0</v>
      </c>
      <c r="G61" s="52">
        <f t="shared" si="0"/>
        <v>16.8</v>
      </c>
      <c r="H61" s="53">
        <v>17.0</v>
      </c>
    </row>
    <row r="62" spans="8:8" ht="19.9" customHeight="1">
      <c r="A62" s="54">
        <v>57.0</v>
      </c>
      <c r="B62" s="66" t="s">
        <v>88</v>
      </c>
      <c r="C62" s="50">
        <v>2.2</v>
      </c>
      <c r="D62" s="50">
        <v>2.0</v>
      </c>
      <c r="E62" s="56">
        <v>4.0</v>
      </c>
      <c r="F62" s="56">
        <v>4.0</v>
      </c>
      <c r="G62" s="52">
        <f t="shared" si="0"/>
        <v>12.2</v>
      </c>
      <c r="H62" s="53">
        <v>12.0</v>
      </c>
    </row>
    <row r="63" spans="8:8" ht="19.9" customHeight="1">
      <c r="A63" s="54">
        <v>58.0</v>
      </c>
      <c r="B63" s="65" t="s">
        <v>89</v>
      </c>
      <c r="C63" s="50">
        <v>4.0</v>
      </c>
      <c r="D63" s="50">
        <v>2.0</v>
      </c>
      <c r="E63" s="56">
        <v>5.0</v>
      </c>
      <c r="F63" s="56">
        <v>5.0</v>
      </c>
      <c r="G63" s="52">
        <f t="shared" si="0"/>
        <v>16.0</v>
      </c>
      <c r="H63" s="53">
        <v>16.0</v>
      </c>
    </row>
    <row r="64" spans="8:8" ht="19.9" customHeight="1">
      <c r="A64" s="54">
        <v>59.0</v>
      </c>
      <c r="B64" s="65" t="s">
        <v>90</v>
      </c>
      <c r="C64" s="50">
        <v>2.8</v>
      </c>
      <c r="D64" s="50">
        <v>2.6</v>
      </c>
      <c r="E64" s="56">
        <v>5.0</v>
      </c>
      <c r="F64" s="56">
        <v>5.0</v>
      </c>
      <c r="G64" s="52">
        <f t="shared" si="0"/>
        <v>15.4</v>
      </c>
      <c r="H64" s="53">
        <v>15.0</v>
      </c>
    </row>
    <row r="65" spans="8:8" ht="21.0">
      <c r="A65" s="67">
        <v>60.0</v>
      </c>
      <c r="B65" s="64" t="s">
        <v>91</v>
      </c>
      <c r="C65" s="56">
        <v>2.8</v>
      </c>
      <c r="D65" s="56">
        <v>3.2</v>
      </c>
      <c r="E65" s="56">
        <v>5.0</v>
      </c>
      <c r="F65" s="56">
        <v>5.0</v>
      </c>
      <c r="G65" s="52">
        <f t="shared" si="0"/>
        <v>16.0</v>
      </c>
      <c r="H65" s="56">
        <v>16.0</v>
      </c>
    </row>
    <row r="66" spans="8:8" ht="21.0">
      <c r="A66" s="67">
        <v>61.0</v>
      </c>
      <c r="B66" s="65" t="s">
        <v>92</v>
      </c>
      <c r="C66" s="56">
        <v>2.6</v>
      </c>
      <c r="D66" s="56">
        <v>3.8</v>
      </c>
      <c r="E66" s="56">
        <v>5.0</v>
      </c>
      <c r="F66" s="56">
        <v>5.0</v>
      </c>
      <c r="G66" s="52">
        <f t="shared" si="0"/>
        <v>16.4</v>
      </c>
      <c r="H66" s="56">
        <v>16.0</v>
      </c>
    </row>
    <row r="67" spans="8:8" ht="21.0">
      <c r="A67" s="67">
        <v>62.0</v>
      </c>
      <c r="B67" s="65" t="s">
        <v>93</v>
      </c>
      <c r="C67" s="56">
        <v>2.4</v>
      </c>
      <c r="D67" s="56">
        <v>3.4</v>
      </c>
      <c r="E67" s="56">
        <v>5.0</v>
      </c>
      <c r="F67" s="56">
        <v>5.0</v>
      </c>
      <c r="G67" s="52">
        <f t="shared" si="0"/>
        <v>15.8</v>
      </c>
      <c r="H67" s="56">
        <v>16.0</v>
      </c>
    </row>
    <row r="68" spans="8:8" ht="21.0">
      <c r="A68" s="67">
        <v>63.0</v>
      </c>
      <c r="B68" s="65" t="s">
        <v>94</v>
      </c>
      <c r="C68" s="56">
        <v>2.4</v>
      </c>
      <c r="D68" s="56">
        <v>2.2</v>
      </c>
      <c r="E68" s="56">
        <v>4.0</v>
      </c>
      <c r="F68" s="56">
        <v>4.0</v>
      </c>
      <c r="G68" s="52">
        <f t="shared" si="0"/>
        <v>12.6</v>
      </c>
      <c r="H68" s="56">
        <v>13.0</v>
      </c>
    </row>
  </sheetData>
  <mergeCells count="5">
    <mergeCell ref="A1:H1"/>
    <mergeCell ref="A2:H2"/>
    <mergeCell ref="A3:H3"/>
    <mergeCell ref="A4:B4"/>
    <mergeCell ref="C4:H4"/>
  </mergeCells>
  <pageMargins left="0.7" right="0.7" top="0.75" bottom="0.75" header="0.3" footer="0.3"/>
  <pageSetup paperSize="9" scale="80"/>
</worksheet>
</file>

<file path=xl/worksheets/sheet3.xml><?xml version="1.0" encoding="utf-8"?>
<worksheet xmlns:r="http://schemas.openxmlformats.org/officeDocument/2006/relationships" xmlns="http://schemas.openxmlformats.org/spreadsheetml/2006/main">
  <dimension ref="A1:J68"/>
  <sheetViews>
    <sheetView workbookViewId="0" topLeftCell="A57">
      <selection activeCell="C69" sqref="C69"/>
    </sheetView>
  </sheetViews>
  <sheetFormatPr defaultRowHeight="15.0" defaultColWidth="10"/>
  <cols>
    <col min="1" max="1" customWidth="1" width="7.7109375" style="38"/>
    <col min="2" max="2" customWidth="1" width="38.0" style="38"/>
    <col min="3" max="7" customWidth="0" width="9.140625" style="38"/>
    <col min="8" max="8" customWidth="1" width="29.710938" style="38"/>
    <col min="9" max="16384" customWidth="0" width="9.140625" style="38"/>
  </cols>
  <sheetData>
    <row r="1" spans="8:8" ht="21.0">
      <c r="A1" s="68" t="s">
        <v>0</v>
      </c>
      <c r="B1" s="68"/>
      <c r="C1" s="68"/>
      <c r="D1" s="68"/>
      <c r="E1" s="68"/>
      <c r="F1" s="68"/>
      <c r="G1" s="68"/>
      <c r="H1" s="68"/>
      <c r="I1" s="68"/>
    </row>
    <row r="2" spans="8:8" ht="15.75">
      <c r="A2" s="69" t="s">
        <v>95</v>
      </c>
      <c r="B2" s="69"/>
      <c r="C2" s="69"/>
      <c r="D2" s="69"/>
      <c r="E2" s="69"/>
      <c r="F2" s="69"/>
      <c r="G2" s="69"/>
      <c r="H2" s="69"/>
      <c r="I2" s="69"/>
    </row>
    <row r="3" spans="8:8" ht="15.75">
      <c r="A3" s="69" t="s">
        <v>96</v>
      </c>
      <c r="B3" s="69"/>
      <c r="C3" s="69"/>
      <c r="D3" s="69"/>
      <c r="E3" s="69"/>
      <c r="F3" s="69"/>
      <c r="G3" s="69"/>
      <c r="H3" s="69"/>
      <c r="I3" s="69"/>
    </row>
    <row r="4" spans="8:8" ht="18.75">
      <c r="A4" s="70" t="s">
        <v>8</v>
      </c>
      <c r="B4" s="70"/>
      <c r="C4" s="70"/>
      <c r="D4" s="70"/>
      <c r="E4" s="71" t="s">
        <v>12</v>
      </c>
      <c r="F4" s="71"/>
      <c r="G4" s="71"/>
      <c r="H4" s="71"/>
      <c r="I4" s="71"/>
    </row>
    <row r="5" spans="8:8" ht="25.9" customHeight="1">
      <c r="A5" s="72" t="s">
        <v>10</v>
      </c>
      <c r="B5" s="72" t="s">
        <v>1</v>
      </c>
      <c r="C5" s="73" t="s">
        <v>2</v>
      </c>
      <c r="D5" s="73" t="s">
        <v>3</v>
      </c>
      <c r="E5" s="73" t="s">
        <v>4</v>
      </c>
      <c r="F5" s="73" t="s">
        <v>5</v>
      </c>
      <c r="G5" s="74" t="s">
        <v>6</v>
      </c>
      <c r="H5" s="73" t="s">
        <v>9</v>
      </c>
    </row>
    <row r="6" spans="8:8" ht="25.9" customHeight="1">
      <c r="A6" s="75">
        <v>1.0</v>
      </c>
      <c r="B6" s="49" t="s">
        <v>32</v>
      </c>
      <c r="C6" s="13">
        <v>12.0</v>
      </c>
      <c r="D6" s="14">
        <v>11.0</v>
      </c>
      <c r="E6" s="14">
        <v>11.0</v>
      </c>
      <c r="F6" s="76">
        <v>12.0</v>
      </c>
      <c r="G6" s="77">
        <v>14.0</v>
      </c>
      <c r="H6" s="78"/>
    </row>
    <row r="7" spans="8:8" ht="25.9" customHeight="1">
      <c r="A7" s="75">
        <v>2.0</v>
      </c>
      <c r="B7" s="55" t="s">
        <v>33</v>
      </c>
      <c r="C7" s="14">
        <v>5.0</v>
      </c>
      <c r="D7" s="14">
        <v>9.0</v>
      </c>
      <c r="E7" s="14">
        <v>10.0</v>
      </c>
      <c r="F7" s="76">
        <v>12.0</v>
      </c>
      <c r="G7" s="77" t="s">
        <v>11</v>
      </c>
      <c r="H7" s="78"/>
    </row>
    <row r="8" spans="8:8" ht="25.9" customHeight="1">
      <c r="A8" s="75">
        <v>3.0</v>
      </c>
      <c r="B8" s="49" t="s">
        <v>34</v>
      </c>
      <c r="C8" s="14">
        <v>6.0</v>
      </c>
      <c r="D8" s="13">
        <v>10.0</v>
      </c>
      <c r="E8" s="14">
        <v>9.0</v>
      </c>
      <c r="F8" s="76">
        <v>11.0</v>
      </c>
      <c r="G8" s="77">
        <v>10.0</v>
      </c>
      <c r="H8" s="78"/>
    </row>
    <row r="9" spans="8:8" ht="25.9" customHeight="1">
      <c r="A9" s="75">
        <v>4.0</v>
      </c>
      <c r="B9" s="55" t="s">
        <v>35</v>
      </c>
      <c r="C9" s="14">
        <v>10.0</v>
      </c>
      <c r="D9" s="13">
        <v>9.0</v>
      </c>
      <c r="E9" s="14">
        <v>11.0</v>
      </c>
      <c r="F9" s="76">
        <v>14.0</v>
      </c>
      <c r="G9" s="77" t="s">
        <v>11</v>
      </c>
      <c r="H9" s="78"/>
    </row>
    <row r="10" spans="8:8" ht="25.9" customHeight="1">
      <c r="A10" s="75">
        <v>5.0</v>
      </c>
      <c r="B10" s="55" t="s">
        <v>36</v>
      </c>
      <c r="C10" s="14">
        <v>10.0</v>
      </c>
      <c r="D10" s="14">
        <v>14.0</v>
      </c>
      <c r="E10" s="14">
        <v>10.0</v>
      </c>
      <c r="F10" s="15">
        <v>12.0</v>
      </c>
      <c r="G10" s="16">
        <v>2.0</v>
      </c>
      <c r="H10" s="78"/>
    </row>
    <row r="11" spans="8:8" ht="25.9" customHeight="1">
      <c r="A11" s="75">
        <v>6.0</v>
      </c>
      <c r="B11" s="49" t="s">
        <v>37</v>
      </c>
      <c r="C11" s="14">
        <v>8.0</v>
      </c>
      <c r="D11" s="14">
        <v>8.0</v>
      </c>
      <c r="E11" s="14">
        <v>11.0</v>
      </c>
      <c r="F11" s="15">
        <v>11.0</v>
      </c>
      <c r="G11" s="16" t="s">
        <v>11</v>
      </c>
      <c r="H11" s="78"/>
    </row>
    <row r="12" spans="8:8" ht="25.9" customHeight="1">
      <c r="A12" s="75">
        <v>7.0</v>
      </c>
      <c r="B12" s="55" t="s">
        <v>38</v>
      </c>
      <c r="C12" s="14">
        <v>11.0</v>
      </c>
      <c r="D12" s="14">
        <v>10.0</v>
      </c>
      <c r="E12" s="14">
        <v>14.0</v>
      </c>
      <c r="F12" s="15">
        <v>13.0</v>
      </c>
      <c r="G12" s="16">
        <v>14.0</v>
      </c>
      <c r="H12" s="78"/>
    </row>
    <row r="13" spans="8:8" ht="25.9" customHeight="1">
      <c r="A13" s="75">
        <v>8.0</v>
      </c>
      <c r="B13" s="49" t="s">
        <v>39</v>
      </c>
      <c r="C13" s="14">
        <v>13.0</v>
      </c>
      <c r="D13" s="14">
        <v>12.0</v>
      </c>
      <c r="E13" s="14">
        <v>15.0</v>
      </c>
      <c r="F13" s="15">
        <v>11.0</v>
      </c>
      <c r="G13" s="16">
        <v>9.0</v>
      </c>
      <c r="H13" s="78"/>
    </row>
    <row r="14" spans="8:8" ht="25.9" customHeight="1">
      <c r="A14" s="75">
        <v>9.0</v>
      </c>
      <c r="B14" s="49" t="s">
        <v>40</v>
      </c>
      <c r="C14" s="14">
        <v>9.0</v>
      </c>
      <c r="D14" s="14">
        <v>9.0</v>
      </c>
      <c r="E14" s="14">
        <v>13.0</v>
      </c>
      <c r="F14" s="15">
        <v>13.0</v>
      </c>
      <c r="G14" s="16" t="s">
        <v>11</v>
      </c>
      <c r="H14" s="78"/>
    </row>
    <row r="15" spans="8:8" ht="25.9" customHeight="1">
      <c r="A15" s="75">
        <v>10.0</v>
      </c>
      <c r="B15" s="49" t="s">
        <v>41</v>
      </c>
      <c r="C15" s="14">
        <v>8.0</v>
      </c>
      <c r="D15" s="14">
        <v>13.0</v>
      </c>
      <c r="E15" s="14">
        <v>12.0</v>
      </c>
      <c r="F15" s="15">
        <v>20.0</v>
      </c>
      <c r="G15" s="16">
        <v>11.0</v>
      </c>
      <c r="H15" s="78"/>
    </row>
    <row r="16" spans="8:8" ht="25.9" customHeight="1">
      <c r="A16" s="75">
        <v>11.0</v>
      </c>
      <c r="B16" s="55" t="s">
        <v>42</v>
      </c>
      <c r="C16" s="14">
        <v>8.0</v>
      </c>
      <c r="D16" s="14">
        <v>16.0</v>
      </c>
      <c r="E16" s="14">
        <v>12.0</v>
      </c>
      <c r="F16" s="15">
        <v>16.0</v>
      </c>
      <c r="G16" s="16">
        <v>11.0</v>
      </c>
      <c r="H16" s="78"/>
    </row>
    <row r="17" spans="8:8" ht="25.9" customHeight="1">
      <c r="A17" s="75">
        <v>12.0</v>
      </c>
      <c r="B17" s="49" t="s">
        <v>43</v>
      </c>
      <c r="C17" s="14">
        <v>2.0</v>
      </c>
      <c r="D17" s="14">
        <v>7.0</v>
      </c>
      <c r="E17" s="14">
        <v>6.0</v>
      </c>
      <c r="F17" s="15">
        <v>11.0</v>
      </c>
      <c r="G17" s="16">
        <v>7.0</v>
      </c>
      <c r="H17" s="78"/>
    </row>
    <row r="18" spans="8:8" ht="25.9" customHeight="1">
      <c r="A18" s="75">
        <v>13.0</v>
      </c>
      <c r="B18" s="55" t="s">
        <v>44</v>
      </c>
      <c r="C18" s="14">
        <v>9.0</v>
      </c>
      <c r="D18" s="14">
        <v>11.0</v>
      </c>
      <c r="E18" s="14">
        <v>10.0</v>
      </c>
      <c r="F18" s="15">
        <v>12.0</v>
      </c>
      <c r="G18" s="16">
        <v>16.0</v>
      </c>
      <c r="H18" s="78"/>
    </row>
    <row r="19" spans="8:8" ht="25.9" customHeight="1">
      <c r="A19" s="75">
        <v>14.0</v>
      </c>
      <c r="B19" s="49" t="s">
        <v>45</v>
      </c>
      <c r="C19" s="14">
        <v>19.0</v>
      </c>
      <c r="D19" s="14">
        <v>15.0</v>
      </c>
      <c r="E19" s="14">
        <v>19.0</v>
      </c>
      <c r="F19" s="15">
        <v>13.0</v>
      </c>
      <c r="G19" s="16">
        <v>15.0</v>
      </c>
      <c r="H19" s="78"/>
    </row>
    <row r="20" spans="8:8" ht="25.9" customHeight="1">
      <c r="A20" s="75">
        <v>15.0</v>
      </c>
      <c r="B20" s="49" t="s">
        <v>46</v>
      </c>
      <c r="C20" s="14">
        <v>6.0</v>
      </c>
      <c r="D20" s="14">
        <v>9.0</v>
      </c>
      <c r="E20" s="14">
        <v>11.0</v>
      </c>
      <c r="F20" s="15" t="s">
        <v>98</v>
      </c>
      <c r="G20" s="16" t="s">
        <v>98</v>
      </c>
      <c r="H20" s="78"/>
    </row>
    <row r="21" spans="8:8" ht="25.9" customHeight="1">
      <c r="A21" s="75">
        <v>16.0</v>
      </c>
      <c r="B21" s="49" t="s">
        <v>47</v>
      </c>
      <c r="C21" s="14">
        <v>9.0</v>
      </c>
      <c r="D21" s="14">
        <v>9.0</v>
      </c>
      <c r="E21" s="14">
        <v>11.0</v>
      </c>
      <c r="F21" s="15">
        <v>11.0</v>
      </c>
      <c r="G21" s="16">
        <v>19.0</v>
      </c>
      <c r="H21" s="78"/>
    </row>
    <row r="22" spans="8:8" ht="25.9" customHeight="1">
      <c r="A22" s="75">
        <v>17.0</v>
      </c>
      <c r="B22" s="49" t="s">
        <v>48</v>
      </c>
      <c r="C22" s="14">
        <v>11.0</v>
      </c>
      <c r="D22" s="14">
        <v>9.0</v>
      </c>
      <c r="E22" s="14">
        <v>14.0</v>
      </c>
      <c r="F22" s="15">
        <v>13.0</v>
      </c>
      <c r="G22" s="16">
        <v>16.0</v>
      </c>
      <c r="H22" s="78"/>
    </row>
    <row r="23" spans="8:8" ht="25.9" customHeight="1">
      <c r="A23" s="75">
        <v>18.0</v>
      </c>
      <c r="B23" s="49" t="s">
        <v>49</v>
      </c>
      <c r="C23" s="14">
        <v>12.0</v>
      </c>
      <c r="D23" s="14">
        <v>14.0</v>
      </c>
      <c r="E23" s="14">
        <v>13.0</v>
      </c>
      <c r="F23" s="15">
        <v>16.0</v>
      </c>
      <c r="G23" s="16">
        <v>13.0</v>
      </c>
      <c r="H23" s="78"/>
    </row>
    <row r="24" spans="8:8" ht="25.9" customHeight="1">
      <c r="A24" s="75">
        <v>19.0</v>
      </c>
      <c r="B24" s="49" t="s">
        <v>50</v>
      </c>
      <c r="C24" s="14">
        <v>4.0</v>
      </c>
      <c r="D24" s="14">
        <v>3.0</v>
      </c>
      <c r="E24" s="14">
        <v>11.0</v>
      </c>
      <c r="F24" s="15">
        <v>10.0</v>
      </c>
      <c r="G24" s="16">
        <v>11.0</v>
      </c>
      <c r="H24" s="78"/>
    </row>
    <row r="25" spans="8:8" ht="25.9" customHeight="1">
      <c r="A25" s="75">
        <v>20.0</v>
      </c>
      <c r="B25" s="49" t="s">
        <v>51</v>
      </c>
      <c r="C25" s="14">
        <v>9.0</v>
      </c>
      <c r="D25" s="14">
        <v>10.0</v>
      </c>
      <c r="E25" s="14">
        <v>11.0</v>
      </c>
      <c r="F25" s="15">
        <v>11.0</v>
      </c>
      <c r="G25" s="16">
        <v>12.0</v>
      </c>
      <c r="H25" s="78"/>
    </row>
    <row r="26" spans="8:8" ht="25.9" customHeight="1">
      <c r="A26" s="75">
        <v>21.0</v>
      </c>
      <c r="B26" s="55" t="s">
        <v>52</v>
      </c>
      <c r="C26" s="14">
        <v>8.0</v>
      </c>
      <c r="D26" s="14">
        <v>5.0</v>
      </c>
      <c r="E26" s="14">
        <v>11.0</v>
      </c>
      <c r="F26" s="15">
        <v>9.0</v>
      </c>
      <c r="G26" s="16">
        <v>12.0</v>
      </c>
      <c r="H26" s="78"/>
    </row>
    <row r="27" spans="8:8" ht="25.9" customHeight="1">
      <c r="A27" s="75">
        <v>22.0</v>
      </c>
      <c r="B27" s="49" t="s">
        <v>53</v>
      </c>
      <c r="C27" s="14">
        <v>3.0</v>
      </c>
      <c r="D27" s="14">
        <v>3.0</v>
      </c>
      <c r="E27" s="14">
        <v>0.0</v>
      </c>
      <c r="F27" s="15">
        <v>1.0</v>
      </c>
      <c r="G27" s="16">
        <v>0.0</v>
      </c>
      <c r="H27" s="78"/>
    </row>
    <row r="28" spans="8:8" ht="25.9" customHeight="1">
      <c r="A28" s="75">
        <v>23.0</v>
      </c>
      <c r="B28" s="55" t="s">
        <v>54</v>
      </c>
      <c r="C28" s="14">
        <v>6.0</v>
      </c>
      <c r="D28" s="14">
        <v>13.0</v>
      </c>
      <c r="E28" s="14" t="s">
        <v>11</v>
      </c>
      <c r="F28" s="15">
        <v>15.0</v>
      </c>
      <c r="G28" s="16">
        <v>16.0</v>
      </c>
      <c r="H28" s="78"/>
    </row>
    <row r="29" spans="8:8" ht="25.9" customHeight="1">
      <c r="A29" s="75">
        <v>24.0</v>
      </c>
      <c r="B29" s="49" t="s">
        <v>55</v>
      </c>
      <c r="C29" s="14">
        <v>10.0</v>
      </c>
      <c r="D29" s="14">
        <v>9.0</v>
      </c>
      <c r="E29" s="14">
        <v>9.0</v>
      </c>
      <c r="F29" s="15">
        <v>11.0</v>
      </c>
      <c r="G29" s="16">
        <v>11.0</v>
      </c>
      <c r="H29" s="78"/>
    </row>
    <row r="30" spans="8:8" ht="25.9" customHeight="1">
      <c r="A30" s="75">
        <v>25.0</v>
      </c>
      <c r="B30" s="49" t="s">
        <v>56</v>
      </c>
      <c r="C30" s="14">
        <v>10.0</v>
      </c>
      <c r="D30" s="14">
        <v>11.0</v>
      </c>
      <c r="E30" s="14">
        <v>9.0</v>
      </c>
      <c r="F30" s="15">
        <v>10.0</v>
      </c>
      <c r="G30" s="16">
        <v>12.0</v>
      </c>
      <c r="H30" s="78"/>
    </row>
    <row r="31" spans="8:8" ht="25.9" customHeight="1">
      <c r="A31" s="75">
        <v>26.0</v>
      </c>
      <c r="B31" s="49" t="s">
        <v>57</v>
      </c>
      <c r="C31" s="14">
        <v>12.0</v>
      </c>
      <c r="D31" s="14">
        <v>16.0</v>
      </c>
      <c r="E31" s="14">
        <v>20.0</v>
      </c>
      <c r="F31" s="15">
        <v>18.0</v>
      </c>
      <c r="G31" s="16">
        <v>16.0</v>
      </c>
      <c r="H31" s="78"/>
    </row>
    <row r="32" spans="8:8" ht="25.9" customHeight="1">
      <c r="A32" s="75">
        <v>27.0</v>
      </c>
      <c r="B32" s="49" t="s">
        <v>58</v>
      </c>
      <c r="C32" s="14">
        <v>8.0</v>
      </c>
      <c r="D32" s="14">
        <v>12.0</v>
      </c>
      <c r="E32" s="14">
        <v>9.0</v>
      </c>
      <c r="F32" s="15">
        <v>14.0</v>
      </c>
      <c r="G32" s="16">
        <v>17.0</v>
      </c>
      <c r="H32" s="78"/>
    </row>
    <row r="33" spans="8:8" ht="25.9" customHeight="1">
      <c r="A33" s="75">
        <v>28.0</v>
      </c>
      <c r="B33" s="49" t="s">
        <v>59</v>
      </c>
      <c r="C33" s="14">
        <v>12.0</v>
      </c>
      <c r="D33" s="14">
        <v>13.0</v>
      </c>
      <c r="E33" s="14">
        <v>13.0</v>
      </c>
      <c r="F33" s="15">
        <v>12.0</v>
      </c>
      <c r="G33" s="16">
        <v>11.0</v>
      </c>
      <c r="H33" s="78"/>
    </row>
    <row r="34" spans="8:8" ht="25.9" customHeight="1">
      <c r="A34" s="75">
        <v>29.0</v>
      </c>
      <c r="B34" s="55" t="s">
        <v>60</v>
      </c>
      <c r="C34" s="14">
        <v>10.0</v>
      </c>
      <c r="D34" s="14">
        <v>16.0</v>
      </c>
      <c r="E34" s="14">
        <v>11.0</v>
      </c>
      <c r="F34" s="15">
        <v>13.0</v>
      </c>
      <c r="G34" s="16">
        <v>14.0</v>
      </c>
      <c r="H34" s="78"/>
    </row>
    <row r="35" spans="8:8" ht="25.9" customHeight="1">
      <c r="A35" s="75">
        <v>30.0</v>
      </c>
      <c r="B35" s="55" t="s">
        <v>61</v>
      </c>
      <c r="C35" s="14">
        <v>11.0</v>
      </c>
      <c r="D35" s="14">
        <v>11.0</v>
      </c>
      <c r="E35" s="14">
        <v>14.0</v>
      </c>
      <c r="F35" s="15">
        <v>16.0</v>
      </c>
      <c r="G35" s="16">
        <v>16.0</v>
      </c>
      <c r="H35" s="78"/>
    </row>
    <row r="36" spans="8:8" ht="25.9" customHeight="1">
      <c r="A36" s="75">
        <v>31.0</v>
      </c>
      <c r="B36" s="49" t="s">
        <v>62</v>
      </c>
      <c r="C36" s="14">
        <v>17.0</v>
      </c>
      <c r="D36" s="14">
        <v>11.0</v>
      </c>
      <c r="E36" s="14">
        <v>11.0</v>
      </c>
      <c r="F36" s="15">
        <v>18.0</v>
      </c>
      <c r="G36" s="16">
        <v>11.0</v>
      </c>
      <c r="H36" s="78"/>
    </row>
    <row r="37" spans="8:8" ht="25.9" customHeight="1">
      <c r="A37" s="75">
        <v>32.0</v>
      </c>
      <c r="B37" s="55" t="s">
        <v>63</v>
      </c>
      <c r="C37" s="14">
        <v>9.0</v>
      </c>
      <c r="D37" s="14">
        <v>10.0</v>
      </c>
      <c r="E37" s="14">
        <v>12.0</v>
      </c>
      <c r="F37" s="15">
        <v>12.0</v>
      </c>
      <c r="G37" s="16">
        <v>14.0</v>
      </c>
      <c r="H37" s="78"/>
    </row>
    <row r="38" spans="8:8" ht="25.9" customHeight="1">
      <c r="A38" s="75">
        <v>33.0</v>
      </c>
      <c r="B38" s="49" t="s">
        <v>64</v>
      </c>
      <c r="C38" s="14" t="s">
        <v>98</v>
      </c>
      <c r="D38" s="14" t="s">
        <v>98</v>
      </c>
      <c r="E38" s="14" t="s">
        <v>98</v>
      </c>
      <c r="F38" s="15" t="s">
        <v>98</v>
      </c>
      <c r="G38" s="16" t="s">
        <v>98</v>
      </c>
      <c r="H38" s="78"/>
    </row>
    <row r="39" spans="8:8" ht="25.9" customHeight="1">
      <c r="A39" s="75">
        <v>34.0</v>
      </c>
      <c r="B39" s="49" t="s">
        <v>65</v>
      </c>
      <c r="C39" s="14">
        <v>10.0</v>
      </c>
      <c r="D39" s="14">
        <v>11.0</v>
      </c>
      <c r="E39" s="14">
        <v>11.0</v>
      </c>
      <c r="F39" s="15">
        <v>9.0</v>
      </c>
      <c r="G39" s="16">
        <v>11.0</v>
      </c>
      <c r="H39" s="78"/>
    </row>
    <row r="40" spans="8:8" ht="25.9" customHeight="1">
      <c r="A40" s="75">
        <v>35.0</v>
      </c>
      <c r="B40" s="55" t="s">
        <v>66</v>
      </c>
      <c r="C40" s="14">
        <v>6.0</v>
      </c>
      <c r="D40" s="14">
        <v>10.0</v>
      </c>
      <c r="E40" s="14">
        <v>6.0</v>
      </c>
      <c r="F40" s="15">
        <v>6.0</v>
      </c>
      <c r="G40" s="16">
        <v>11.0</v>
      </c>
      <c r="H40" s="78"/>
    </row>
    <row r="41" spans="8:8" ht="25.9" customHeight="1">
      <c r="A41" s="75">
        <v>36.0</v>
      </c>
      <c r="B41" s="49" t="s">
        <v>67</v>
      </c>
      <c r="C41" s="14">
        <v>11.0</v>
      </c>
      <c r="D41" s="14">
        <v>7.0</v>
      </c>
      <c r="E41" s="14">
        <v>13.0</v>
      </c>
      <c r="F41" s="15">
        <v>11.0</v>
      </c>
      <c r="G41" s="16">
        <v>10.0</v>
      </c>
      <c r="H41" s="78"/>
    </row>
    <row r="42" spans="8:8" ht="25.9" customHeight="1">
      <c r="A42" s="75">
        <v>37.0</v>
      </c>
      <c r="B42" s="55" t="s">
        <v>68</v>
      </c>
      <c r="C42" s="14">
        <v>7.0</v>
      </c>
      <c r="D42" s="14">
        <v>3.0</v>
      </c>
      <c r="E42" s="14">
        <v>6.0</v>
      </c>
      <c r="F42" s="15">
        <v>8.0</v>
      </c>
      <c r="G42" s="16">
        <v>6.0</v>
      </c>
      <c r="H42" s="78"/>
    </row>
    <row r="43" spans="8:8" ht="25.9" customHeight="1">
      <c r="A43" s="75">
        <v>38.0</v>
      </c>
      <c r="B43" s="49" t="s">
        <v>69</v>
      </c>
      <c r="C43" s="14">
        <v>12.0</v>
      </c>
      <c r="D43" s="14">
        <v>12.0</v>
      </c>
      <c r="E43" s="14">
        <v>10.0</v>
      </c>
      <c r="F43" s="15">
        <v>13.0</v>
      </c>
      <c r="G43" s="16">
        <v>11.0</v>
      </c>
      <c r="H43" s="78"/>
    </row>
    <row r="44" spans="8:8" ht="25.9" customHeight="1">
      <c r="A44" s="75">
        <v>39.0</v>
      </c>
      <c r="B44" s="49" t="s">
        <v>70</v>
      </c>
      <c r="C44" s="14">
        <v>8.0</v>
      </c>
      <c r="D44" s="14">
        <v>9.0</v>
      </c>
      <c r="E44" s="14">
        <v>8.0</v>
      </c>
      <c r="F44" s="15">
        <v>10.0</v>
      </c>
      <c r="G44" s="16">
        <v>12.0</v>
      </c>
      <c r="H44" s="78"/>
    </row>
    <row r="45" spans="8:8" ht="25.9" customHeight="1">
      <c r="A45" s="75">
        <v>40.0</v>
      </c>
      <c r="B45" s="49" t="s">
        <v>71</v>
      </c>
      <c r="C45" s="14">
        <v>8.0</v>
      </c>
      <c r="D45" s="14">
        <v>9.0</v>
      </c>
      <c r="E45" s="14">
        <v>12.0</v>
      </c>
      <c r="F45" s="15">
        <v>11.0</v>
      </c>
      <c r="G45" s="16">
        <v>13.0</v>
      </c>
      <c r="H45" s="78"/>
    </row>
    <row r="46" spans="8:8" ht="25.9" customHeight="1">
      <c r="A46" s="75">
        <v>41.0</v>
      </c>
      <c r="B46" s="49" t="s">
        <v>72</v>
      </c>
      <c r="C46" s="14">
        <v>13.0</v>
      </c>
      <c r="D46" s="14">
        <v>15.0</v>
      </c>
      <c r="E46" s="14">
        <v>16.0</v>
      </c>
      <c r="F46" s="15">
        <v>13.0</v>
      </c>
      <c r="G46" s="16">
        <v>16.0</v>
      </c>
      <c r="H46" s="78"/>
    </row>
    <row r="47" spans="8:8" ht="25.9" customHeight="1">
      <c r="A47" s="75">
        <v>42.0</v>
      </c>
      <c r="B47" s="49" t="s">
        <v>73</v>
      </c>
      <c r="C47" s="14">
        <v>14.0</v>
      </c>
      <c r="D47" s="14">
        <v>13.0</v>
      </c>
      <c r="E47" s="14">
        <v>10.0</v>
      </c>
      <c r="F47" s="15">
        <v>15.0</v>
      </c>
      <c r="G47" s="16">
        <v>14.0</v>
      </c>
      <c r="H47" s="78"/>
    </row>
    <row r="48" spans="8:8" ht="25.9" customHeight="1">
      <c r="A48" s="75">
        <v>43.0</v>
      </c>
      <c r="B48" s="49" t="s">
        <v>74</v>
      </c>
      <c r="C48" s="14">
        <v>10.0</v>
      </c>
      <c r="D48" s="14">
        <v>14.0</v>
      </c>
      <c r="E48" s="14">
        <v>10.0</v>
      </c>
      <c r="F48" s="15">
        <v>15.0</v>
      </c>
      <c r="G48" s="16">
        <v>13.0</v>
      </c>
      <c r="H48" s="78"/>
    </row>
    <row r="49" spans="8:8" ht="25.9" customHeight="1">
      <c r="A49" s="75">
        <v>44.0</v>
      </c>
      <c r="B49" s="64" t="s">
        <v>75</v>
      </c>
      <c r="C49" s="14">
        <v>10.0</v>
      </c>
      <c r="D49" s="14">
        <v>11.0</v>
      </c>
      <c r="E49" s="14">
        <v>8.0</v>
      </c>
      <c r="F49" s="15">
        <v>15.0</v>
      </c>
      <c r="G49" s="16">
        <v>12.0</v>
      </c>
      <c r="H49" s="78"/>
    </row>
    <row r="50" spans="8:8" ht="25.9" customHeight="1">
      <c r="A50" s="75">
        <v>45.0</v>
      </c>
      <c r="B50" s="65" t="s">
        <v>76</v>
      </c>
      <c r="C50" s="14">
        <v>11.0</v>
      </c>
      <c r="D50" s="14">
        <v>10.0</v>
      </c>
      <c r="E50" s="14">
        <v>10.0</v>
      </c>
      <c r="F50" s="15">
        <v>12.0</v>
      </c>
      <c r="G50" s="16">
        <v>14.0</v>
      </c>
      <c r="H50" s="78"/>
    </row>
    <row r="51" spans="8:8" ht="25.9" customHeight="1">
      <c r="A51" s="75">
        <v>46.0</v>
      </c>
      <c r="B51" s="65" t="s">
        <v>77</v>
      </c>
      <c r="C51" s="14">
        <v>10.0</v>
      </c>
      <c r="D51" s="14">
        <v>12.0</v>
      </c>
      <c r="E51" s="14">
        <v>14.0</v>
      </c>
      <c r="F51" s="15">
        <v>12.0</v>
      </c>
      <c r="G51" s="16">
        <v>14.0</v>
      </c>
      <c r="H51" s="78"/>
    </row>
    <row r="52" spans="8:8" ht="25.9" customHeight="1">
      <c r="A52" s="75">
        <v>47.0</v>
      </c>
      <c r="B52" s="65" t="s">
        <v>78</v>
      </c>
      <c r="C52" s="14">
        <v>12.0</v>
      </c>
      <c r="D52" s="14">
        <v>15.0</v>
      </c>
      <c r="E52" s="14">
        <v>10.0</v>
      </c>
      <c r="F52" s="15">
        <v>13.0</v>
      </c>
      <c r="G52" s="16">
        <v>13.0</v>
      </c>
      <c r="H52" s="78"/>
    </row>
    <row r="53" spans="8:8" ht="25.9" customHeight="1">
      <c r="A53" s="75">
        <v>48.0</v>
      </c>
      <c r="B53" s="65" t="s">
        <v>79</v>
      </c>
      <c r="C53" s="14">
        <v>9.0</v>
      </c>
      <c r="D53" s="14">
        <v>13.0</v>
      </c>
      <c r="E53" s="14">
        <v>12.0</v>
      </c>
      <c r="F53" s="15">
        <v>19.0</v>
      </c>
      <c r="G53" s="16">
        <v>12.0</v>
      </c>
      <c r="H53" s="78"/>
    </row>
    <row r="54" spans="8:8" ht="25.9" customHeight="1">
      <c r="A54" s="75">
        <v>49.0</v>
      </c>
      <c r="B54" s="65" t="s">
        <v>80</v>
      </c>
      <c r="C54" s="14">
        <v>12.0</v>
      </c>
      <c r="D54" s="14">
        <v>12.0</v>
      </c>
      <c r="E54" s="14">
        <v>17.0</v>
      </c>
      <c r="F54" s="15">
        <v>16.0</v>
      </c>
      <c r="G54" s="16">
        <v>12.0</v>
      </c>
      <c r="H54" s="78"/>
    </row>
    <row r="55" spans="8:8" ht="25.9" customHeight="1">
      <c r="A55" s="75">
        <v>50.0</v>
      </c>
      <c r="B55" s="65" t="s">
        <v>81</v>
      </c>
      <c r="C55" s="14">
        <v>15.0</v>
      </c>
      <c r="D55" s="14">
        <v>13.0</v>
      </c>
      <c r="E55" s="14">
        <v>19.0</v>
      </c>
      <c r="F55" s="15">
        <v>14.0</v>
      </c>
      <c r="G55" s="16">
        <v>9.0</v>
      </c>
      <c r="H55" s="78"/>
    </row>
    <row r="56" spans="8:8" ht="25.9" customHeight="1">
      <c r="A56" s="75">
        <v>51.0</v>
      </c>
      <c r="B56" s="65" t="s">
        <v>82</v>
      </c>
      <c r="C56" s="14">
        <v>15.0</v>
      </c>
      <c r="D56" s="14">
        <v>13.0</v>
      </c>
      <c r="E56" s="14">
        <v>14.0</v>
      </c>
      <c r="F56" s="15">
        <v>15.0</v>
      </c>
      <c r="G56" s="16">
        <v>11.0</v>
      </c>
      <c r="H56" s="78"/>
    </row>
    <row r="57" spans="8:8" ht="25.9" customHeight="1">
      <c r="A57" s="75">
        <v>52.0</v>
      </c>
      <c r="B57" s="65" t="s">
        <v>83</v>
      </c>
      <c r="C57" s="14">
        <v>11.0</v>
      </c>
      <c r="D57" s="14">
        <v>14.0</v>
      </c>
      <c r="E57" s="14">
        <v>9.0</v>
      </c>
      <c r="F57" s="15">
        <v>11.0</v>
      </c>
      <c r="G57" s="16">
        <v>11.0</v>
      </c>
      <c r="H57" s="78"/>
    </row>
    <row r="58" spans="8:8" ht="25.9" customHeight="1">
      <c r="A58" s="75">
        <v>53.0</v>
      </c>
      <c r="B58" s="64" t="s">
        <v>84</v>
      </c>
      <c r="C58" s="14">
        <v>10.0</v>
      </c>
      <c r="D58" s="14">
        <v>11.0</v>
      </c>
      <c r="E58" s="14">
        <v>11.0</v>
      </c>
      <c r="F58" s="15">
        <v>11.0</v>
      </c>
      <c r="G58" s="16">
        <v>13.0</v>
      </c>
      <c r="H58" s="78"/>
    </row>
    <row r="59" spans="8:8" ht="25.9" customHeight="1">
      <c r="A59" s="75">
        <v>54.0</v>
      </c>
      <c r="B59" s="65" t="s">
        <v>85</v>
      </c>
      <c r="C59" s="14">
        <v>9.0</v>
      </c>
      <c r="D59" s="14">
        <v>12.0</v>
      </c>
      <c r="E59" s="14">
        <v>8.0</v>
      </c>
      <c r="F59" s="15">
        <v>12.0</v>
      </c>
      <c r="G59" s="16">
        <v>12.0</v>
      </c>
      <c r="H59" s="78"/>
    </row>
    <row r="60" spans="8:8" ht="25.9" customHeight="1">
      <c r="A60" s="75">
        <v>55.0</v>
      </c>
      <c r="B60" s="64" t="s">
        <v>86</v>
      </c>
      <c r="C60" s="14">
        <v>11.0</v>
      </c>
      <c r="D60" s="14">
        <v>8.0</v>
      </c>
      <c r="E60" s="14" t="s">
        <v>11</v>
      </c>
      <c r="F60" s="15">
        <v>5.0</v>
      </c>
      <c r="G60" s="16">
        <v>13.0</v>
      </c>
      <c r="H60" s="78"/>
    </row>
    <row r="61" spans="8:8" ht="25.9" customHeight="1">
      <c r="A61" s="75">
        <v>56.0</v>
      </c>
      <c r="B61" s="64" t="s">
        <v>87</v>
      </c>
      <c r="C61" s="14">
        <v>15.0</v>
      </c>
      <c r="D61" s="14">
        <v>15.0</v>
      </c>
      <c r="E61" s="14">
        <v>16.0</v>
      </c>
      <c r="F61" s="15">
        <v>18.0</v>
      </c>
      <c r="G61" s="16" t="s">
        <v>11</v>
      </c>
      <c r="H61" s="78"/>
    </row>
    <row r="62" spans="8:8" ht="25.9" customHeight="1">
      <c r="A62" s="75">
        <v>57.0</v>
      </c>
      <c r="B62" s="66" t="s">
        <v>88</v>
      </c>
      <c r="C62" s="14">
        <v>7.0</v>
      </c>
      <c r="D62" s="14">
        <v>11.0</v>
      </c>
      <c r="E62" s="14">
        <v>6.0</v>
      </c>
      <c r="F62" s="15">
        <v>10.0</v>
      </c>
      <c r="G62" s="16">
        <v>10.0</v>
      </c>
      <c r="H62" s="78"/>
    </row>
    <row r="63" spans="8:8" ht="25.9" customHeight="1">
      <c r="A63" s="75">
        <v>58.0</v>
      </c>
      <c r="B63" s="65" t="s">
        <v>89</v>
      </c>
      <c r="C63" s="14">
        <v>20.0</v>
      </c>
      <c r="D63" s="14">
        <v>13.0</v>
      </c>
      <c r="E63" s="14" t="s">
        <v>11</v>
      </c>
      <c r="F63" s="15">
        <v>10.0</v>
      </c>
      <c r="G63" s="16">
        <v>9.0</v>
      </c>
      <c r="H63" s="78"/>
    </row>
    <row r="64" spans="8:8" ht="25.9" customHeight="1">
      <c r="A64" s="75">
        <v>59.0</v>
      </c>
      <c r="B64" s="65" t="s">
        <v>90</v>
      </c>
      <c r="C64" s="28">
        <v>10.0</v>
      </c>
      <c r="D64" s="28">
        <v>10.0</v>
      </c>
      <c r="E64" s="28">
        <v>14.0</v>
      </c>
      <c r="F64" s="29">
        <v>10.0</v>
      </c>
      <c r="G64" s="30">
        <v>13.0</v>
      </c>
      <c r="H64" s="78"/>
    </row>
    <row r="65" spans="8:8" ht="25.9" customHeight="1">
      <c r="A65" s="75">
        <v>60.0</v>
      </c>
      <c r="B65" s="64" t="s">
        <v>91</v>
      </c>
      <c r="C65" s="31">
        <v>9.0</v>
      </c>
      <c r="D65" s="31">
        <v>12.0</v>
      </c>
      <c r="E65" s="31">
        <v>14.0</v>
      </c>
      <c r="F65" s="32">
        <v>12.0</v>
      </c>
      <c r="G65" s="33">
        <v>16.0</v>
      </c>
      <c r="H65" s="78"/>
    </row>
    <row r="66" spans="8:8" ht="22.9" customHeight="1">
      <c r="A66" s="75">
        <v>61.0</v>
      </c>
      <c r="B66" s="65" t="s">
        <v>92</v>
      </c>
      <c r="C66" s="14">
        <v>11.0</v>
      </c>
      <c r="D66" s="14">
        <v>10.0</v>
      </c>
      <c r="E66" s="34">
        <v>13.0</v>
      </c>
      <c r="F66" s="32">
        <v>19.0</v>
      </c>
      <c r="G66" s="33">
        <v>14.0</v>
      </c>
      <c r="H66" s="79"/>
    </row>
    <row r="67" spans="8:8" ht="22.9" customHeight="1">
      <c r="A67" s="75">
        <v>62.0</v>
      </c>
      <c r="B67" s="65" t="s">
        <v>93</v>
      </c>
      <c r="C67" s="36">
        <v>10.0</v>
      </c>
      <c r="D67" s="36">
        <v>8.0</v>
      </c>
      <c r="E67" s="36">
        <v>12.0</v>
      </c>
      <c r="F67" s="35">
        <v>17.0</v>
      </c>
      <c r="G67" s="35" t="s">
        <v>11</v>
      </c>
      <c r="H67" s="80"/>
    </row>
    <row r="68" spans="8:8" ht="22.9" customHeight="1">
      <c r="A68" s="75">
        <v>63.0</v>
      </c>
      <c r="B68" s="65" t="s">
        <v>94</v>
      </c>
      <c r="C68" s="36" t="s">
        <v>11</v>
      </c>
      <c r="D68" s="36">
        <v>12.0</v>
      </c>
      <c r="E68" s="36">
        <v>7.0</v>
      </c>
      <c r="F68" s="35">
        <v>9.0</v>
      </c>
      <c r="G68" s="35">
        <v>11.0</v>
      </c>
      <c r="H68" s="80"/>
    </row>
  </sheetData>
  <mergeCells count="4">
    <mergeCell ref="A1:I1"/>
    <mergeCell ref="A2:I2"/>
    <mergeCell ref="A3:I3"/>
    <mergeCell ref="E4:I4"/>
  </mergeCells>
  <pageMargins left="0.45" right="0.7" top="0.75" bottom="0.75" header="0.3" footer="0.3"/>
  <pageSetup paperSize="9" scale="72"/>
</worksheet>
</file>

<file path=xl/worksheets/sheet4.xml><?xml version="1.0" encoding="utf-8"?>
<worksheet xmlns:r="http://schemas.openxmlformats.org/officeDocument/2006/relationships" xmlns="http://schemas.openxmlformats.org/spreadsheetml/2006/main">
  <dimension ref="A1:O97"/>
  <sheetViews>
    <sheetView tabSelected="1" workbookViewId="0" topLeftCell="D3">
      <selection activeCell="G7" sqref="G7"/>
    </sheetView>
  </sheetViews>
  <sheetFormatPr defaultRowHeight="15.0" defaultColWidth="10"/>
  <cols>
    <col min="1" max="1" customWidth="1" width="9.425781" style="81"/>
    <col min="2" max="2" customWidth="1" width="44.710938" style="81"/>
    <col min="3" max="3" customWidth="1" width="12.7109375" style="81"/>
    <col min="4" max="4" customWidth="1" width="11.425781" style="81"/>
    <col min="5" max="5" customWidth="1" width="10.285156" style="82"/>
    <col min="6" max="6" customWidth="1" width="15.5703125" style="81"/>
    <col min="7" max="7" customWidth="1" width="10.285156" style="81"/>
    <col min="8" max="8" customWidth="1" width="11.855469" style="81"/>
    <col min="9" max="9" customWidth="1" width="11.285156" style="81"/>
    <col min="10" max="10" customWidth="1" width="16.425781" style="81"/>
    <col min="11" max="16384" customWidth="0" width="9.140625" style="81"/>
  </cols>
  <sheetData>
    <row r="1" spans="8:8" ht="19.9" customHeight="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</row>
    <row r="2" spans="8:8" ht="19.9" customHeight="1">
      <c r="A2" s="83" t="s">
        <v>101</v>
      </c>
      <c r="B2" s="83"/>
      <c r="C2" s="83"/>
      <c r="D2" s="83"/>
      <c r="E2" s="83"/>
      <c r="F2" s="83"/>
      <c r="G2" s="83"/>
      <c r="H2" s="83"/>
      <c r="I2" s="83"/>
      <c r="J2" s="83"/>
    </row>
    <row r="3" spans="8:8" ht="19.9" customHeight="1">
      <c r="A3" s="84" t="s">
        <v>102</v>
      </c>
      <c r="B3" s="84"/>
      <c r="C3" s="84"/>
      <c r="D3" s="84"/>
      <c r="E3" s="84"/>
      <c r="F3" s="84"/>
      <c r="G3" s="84"/>
      <c r="H3" s="84"/>
      <c r="I3" s="84"/>
      <c r="J3" s="84"/>
    </row>
    <row r="4" spans="8:8" ht="19.9" customHeight="1">
      <c r="A4" s="85" t="s">
        <v>121</v>
      </c>
      <c r="B4" s="85"/>
      <c r="C4" s="85"/>
      <c r="D4" s="85"/>
      <c r="F4" s="81" t="s">
        <v>122</v>
      </c>
      <c r="H4" s="86"/>
      <c r="I4" s="86"/>
      <c r="J4" s="86"/>
    </row>
    <row r="5" spans="8:8" ht="19.9" customHeight="1">
      <c r="A5" s="87" t="s">
        <v>103</v>
      </c>
      <c r="B5" s="88" t="s">
        <v>104</v>
      </c>
      <c r="C5" s="89" t="s">
        <v>105</v>
      </c>
      <c r="D5" s="89" t="s">
        <v>106</v>
      </c>
      <c r="E5" s="89" t="s">
        <v>107</v>
      </c>
      <c r="F5" s="89" t="s">
        <v>108</v>
      </c>
      <c r="G5" s="89" t="s">
        <v>109</v>
      </c>
      <c r="H5" s="89" t="s">
        <v>110</v>
      </c>
      <c r="I5" s="87" t="s">
        <v>111</v>
      </c>
      <c r="J5" s="87" t="s">
        <v>112</v>
      </c>
    </row>
    <row r="6" spans="8:8" ht="48.6" customHeight="1">
      <c r="A6" s="90"/>
      <c r="B6" s="91"/>
      <c r="C6" s="92"/>
      <c r="D6" s="92"/>
      <c r="E6" s="93"/>
      <c r="F6" s="93"/>
      <c r="G6" s="93"/>
      <c r="H6" s="93"/>
      <c r="I6" s="90"/>
      <c r="J6" s="90"/>
    </row>
    <row r="7" spans="8:8" ht="19.9" customHeight="1">
      <c r="A7" s="94">
        <v>1.0</v>
      </c>
      <c r="B7" s="95" t="s">
        <v>32</v>
      </c>
      <c r="C7" s="96">
        <v>22.0</v>
      </c>
      <c r="D7" s="97">
        <v>21.0</v>
      </c>
      <c r="E7" s="98">
        <v>32.0</v>
      </c>
      <c r="F7" s="99">
        <v>13.0</v>
      </c>
      <c r="G7" s="100"/>
      <c r="H7" s="100"/>
      <c r="I7" s="101" t="str">
        <f>IF(H7&gt;=91,"A+",IF(H7&gt;=81,"A",IF(H7&gt;=71,"B+",IF(H7&gt;=61,"B",IF(H7&gt;=51,"C+",IF(H7&gt;=41,"C",IF(H7&gt;=33,"D","E")))))))</f>
        <v>E</v>
      </c>
      <c r="J7" s="102"/>
      <c r="M7" s="103">
        <v>0.0</v>
      </c>
      <c r="N7" s="103" t="s">
        <v>113</v>
      </c>
    </row>
    <row r="8" spans="8:8" ht="19.9" customHeight="1">
      <c r="A8" s="94">
        <v>2.0</v>
      </c>
      <c r="B8" s="104" t="s">
        <v>33</v>
      </c>
      <c r="C8" s="96">
        <v>21.0</v>
      </c>
      <c r="D8" s="97">
        <v>18.0</v>
      </c>
      <c r="E8" s="98">
        <v>20.0</v>
      </c>
      <c r="F8" s="99">
        <v>13.0</v>
      </c>
      <c r="G8" s="100"/>
      <c r="H8" s="100"/>
      <c r="I8" s="101" t="str">
        <f t="shared" si="0" ref="I8:I65">IF(H8&gt;=91,"A+",IF(H8&gt;=81,"A",IF(H8&gt;=71,"B+",IF(H8&gt;=61,"B",IF(H8&gt;=51,"C+",IF(H8&gt;=41,"C",IF(H8&gt;=33,"D","E")))))))</f>
        <v>E</v>
      </c>
      <c r="J8" s="102"/>
      <c r="M8" s="103">
        <v>33.0</v>
      </c>
      <c r="N8" s="103" t="s">
        <v>114</v>
      </c>
    </row>
    <row r="9" spans="8:8" ht="19.9" customHeight="1">
      <c r="A9" s="94">
        <v>3.0</v>
      </c>
      <c r="B9" s="95" t="s">
        <v>34</v>
      </c>
      <c r="C9" s="96">
        <v>19.0</v>
      </c>
      <c r="D9" s="97">
        <v>14.0</v>
      </c>
      <c r="E9" s="98">
        <v>15.0</v>
      </c>
      <c r="F9" s="99">
        <v>12.0</v>
      </c>
      <c r="G9" s="100"/>
      <c r="H9" s="100"/>
      <c r="I9" s="101" t="str">
        <f t="shared" si="0"/>
        <v>E</v>
      </c>
      <c r="J9" s="102"/>
      <c r="M9" s="103">
        <v>41.0</v>
      </c>
      <c r="N9" s="103" t="s">
        <v>115</v>
      </c>
    </row>
    <row r="10" spans="8:8" ht="19.9" customHeight="1">
      <c r="A10" s="94">
        <v>4.0</v>
      </c>
      <c r="B10" s="104" t="s">
        <v>35</v>
      </c>
      <c r="C10" s="96">
        <v>27.0</v>
      </c>
      <c r="D10" s="97">
        <v>18.0</v>
      </c>
      <c r="E10" s="98">
        <v>21.0</v>
      </c>
      <c r="F10" s="99">
        <v>15.0</v>
      </c>
      <c r="G10" s="100"/>
      <c r="H10" s="100"/>
      <c r="I10" s="101" t="str">
        <f t="shared" si="0"/>
        <v>E</v>
      </c>
      <c r="J10" s="102"/>
      <c r="M10" s="103">
        <v>51.0</v>
      </c>
      <c r="N10" s="103" t="s">
        <v>116</v>
      </c>
    </row>
    <row r="11" spans="8:8" ht="19.9" customHeight="1">
      <c r="A11" s="94">
        <v>5.0</v>
      </c>
      <c r="B11" s="104" t="s">
        <v>36</v>
      </c>
      <c r="C11" s="96">
        <v>21.0</v>
      </c>
      <c r="D11" s="97">
        <v>18.0</v>
      </c>
      <c r="E11" s="98">
        <v>25.0</v>
      </c>
      <c r="F11" s="99">
        <v>13.0</v>
      </c>
      <c r="G11" s="100"/>
      <c r="H11" s="100"/>
      <c r="I11" s="101" t="str">
        <f t="shared" si="0"/>
        <v>E</v>
      </c>
      <c r="J11" s="102"/>
      <c r="M11" s="103">
        <v>61.0</v>
      </c>
      <c r="N11" s="103" t="s">
        <v>117</v>
      </c>
    </row>
    <row r="12" spans="8:8" ht="19.9" customHeight="1">
      <c r="A12" s="94">
        <v>6.0</v>
      </c>
      <c r="B12" s="95" t="s">
        <v>37</v>
      </c>
      <c r="C12" s="96">
        <v>23.0</v>
      </c>
      <c r="D12" s="97">
        <v>20.0</v>
      </c>
      <c r="E12" s="98">
        <v>19.0</v>
      </c>
      <c r="F12" s="99">
        <v>13.0</v>
      </c>
      <c r="G12" s="100"/>
      <c r="H12" s="100"/>
      <c r="I12" s="101" t="str">
        <f t="shared" si="0"/>
        <v>E</v>
      </c>
      <c r="J12" s="102"/>
      <c r="M12" s="103">
        <v>71.0</v>
      </c>
      <c r="N12" s="103" t="s">
        <v>118</v>
      </c>
    </row>
    <row r="13" spans="8:8" ht="19.9" customHeight="1">
      <c r="A13" s="94">
        <v>7.0</v>
      </c>
      <c r="B13" s="104" t="s">
        <v>38</v>
      </c>
      <c r="C13" s="96">
        <v>15.0</v>
      </c>
      <c r="D13" s="97">
        <v>24.0</v>
      </c>
      <c r="E13" s="98">
        <v>20.0</v>
      </c>
      <c r="F13" s="99">
        <v>14.0</v>
      </c>
      <c r="G13" s="100"/>
      <c r="H13" s="100"/>
      <c r="I13" s="101" t="str">
        <f t="shared" si="0"/>
        <v>E</v>
      </c>
      <c r="J13" s="102"/>
      <c r="M13" s="103">
        <v>81.0</v>
      </c>
      <c r="N13" s="103" t="s">
        <v>119</v>
      </c>
    </row>
    <row r="14" spans="8:8" ht="19.9" customHeight="1">
      <c r="A14" s="94">
        <v>8.0</v>
      </c>
      <c r="B14" s="95" t="s">
        <v>39</v>
      </c>
      <c r="C14" s="105">
        <v>11.0</v>
      </c>
      <c r="D14" s="106">
        <v>19.0</v>
      </c>
      <c r="E14" s="98">
        <v>26.0</v>
      </c>
      <c r="F14" s="99">
        <v>15.0</v>
      </c>
      <c r="G14" s="100"/>
      <c r="H14" s="100"/>
      <c r="I14" s="101" t="str">
        <f t="shared" si="0"/>
        <v>E</v>
      </c>
      <c r="J14" s="102"/>
      <c r="M14" s="103">
        <v>91.0</v>
      </c>
      <c r="N14" s="103" t="s">
        <v>120</v>
      </c>
    </row>
    <row r="15" spans="8:8" ht="19.9" customHeight="1">
      <c r="A15" s="94">
        <v>9.0</v>
      </c>
      <c r="B15" s="95" t="s">
        <v>40</v>
      </c>
      <c r="C15" s="107">
        <v>18.0</v>
      </c>
      <c r="D15" s="108">
        <v>21.0</v>
      </c>
      <c r="E15" s="109">
        <v>25.0</v>
      </c>
      <c r="F15" s="99">
        <v>15.0</v>
      </c>
      <c r="G15" s="100"/>
      <c r="H15" s="100"/>
      <c r="I15" s="101" t="str">
        <f t="shared" si="0"/>
        <v>E</v>
      </c>
      <c r="J15" s="110"/>
      <c r="M15" s="103">
        <v>100.0</v>
      </c>
      <c r="N15" s="103" t="s">
        <v>120</v>
      </c>
    </row>
    <row r="16" spans="8:8" ht="19.9" customHeight="1">
      <c r="A16" s="94">
        <v>10.0</v>
      </c>
      <c r="B16" s="95" t="s">
        <v>41</v>
      </c>
      <c r="C16" s="111">
        <v>28.0</v>
      </c>
      <c r="D16" s="112">
        <v>24.0</v>
      </c>
      <c r="E16" s="98">
        <v>25.0</v>
      </c>
      <c r="F16" s="99">
        <v>17.0</v>
      </c>
      <c r="G16" s="100"/>
      <c r="H16" s="100"/>
      <c r="I16" s="101" t="str">
        <f t="shared" si="0"/>
        <v>E</v>
      </c>
      <c r="J16" s="102"/>
    </row>
    <row r="17" spans="8:8" ht="19.9" customHeight="1">
      <c r="A17" s="94">
        <v>11.0</v>
      </c>
      <c r="B17" s="104" t="s">
        <v>42</v>
      </c>
      <c r="C17" s="96">
        <v>17.0</v>
      </c>
      <c r="D17" s="97">
        <v>18.0</v>
      </c>
      <c r="E17" s="98">
        <v>25.0</v>
      </c>
      <c r="F17" s="99">
        <v>14.0</v>
      </c>
      <c r="G17" s="100"/>
      <c r="H17" s="100"/>
      <c r="I17" s="101" t="str">
        <f t="shared" si="0"/>
        <v>E</v>
      </c>
      <c r="J17" s="102"/>
    </row>
    <row r="18" spans="8:8" ht="19.9" customHeight="1">
      <c r="A18" s="94">
        <v>12.0</v>
      </c>
      <c r="B18" s="95" t="s">
        <v>43</v>
      </c>
      <c r="C18" s="96">
        <v>11.0</v>
      </c>
      <c r="D18" s="97">
        <v>6.0</v>
      </c>
      <c r="E18" s="98">
        <v>15.0</v>
      </c>
      <c r="F18" s="99">
        <v>11.0</v>
      </c>
      <c r="G18" s="100"/>
      <c r="H18" s="100"/>
      <c r="I18" s="101" t="str">
        <f t="shared" si="0"/>
        <v>E</v>
      </c>
      <c r="J18" s="102"/>
    </row>
    <row r="19" spans="8:8" ht="19.9" customHeight="1">
      <c r="A19" s="94">
        <v>13.0</v>
      </c>
      <c r="B19" s="104" t="s">
        <v>44</v>
      </c>
      <c r="C19" s="96">
        <v>31.0</v>
      </c>
      <c r="D19" s="97">
        <v>32.0</v>
      </c>
      <c r="E19" s="98">
        <v>43.0</v>
      </c>
      <c r="F19" s="99">
        <v>13.0</v>
      </c>
      <c r="G19" s="100"/>
      <c r="H19" s="100"/>
      <c r="I19" s="101" t="str">
        <f t="shared" si="0"/>
        <v>E</v>
      </c>
      <c r="J19" s="102"/>
    </row>
    <row r="20" spans="8:8" ht="19.9" customHeight="1">
      <c r="A20" s="94">
        <v>14.0</v>
      </c>
      <c r="B20" s="95" t="s">
        <v>45</v>
      </c>
      <c r="C20" s="96">
        <v>35.0</v>
      </c>
      <c r="D20" s="97">
        <v>33.0</v>
      </c>
      <c r="E20" s="98">
        <v>44.0</v>
      </c>
      <c r="F20" s="99">
        <v>17.0</v>
      </c>
      <c r="G20" s="100"/>
      <c r="H20" s="100"/>
      <c r="I20" s="101" t="str">
        <f t="shared" si="0"/>
        <v>E</v>
      </c>
      <c r="J20" s="102"/>
    </row>
    <row r="21" spans="8:8" ht="19.9" customHeight="1">
      <c r="A21" s="94">
        <v>15.0</v>
      </c>
      <c r="B21" s="95" t="s">
        <v>46</v>
      </c>
      <c r="C21" s="96">
        <v>22.0</v>
      </c>
      <c r="D21" s="97" t="s">
        <v>99</v>
      </c>
      <c r="E21" s="98" t="s">
        <v>99</v>
      </c>
      <c r="F21" s="113"/>
      <c r="G21" s="100"/>
      <c r="H21" s="100"/>
      <c r="I21" s="101" t="str">
        <f t="shared" si="0"/>
        <v>E</v>
      </c>
      <c r="J21" s="102"/>
    </row>
    <row r="22" spans="8:8" ht="19.9" customHeight="1">
      <c r="A22" s="94">
        <v>16.0</v>
      </c>
      <c r="B22" s="95" t="s">
        <v>47</v>
      </c>
      <c r="C22" s="96">
        <v>24.0</v>
      </c>
      <c r="D22" s="97">
        <v>26.0</v>
      </c>
      <c r="E22" s="98">
        <v>41.0</v>
      </c>
      <c r="F22" s="99">
        <v>16.0</v>
      </c>
      <c r="G22" s="100"/>
      <c r="H22" s="100"/>
      <c r="I22" s="101" t="str">
        <f t="shared" si="0"/>
        <v>E</v>
      </c>
      <c r="J22" s="102"/>
    </row>
    <row r="23" spans="8:8" ht="19.9" customHeight="1">
      <c r="A23" s="94">
        <v>17.0</v>
      </c>
      <c r="B23" s="95" t="s">
        <v>48</v>
      </c>
      <c r="C23" s="96">
        <v>29.0</v>
      </c>
      <c r="D23" s="97">
        <v>23.0</v>
      </c>
      <c r="E23" s="98">
        <v>35.0</v>
      </c>
      <c r="F23" s="99">
        <v>16.0</v>
      </c>
      <c r="G23" s="100"/>
      <c r="H23" s="100"/>
      <c r="I23" s="101" t="str">
        <f t="shared" si="0"/>
        <v>E</v>
      </c>
      <c r="J23" s="102"/>
    </row>
    <row r="24" spans="8:8" ht="19.9" customHeight="1">
      <c r="A24" s="94">
        <v>18.0</v>
      </c>
      <c r="B24" s="95" t="s">
        <v>49</v>
      </c>
      <c r="C24" s="96">
        <v>20.0</v>
      </c>
      <c r="D24" s="97">
        <v>22.0</v>
      </c>
      <c r="E24" s="98">
        <v>38.0</v>
      </c>
      <c r="F24" s="99">
        <v>16.0</v>
      </c>
      <c r="G24" s="100"/>
      <c r="H24" s="100"/>
      <c r="I24" s="101" t="str">
        <f t="shared" si="0"/>
        <v>E</v>
      </c>
      <c r="J24" s="102"/>
    </row>
    <row r="25" spans="8:8" ht="19.9" customHeight="1">
      <c r="A25" s="94">
        <v>19.0</v>
      </c>
      <c r="B25" s="95" t="s">
        <v>50</v>
      </c>
      <c r="C25" s="96">
        <v>7.0</v>
      </c>
      <c r="D25" s="97">
        <v>15.0</v>
      </c>
      <c r="E25" s="98">
        <v>12.0</v>
      </c>
      <c r="F25" s="99">
        <v>14.0</v>
      </c>
      <c r="G25" s="100"/>
      <c r="H25" s="100"/>
      <c r="I25" s="101" t="str">
        <f t="shared" si="0"/>
        <v>E</v>
      </c>
      <c r="J25" s="102"/>
    </row>
    <row r="26" spans="8:8" ht="19.9" customHeight="1">
      <c r="A26" s="94">
        <v>20.0</v>
      </c>
      <c r="B26" s="95" t="s">
        <v>51</v>
      </c>
      <c r="C26" s="96">
        <v>25.0</v>
      </c>
      <c r="D26" s="97">
        <v>23.0</v>
      </c>
      <c r="E26" s="98">
        <v>46.0</v>
      </c>
      <c r="F26" s="99">
        <v>14.0</v>
      </c>
      <c r="G26" s="100"/>
      <c r="H26" s="100"/>
      <c r="I26" s="101" t="str">
        <f t="shared" si="0"/>
        <v>E</v>
      </c>
      <c r="J26" s="102"/>
    </row>
    <row r="27" spans="8:8" ht="19.9" customHeight="1">
      <c r="A27" s="94">
        <v>21.0</v>
      </c>
      <c r="B27" s="104" t="s">
        <v>52</v>
      </c>
      <c r="C27" s="96">
        <v>21.0</v>
      </c>
      <c r="D27" s="97">
        <v>19.0</v>
      </c>
      <c r="E27" s="98">
        <v>35.0</v>
      </c>
      <c r="F27" s="99">
        <v>13.0</v>
      </c>
      <c r="G27" s="100"/>
      <c r="H27" s="100"/>
      <c r="I27" s="101" t="str">
        <f t="shared" si="0"/>
        <v>E</v>
      </c>
      <c r="J27" s="102"/>
    </row>
    <row r="28" spans="8:8" ht="19.9" customHeight="1">
      <c r="A28" s="94">
        <v>22.0</v>
      </c>
      <c r="B28" s="95" t="s">
        <v>53</v>
      </c>
      <c r="C28" s="96">
        <v>19.0</v>
      </c>
      <c r="D28" s="97">
        <v>15.0</v>
      </c>
      <c r="E28" s="98">
        <v>31.0</v>
      </c>
      <c r="F28" s="99">
        <v>10.0</v>
      </c>
      <c r="G28" s="100"/>
      <c r="H28" s="100"/>
      <c r="I28" s="101" t="str">
        <f t="shared" si="0"/>
        <v>E</v>
      </c>
      <c r="J28" s="102"/>
    </row>
    <row r="29" spans="8:8" ht="19.9" customHeight="1">
      <c r="A29" s="94">
        <v>23.0</v>
      </c>
      <c r="B29" s="104" t="s">
        <v>54</v>
      </c>
      <c r="C29" s="96">
        <v>33.0</v>
      </c>
      <c r="D29" s="97">
        <v>32.0</v>
      </c>
      <c r="E29" s="98">
        <v>36.0</v>
      </c>
      <c r="F29" s="99">
        <v>14.0</v>
      </c>
      <c r="G29" s="100"/>
      <c r="H29" s="100"/>
      <c r="I29" s="101" t="str">
        <f t="shared" si="0"/>
        <v>E</v>
      </c>
      <c r="J29" s="102"/>
    </row>
    <row r="30" spans="8:8" ht="19.9" customHeight="1">
      <c r="A30" s="94">
        <v>24.0</v>
      </c>
      <c r="B30" s="95" t="s">
        <v>55</v>
      </c>
      <c r="C30" s="96">
        <v>18.0</v>
      </c>
      <c r="D30" s="97">
        <v>19.0</v>
      </c>
      <c r="E30" s="98">
        <v>15.0</v>
      </c>
      <c r="F30" s="99">
        <v>12.0</v>
      </c>
      <c r="G30" s="100"/>
      <c r="H30" s="100"/>
      <c r="I30" s="101" t="str">
        <f t="shared" si="0"/>
        <v>E</v>
      </c>
      <c r="J30" s="102"/>
    </row>
    <row r="31" spans="8:8" ht="19.9" customHeight="1">
      <c r="A31" s="94">
        <v>25.0</v>
      </c>
      <c r="B31" s="95" t="s">
        <v>56</v>
      </c>
      <c r="C31" s="96">
        <v>22.0</v>
      </c>
      <c r="D31" s="97">
        <v>20.0</v>
      </c>
      <c r="E31" s="98">
        <v>16.0</v>
      </c>
      <c r="F31" s="99">
        <v>14.0</v>
      </c>
      <c r="G31" s="100"/>
      <c r="H31" s="100"/>
      <c r="I31" s="101" t="str">
        <f t="shared" si="0"/>
        <v>E</v>
      </c>
      <c r="J31" s="102"/>
    </row>
    <row r="32" spans="8:8" ht="19.9" customHeight="1">
      <c r="A32" s="94">
        <v>26.0</v>
      </c>
      <c r="B32" s="95" t="s">
        <v>57</v>
      </c>
      <c r="C32" s="96">
        <v>39.0</v>
      </c>
      <c r="D32" s="97">
        <v>39.0</v>
      </c>
      <c r="E32" s="98">
        <v>53.0</v>
      </c>
      <c r="F32" s="99">
        <v>18.0</v>
      </c>
      <c r="G32" s="100"/>
      <c r="H32" s="100"/>
      <c r="I32" s="101" t="str">
        <f t="shared" si="0"/>
        <v>E</v>
      </c>
      <c r="J32" s="102"/>
    </row>
    <row r="33" spans="8:8" ht="19.9" customHeight="1">
      <c r="A33" s="94">
        <v>27.0</v>
      </c>
      <c r="B33" s="95" t="s">
        <v>58</v>
      </c>
      <c r="C33" s="96">
        <v>31.0</v>
      </c>
      <c r="D33" s="97">
        <v>23.0</v>
      </c>
      <c r="E33" s="98">
        <v>27.0</v>
      </c>
      <c r="F33" s="99">
        <v>13.0</v>
      </c>
      <c r="G33" s="100"/>
      <c r="H33" s="100"/>
      <c r="I33" s="101" t="str">
        <f t="shared" si="0"/>
        <v>E</v>
      </c>
      <c r="J33" s="102"/>
    </row>
    <row r="34" spans="8:8" ht="19.9" customHeight="1">
      <c r="A34" s="94">
        <v>28.0</v>
      </c>
      <c r="B34" s="95" t="s">
        <v>59</v>
      </c>
      <c r="C34" s="96">
        <v>36.0</v>
      </c>
      <c r="D34" s="97">
        <v>20.0</v>
      </c>
      <c r="E34" s="98">
        <v>39.0</v>
      </c>
      <c r="F34" s="99">
        <v>13.0</v>
      </c>
      <c r="G34" s="100"/>
      <c r="H34" s="100"/>
      <c r="I34" s="101" t="str">
        <f t="shared" si="0"/>
        <v>E</v>
      </c>
      <c r="J34" s="102"/>
    </row>
    <row r="35" spans="8:8" ht="19.9" customHeight="1">
      <c r="A35" s="94">
        <v>29.0</v>
      </c>
      <c r="B35" s="104" t="s">
        <v>60</v>
      </c>
      <c r="C35" s="96">
        <v>31.0</v>
      </c>
      <c r="D35" s="97">
        <v>26.0</v>
      </c>
      <c r="E35" s="114">
        <v>40.0</v>
      </c>
      <c r="F35" s="99">
        <v>16.0</v>
      </c>
      <c r="G35" s="100"/>
      <c r="H35" s="100"/>
      <c r="I35" s="101" t="str">
        <f t="shared" si="0"/>
        <v>E</v>
      </c>
      <c r="J35" s="102"/>
    </row>
    <row r="36" spans="8:8" ht="19.9" customHeight="1">
      <c r="A36" s="94">
        <v>30.0</v>
      </c>
      <c r="B36" s="104" t="s">
        <v>61</v>
      </c>
      <c r="C36" s="96">
        <v>31.0</v>
      </c>
      <c r="D36" s="97">
        <v>26.0</v>
      </c>
      <c r="E36" s="98">
        <v>37.0</v>
      </c>
      <c r="F36" s="99">
        <v>16.0</v>
      </c>
      <c r="G36" s="100"/>
      <c r="H36" s="100"/>
      <c r="I36" s="101" t="str">
        <f t="shared" si="0"/>
        <v>E</v>
      </c>
      <c r="J36" s="102"/>
    </row>
    <row r="37" spans="8:8" ht="19.9" customHeight="1">
      <c r="A37" s="94">
        <v>31.0</v>
      </c>
      <c r="B37" s="95" t="s">
        <v>62</v>
      </c>
      <c r="C37" s="96">
        <v>27.0</v>
      </c>
      <c r="D37" s="97">
        <v>25.0</v>
      </c>
      <c r="E37" s="98">
        <v>26.0</v>
      </c>
      <c r="F37" s="99">
        <v>15.0</v>
      </c>
      <c r="G37" s="100"/>
      <c r="H37" s="100"/>
      <c r="I37" s="101" t="str">
        <f t="shared" si="0"/>
        <v>E</v>
      </c>
      <c r="J37" s="102"/>
    </row>
    <row r="38" spans="8:8" ht="19.9" customHeight="1">
      <c r="A38" s="94">
        <v>32.0</v>
      </c>
      <c r="B38" s="104" t="s">
        <v>63</v>
      </c>
      <c r="C38" s="96">
        <v>28.0</v>
      </c>
      <c r="D38" s="97">
        <v>22.0</v>
      </c>
      <c r="E38" s="98">
        <v>24.0</v>
      </c>
      <c r="F38" s="99">
        <v>15.0</v>
      </c>
      <c r="G38" s="100"/>
      <c r="H38" s="100"/>
      <c r="I38" s="101" t="str">
        <f t="shared" si="0"/>
        <v>E</v>
      </c>
      <c r="J38" s="102"/>
    </row>
    <row r="39" spans="8:8" ht="19.9" customHeight="1">
      <c r="A39" s="94">
        <v>33.0</v>
      </c>
      <c r="B39" s="95" t="s">
        <v>64</v>
      </c>
      <c r="C39" s="96" t="s">
        <v>99</v>
      </c>
      <c r="D39" s="97" t="s">
        <v>99</v>
      </c>
      <c r="E39" s="98" t="s">
        <v>99</v>
      </c>
      <c r="F39" s="113"/>
      <c r="G39" s="100"/>
      <c r="H39" s="100"/>
      <c r="I39" s="101" t="str">
        <f t="shared" si="0"/>
        <v>E</v>
      </c>
      <c r="J39" s="115"/>
    </row>
    <row r="40" spans="8:8" ht="19.9" customHeight="1">
      <c r="A40" s="94">
        <v>34.0</v>
      </c>
      <c r="B40" s="95" t="s">
        <v>65</v>
      </c>
      <c r="C40" s="96">
        <v>30.0</v>
      </c>
      <c r="D40" s="97">
        <v>23.0</v>
      </c>
      <c r="E40" s="98">
        <v>49.0</v>
      </c>
      <c r="F40" s="99">
        <v>12.0</v>
      </c>
      <c r="G40" s="100"/>
      <c r="H40" s="100"/>
      <c r="I40" s="101" t="str">
        <f t="shared" si="0"/>
        <v>E</v>
      </c>
      <c r="J40" s="102"/>
    </row>
    <row r="41" spans="8:8" ht="19.9" customHeight="1">
      <c r="A41" s="94">
        <v>35.0</v>
      </c>
      <c r="B41" s="104" t="s">
        <v>66</v>
      </c>
      <c r="C41" s="96">
        <v>23.0</v>
      </c>
      <c r="D41" s="97">
        <v>11.0</v>
      </c>
      <c r="E41" s="114">
        <v>24.0</v>
      </c>
      <c r="F41" s="99">
        <v>13.0</v>
      </c>
      <c r="G41" s="100"/>
      <c r="H41" s="100"/>
      <c r="I41" s="101" t="str">
        <f t="shared" si="0"/>
        <v>E</v>
      </c>
      <c r="J41" s="102"/>
    </row>
    <row r="42" spans="8:8" ht="19.9" customHeight="1">
      <c r="A42" s="94">
        <v>36.0</v>
      </c>
      <c r="B42" s="95" t="s">
        <v>67</v>
      </c>
      <c r="C42" s="96">
        <v>33.0</v>
      </c>
      <c r="D42" s="97">
        <v>21.0</v>
      </c>
      <c r="E42" s="98">
        <v>35.0</v>
      </c>
      <c r="F42" s="116">
        <v>14.0</v>
      </c>
      <c r="G42" s="100"/>
      <c r="H42" s="100"/>
      <c r="I42" s="101" t="str">
        <f t="shared" si="0"/>
        <v>E</v>
      </c>
      <c r="J42" s="102"/>
    </row>
    <row r="43" spans="8:8" ht="19.9" customHeight="1">
      <c r="A43" s="94">
        <v>37.0</v>
      </c>
      <c r="B43" s="104" t="s">
        <v>68</v>
      </c>
      <c r="C43" s="96">
        <v>19.0</v>
      </c>
      <c r="D43" s="97">
        <v>10.0</v>
      </c>
      <c r="E43" s="98">
        <v>20.0</v>
      </c>
      <c r="F43" s="116">
        <v>10.0</v>
      </c>
      <c r="G43" s="100"/>
      <c r="H43" s="100"/>
      <c r="I43" s="101" t="str">
        <f t="shared" si="0"/>
        <v>E</v>
      </c>
      <c r="J43" s="102"/>
    </row>
    <row r="44" spans="8:8" ht="19.9" customHeight="1">
      <c r="A44" s="94">
        <v>38.0</v>
      </c>
      <c r="B44" s="95" t="s">
        <v>69</v>
      </c>
      <c r="C44" s="96">
        <v>27.0</v>
      </c>
      <c r="D44" s="97">
        <v>27.0</v>
      </c>
      <c r="E44" s="98">
        <v>43.0</v>
      </c>
      <c r="F44" s="99">
        <v>13.0</v>
      </c>
      <c r="G44" s="100"/>
      <c r="H44" s="100"/>
      <c r="I44" s="101" t="str">
        <f t="shared" si="0"/>
        <v>E</v>
      </c>
      <c r="J44" s="102"/>
    </row>
    <row r="45" spans="8:8" ht="19.9" customHeight="1">
      <c r="A45" s="94">
        <v>39.0</v>
      </c>
      <c r="B45" s="95" t="s">
        <v>70</v>
      </c>
      <c r="C45" s="96">
        <v>28.0</v>
      </c>
      <c r="D45" s="97">
        <v>17.0</v>
      </c>
      <c r="E45" s="98">
        <v>28.0</v>
      </c>
      <c r="F45" s="99">
        <v>12.0</v>
      </c>
      <c r="G45" s="100"/>
      <c r="H45" s="100"/>
      <c r="I45" s="101" t="str">
        <f t="shared" si="0"/>
        <v>E</v>
      </c>
      <c r="J45" s="102"/>
    </row>
    <row r="46" spans="8:8" ht="19.9" customHeight="1">
      <c r="A46" s="94">
        <v>40.0</v>
      </c>
      <c r="B46" s="95" t="s">
        <v>71</v>
      </c>
      <c r="C46" s="96">
        <v>28.0</v>
      </c>
      <c r="D46" s="97">
        <v>15.0</v>
      </c>
      <c r="E46" s="98">
        <v>37.0</v>
      </c>
      <c r="F46" s="99">
        <v>15.0</v>
      </c>
      <c r="G46" s="100"/>
      <c r="H46" s="100"/>
      <c r="I46" s="101" t="str">
        <f t="shared" si="0"/>
        <v>E</v>
      </c>
      <c r="J46" s="102"/>
    </row>
    <row r="47" spans="8:8" ht="19.9" customHeight="1">
      <c r="A47" s="94">
        <v>41.0</v>
      </c>
      <c r="B47" s="95" t="s">
        <v>72</v>
      </c>
      <c r="C47" s="96">
        <v>31.0</v>
      </c>
      <c r="D47" s="97">
        <v>28.0</v>
      </c>
      <c r="E47" s="98">
        <v>51.0</v>
      </c>
      <c r="F47" s="99">
        <v>16.0</v>
      </c>
      <c r="G47" s="100"/>
      <c r="H47" s="100"/>
      <c r="I47" s="101" t="str">
        <f t="shared" si="0"/>
        <v>E</v>
      </c>
      <c r="J47" s="102"/>
    </row>
    <row r="48" spans="8:8" ht="19.9" customHeight="1">
      <c r="A48" s="94">
        <v>42.0</v>
      </c>
      <c r="B48" s="95" t="s">
        <v>73</v>
      </c>
      <c r="C48" s="96">
        <v>26.0</v>
      </c>
      <c r="D48" s="97">
        <v>17.0</v>
      </c>
      <c r="E48" s="98">
        <v>28.0</v>
      </c>
      <c r="F48" s="99">
        <v>14.0</v>
      </c>
      <c r="G48" s="100"/>
      <c r="H48" s="100"/>
      <c r="I48" s="101" t="str">
        <f t="shared" si="0"/>
        <v>E</v>
      </c>
      <c r="J48" s="102"/>
    </row>
    <row r="49" spans="8:8" ht="19.9" customHeight="1">
      <c r="A49" s="94">
        <v>43.0</v>
      </c>
      <c r="B49" s="95" t="s">
        <v>74</v>
      </c>
      <c r="C49" s="96">
        <v>25.0</v>
      </c>
      <c r="D49" s="97">
        <v>19.0</v>
      </c>
      <c r="E49" s="98">
        <v>37.0</v>
      </c>
      <c r="F49" s="99">
        <v>14.0</v>
      </c>
      <c r="G49" s="100"/>
      <c r="H49" s="100"/>
      <c r="I49" s="101" t="str">
        <f t="shared" si="0"/>
        <v>E</v>
      </c>
      <c r="J49" s="102"/>
    </row>
    <row r="50" spans="8:8" ht="19.9" customHeight="1">
      <c r="A50" s="94">
        <v>44.0</v>
      </c>
      <c r="B50" s="117" t="s">
        <v>75</v>
      </c>
      <c r="C50" s="96">
        <v>26.0</v>
      </c>
      <c r="D50" s="97">
        <v>22.0</v>
      </c>
      <c r="E50" s="98">
        <v>27.0</v>
      </c>
      <c r="F50" s="99">
        <v>13.0</v>
      </c>
      <c r="G50" s="100"/>
      <c r="H50" s="100"/>
      <c r="I50" s="101" t="str">
        <f t="shared" si="0"/>
        <v>E</v>
      </c>
      <c r="J50" s="102"/>
    </row>
    <row r="51" spans="8:8" ht="19.9" customHeight="1">
      <c r="A51" s="94">
        <v>45.0</v>
      </c>
      <c r="B51" s="118" t="s">
        <v>76</v>
      </c>
      <c r="C51" s="96">
        <v>29.0</v>
      </c>
      <c r="D51" s="97">
        <v>28.0</v>
      </c>
      <c r="E51" s="98">
        <v>37.0</v>
      </c>
      <c r="F51" s="99">
        <v>15.0</v>
      </c>
      <c r="G51" s="100"/>
      <c r="H51" s="100"/>
      <c r="I51" s="101" t="str">
        <f t="shared" si="0"/>
        <v>E</v>
      </c>
      <c r="J51" s="102"/>
    </row>
    <row r="52" spans="8:8" ht="19.9" customHeight="1">
      <c r="A52" s="94">
        <v>46.0</v>
      </c>
      <c r="B52" s="118" t="s">
        <v>77</v>
      </c>
      <c r="C52" s="96">
        <v>27.0</v>
      </c>
      <c r="D52" s="97">
        <v>26.0</v>
      </c>
      <c r="E52" s="98">
        <v>33.0</v>
      </c>
      <c r="F52" s="99">
        <v>16.0</v>
      </c>
      <c r="G52" s="100"/>
      <c r="H52" s="100"/>
      <c r="I52" s="101" t="str">
        <f t="shared" si="0"/>
        <v>E</v>
      </c>
      <c r="J52" s="102"/>
    </row>
    <row r="53" spans="8:8" ht="19.9" customHeight="1">
      <c r="A53" s="94">
        <v>47.0</v>
      </c>
      <c r="B53" s="118" t="s">
        <v>78</v>
      </c>
      <c r="C53" s="96">
        <v>26.0</v>
      </c>
      <c r="D53" s="97">
        <v>17.0</v>
      </c>
      <c r="E53" s="98">
        <v>24.0</v>
      </c>
      <c r="F53" s="99">
        <v>16.0</v>
      </c>
      <c r="G53" s="100"/>
      <c r="H53" s="100"/>
      <c r="I53" s="101" t="str">
        <f t="shared" si="0"/>
        <v>E</v>
      </c>
      <c r="J53" s="102"/>
    </row>
    <row r="54" spans="8:8" ht="19.9" customHeight="1">
      <c r="A54" s="94">
        <v>48.0</v>
      </c>
      <c r="B54" s="118" t="s">
        <v>79</v>
      </c>
      <c r="C54" s="96">
        <v>30.0</v>
      </c>
      <c r="D54" s="97">
        <v>24.0</v>
      </c>
      <c r="E54" s="98">
        <v>33.0</v>
      </c>
      <c r="F54" s="99">
        <v>16.0</v>
      </c>
      <c r="G54" s="100"/>
      <c r="H54" s="100"/>
      <c r="I54" s="101" t="str">
        <f t="shared" si="0"/>
        <v>E</v>
      </c>
      <c r="J54" s="102"/>
    </row>
    <row r="55" spans="8:8" ht="19.9" customHeight="1">
      <c r="A55" s="94">
        <v>49.0</v>
      </c>
      <c r="B55" s="118" t="s">
        <v>80</v>
      </c>
      <c r="C55" s="105">
        <v>40.0</v>
      </c>
      <c r="D55" s="106">
        <v>28.0</v>
      </c>
      <c r="E55" s="98">
        <v>59.0</v>
      </c>
      <c r="F55" s="99">
        <v>17.0</v>
      </c>
      <c r="G55" s="100"/>
      <c r="H55" s="100"/>
      <c r="I55" s="101" t="str">
        <f t="shared" si="0"/>
        <v>E</v>
      </c>
      <c r="J55" s="102"/>
    </row>
    <row r="56" spans="8:8" ht="19.9" customHeight="1">
      <c r="A56" s="94">
        <v>50.0</v>
      </c>
      <c r="B56" s="118" t="s">
        <v>81</v>
      </c>
      <c r="C56" s="119">
        <v>39.0</v>
      </c>
      <c r="D56" s="108">
        <v>34.0</v>
      </c>
      <c r="E56" s="109">
        <v>52.0</v>
      </c>
      <c r="F56" s="99">
        <v>17.0</v>
      </c>
      <c r="G56" s="100"/>
      <c r="H56" s="100"/>
      <c r="I56" s="101" t="str">
        <f t="shared" si="0"/>
        <v>E</v>
      </c>
      <c r="J56" s="110"/>
    </row>
    <row r="57" spans="8:8" ht="19.9" customHeight="1">
      <c r="A57" s="94">
        <v>51.0</v>
      </c>
      <c r="B57" s="118" t="s">
        <v>82</v>
      </c>
      <c r="C57" s="111">
        <v>36.0</v>
      </c>
      <c r="D57" s="112">
        <v>31.0</v>
      </c>
      <c r="E57" s="98">
        <v>46.0</v>
      </c>
      <c r="F57" s="99">
        <v>16.0</v>
      </c>
      <c r="G57" s="100"/>
      <c r="H57" s="100"/>
      <c r="I57" s="101" t="str">
        <f t="shared" si="0"/>
        <v>E</v>
      </c>
      <c r="J57" s="102"/>
    </row>
    <row r="58" spans="8:8" ht="19.9" customHeight="1">
      <c r="A58" s="94">
        <v>52.0</v>
      </c>
      <c r="B58" s="118" t="s">
        <v>83</v>
      </c>
      <c r="C58" s="96">
        <v>30.0</v>
      </c>
      <c r="D58" s="97">
        <v>22.0</v>
      </c>
      <c r="E58" s="98">
        <v>44.0</v>
      </c>
      <c r="F58" s="99">
        <v>15.0</v>
      </c>
      <c r="G58" s="100"/>
      <c r="H58" s="100"/>
      <c r="I58" s="101" t="str">
        <f t="shared" si="0"/>
        <v>E</v>
      </c>
      <c r="J58" s="102"/>
    </row>
    <row r="59" spans="8:8" ht="19.9" customHeight="1">
      <c r="A59" s="94">
        <v>53.0</v>
      </c>
      <c r="B59" s="117" t="s">
        <v>84</v>
      </c>
      <c r="C59" s="96">
        <v>19.0</v>
      </c>
      <c r="D59" s="97">
        <v>15.0</v>
      </c>
      <c r="E59" s="98">
        <v>26.0</v>
      </c>
      <c r="F59" s="99">
        <v>15.0</v>
      </c>
      <c r="G59" s="100"/>
      <c r="H59" s="100"/>
      <c r="I59" s="101" t="str">
        <f t="shared" si="0"/>
        <v>E</v>
      </c>
      <c r="J59" s="102"/>
    </row>
    <row r="60" spans="8:8" ht="19.9" customHeight="1">
      <c r="A60" s="94">
        <v>54.0</v>
      </c>
      <c r="B60" s="118" t="s">
        <v>85</v>
      </c>
      <c r="C60" s="96">
        <v>25.0</v>
      </c>
      <c r="D60" s="97">
        <v>14.0</v>
      </c>
      <c r="E60" s="98">
        <v>32.0</v>
      </c>
      <c r="F60" s="99">
        <v>14.0</v>
      </c>
      <c r="G60" s="100"/>
      <c r="H60" s="100"/>
      <c r="I60" s="101" t="str">
        <f t="shared" si="0"/>
        <v>E</v>
      </c>
      <c r="J60" s="102"/>
    </row>
    <row r="61" spans="8:8" ht="19.9" customHeight="1">
      <c r="A61" s="94">
        <v>55.0</v>
      </c>
      <c r="B61" s="117" t="s">
        <v>86</v>
      </c>
      <c r="C61" s="96">
        <v>21.0</v>
      </c>
      <c r="D61" s="97">
        <v>17.0</v>
      </c>
      <c r="E61" s="98">
        <v>35.0</v>
      </c>
      <c r="F61" s="99">
        <v>15.0</v>
      </c>
      <c r="G61" s="100"/>
      <c r="H61" s="100"/>
      <c r="I61" s="101" t="str">
        <f t="shared" si="0"/>
        <v>E</v>
      </c>
      <c r="J61" s="102"/>
    </row>
    <row r="62" spans="8:8" ht="19.9" customHeight="1">
      <c r="A62" s="94">
        <v>56.0</v>
      </c>
      <c r="B62" s="117" t="s">
        <v>87</v>
      </c>
      <c r="C62" s="96">
        <v>15.0</v>
      </c>
      <c r="D62" s="97">
        <v>20.0</v>
      </c>
      <c r="E62" s="98">
        <v>25.0</v>
      </c>
      <c r="F62" s="99">
        <v>17.0</v>
      </c>
      <c r="G62" s="100"/>
      <c r="H62" s="100"/>
      <c r="I62" s="101" t="str">
        <f t="shared" si="0"/>
        <v>E</v>
      </c>
      <c r="J62" s="102"/>
    </row>
    <row r="63" spans="8:8" ht="19.9" customHeight="1">
      <c r="A63" s="94">
        <v>57.0</v>
      </c>
      <c r="B63" s="120" t="s">
        <v>88</v>
      </c>
      <c r="C63" s="96">
        <v>15.0</v>
      </c>
      <c r="D63" s="97">
        <v>10.0</v>
      </c>
      <c r="E63" s="98">
        <v>18.0</v>
      </c>
      <c r="F63" s="99">
        <v>12.0</v>
      </c>
      <c r="G63" s="100"/>
      <c r="H63" s="100"/>
      <c r="I63" s="101" t="str">
        <f t="shared" si="0"/>
        <v>E</v>
      </c>
      <c r="J63" s="102"/>
    </row>
    <row r="64" spans="8:8" ht="19.9" customHeight="1">
      <c r="A64" s="94">
        <v>58.0</v>
      </c>
      <c r="B64" s="118" t="s">
        <v>89</v>
      </c>
      <c r="C64" s="96">
        <v>40.0</v>
      </c>
      <c r="D64" s="97">
        <v>31.0</v>
      </c>
      <c r="E64" s="98">
        <v>48.0</v>
      </c>
      <c r="F64" s="99">
        <v>16.0</v>
      </c>
      <c r="G64" s="100"/>
      <c r="H64" s="100"/>
      <c r="I64" s="101" t="str">
        <f t="shared" si="0"/>
        <v>E</v>
      </c>
      <c r="J64" s="102"/>
    </row>
    <row r="65" spans="8:8" ht="19.9" customHeight="1">
      <c r="A65" s="94">
        <v>59.0</v>
      </c>
      <c r="B65" s="118" t="s">
        <v>90</v>
      </c>
      <c r="C65" s="105">
        <v>32.0</v>
      </c>
      <c r="D65" s="106">
        <v>23.0</v>
      </c>
      <c r="E65" s="121">
        <v>37.0</v>
      </c>
      <c r="F65" s="99">
        <v>15.0</v>
      </c>
      <c r="G65" s="122"/>
      <c r="H65" s="122"/>
      <c r="I65" s="123" t="str">
        <f t="shared" si="0"/>
        <v>E</v>
      </c>
      <c r="J65" s="124"/>
    </row>
    <row r="66" spans="8:8" ht="21.5">
      <c r="A66" s="94">
        <v>60.0</v>
      </c>
      <c r="B66" s="117" t="s">
        <v>91</v>
      </c>
      <c r="C66" s="125">
        <v>27.0</v>
      </c>
      <c r="D66" s="17">
        <v>19.0</v>
      </c>
      <c r="E66" s="98">
        <v>42.0</v>
      </c>
      <c r="F66" s="116">
        <v>16.0</v>
      </c>
      <c r="G66" s="126"/>
      <c r="H66" s="126"/>
      <c r="I66" s="126"/>
      <c r="J66" s="102"/>
    </row>
    <row r="67" spans="8:8" ht="21.5">
      <c r="A67" s="94">
        <v>61.0</v>
      </c>
      <c r="B67" s="118" t="s">
        <v>92</v>
      </c>
      <c r="C67" s="125">
        <v>25.0</v>
      </c>
      <c r="D67" s="17">
        <v>23.0</v>
      </c>
      <c r="E67" s="98">
        <v>45.0</v>
      </c>
      <c r="F67" s="116">
        <v>16.0</v>
      </c>
      <c r="G67" s="126"/>
      <c r="H67" s="126"/>
      <c r="I67" s="126"/>
      <c r="J67" s="102"/>
    </row>
    <row r="68" spans="8:8" ht="21.5">
      <c r="A68" s="94">
        <v>62.0</v>
      </c>
      <c r="B68" s="118" t="s">
        <v>93</v>
      </c>
      <c r="C68" s="17">
        <v>29.0</v>
      </c>
      <c r="D68" s="17">
        <v>20.0</v>
      </c>
      <c r="E68" s="98">
        <v>40.0</v>
      </c>
      <c r="F68" s="116">
        <v>16.0</v>
      </c>
      <c r="G68" s="98"/>
      <c r="H68" s="98"/>
      <c r="I68" s="98"/>
      <c r="J68" s="127"/>
    </row>
    <row r="69" spans="8:8" ht="21.5">
      <c r="A69" s="94">
        <v>63.0</v>
      </c>
      <c r="B69" s="118" t="s">
        <v>94</v>
      </c>
      <c r="C69" s="17">
        <v>22.0</v>
      </c>
      <c r="D69" s="17">
        <v>17.0</v>
      </c>
      <c r="E69" s="98">
        <v>16.0</v>
      </c>
      <c r="F69" s="116">
        <v>13.0</v>
      </c>
      <c r="G69" s="98"/>
      <c r="H69" s="98"/>
      <c r="I69" s="98"/>
      <c r="J69" s="127"/>
    </row>
    <row r="70" spans="8:8">
      <c r="F70" s="128"/>
    </row>
    <row r="71" spans="8:8">
      <c r="F71" s="128"/>
    </row>
    <row r="72" spans="8:8">
      <c r="F72" s="128"/>
    </row>
    <row r="73" spans="8:8">
      <c r="F73" s="128"/>
    </row>
    <row r="74" spans="8:8">
      <c r="F74" s="128"/>
    </row>
    <row r="75" spans="8:8">
      <c r="F75" s="128"/>
    </row>
    <row r="76" spans="8:8">
      <c r="F76" s="128"/>
    </row>
    <row r="77" spans="8:8">
      <c r="F77" s="128"/>
    </row>
    <row r="78" spans="8:8">
      <c r="F78" s="128"/>
    </row>
    <row r="79" spans="8:8">
      <c r="F79" s="128"/>
    </row>
    <row r="80" spans="8:8">
      <c r="F80" s="128"/>
    </row>
    <row r="81" spans="8:8">
      <c r="F81" s="128"/>
    </row>
    <row r="82" spans="8:8">
      <c r="F82" s="128"/>
    </row>
    <row r="83" spans="8:8">
      <c r="F83" s="128"/>
    </row>
    <row r="84" spans="8:8">
      <c r="F84" s="128"/>
    </row>
    <row r="85" spans="8:8">
      <c r="F85" s="128"/>
    </row>
    <row r="86" spans="8:8">
      <c r="F86" s="128"/>
    </row>
    <row r="87" spans="8:8">
      <c r="F87" s="128"/>
    </row>
    <row r="88" spans="8:8">
      <c r="F88" s="128"/>
    </row>
    <row r="89" spans="8:8">
      <c r="F89" s="128"/>
    </row>
    <row r="90" spans="8:8">
      <c r="F90" s="128"/>
    </row>
    <row r="91" spans="8:8">
      <c r="F91" s="128"/>
    </row>
    <row r="92" spans="8:8">
      <c r="F92" s="128"/>
    </row>
    <row r="93" spans="8:8">
      <c r="F93" s="128"/>
    </row>
    <row r="94" spans="8:8">
      <c r="F94" s="128"/>
    </row>
    <row r="95" spans="8:8">
      <c r="F95" s="128"/>
    </row>
    <row r="96" spans="8:8">
      <c r="F96" s="128"/>
    </row>
    <row r="97" spans="8:8">
      <c r="F97" s="128"/>
    </row>
  </sheetData>
  <mergeCells count="15">
    <mergeCell ref="H4:J4"/>
    <mergeCell ref="C5:C6"/>
    <mergeCell ref="A1:J1"/>
    <mergeCell ref="A2:J2"/>
    <mergeCell ref="A3:J3"/>
    <mergeCell ref="A5:A6"/>
    <mergeCell ref="J5:J6"/>
    <mergeCell ref="A4:D4"/>
    <mergeCell ref="B5:B6"/>
    <mergeCell ref="I5:I6"/>
    <mergeCell ref="E5:E6"/>
    <mergeCell ref="D5:D6"/>
    <mergeCell ref="F5:F6"/>
    <mergeCell ref="G5:G6"/>
    <mergeCell ref="H5:H6"/>
  </mergeCells>
  <conditionalFormatting sqref="H1:H3 H5:H6">
    <cfRule type="cellIs" operator="lessThan" priority="1" dxfId="0">
      <formula>33</formula>
    </cfRule>
  </conditionalFormatting>
  <pageMargins left="0.25" right="0.0" top="0.25" bottom="0.0" header="0.3" footer="0.3"/>
  <pageSetup paperSize="9" scale="77" orientation="landscape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by adguard</Company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kamini Sartanpara</cp:lastModifiedBy>
  <dcterms:created xsi:type="dcterms:W3CDTF">2023-02-03T17:47:02Z</dcterms:created>
  <dcterms:modified xsi:type="dcterms:W3CDTF">2025-04-15T03:27:28Z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234845013b9b419eb0bbf0b3f36a1da8</vt:lpwstr>
  </property>
</Properties>
</file>