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38340" windowHeight="21160" tabRatio="500" activeTab="2"/>
  </bookViews>
  <sheets>
    <sheet name="Connectivity" sheetId="1" r:id="rId1"/>
    <sheet name="Codes" sheetId="2" r:id="rId2"/>
    <sheet name="Restriction" sheetId="3" r:id="rId3"/>
    <sheet name="Restriction (2)" sheetId="4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W52" i="3" l="1"/>
  <c r="AW4" i="3"/>
  <c r="AW5" i="3"/>
  <c r="AW6" i="3"/>
  <c r="AW7" i="3"/>
  <c r="AW8" i="3"/>
  <c r="AW9" i="3"/>
  <c r="AW10" i="3"/>
  <c r="AW11" i="3"/>
  <c r="AW12" i="3"/>
  <c r="AW13" i="3"/>
  <c r="AW14" i="3"/>
  <c r="AW15" i="3"/>
  <c r="AW16" i="3"/>
  <c r="AW17" i="3"/>
  <c r="AW18" i="3"/>
  <c r="AW19" i="3"/>
  <c r="AW20" i="3"/>
  <c r="AW21" i="3"/>
  <c r="AW22" i="3"/>
  <c r="AW23" i="3"/>
  <c r="AW24" i="3"/>
  <c r="AW25" i="3"/>
  <c r="AW26" i="3"/>
  <c r="AW27" i="3"/>
  <c r="AW28" i="3"/>
  <c r="AW29" i="3"/>
  <c r="AW30" i="3"/>
  <c r="AW31" i="3"/>
  <c r="AW32" i="3"/>
  <c r="AW33" i="3"/>
  <c r="AW34" i="3"/>
  <c r="AW35" i="3"/>
  <c r="AW36" i="3"/>
  <c r="AW37" i="3"/>
  <c r="AW38" i="3"/>
  <c r="AW39" i="3"/>
  <c r="AW40" i="3"/>
  <c r="AW41" i="3"/>
  <c r="AW42" i="3"/>
  <c r="AW43" i="3"/>
  <c r="AW44" i="3"/>
  <c r="AW45" i="3"/>
  <c r="AW46" i="3"/>
  <c r="AW47" i="3"/>
  <c r="AW48" i="3"/>
  <c r="AW49" i="3"/>
  <c r="AW50" i="3"/>
  <c r="AW51" i="3"/>
  <c r="AO52" i="3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G52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Y52" i="4"/>
  <c r="Q52" i="4"/>
  <c r="I52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Y52" i="3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Q52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I52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101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A101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</calcChain>
</file>

<file path=xl/sharedStrings.xml><?xml version="1.0" encoding="utf-8"?>
<sst xmlns="http://schemas.openxmlformats.org/spreadsheetml/2006/main" count="116" uniqueCount="30">
  <si>
    <t>Connections</t>
  </si>
  <si>
    <t>Twin Code</t>
  </si>
  <si>
    <t>USER PERFORMANCE</t>
  </si>
  <si>
    <t>CACHE POPULATION</t>
  </si>
  <si>
    <t>MDS [MDS(8,4)]</t>
  </si>
  <si>
    <t>Replication [MDS(4,4)]</t>
  </si>
  <si>
    <t>Fountain [MDS(∞,4)</t>
  </si>
  <si>
    <t>Num_Blocks</t>
  </si>
  <si>
    <t>Num_Simulations</t>
  </si>
  <si>
    <t>Num_Connections</t>
  </si>
  <si>
    <t>Varied</t>
  </si>
  <si>
    <t>Num_Codes</t>
  </si>
  <si>
    <t>User Download Time</t>
  </si>
  <si>
    <t>User Download Speed</t>
  </si>
  <si>
    <t>User Error Rate</t>
  </si>
  <si>
    <t>MDS(n*8,8)</t>
  </si>
  <si>
    <t>Cache Error Rate</t>
  </si>
  <si>
    <t>Cache Population Time</t>
  </si>
  <si>
    <t>Cache Population Speed</t>
  </si>
  <si>
    <t>Twin(n*8,8)</t>
  </si>
  <si>
    <t>INFORMATION ABOUT SIMULATION</t>
  </si>
  <si>
    <t>User Speed</t>
  </si>
  <si>
    <t>Cache Effective Speed</t>
  </si>
  <si>
    <t>Cache Speed</t>
  </si>
  <si>
    <t>25-75 Twin(n*8,8)</t>
  </si>
  <si>
    <t>10-90 Twin(n*8,8)</t>
  </si>
  <si>
    <t>20-80 Twin(n*8,8)</t>
  </si>
  <si>
    <t>30-70 Twin(n*8,8)</t>
  </si>
  <si>
    <t>`</t>
  </si>
  <si>
    <t>40-60 Twin(n*8,8)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</si>
</sst>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indexed="206"/>
      <name val="Times New Roman"/>
    </font>
    <font>
      <sz val="12"/>
      <name val="Times New Roman"/>
    </font>
    <font>
      <sz val="12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5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3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3" fillId="3" borderId="0" xfId="0" applyFont="1" applyFill="1"/>
    <xf numFmtId="10" fontId="3" fillId="0" borderId="1" xfId="3" applyNumberFormat="1" applyFont="1" applyBorder="1"/>
    <xf numFmtId="0" fontId="3" fillId="0" borderId="1" xfId="0" applyFont="1" applyFill="1" applyBorder="1"/>
    <xf numFmtId="0" fontId="6" fillId="0" borderId="1" xfId="0" applyFont="1" applyBorder="1" applyAlignment="1">
      <alignment horizontal="right"/>
    </xf>
    <xf numFmtId="0" fontId="3" fillId="2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right"/>
    </xf>
    <xf numFmtId="0" fontId="7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4" borderId="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</cellXfs>
  <cellStyles count="254">
    <cellStyle name="Followed Hyperlink" xfId="2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Hyperlink" xfId="1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Normal" xfId="0" builtinId="0"/>
    <cellStyle name="Percent" xfId="3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>
                <a:latin typeface="Times New Roman"/>
                <a:cs typeface="Times New Roman"/>
              </a:rPr>
              <a:t>User</a:t>
            </a:r>
            <a:r>
              <a:rPr lang="en-US" baseline="0">
                <a:latin typeface="Times New Roman"/>
                <a:cs typeface="Times New Roman"/>
              </a:rPr>
              <a:t> Download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Connectivity!$B$2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Connectivity!$B$3:$B$8</c:f>
              <c:numCache>
                <c:formatCode>General</c:formatCode>
                <c:ptCount val="6"/>
                <c:pt idx="0">
                  <c:v>1.49226817206</c:v>
                </c:pt>
                <c:pt idx="1">
                  <c:v>1.27936854335</c:v>
                </c:pt>
                <c:pt idx="2">
                  <c:v>1.12227282575</c:v>
                </c:pt>
                <c:pt idx="3">
                  <c:v>1.00911336162</c:v>
                </c:pt>
                <c:pt idx="4">
                  <c:v>0.927261231695</c:v>
                </c:pt>
                <c:pt idx="5">
                  <c:v>0.876590807403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Connectivity!$C$2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Connectivity!$C$3:$C$8</c:f>
              <c:numCache>
                <c:formatCode>General</c:formatCode>
                <c:ptCount val="6"/>
                <c:pt idx="0">
                  <c:v>1.49815801978</c:v>
                </c:pt>
                <c:pt idx="1">
                  <c:v>0.969531921275</c:v>
                </c:pt>
                <c:pt idx="2">
                  <c:v>0.848060315446</c:v>
                </c:pt>
                <c:pt idx="3">
                  <c:v>0.796864964571</c:v>
                </c:pt>
                <c:pt idx="4">
                  <c:v>0.766889876107</c:v>
                </c:pt>
                <c:pt idx="5">
                  <c:v>0.748730857692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Connectivity!$D$2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Connectivity!$D$3:$D$8</c:f>
              <c:numCache>
                <c:formatCode>General</c:formatCode>
                <c:ptCount val="6"/>
                <c:pt idx="0">
                  <c:v>1.50835233268</c:v>
                </c:pt>
                <c:pt idx="1">
                  <c:v>1.10863044902</c:v>
                </c:pt>
                <c:pt idx="2">
                  <c:v>0.922256996294</c:v>
                </c:pt>
                <c:pt idx="3">
                  <c:v>0.842689509958</c:v>
                </c:pt>
                <c:pt idx="4">
                  <c:v>0.801348259498</c:v>
                </c:pt>
                <c:pt idx="5">
                  <c:v>0.774883989799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Connectivity!$E$2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  <a:effectLst/>
          </c:spPr>
          <c:marker>
            <c:spPr>
              <a:ln w="28575" cmpd="sng"/>
              <a:effectLst/>
            </c:spPr>
          </c:marker>
          <c:cat>
            <c:numRef>
              <c:f>Connectivity!$A$3:$A$8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Connectivity!$E$3:$E$8</c:f>
              <c:numCache>
                <c:formatCode>General</c:formatCode>
                <c:ptCount val="6"/>
                <c:pt idx="0">
                  <c:v>1.51263846027</c:v>
                </c:pt>
                <c:pt idx="1">
                  <c:v>1.34663705823</c:v>
                </c:pt>
                <c:pt idx="2">
                  <c:v>1.11018637993</c:v>
                </c:pt>
                <c:pt idx="3">
                  <c:v>0.958489756593</c:v>
                </c:pt>
                <c:pt idx="4">
                  <c:v>0.882882909198</c:v>
                </c:pt>
                <c:pt idx="5">
                  <c:v>0.838253685637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396936"/>
        <c:axId val="2075405928"/>
      </c:lineChart>
      <c:catAx>
        <c:axId val="207539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Connectivity (Multiple</a:t>
                </a:r>
                <a:r>
                  <a:rPr lang="en-US" baseline="0">
                    <a:latin typeface="Times New Roman"/>
                    <a:cs typeface="Times New Roman"/>
                  </a:rPr>
                  <a:t> of Date Size)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405928"/>
        <c:crosses val="autoZero"/>
        <c:auto val="1"/>
        <c:lblAlgn val="ctr"/>
        <c:lblOffset val="100"/>
        <c:noMultiLvlLbl val="0"/>
      </c:catAx>
      <c:valAx>
        <c:axId val="2075405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Download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396936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>
                <a:latin typeface="Times New Roman"/>
                <a:cs typeface="Times New Roman"/>
              </a:rPr>
              <a:t>Cache</a:t>
            </a:r>
            <a:r>
              <a:rPr lang="en-US" baseline="0">
                <a:latin typeface="Times New Roman"/>
                <a:cs typeface="Times New Roman"/>
              </a:rPr>
              <a:t> Population Time Based on Connectivity</a:t>
            </a:r>
            <a:endParaRPr lang="en-US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47548480214928"/>
          <c:y val="0.105744631695052"/>
          <c:w val="0.70539701876888"/>
          <c:h val="0.786089460683018"/>
        </c:manualLayout>
      </c:layout>
      <c:lineChart>
        <c:grouping val="standard"/>
        <c:varyColors val="0"/>
        <c:ser>
          <c:idx val="0"/>
          <c:order val="0"/>
          <c:tx>
            <c:strRef>
              <c:f>Connectivity!$B$19</c:f>
              <c:strCache>
                <c:ptCount val="1"/>
                <c:pt idx="0">
                  <c:v>Replication [MDS(4,4)]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Connectivity!$B$20:$B$25</c:f>
              <c:numCache>
                <c:formatCode>General</c:formatCode>
                <c:ptCount val="6"/>
                <c:pt idx="0">
                  <c:v>0.86500983891</c:v>
                </c:pt>
                <c:pt idx="1">
                  <c:v>0.621928425634</c:v>
                </c:pt>
                <c:pt idx="2">
                  <c:v>0.444318916576</c:v>
                </c:pt>
                <c:pt idx="3">
                  <c:v>0.326350295951</c:v>
                </c:pt>
                <c:pt idx="4">
                  <c:v>0.249248946747</c:v>
                </c:pt>
                <c:pt idx="5">
                  <c:v>0.20133037666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Connectivity!$C$19</c:f>
              <c:strCache>
                <c:ptCount val="1"/>
                <c:pt idx="0">
                  <c:v>Fountain [MDS(∞,4)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Connectivity!$C$20:$C$25</c:f>
              <c:numCache>
                <c:formatCode>General</c:formatCode>
                <c:ptCount val="6"/>
                <c:pt idx="0">
                  <c:v>1.49863282211</c:v>
                </c:pt>
                <c:pt idx="1">
                  <c:v>0.970949403977</c:v>
                </c:pt>
                <c:pt idx="2">
                  <c:v>0.847811902737</c:v>
                </c:pt>
                <c:pt idx="3">
                  <c:v>0.795024482542</c:v>
                </c:pt>
                <c:pt idx="4">
                  <c:v>0.766366505345</c:v>
                </c:pt>
                <c:pt idx="5">
                  <c:v>0.748444809454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Connectivity!$D$19</c:f>
              <c:strCache>
                <c:ptCount val="1"/>
                <c:pt idx="0">
                  <c:v>MDS [MDS(8,4)]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Connectivity!$D$20:$D$25</c:f>
              <c:numCache>
                <c:formatCode>General</c:formatCode>
                <c:ptCount val="6"/>
                <c:pt idx="0">
                  <c:v>1.16009501475</c:v>
                </c:pt>
                <c:pt idx="1">
                  <c:v>0.848019561014</c:v>
                </c:pt>
                <c:pt idx="2">
                  <c:v>0.588916634828</c:v>
                </c:pt>
                <c:pt idx="3">
                  <c:v>0.437098274423</c:v>
                </c:pt>
                <c:pt idx="4">
                  <c:v>0.349348822509</c:v>
                </c:pt>
                <c:pt idx="5">
                  <c:v>0.29019739357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Connectivity!$E$19</c:f>
              <c:strCache>
                <c:ptCount val="1"/>
                <c:pt idx="0">
                  <c:v>Twin Code</c:v>
                </c:pt>
              </c:strCache>
            </c:strRef>
          </c:tx>
          <c:spPr>
            <a:ln w="28575" cmpd="sng"/>
          </c:spPr>
          <c:marker>
            <c:spPr>
              <a:ln w="28575" cmpd="sng"/>
            </c:spPr>
          </c:marker>
          <c:cat>
            <c:numRef>
              <c:f>Connectivity!$A$27:$A$32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cat>
          <c:val>
            <c:numRef>
              <c:f>Connectivity!$E$20:$E$25</c:f>
              <c:numCache>
                <c:formatCode>General</c:formatCode>
                <c:ptCount val="6"/>
                <c:pt idx="0">
                  <c:v>1.00217952064</c:v>
                </c:pt>
                <c:pt idx="1">
                  <c:v>0.735821852904</c:v>
                </c:pt>
                <c:pt idx="2">
                  <c:v>0.431692165562</c:v>
                </c:pt>
                <c:pt idx="3">
                  <c:v>0.281235960943</c:v>
                </c:pt>
                <c:pt idx="4">
                  <c:v>0.215810617075</c:v>
                </c:pt>
                <c:pt idx="5">
                  <c:v>0.179944345293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480696"/>
        <c:axId val="2075488216"/>
      </c:lineChart>
      <c:catAx>
        <c:axId val="20754806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Number</a:t>
                </a:r>
                <a:r>
                  <a:rPr lang="en-US" baseline="0">
                    <a:latin typeface="Times New Roman"/>
                    <a:cs typeface="Times New Roman"/>
                  </a:rPr>
                  <a:t> of Connections as a Multiple Data Size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488216"/>
        <c:crosses val="autoZero"/>
        <c:auto val="1"/>
        <c:lblAlgn val="ctr"/>
        <c:lblOffset val="100"/>
        <c:noMultiLvlLbl val="0"/>
      </c:catAx>
      <c:valAx>
        <c:axId val="20754882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48069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2489430756639"/>
          <c:y val="0.386875150689665"/>
          <c:w val="0.185979964845592"/>
          <c:h val="0.163134545365852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 sz="1400">
                <a:latin typeface="Times New Roman"/>
                <a:cs typeface="Times New Roman"/>
              </a:defRPr>
            </a:pPr>
            <a:r>
              <a:rPr lang="en-US" sz="1400">
                <a:latin typeface="Times New Roman"/>
                <a:cs typeface="Times New Roman"/>
              </a:rPr>
              <a:t>Cache Population vs. User Download</a:t>
            </a:r>
            <a:r>
              <a:rPr lang="en-US" sz="1400" baseline="0">
                <a:latin typeface="Times New Roman"/>
                <a:cs typeface="Times New Roman"/>
              </a:rPr>
              <a:t>; Conn=24; Sim=10000</a:t>
            </a:r>
            <a:endParaRPr lang="en-US" sz="1400">
              <a:latin typeface="Times New Roman"/>
              <a:cs typeface="Times New Roman"/>
            </a:endParaRP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0729470125057897"/>
          <c:y val="0.0729221112776452"/>
          <c:w val="0.820191199629458"/>
          <c:h val="0.841394242609754"/>
        </c:manualLayout>
      </c:layout>
      <c:scatterChart>
        <c:scatterStyle val="lineMarker"/>
        <c:varyColors val="0"/>
        <c:ser>
          <c:idx val="0"/>
          <c:order val="0"/>
          <c:tx>
            <c:v>MDS(n,8)</c:v>
          </c:tx>
          <c:spPr>
            <a:ln w="12700" cmpd="sng">
              <a:solidFill>
                <a:srgbClr val="4F81BD"/>
              </a:solidFill>
            </a:ln>
            <a:effectLst/>
          </c:spPr>
          <c:marker>
            <c:spPr>
              <a:ln w="12700" cmpd="sng">
                <a:solidFill>
                  <a:srgbClr val="4F81BD"/>
                </a:solidFill>
              </a:ln>
              <a:effectLst/>
            </c:spPr>
          </c:marker>
          <c:xVal>
            <c:numRef>
              <c:f>Codes!$D$2:$D$101</c:f>
              <c:numCache>
                <c:formatCode>General</c:formatCode>
                <c:ptCount val="100"/>
                <c:pt idx="0">
                  <c:v>1.30002821279</c:v>
                </c:pt>
                <c:pt idx="1">
                  <c:v>0.94335907393</c:v>
                </c:pt>
                <c:pt idx="2">
                  <c:v>0.901269708632</c:v>
                </c:pt>
                <c:pt idx="3">
                  <c:v>0.885190980208</c:v>
                </c:pt>
                <c:pt idx="4">
                  <c:v>0.877619943422</c:v>
                </c:pt>
                <c:pt idx="5">
                  <c:v>0.872996992904</c:v>
                </c:pt>
                <c:pt idx="6">
                  <c:v>0.869805242896</c:v>
                </c:pt>
                <c:pt idx="7">
                  <c:v>0.867400873837</c:v>
                </c:pt>
                <c:pt idx="8">
                  <c:v>0.866049125272</c:v>
                </c:pt>
                <c:pt idx="9">
                  <c:v>0.864330049904</c:v>
                </c:pt>
                <c:pt idx="10">
                  <c:v>0.864141165183</c:v>
                </c:pt>
                <c:pt idx="11">
                  <c:v>0.862421201066</c:v>
                </c:pt>
                <c:pt idx="12">
                  <c:v>0.861335815637</c:v>
                </c:pt>
                <c:pt idx="13">
                  <c:v>0.859839168523</c:v>
                </c:pt>
                <c:pt idx="14">
                  <c:v>0.861099496402</c:v>
                </c:pt>
                <c:pt idx="15">
                  <c:v>0.859245482461</c:v>
                </c:pt>
                <c:pt idx="16">
                  <c:v>0.860370263976</c:v>
                </c:pt>
                <c:pt idx="17">
                  <c:v>0.857160997</c:v>
                </c:pt>
                <c:pt idx="18">
                  <c:v>0.858612469061</c:v>
                </c:pt>
                <c:pt idx="19">
                  <c:v>0.859111998025</c:v>
                </c:pt>
                <c:pt idx="20">
                  <c:v>0.859134467115</c:v>
                </c:pt>
                <c:pt idx="21">
                  <c:v>0.857668023821</c:v>
                </c:pt>
                <c:pt idx="22">
                  <c:v>0.857377179215</c:v>
                </c:pt>
                <c:pt idx="23">
                  <c:v>0.858937953812</c:v>
                </c:pt>
                <c:pt idx="24">
                  <c:v>0.857998151868</c:v>
                </c:pt>
                <c:pt idx="25">
                  <c:v>0.857353715356</c:v>
                </c:pt>
                <c:pt idx="26">
                  <c:v>0.856152171012</c:v>
                </c:pt>
                <c:pt idx="27">
                  <c:v>0.856194118954</c:v>
                </c:pt>
                <c:pt idx="28">
                  <c:v>0.856982199179</c:v>
                </c:pt>
                <c:pt idx="29">
                  <c:v>0.857001230819</c:v>
                </c:pt>
                <c:pt idx="30">
                  <c:v>0.856375986298</c:v>
                </c:pt>
                <c:pt idx="31">
                  <c:v>0.857313441705</c:v>
                </c:pt>
                <c:pt idx="32">
                  <c:v>0.855596234916</c:v>
                </c:pt>
                <c:pt idx="33">
                  <c:v>0.856317468582</c:v>
                </c:pt>
                <c:pt idx="34">
                  <c:v>0.856733033908</c:v>
                </c:pt>
                <c:pt idx="35">
                  <c:v>0.856690848319</c:v>
                </c:pt>
                <c:pt idx="36">
                  <c:v>0.855270572676</c:v>
                </c:pt>
                <c:pt idx="37">
                  <c:v>0.854389994104</c:v>
                </c:pt>
                <c:pt idx="38">
                  <c:v>0.855659675853</c:v>
                </c:pt>
                <c:pt idx="39">
                  <c:v>0.85520051021</c:v>
                </c:pt>
                <c:pt idx="40">
                  <c:v>0.855168264232</c:v>
                </c:pt>
                <c:pt idx="41">
                  <c:v>0.855103191836</c:v>
                </c:pt>
                <c:pt idx="42">
                  <c:v>0.856193167351</c:v>
                </c:pt>
                <c:pt idx="43">
                  <c:v>0.855628186462</c:v>
                </c:pt>
                <c:pt idx="44">
                  <c:v>0.855104799607</c:v>
                </c:pt>
                <c:pt idx="45">
                  <c:v>0.855816106828</c:v>
                </c:pt>
                <c:pt idx="46">
                  <c:v>0.855363320143</c:v>
                </c:pt>
                <c:pt idx="47">
                  <c:v>0.853573669645</c:v>
                </c:pt>
                <c:pt idx="48">
                  <c:v>0.854342957241</c:v>
                </c:pt>
                <c:pt idx="49">
                  <c:v>0.854004573307</c:v>
                </c:pt>
                <c:pt idx="50">
                  <c:v>0.854584003671</c:v>
                </c:pt>
                <c:pt idx="51">
                  <c:v>0.853788288542</c:v>
                </c:pt>
                <c:pt idx="52">
                  <c:v>0.854700268446</c:v>
                </c:pt>
                <c:pt idx="53">
                  <c:v>0.853961988281</c:v>
                </c:pt>
                <c:pt idx="54">
                  <c:v>0.853836162207</c:v>
                </c:pt>
                <c:pt idx="55">
                  <c:v>0.855264764294</c:v>
                </c:pt>
                <c:pt idx="56">
                  <c:v>0.854141038028</c:v>
                </c:pt>
                <c:pt idx="57">
                  <c:v>0.855309653312</c:v>
                </c:pt>
                <c:pt idx="58">
                  <c:v>0.854512393754</c:v>
                </c:pt>
                <c:pt idx="59">
                  <c:v>0.854410063379</c:v>
                </c:pt>
                <c:pt idx="60">
                  <c:v>0.854066115542</c:v>
                </c:pt>
                <c:pt idx="61">
                  <c:v>0.854194759598</c:v>
                </c:pt>
                <c:pt idx="62">
                  <c:v>0.855424894385</c:v>
                </c:pt>
                <c:pt idx="63">
                  <c:v>0.853371631414</c:v>
                </c:pt>
                <c:pt idx="64">
                  <c:v>0.85514051481</c:v>
                </c:pt>
                <c:pt idx="65">
                  <c:v>0.854517363655</c:v>
                </c:pt>
                <c:pt idx="66">
                  <c:v>0.854802115475</c:v>
                </c:pt>
                <c:pt idx="67">
                  <c:v>0.853552004435</c:v>
                </c:pt>
                <c:pt idx="68">
                  <c:v>0.855313604832</c:v>
                </c:pt>
                <c:pt idx="69">
                  <c:v>0.854011435554</c:v>
                </c:pt>
                <c:pt idx="70">
                  <c:v>0.854021426349</c:v>
                </c:pt>
                <c:pt idx="71">
                  <c:v>0.854738919278</c:v>
                </c:pt>
                <c:pt idx="72">
                  <c:v>0.854122219866</c:v>
                </c:pt>
                <c:pt idx="73">
                  <c:v>0.854518136827</c:v>
                </c:pt>
                <c:pt idx="74">
                  <c:v>0.852567884955</c:v>
                </c:pt>
                <c:pt idx="75">
                  <c:v>0.854508435935</c:v>
                </c:pt>
                <c:pt idx="76">
                  <c:v>0.855301140704</c:v>
                </c:pt>
                <c:pt idx="77">
                  <c:v>0.853316929899</c:v>
                </c:pt>
                <c:pt idx="78">
                  <c:v>0.854750469469</c:v>
                </c:pt>
                <c:pt idx="79">
                  <c:v>0.852532805077</c:v>
                </c:pt>
                <c:pt idx="80">
                  <c:v>0.854025442263</c:v>
                </c:pt>
                <c:pt idx="81">
                  <c:v>0.85392828904</c:v>
                </c:pt>
                <c:pt idx="82">
                  <c:v>0.853734256533</c:v>
                </c:pt>
                <c:pt idx="83">
                  <c:v>0.852873222067</c:v>
                </c:pt>
                <c:pt idx="84">
                  <c:v>0.852785563378</c:v>
                </c:pt>
                <c:pt idx="85">
                  <c:v>0.855366525933</c:v>
                </c:pt>
                <c:pt idx="86">
                  <c:v>0.85384328195</c:v>
                </c:pt>
                <c:pt idx="87">
                  <c:v>0.853623759044</c:v>
                </c:pt>
                <c:pt idx="88">
                  <c:v>0.85435474882</c:v>
                </c:pt>
                <c:pt idx="89">
                  <c:v>0.853975865769</c:v>
                </c:pt>
                <c:pt idx="90">
                  <c:v>0.854097438294</c:v>
                </c:pt>
                <c:pt idx="91">
                  <c:v>0.853573711898</c:v>
                </c:pt>
                <c:pt idx="92">
                  <c:v>0.854111208428</c:v>
                </c:pt>
                <c:pt idx="93">
                  <c:v>0.854444554929</c:v>
                </c:pt>
                <c:pt idx="94">
                  <c:v>0.853153209737</c:v>
                </c:pt>
                <c:pt idx="95">
                  <c:v>0.854220199788</c:v>
                </c:pt>
                <c:pt idx="96">
                  <c:v>0.854384759058</c:v>
                </c:pt>
                <c:pt idx="97">
                  <c:v>0.853567687448</c:v>
                </c:pt>
                <c:pt idx="98">
                  <c:v>0.853879601727</c:v>
                </c:pt>
                <c:pt idx="99">
                  <c:v>0.853222933679</c:v>
                </c:pt>
              </c:numCache>
            </c:numRef>
          </c:xVal>
          <c:yVal>
            <c:numRef>
              <c:f>Codes!$E$2:$E$101</c:f>
              <c:numCache>
                <c:formatCode>General</c:formatCode>
                <c:ptCount val="100"/>
                <c:pt idx="0">
                  <c:v>0.457630530372</c:v>
                </c:pt>
                <c:pt idx="1">
                  <c:v>0.606350619663</c:v>
                </c:pt>
                <c:pt idx="2">
                  <c:v>0.677743665994</c:v>
                </c:pt>
                <c:pt idx="3">
                  <c:v>0.723467095429</c:v>
                </c:pt>
                <c:pt idx="4">
                  <c:v>0.749596060481</c:v>
                </c:pt>
                <c:pt idx="5">
                  <c:v>0.768946658224</c:v>
                </c:pt>
                <c:pt idx="6">
                  <c:v>0.779643522814</c:v>
                </c:pt>
                <c:pt idx="7">
                  <c:v>0.790795649297</c:v>
                </c:pt>
                <c:pt idx="8">
                  <c:v>0.796339770289</c:v>
                </c:pt>
                <c:pt idx="9">
                  <c:v>0.804199127918</c:v>
                </c:pt>
                <c:pt idx="10">
                  <c:v>0.806809962139</c:v>
                </c:pt>
                <c:pt idx="11">
                  <c:v>0.811489370179</c:v>
                </c:pt>
                <c:pt idx="12">
                  <c:v>0.814395368735</c:v>
                </c:pt>
                <c:pt idx="13">
                  <c:v>0.817759049827</c:v>
                </c:pt>
                <c:pt idx="14">
                  <c:v>0.819575849805</c:v>
                </c:pt>
                <c:pt idx="15">
                  <c:v>0.822192651103</c:v>
                </c:pt>
                <c:pt idx="16">
                  <c:v>0.825494471187</c:v>
                </c:pt>
                <c:pt idx="17">
                  <c:v>0.82709911979</c:v>
                </c:pt>
                <c:pt idx="18">
                  <c:v>0.827324402052</c:v>
                </c:pt>
                <c:pt idx="19">
                  <c:v>0.829678679392</c:v>
                </c:pt>
                <c:pt idx="20">
                  <c:v>0.829566180862</c:v>
                </c:pt>
                <c:pt idx="21">
                  <c:v>0.831691608841</c:v>
                </c:pt>
                <c:pt idx="22">
                  <c:v>0.832552557408</c:v>
                </c:pt>
                <c:pt idx="23">
                  <c:v>0.833769095748</c:v>
                </c:pt>
                <c:pt idx="24">
                  <c:v>0.834465458669</c:v>
                </c:pt>
                <c:pt idx="25">
                  <c:v>0.834239421882</c:v>
                </c:pt>
                <c:pt idx="26">
                  <c:v>0.835638967648</c:v>
                </c:pt>
                <c:pt idx="27">
                  <c:v>0.835282133488</c:v>
                </c:pt>
                <c:pt idx="28">
                  <c:v>0.836725267893</c:v>
                </c:pt>
                <c:pt idx="29">
                  <c:v>0.837210163522</c:v>
                </c:pt>
                <c:pt idx="30">
                  <c:v>0.836158956626</c:v>
                </c:pt>
                <c:pt idx="31">
                  <c:v>0.837784454643</c:v>
                </c:pt>
                <c:pt idx="32">
                  <c:v>0.83935073945</c:v>
                </c:pt>
                <c:pt idx="33">
                  <c:v>0.839730443999</c:v>
                </c:pt>
                <c:pt idx="34">
                  <c:v>0.838199356354</c:v>
                </c:pt>
                <c:pt idx="35">
                  <c:v>0.840660320101</c:v>
                </c:pt>
                <c:pt idx="36">
                  <c:v>0.841004394795</c:v>
                </c:pt>
                <c:pt idx="37">
                  <c:v>0.841053861951</c:v>
                </c:pt>
                <c:pt idx="38">
                  <c:v>0.841080255249</c:v>
                </c:pt>
                <c:pt idx="39">
                  <c:v>0.840493987474</c:v>
                </c:pt>
                <c:pt idx="40">
                  <c:v>0.841817138778</c:v>
                </c:pt>
                <c:pt idx="41">
                  <c:v>0.841653110611</c:v>
                </c:pt>
                <c:pt idx="42">
                  <c:v>0.841763429819</c:v>
                </c:pt>
                <c:pt idx="43">
                  <c:v>0.841687885547</c:v>
                </c:pt>
                <c:pt idx="44">
                  <c:v>0.842600929227</c:v>
                </c:pt>
                <c:pt idx="45">
                  <c:v>0.842885639817</c:v>
                </c:pt>
                <c:pt idx="46">
                  <c:v>0.843465311098</c:v>
                </c:pt>
                <c:pt idx="47">
                  <c:v>0.843784751468</c:v>
                </c:pt>
                <c:pt idx="48">
                  <c:v>0.842800993251</c:v>
                </c:pt>
                <c:pt idx="49">
                  <c:v>0.841256023182</c:v>
                </c:pt>
                <c:pt idx="50">
                  <c:v>0.842800161094</c:v>
                </c:pt>
                <c:pt idx="51">
                  <c:v>0.843469292658</c:v>
                </c:pt>
                <c:pt idx="52">
                  <c:v>0.844686983041</c:v>
                </c:pt>
                <c:pt idx="53">
                  <c:v>0.843121025774</c:v>
                </c:pt>
                <c:pt idx="54">
                  <c:v>0.843985170448</c:v>
                </c:pt>
                <c:pt idx="55">
                  <c:v>0.845159357869</c:v>
                </c:pt>
                <c:pt idx="56">
                  <c:v>0.844005825232</c:v>
                </c:pt>
                <c:pt idx="57">
                  <c:v>0.843425467342</c:v>
                </c:pt>
                <c:pt idx="58">
                  <c:v>0.846591330531</c:v>
                </c:pt>
                <c:pt idx="59">
                  <c:v>0.844937313041</c:v>
                </c:pt>
                <c:pt idx="60">
                  <c:v>0.84338006848</c:v>
                </c:pt>
                <c:pt idx="61">
                  <c:v>0.844351408877</c:v>
                </c:pt>
                <c:pt idx="62">
                  <c:v>0.846326061607</c:v>
                </c:pt>
                <c:pt idx="63">
                  <c:v>0.845865039592</c:v>
                </c:pt>
                <c:pt idx="64">
                  <c:v>0.845245212679</c:v>
                </c:pt>
                <c:pt idx="65">
                  <c:v>0.845190497314</c:v>
                </c:pt>
                <c:pt idx="66">
                  <c:v>0.844856126185</c:v>
                </c:pt>
                <c:pt idx="67">
                  <c:v>0.847443727177</c:v>
                </c:pt>
                <c:pt idx="68">
                  <c:v>0.847051572422</c:v>
                </c:pt>
                <c:pt idx="69">
                  <c:v>0.845506920867</c:v>
                </c:pt>
                <c:pt idx="70">
                  <c:v>0.846066197441</c:v>
                </c:pt>
                <c:pt idx="71">
                  <c:v>0.845560816334</c:v>
                </c:pt>
                <c:pt idx="72">
                  <c:v>0.846043175525</c:v>
                </c:pt>
                <c:pt idx="73">
                  <c:v>0.847439427098</c:v>
                </c:pt>
                <c:pt idx="74">
                  <c:v>0.847050408929</c:v>
                </c:pt>
                <c:pt idx="75">
                  <c:v>0.846223847683</c:v>
                </c:pt>
                <c:pt idx="76">
                  <c:v>0.846857873899</c:v>
                </c:pt>
                <c:pt idx="77">
                  <c:v>0.846909342381</c:v>
                </c:pt>
                <c:pt idx="78">
                  <c:v>0.846263388174</c:v>
                </c:pt>
                <c:pt idx="79">
                  <c:v>0.847398527217</c:v>
                </c:pt>
                <c:pt idx="80">
                  <c:v>0.846762499582</c:v>
                </c:pt>
                <c:pt idx="81">
                  <c:v>0.847090182937</c:v>
                </c:pt>
                <c:pt idx="82">
                  <c:v>0.846554322569</c:v>
                </c:pt>
                <c:pt idx="83">
                  <c:v>0.848944367675</c:v>
                </c:pt>
                <c:pt idx="84">
                  <c:v>0.846706647246</c:v>
                </c:pt>
                <c:pt idx="85">
                  <c:v>0.847751997987</c:v>
                </c:pt>
                <c:pt idx="86">
                  <c:v>0.847650603288</c:v>
                </c:pt>
                <c:pt idx="87">
                  <c:v>0.846921420334</c:v>
                </c:pt>
                <c:pt idx="88">
                  <c:v>0.847354325717</c:v>
                </c:pt>
                <c:pt idx="89">
                  <c:v>0.847491125669</c:v>
                </c:pt>
                <c:pt idx="90">
                  <c:v>0.847472743201</c:v>
                </c:pt>
                <c:pt idx="91">
                  <c:v>0.84778329608</c:v>
                </c:pt>
                <c:pt idx="92">
                  <c:v>0.848315425548</c:v>
                </c:pt>
                <c:pt idx="93">
                  <c:v>0.848353468025</c:v>
                </c:pt>
                <c:pt idx="94">
                  <c:v>0.849260420607</c:v>
                </c:pt>
                <c:pt idx="95">
                  <c:v>0.848209892295</c:v>
                </c:pt>
                <c:pt idx="96">
                  <c:v>0.847354027655</c:v>
                </c:pt>
                <c:pt idx="97">
                  <c:v>0.848839885978</c:v>
                </c:pt>
                <c:pt idx="98">
                  <c:v>0.846897409503</c:v>
                </c:pt>
                <c:pt idx="99">
                  <c:v>0.852350508212</c:v>
                </c:pt>
              </c:numCache>
            </c:numRef>
          </c:yVal>
          <c:smooth val="0"/>
        </c:ser>
        <c:ser>
          <c:idx val="1"/>
          <c:order val="1"/>
          <c:tx>
            <c:v>Twin(k,8)</c:v>
          </c:tx>
          <c:spPr>
            <a:ln w="12700" cmpd="sng"/>
            <a:effectLst/>
          </c:spPr>
          <c:marker>
            <c:spPr>
              <a:ln w="12700" cmpd="sng"/>
              <a:effectLst/>
            </c:spPr>
          </c:marker>
          <c:xVal>
            <c:numRef>
              <c:f>Codes!$L$2:$L$101</c:f>
              <c:numCache>
                <c:formatCode>General</c:formatCode>
                <c:ptCount val="100"/>
                <c:pt idx="0">
                  <c:v>1.51865478587</c:v>
                </c:pt>
                <c:pt idx="1">
                  <c:v>1.24897868778</c:v>
                </c:pt>
                <c:pt idx="2">
                  <c:v>1.15071906415</c:v>
                </c:pt>
                <c:pt idx="3">
                  <c:v>1.11264835069</c:v>
                </c:pt>
                <c:pt idx="4">
                  <c:v>1.0954645692</c:v>
                </c:pt>
                <c:pt idx="5">
                  <c:v>1.08178006277</c:v>
                </c:pt>
                <c:pt idx="6">
                  <c:v>1.07236365154</c:v>
                </c:pt>
                <c:pt idx="7">
                  <c:v>1.06753129958</c:v>
                </c:pt>
                <c:pt idx="8">
                  <c:v>1.06169384808</c:v>
                </c:pt>
                <c:pt idx="9">
                  <c:v>1.05536102305</c:v>
                </c:pt>
                <c:pt idx="10">
                  <c:v>1.05284149798</c:v>
                </c:pt>
                <c:pt idx="11">
                  <c:v>1.05229734202</c:v>
                </c:pt>
                <c:pt idx="12">
                  <c:v>1.04878871252</c:v>
                </c:pt>
                <c:pt idx="13">
                  <c:v>1.04819062081</c:v>
                </c:pt>
                <c:pt idx="14">
                  <c:v>1.04800881225</c:v>
                </c:pt>
                <c:pt idx="15">
                  <c:v>1.04570813929</c:v>
                </c:pt>
                <c:pt idx="16">
                  <c:v>1.04403383727</c:v>
                </c:pt>
                <c:pt idx="17">
                  <c:v>1.04387199855</c:v>
                </c:pt>
                <c:pt idx="18">
                  <c:v>1.0434702147</c:v>
                </c:pt>
                <c:pt idx="19">
                  <c:v>1.04342932978</c:v>
                </c:pt>
                <c:pt idx="20">
                  <c:v>1.04250135144</c:v>
                </c:pt>
                <c:pt idx="21">
                  <c:v>1.04176157674</c:v>
                </c:pt>
                <c:pt idx="22">
                  <c:v>1.03943947731</c:v>
                </c:pt>
                <c:pt idx="23">
                  <c:v>1.04101737041</c:v>
                </c:pt>
                <c:pt idx="24">
                  <c:v>1.04020694866</c:v>
                </c:pt>
                <c:pt idx="25">
                  <c:v>1.03887284949</c:v>
                </c:pt>
                <c:pt idx="26">
                  <c:v>1.0416272557</c:v>
                </c:pt>
                <c:pt idx="27">
                  <c:v>1.03794761773</c:v>
                </c:pt>
                <c:pt idx="28">
                  <c:v>1.03956121788</c:v>
                </c:pt>
                <c:pt idx="29">
                  <c:v>1.04014028557</c:v>
                </c:pt>
                <c:pt idx="30">
                  <c:v>1.03705321888</c:v>
                </c:pt>
                <c:pt idx="31">
                  <c:v>1.03742574836</c:v>
                </c:pt>
                <c:pt idx="32">
                  <c:v>1.03824513975</c:v>
                </c:pt>
                <c:pt idx="33">
                  <c:v>1.03693711671</c:v>
                </c:pt>
                <c:pt idx="34">
                  <c:v>1.03857667419</c:v>
                </c:pt>
                <c:pt idx="35">
                  <c:v>1.03836347683</c:v>
                </c:pt>
                <c:pt idx="36">
                  <c:v>1.03641163031</c:v>
                </c:pt>
                <c:pt idx="37">
                  <c:v>1.03619620332</c:v>
                </c:pt>
                <c:pt idx="38">
                  <c:v>1.03425287543</c:v>
                </c:pt>
                <c:pt idx="39">
                  <c:v>1.03388455331</c:v>
                </c:pt>
                <c:pt idx="40">
                  <c:v>1.03548804711</c:v>
                </c:pt>
                <c:pt idx="41">
                  <c:v>1.0356195639</c:v>
                </c:pt>
                <c:pt idx="42">
                  <c:v>1.03497320382</c:v>
                </c:pt>
                <c:pt idx="43">
                  <c:v>1.03483229107</c:v>
                </c:pt>
                <c:pt idx="44">
                  <c:v>1.03584755801</c:v>
                </c:pt>
                <c:pt idx="45">
                  <c:v>1.03430964372</c:v>
                </c:pt>
                <c:pt idx="46">
                  <c:v>1.03496157931</c:v>
                </c:pt>
                <c:pt idx="47">
                  <c:v>1.03530905931</c:v>
                </c:pt>
                <c:pt idx="48">
                  <c:v>1.03553445356</c:v>
                </c:pt>
                <c:pt idx="49">
                  <c:v>1.03540648092</c:v>
                </c:pt>
                <c:pt idx="50">
                  <c:v>1.03321666181</c:v>
                </c:pt>
                <c:pt idx="51">
                  <c:v>1.0335115287</c:v>
                </c:pt>
                <c:pt idx="52">
                  <c:v>1.03516389884</c:v>
                </c:pt>
                <c:pt idx="53">
                  <c:v>1.03501266602</c:v>
                </c:pt>
                <c:pt idx="54">
                  <c:v>1.03380428239</c:v>
                </c:pt>
                <c:pt idx="55">
                  <c:v>1.03306192041</c:v>
                </c:pt>
                <c:pt idx="56">
                  <c:v>1.03467420546</c:v>
                </c:pt>
                <c:pt idx="57">
                  <c:v>1.03426884801</c:v>
                </c:pt>
                <c:pt idx="58">
                  <c:v>1.03412191974</c:v>
                </c:pt>
                <c:pt idx="59">
                  <c:v>1.03405268072</c:v>
                </c:pt>
                <c:pt idx="60">
                  <c:v>1.03629103963</c:v>
                </c:pt>
                <c:pt idx="61">
                  <c:v>1.03183362024</c:v>
                </c:pt>
                <c:pt idx="62">
                  <c:v>1.03525670154</c:v>
                </c:pt>
                <c:pt idx="63">
                  <c:v>1.03383125961</c:v>
                </c:pt>
                <c:pt idx="64">
                  <c:v>1.03108681857</c:v>
                </c:pt>
                <c:pt idx="65">
                  <c:v>1.03648025541</c:v>
                </c:pt>
                <c:pt idx="66">
                  <c:v>1.0320960037</c:v>
                </c:pt>
                <c:pt idx="67">
                  <c:v>1.03472705756</c:v>
                </c:pt>
                <c:pt idx="68">
                  <c:v>1.03540939571</c:v>
                </c:pt>
                <c:pt idx="69">
                  <c:v>1.03370006487</c:v>
                </c:pt>
                <c:pt idx="70">
                  <c:v>1.03514181016</c:v>
                </c:pt>
                <c:pt idx="71">
                  <c:v>1.03331787628</c:v>
                </c:pt>
                <c:pt idx="72">
                  <c:v>1.03197732251</c:v>
                </c:pt>
                <c:pt idx="73">
                  <c:v>1.03177634642</c:v>
                </c:pt>
                <c:pt idx="74">
                  <c:v>1.03321729498</c:v>
                </c:pt>
                <c:pt idx="75">
                  <c:v>1.03266947596</c:v>
                </c:pt>
                <c:pt idx="76">
                  <c:v>1.03655733491</c:v>
                </c:pt>
                <c:pt idx="77">
                  <c:v>1.0330184047</c:v>
                </c:pt>
                <c:pt idx="78">
                  <c:v>1.03391941296</c:v>
                </c:pt>
                <c:pt idx="79">
                  <c:v>1.03535606183</c:v>
                </c:pt>
                <c:pt idx="80">
                  <c:v>1.03140612619</c:v>
                </c:pt>
                <c:pt idx="81">
                  <c:v>1.03253832083</c:v>
                </c:pt>
                <c:pt idx="82">
                  <c:v>1.03298241283</c:v>
                </c:pt>
                <c:pt idx="83">
                  <c:v>1.03299472644</c:v>
                </c:pt>
                <c:pt idx="84">
                  <c:v>1.03216563909</c:v>
                </c:pt>
                <c:pt idx="85">
                  <c:v>1.03483567566</c:v>
                </c:pt>
                <c:pt idx="86">
                  <c:v>1.03440277142</c:v>
                </c:pt>
                <c:pt idx="87">
                  <c:v>1.03194323332</c:v>
                </c:pt>
                <c:pt idx="88">
                  <c:v>1.03206473467</c:v>
                </c:pt>
                <c:pt idx="89">
                  <c:v>1.03207770201</c:v>
                </c:pt>
                <c:pt idx="90">
                  <c:v>1.03261065777</c:v>
                </c:pt>
                <c:pt idx="91">
                  <c:v>1.03459974062</c:v>
                </c:pt>
                <c:pt idx="92">
                  <c:v>1.03140484596</c:v>
                </c:pt>
                <c:pt idx="93">
                  <c:v>1.0322490059</c:v>
                </c:pt>
                <c:pt idx="94">
                  <c:v>1.03205631116</c:v>
                </c:pt>
                <c:pt idx="95">
                  <c:v>1.0338662835</c:v>
                </c:pt>
                <c:pt idx="96">
                  <c:v>1.03113573809</c:v>
                </c:pt>
                <c:pt idx="97">
                  <c:v>1.03200650793</c:v>
                </c:pt>
                <c:pt idx="98">
                  <c:v>1.02974523555</c:v>
                </c:pt>
                <c:pt idx="99">
                  <c:v>1.028492917</c:v>
                </c:pt>
              </c:numCache>
            </c:numRef>
          </c:xVal>
          <c:yVal>
            <c:numRef>
              <c:f>Codes!$M$2:$M$101</c:f>
              <c:numCache>
                <c:formatCode>General</c:formatCode>
                <c:ptCount val="100"/>
                <c:pt idx="0">
                  <c:v>0.640493425466</c:v>
                </c:pt>
                <c:pt idx="1">
                  <c:v>0.377264076435</c:v>
                </c:pt>
                <c:pt idx="2">
                  <c:v>0.270288545075</c:v>
                </c:pt>
                <c:pt idx="3">
                  <c:v>0.23212220227</c:v>
                </c:pt>
                <c:pt idx="4">
                  <c:v>0.218142503581</c:v>
                </c:pt>
                <c:pt idx="5">
                  <c:v>0.208883830917</c:v>
                </c:pt>
                <c:pt idx="6">
                  <c:v>0.20217014548</c:v>
                </c:pt>
                <c:pt idx="7">
                  <c:v>0.196216788216</c:v>
                </c:pt>
                <c:pt idx="8">
                  <c:v>0.195660671342</c:v>
                </c:pt>
                <c:pt idx="9">
                  <c:v>0.193813098071</c:v>
                </c:pt>
                <c:pt idx="10">
                  <c:v>0.191071395857</c:v>
                </c:pt>
                <c:pt idx="11">
                  <c:v>0.1868423054</c:v>
                </c:pt>
                <c:pt idx="12">
                  <c:v>0.189122877059</c:v>
                </c:pt>
                <c:pt idx="13">
                  <c:v>0.188366405512</c:v>
                </c:pt>
                <c:pt idx="14">
                  <c:v>0.188326773396</c:v>
                </c:pt>
                <c:pt idx="15">
                  <c:v>0.187159730629</c:v>
                </c:pt>
                <c:pt idx="16">
                  <c:v>0.183137543052</c:v>
                </c:pt>
                <c:pt idx="17">
                  <c:v>0.18537537097</c:v>
                </c:pt>
                <c:pt idx="18">
                  <c:v>0.180926430129</c:v>
                </c:pt>
                <c:pt idx="19">
                  <c:v>0.184818885979</c:v>
                </c:pt>
                <c:pt idx="20">
                  <c:v>0.179117082595</c:v>
                </c:pt>
                <c:pt idx="21">
                  <c:v>0.180553930326</c:v>
                </c:pt>
                <c:pt idx="22">
                  <c:v>0.182910655476</c:v>
                </c:pt>
                <c:pt idx="23">
                  <c:v>0.181489456047</c:v>
                </c:pt>
                <c:pt idx="24">
                  <c:v>0.180496180481</c:v>
                </c:pt>
                <c:pt idx="25">
                  <c:v>0.179601783556</c:v>
                </c:pt>
                <c:pt idx="26">
                  <c:v>0.178098931122</c:v>
                </c:pt>
                <c:pt idx="27">
                  <c:v>0.179984325281</c:v>
                </c:pt>
                <c:pt idx="28">
                  <c:v>0.180064803798</c:v>
                </c:pt>
                <c:pt idx="29">
                  <c:v>0.180285859151</c:v>
                </c:pt>
                <c:pt idx="30">
                  <c:v>0.180187848837</c:v>
                </c:pt>
                <c:pt idx="31">
                  <c:v>0.178187903269</c:v>
                </c:pt>
                <c:pt idx="32">
                  <c:v>0.182458382376</c:v>
                </c:pt>
                <c:pt idx="33">
                  <c:v>0.178950646869</c:v>
                </c:pt>
                <c:pt idx="34">
                  <c:v>0.178884167428</c:v>
                </c:pt>
                <c:pt idx="35">
                  <c:v>0.177176632591</c:v>
                </c:pt>
                <c:pt idx="36">
                  <c:v>0.177134534372</c:v>
                </c:pt>
                <c:pt idx="37">
                  <c:v>0.180229239299</c:v>
                </c:pt>
                <c:pt idx="38">
                  <c:v>0.17728287242</c:v>
                </c:pt>
                <c:pt idx="39">
                  <c:v>0.179638721961</c:v>
                </c:pt>
                <c:pt idx="40">
                  <c:v>0.175455516766</c:v>
                </c:pt>
                <c:pt idx="41">
                  <c:v>0.177506424073</c:v>
                </c:pt>
                <c:pt idx="42">
                  <c:v>0.177825263681</c:v>
                </c:pt>
                <c:pt idx="43">
                  <c:v>0.178970344378</c:v>
                </c:pt>
                <c:pt idx="44">
                  <c:v>0.175769503304</c:v>
                </c:pt>
                <c:pt idx="45">
                  <c:v>0.177668625428</c:v>
                </c:pt>
                <c:pt idx="46">
                  <c:v>0.175914898606</c:v>
                </c:pt>
                <c:pt idx="47">
                  <c:v>0.175931072813</c:v>
                </c:pt>
                <c:pt idx="48">
                  <c:v>0.176674292259</c:v>
                </c:pt>
                <c:pt idx="49">
                  <c:v>0.177821036326</c:v>
                </c:pt>
                <c:pt idx="50">
                  <c:v>0.175658725351</c:v>
                </c:pt>
                <c:pt idx="51">
                  <c:v>0.17870928841</c:v>
                </c:pt>
                <c:pt idx="52">
                  <c:v>0.176796022812</c:v>
                </c:pt>
                <c:pt idx="53">
                  <c:v>0.174853784599</c:v>
                </c:pt>
                <c:pt idx="54">
                  <c:v>0.177202354217</c:v>
                </c:pt>
                <c:pt idx="55">
                  <c:v>0.175229288638</c:v>
                </c:pt>
                <c:pt idx="56">
                  <c:v>0.178770950337</c:v>
                </c:pt>
                <c:pt idx="57">
                  <c:v>0.176951445538</c:v>
                </c:pt>
                <c:pt idx="58">
                  <c:v>0.173246280117</c:v>
                </c:pt>
                <c:pt idx="59">
                  <c:v>0.175633992565</c:v>
                </c:pt>
                <c:pt idx="60">
                  <c:v>0.178793740123</c:v>
                </c:pt>
                <c:pt idx="61">
                  <c:v>0.177484789203</c:v>
                </c:pt>
                <c:pt idx="62">
                  <c:v>0.177586144718</c:v>
                </c:pt>
                <c:pt idx="63">
                  <c:v>0.17601933562</c:v>
                </c:pt>
                <c:pt idx="64">
                  <c:v>0.177699120177</c:v>
                </c:pt>
                <c:pt idx="65">
                  <c:v>0.177641517443</c:v>
                </c:pt>
                <c:pt idx="66">
                  <c:v>0.178543857522</c:v>
                </c:pt>
                <c:pt idx="67">
                  <c:v>0.174225377495</c:v>
                </c:pt>
                <c:pt idx="68">
                  <c:v>0.17586208941</c:v>
                </c:pt>
                <c:pt idx="69">
                  <c:v>0.176225264232</c:v>
                </c:pt>
                <c:pt idx="70">
                  <c:v>0.177629680655</c:v>
                </c:pt>
                <c:pt idx="71">
                  <c:v>0.175836515164</c:v>
                </c:pt>
                <c:pt idx="72">
                  <c:v>0.173467574551</c:v>
                </c:pt>
                <c:pt idx="73">
                  <c:v>0.177299373768</c:v>
                </c:pt>
                <c:pt idx="74">
                  <c:v>0.174773097097</c:v>
                </c:pt>
                <c:pt idx="75">
                  <c:v>0.174336401958</c:v>
                </c:pt>
                <c:pt idx="76">
                  <c:v>0.179025851277</c:v>
                </c:pt>
                <c:pt idx="77">
                  <c:v>0.176257489786</c:v>
                </c:pt>
                <c:pt idx="78">
                  <c:v>0.177874627266</c:v>
                </c:pt>
                <c:pt idx="79">
                  <c:v>0.174760802157</c:v>
                </c:pt>
                <c:pt idx="80">
                  <c:v>0.177771848302</c:v>
                </c:pt>
                <c:pt idx="81">
                  <c:v>0.17626849892</c:v>
                </c:pt>
                <c:pt idx="82">
                  <c:v>0.175581829458</c:v>
                </c:pt>
                <c:pt idx="83">
                  <c:v>0.173853327183</c:v>
                </c:pt>
                <c:pt idx="84">
                  <c:v>0.175845298897</c:v>
                </c:pt>
                <c:pt idx="85">
                  <c:v>0.177008990493</c:v>
                </c:pt>
                <c:pt idx="86">
                  <c:v>0.176030154378</c:v>
                </c:pt>
                <c:pt idx="87">
                  <c:v>0.176407468491</c:v>
                </c:pt>
                <c:pt idx="88">
                  <c:v>0.178014009839</c:v>
                </c:pt>
                <c:pt idx="89">
                  <c:v>0.177388192416</c:v>
                </c:pt>
                <c:pt idx="90">
                  <c:v>0.17496529509</c:v>
                </c:pt>
                <c:pt idx="91">
                  <c:v>0.17781782329</c:v>
                </c:pt>
                <c:pt idx="92">
                  <c:v>0.173117200105</c:v>
                </c:pt>
                <c:pt idx="93">
                  <c:v>0.175869089021</c:v>
                </c:pt>
                <c:pt idx="94">
                  <c:v>0.175636972656</c:v>
                </c:pt>
                <c:pt idx="95">
                  <c:v>0.175852899173</c:v>
                </c:pt>
                <c:pt idx="96">
                  <c:v>0.176758725849</c:v>
                </c:pt>
                <c:pt idx="97">
                  <c:v>0.171941810679</c:v>
                </c:pt>
                <c:pt idx="98">
                  <c:v>0.177311094362</c:v>
                </c:pt>
                <c:pt idx="99">
                  <c:v>0.176028944756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28456"/>
        <c:axId val="2075536216"/>
      </c:scatterChart>
      <c:valAx>
        <c:axId val="2075528456"/>
        <c:scaling>
          <c:orientation val="minMax"/>
          <c:max val="1.75"/>
          <c:min val="0.75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37010282538212"/>
              <c:y val="0.9481680071492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536216"/>
        <c:crosses val="autoZero"/>
        <c:crossBetween val="midCat"/>
      </c:valAx>
      <c:valAx>
        <c:axId val="2075536216"/>
        <c:scaling>
          <c:orientation val="minMax"/>
          <c:max val="1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</a:t>
                </a:r>
                <a:r>
                  <a:rPr lang="en-US" baseline="0">
                    <a:latin typeface="Times New Roman"/>
                    <a:cs typeface="Times New Roman"/>
                  </a:rPr>
                  <a:t> Population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223529411764706"/>
              <c:y val="0.35970122367411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Times New Roman"/>
                <a:cs typeface="Times New Roman"/>
              </a:defRPr>
            </a:pPr>
            <a:endParaRPr lang="en-US"/>
          </a:p>
        </c:txPr>
        <c:crossAx val="2075528456"/>
        <c:crosses val="autoZero"/>
        <c:crossBetween val="midCat"/>
      </c:valAx>
    </c:plotArea>
    <c:legend>
      <c:legendPos val="r"/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5802156190648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Restriction!$D$3:$D$102</c:f>
              <c:numCache>
                <c:formatCode>General</c:formatCode>
                <c:ptCount val="100"/>
                <c:pt idx="0">
                  <c:v>1.29668943395</c:v>
                </c:pt>
                <c:pt idx="1">
                  <c:v>0.94383601939</c:v>
                </c:pt>
                <c:pt idx="2">
                  <c:v>0.900905808781</c:v>
                </c:pt>
                <c:pt idx="3">
                  <c:v>0.886604486191</c:v>
                </c:pt>
                <c:pt idx="4">
                  <c:v>0.876516731635</c:v>
                </c:pt>
                <c:pt idx="5">
                  <c:v>0.872568747773</c:v>
                </c:pt>
                <c:pt idx="6">
                  <c:v>0.870656452973</c:v>
                </c:pt>
                <c:pt idx="7">
                  <c:v>0.867114986142</c:v>
                </c:pt>
                <c:pt idx="8">
                  <c:v>0.865484450933</c:v>
                </c:pt>
                <c:pt idx="9">
                  <c:v>0.864694727634</c:v>
                </c:pt>
                <c:pt idx="10">
                  <c:v>0.862855341901</c:v>
                </c:pt>
                <c:pt idx="11">
                  <c:v>0.863172414178</c:v>
                </c:pt>
                <c:pt idx="12">
                  <c:v>0.860326825897</c:v>
                </c:pt>
                <c:pt idx="13">
                  <c:v>0.860773191711</c:v>
                </c:pt>
                <c:pt idx="14">
                  <c:v>0.860305195899</c:v>
                </c:pt>
                <c:pt idx="15">
                  <c:v>0.860508409132</c:v>
                </c:pt>
                <c:pt idx="16">
                  <c:v>0.859726099709</c:v>
                </c:pt>
                <c:pt idx="17">
                  <c:v>0.857570221054</c:v>
                </c:pt>
                <c:pt idx="18">
                  <c:v>0.858522818737</c:v>
                </c:pt>
                <c:pt idx="19">
                  <c:v>0.859223982081</c:v>
                </c:pt>
                <c:pt idx="20">
                  <c:v>0.858012736227</c:v>
                </c:pt>
                <c:pt idx="21">
                  <c:v>0.857646252052</c:v>
                </c:pt>
                <c:pt idx="22">
                  <c:v>0.857488266797</c:v>
                </c:pt>
                <c:pt idx="23">
                  <c:v>0.857031702157</c:v>
                </c:pt>
                <c:pt idx="24">
                  <c:v>0.856816971276</c:v>
                </c:pt>
                <c:pt idx="25">
                  <c:v>0.85698960675</c:v>
                </c:pt>
                <c:pt idx="26">
                  <c:v>0.856332011519</c:v>
                </c:pt>
                <c:pt idx="27">
                  <c:v>0.855770741699</c:v>
                </c:pt>
                <c:pt idx="28">
                  <c:v>0.856289063569</c:v>
                </c:pt>
                <c:pt idx="29">
                  <c:v>0.856512010877</c:v>
                </c:pt>
                <c:pt idx="30">
                  <c:v>0.856234500727</c:v>
                </c:pt>
                <c:pt idx="31">
                  <c:v>0.856332310766</c:v>
                </c:pt>
                <c:pt idx="32">
                  <c:v>0.856467005352</c:v>
                </c:pt>
                <c:pt idx="33">
                  <c:v>0.855775475496</c:v>
                </c:pt>
                <c:pt idx="34">
                  <c:v>0.855849132873</c:v>
                </c:pt>
                <c:pt idx="35">
                  <c:v>0.856418521723</c:v>
                </c:pt>
                <c:pt idx="36">
                  <c:v>0.855233044795</c:v>
                </c:pt>
                <c:pt idx="37">
                  <c:v>0.855778448616</c:v>
                </c:pt>
                <c:pt idx="38">
                  <c:v>0.856736462254</c:v>
                </c:pt>
                <c:pt idx="39">
                  <c:v>0.854900014549</c:v>
                </c:pt>
                <c:pt idx="40">
                  <c:v>0.855896447559</c:v>
                </c:pt>
                <c:pt idx="41">
                  <c:v>0.854915595257</c:v>
                </c:pt>
                <c:pt idx="42">
                  <c:v>0.855339514456</c:v>
                </c:pt>
                <c:pt idx="43">
                  <c:v>0.855792839039</c:v>
                </c:pt>
                <c:pt idx="44">
                  <c:v>0.85490923879</c:v>
                </c:pt>
                <c:pt idx="45">
                  <c:v>0.855689126744</c:v>
                </c:pt>
                <c:pt idx="46">
                  <c:v>0.854544877517</c:v>
                </c:pt>
                <c:pt idx="47">
                  <c:v>0.855875949126</c:v>
                </c:pt>
                <c:pt idx="48">
                  <c:v>0.855532209547</c:v>
                </c:pt>
                <c:pt idx="49">
                  <c:v>0.853047698672</c:v>
                </c:pt>
              </c:numCache>
            </c:numRef>
          </c:xVal>
          <c:yVal>
            <c:numRef>
              <c:f>Restriction!$E$3:$E$102</c:f>
              <c:numCache>
                <c:formatCode>General</c:formatCode>
                <c:ptCount val="100"/>
                <c:pt idx="0">
                  <c:v>0.450060599767</c:v>
                </c:pt>
                <c:pt idx="1">
                  <c:v>0.69787739183</c:v>
                </c:pt>
                <c:pt idx="2">
                  <c:v>0.767725479346</c:v>
                </c:pt>
                <c:pt idx="3">
                  <c:v>0.80406605558</c:v>
                </c:pt>
                <c:pt idx="4">
                  <c:v>0.819430231687</c:v>
                </c:pt>
                <c:pt idx="5">
                  <c:v>0.82890802637</c:v>
                </c:pt>
                <c:pt idx="6">
                  <c:v>0.833416218608</c:v>
                </c:pt>
                <c:pt idx="7">
                  <c:v>0.839535296486</c:v>
                </c:pt>
                <c:pt idx="8">
                  <c:v>0.842617837732</c:v>
                </c:pt>
                <c:pt idx="9">
                  <c:v>0.844234188005</c:v>
                </c:pt>
                <c:pt idx="10">
                  <c:v>0.844952080558</c:v>
                </c:pt>
                <c:pt idx="11">
                  <c:v>0.847260464669</c:v>
                </c:pt>
                <c:pt idx="12">
                  <c:v>0.846726649488</c:v>
                </c:pt>
                <c:pt idx="13">
                  <c:v>0.848271051928</c:v>
                </c:pt>
                <c:pt idx="14">
                  <c:v>0.848975788506</c:v>
                </c:pt>
                <c:pt idx="15">
                  <c:v>0.849856745348</c:v>
                </c:pt>
                <c:pt idx="16">
                  <c:v>0.84824657615</c:v>
                </c:pt>
                <c:pt idx="17">
                  <c:v>0.850595309677</c:v>
                </c:pt>
                <c:pt idx="18">
                  <c:v>0.850969302189</c:v>
                </c:pt>
                <c:pt idx="19">
                  <c:v>0.851220940111</c:v>
                </c:pt>
                <c:pt idx="20">
                  <c:v>0.850081905696</c:v>
                </c:pt>
                <c:pt idx="21">
                  <c:v>0.851978311384</c:v>
                </c:pt>
                <c:pt idx="22">
                  <c:v>0.850819600219</c:v>
                </c:pt>
                <c:pt idx="23">
                  <c:v>0.850534465673</c:v>
                </c:pt>
                <c:pt idx="24">
                  <c:v>0.852253750438</c:v>
                </c:pt>
                <c:pt idx="25">
                  <c:v>0.852647900217</c:v>
                </c:pt>
                <c:pt idx="26">
                  <c:v>0.853159065595</c:v>
                </c:pt>
                <c:pt idx="27">
                  <c:v>0.852044399285</c:v>
                </c:pt>
                <c:pt idx="28">
                  <c:v>0.852124734347</c:v>
                </c:pt>
                <c:pt idx="29">
                  <c:v>0.851572055412</c:v>
                </c:pt>
                <c:pt idx="30">
                  <c:v>0.852241231893</c:v>
                </c:pt>
                <c:pt idx="31">
                  <c:v>0.849983299191</c:v>
                </c:pt>
                <c:pt idx="32">
                  <c:v>0.85228632309</c:v>
                </c:pt>
                <c:pt idx="33">
                  <c:v>0.85316567645</c:v>
                </c:pt>
                <c:pt idx="34">
                  <c:v>0.853123950437</c:v>
                </c:pt>
                <c:pt idx="35">
                  <c:v>0.852162724996</c:v>
                </c:pt>
                <c:pt idx="36">
                  <c:v>0.852953316583</c:v>
                </c:pt>
                <c:pt idx="37">
                  <c:v>0.853279949757</c:v>
                </c:pt>
                <c:pt idx="38">
                  <c:v>0.852917657335</c:v>
                </c:pt>
                <c:pt idx="39">
                  <c:v>0.851912686235</c:v>
                </c:pt>
                <c:pt idx="40">
                  <c:v>0.853518762888</c:v>
                </c:pt>
                <c:pt idx="41">
                  <c:v>0.85239915631</c:v>
                </c:pt>
                <c:pt idx="42">
                  <c:v>0.853216401106</c:v>
                </c:pt>
                <c:pt idx="43">
                  <c:v>0.851003539593</c:v>
                </c:pt>
                <c:pt idx="44">
                  <c:v>0.852134047205</c:v>
                </c:pt>
                <c:pt idx="45">
                  <c:v>0.853067917165</c:v>
                </c:pt>
                <c:pt idx="46">
                  <c:v>0.854586224301</c:v>
                </c:pt>
                <c:pt idx="47">
                  <c:v>0.852394983839</c:v>
                </c:pt>
                <c:pt idx="48">
                  <c:v>0.85263101004</c:v>
                </c:pt>
                <c:pt idx="49">
                  <c:v>0.852935624277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Restriction!$L$3:$L$102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Restriction!$M$3:$M$102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Restriction!$T$3:$T$52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Restriction!$U$3:$U$52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ser>
          <c:idx val="3"/>
          <c:order val="3"/>
          <c:tx>
            <c:v>10-90 Twin(n*8,8)</c:v>
          </c:tx>
          <c:spPr>
            <a:ln w="6350" cmpd="sng">
              <a:solidFill>
                <a:schemeClr val="accent3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3">
                  <a:lumMod val="75000"/>
                </a:schemeClr>
              </a:solidFill>
              <a:ln w="6350" cmpd="sng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Restriction!$AB$3:$AB$52</c:f>
              <c:numCache>
                <c:formatCode>General</c:formatCode>
                <c:ptCount val="50"/>
                <c:pt idx="0">
                  <c:v>1.33784770124</c:v>
                </c:pt>
                <c:pt idx="1">
                  <c:v>0.994485072544</c:v>
                </c:pt>
                <c:pt idx="2">
                  <c:v>0.939517365644</c:v>
                </c:pt>
                <c:pt idx="3">
                  <c:v>0.92240572843</c:v>
                </c:pt>
                <c:pt idx="4">
                  <c:v>0.912694404536</c:v>
                </c:pt>
                <c:pt idx="5">
                  <c:v>0.906497295485</c:v>
                </c:pt>
                <c:pt idx="6">
                  <c:v>0.90251612466</c:v>
                </c:pt>
                <c:pt idx="7">
                  <c:v>0.89860030904</c:v>
                </c:pt>
                <c:pt idx="8">
                  <c:v>0.896628338191</c:v>
                </c:pt>
                <c:pt idx="9">
                  <c:v>0.895036670054</c:v>
                </c:pt>
                <c:pt idx="10">
                  <c:v>0.893107196048</c:v>
                </c:pt>
                <c:pt idx="11">
                  <c:v>0.89342913624</c:v>
                </c:pt>
                <c:pt idx="12">
                  <c:v>0.890818970719</c:v>
                </c:pt>
                <c:pt idx="13">
                  <c:v>0.891622927489</c:v>
                </c:pt>
                <c:pt idx="14">
                  <c:v>0.890582787161</c:v>
                </c:pt>
                <c:pt idx="15">
                  <c:v>0.889453907553</c:v>
                </c:pt>
                <c:pt idx="16">
                  <c:v>0.888399186158</c:v>
                </c:pt>
                <c:pt idx="17">
                  <c:v>0.887367537923</c:v>
                </c:pt>
                <c:pt idx="18">
                  <c:v>0.88631024626</c:v>
                </c:pt>
                <c:pt idx="19">
                  <c:v>0.888564969705</c:v>
                </c:pt>
                <c:pt idx="20">
                  <c:v>0.887140849409</c:v>
                </c:pt>
                <c:pt idx="21">
                  <c:v>0.887615093705</c:v>
                </c:pt>
                <c:pt idx="22">
                  <c:v>0.885717842033</c:v>
                </c:pt>
                <c:pt idx="23">
                  <c:v>0.88562588345</c:v>
                </c:pt>
                <c:pt idx="24">
                  <c:v>0.887096977726</c:v>
                </c:pt>
                <c:pt idx="25">
                  <c:v>0.88628643097</c:v>
                </c:pt>
                <c:pt idx="26">
                  <c:v>0.886387652519</c:v>
                </c:pt>
                <c:pt idx="27">
                  <c:v>0.884764821453</c:v>
                </c:pt>
                <c:pt idx="28">
                  <c:v>0.885013142945</c:v>
                </c:pt>
                <c:pt idx="29">
                  <c:v>0.885184677882</c:v>
                </c:pt>
                <c:pt idx="30">
                  <c:v>0.88519866463</c:v>
                </c:pt>
                <c:pt idx="31">
                  <c:v>0.88596244496</c:v>
                </c:pt>
                <c:pt idx="32">
                  <c:v>0.88366400778</c:v>
                </c:pt>
                <c:pt idx="33">
                  <c:v>0.88529368321</c:v>
                </c:pt>
                <c:pt idx="34">
                  <c:v>0.886760876757</c:v>
                </c:pt>
                <c:pt idx="35">
                  <c:v>0.884254647671</c:v>
                </c:pt>
                <c:pt idx="36">
                  <c:v>0.883963750445</c:v>
                </c:pt>
                <c:pt idx="37">
                  <c:v>0.884389493583</c:v>
                </c:pt>
                <c:pt idx="38">
                  <c:v>0.885548337621</c:v>
                </c:pt>
                <c:pt idx="39">
                  <c:v>0.883955467803</c:v>
                </c:pt>
                <c:pt idx="40">
                  <c:v>0.884692023412</c:v>
                </c:pt>
                <c:pt idx="41">
                  <c:v>0.883032218548</c:v>
                </c:pt>
                <c:pt idx="42">
                  <c:v>0.885197211703</c:v>
                </c:pt>
                <c:pt idx="43">
                  <c:v>0.884121958002</c:v>
                </c:pt>
                <c:pt idx="44">
                  <c:v>0.882574466321</c:v>
                </c:pt>
                <c:pt idx="45">
                  <c:v>0.883632434686</c:v>
                </c:pt>
                <c:pt idx="46">
                  <c:v>0.883761133286</c:v>
                </c:pt>
                <c:pt idx="47">
                  <c:v>0.884092429967</c:v>
                </c:pt>
                <c:pt idx="48">
                  <c:v>0.885566514391</c:v>
                </c:pt>
                <c:pt idx="49">
                  <c:v>0.881052267516</c:v>
                </c:pt>
              </c:numCache>
            </c:numRef>
          </c:xVal>
          <c:yVal>
            <c:numRef>
              <c:f>Restriction!$AC$3:$AC$52</c:f>
              <c:numCache>
                <c:formatCode>General</c:formatCode>
                <c:ptCount val="50"/>
                <c:pt idx="0">
                  <c:v>0.483409353021</c:v>
                </c:pt>
                <c:pt idx="1">
                  <c:v>0.685653694034</c:v>
                </c:pt>
                <c:pt idx="2">
                  <c:v>0.742016266991</c:v>
                </c:pt>
                <c:pt idx="3">
                  <c:v>0.769527588514</c:v>
                </c:pt>
                <c:pt idx="4">
                  <c:v>0.779200500834</c:v>
                </c:pt>
                <c:pt idx="5">
                  <c:v>0.786803348828</c:v>
                </c:pt>
                <c:pt idx="6">
                  <c:v>0.788844885161</c:v>
                </c:pt>
                <c:pt idx="7">
                  <c:v>0.793510274704</c:v>
                </c:pt>
                <c:pt idx="8">
                  <c:v>0.799777428038</c:v>
                </c:pt>
                <c:pt idx="9">
                  <c:v>0.80091354613</c:v>
                </c:pt>
                <c:pt idx="10">
                  <c:v>0.799440320074</c:v>
                </c:pt>
                <c:pt idx="11">
                  <c:v>0.800580430487</c:v>
                </c:pt>
                <c:pt idx="12">
                  <c:v>0.800305510478</c:v>
                </c:pt>
                <c:pt idx="13">
                  <c:v>0.796211177327</c:v>
                </c:pt>
                <c:pt idx="14">
                  <c:v>0.802584462498</c:v>
                </c:pt>
                <c:pt idx="15">
                  <c:v>0.80099329873</c:v>
                </c:pt>
                <c:pt idx="16">
                  <c:v>0.802562907623</c:v>
                </c:pt>
                <c:pt idx="17">
                  <c:v>0.801958797418</c:v>
                </c:pt>
                <c:pt idx="18">
                  <c:v>0.800086179</c:v>
                </c:pt>
                <c:pt idx="19">
                  <c:v>0.800425918364</c:v>
                </c:pt>
                <c:pt idx="20">
                  <c:v>0.800518268843</c:v>
                </c:pt>
                <c:pt idx="21">
                  <c:v>0.802215603454</c:v>
                </c:pt>
                <c:pt idx="22">
                  <c:v>0.804302300925</c:v>
                </c:pt>
                <c:pt idx="23">
                  <c:v>0.80353160482</c:v>
                </c:pt>
                <c:pt idx="24">
                  <c:v>0.806389145061</c:v>
                </c:pt>
                <c:pt idx="25">
                  <c:v>0.798172168951</c:v>
                </c:pt>
                <c:pt idx="26">
                  <c:v>0.803299420064</c:v>
                </c:pt>
                <c:pt idx="27">
                  <c:v>0.803689208383</c:v>
                </c:pt>
                <c:pt idx="28">
                  <c:v>0.804048396467</c:v>
                </c:pt>
                <c:pt idx="29">
                  <c:v>0.800908302655</c:v>
                </c:pt>
                <c:pt idx="30">
                  <c:v>0.802695802619</c:v>
                </c:pt>
                <c:pt idx="31">
                  <c:v>0.806061477223</c:v>
                </c:pt>
                <c:pt idx="32">
                  <c:v>0.801495003712</c:v>
                </c:pt>
                <c:pt idx="33">
                  <c:v>0.801475800841</c:v>
                </c:pt>
                <c:pt idx="34">
                  <c:v>0.803236180658</c:v>
                </c:pt>
                <c:pt idx="35">
                  <c:v>0.801076852129</c:v>
                </c:pt>
                <c:pt idx="36">
                  <c:v>0.808750385974</c:v>
                </c:pt>
                <c:pt idx="37">
                  <c:v>0.803665920763</c:v>
                </c:pt>
                <c:pt idx="38">
                  <c:v>0.805541255524</c:v>
                </c:pt>
                <c:pt idx="39">
                  <c:v>0.801216820315</c:v>
                </c:pt>
                <c:pt idx="40">
                  <c:v>0.79907621548</c:v>
                </c:pt>
                <c:pt idx="41">
                  <c:v>0.800115465293</c:v>
                </c:pt>
                <c:pt idx="42">
                  <c:v>0.800217654821</c:v>
                </c:pt>
                <c:pt idx="43">
                  <c:v>0.803519916367</c:v>
                </c:pt>
                <c:pt idx="44">
                  <c:v>0.800435413866</c:v>
                </c:pt>
                <c:pt idx="45">
                  <c:v>0.803243563032</c:v>
                </c:pt>
                <c:pt idx="46">
                  <c:v>0.80491550967</c:v>
                </c:pt>
                <c:pt idx="47">
                  <c:v>0.804639273768</c:v>
                </c:pt>
                <c:pt idx="48">
                  <c:v>0.802488053322</c:v>
                </c:pt>
                <c:pt idx="49">
                  <c:v>0.804091977375</c:v>
                </c:pt>
              </c:numCache>
            </c:numRef>
          </c:yVal>
          <c:smooth val="1"/>
        </c:ser>
        <c:ser>
          <c:idx val="4"/>
          <c:order val="4"/>
          <c:tx>
            <c:v>20-80 Twin(n*8,8)</c:v>
          </c:tx>
          <c:spPr>
            <a:ln w="6350" cmpd="sng">
              <a:solidFill>
                <a:schemeClr val="tx2">
                  <a:lumMod val="50000"/>
                </a:schemeClr>
              </a:solidFill>
            </a:ln>
            <a:effectLst/>
          </c:spPr>
          <c:marker>
            <c:spPr>
              <a:solidFill>
                <a:schemeClr val="tx2">
                  <a:lumMod val="75000"/>
                </a:schemeClr>
              </a:solidFill>
              <a:ln w="6350" cmpd="sng">
                <a:solidFill>
                  <a:schemeClr val="tx2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Restriction!$AJ$3:$AJ$52</c:f>
              <c:numCache>
                <c:formatCode>General</c:formatCode>
                <c:ptCount val="50"/>
                <c:pt idx="0">
                  <c:v>1.38576963571</c:v>
                </c:pt>
                <c:pt idx="1">
                  <c:v>1.05967430413</c:v>
                </c:pt>
                <c:pt idx="2">
                  <c:v>0.993525903129</c:v>
                </c:pt>
                <c:pt idx="3">
                  <c:v>0.968493712707</c:v>
                </c:pt>
                <c:pt idx="4">
                  <c:v>0.955168887588</c:v>
                </c:pt>
                <c:pt idx="5">
                  <c:v>0.950793787142</c:v>
                </c:pt>
                <c:pt idx="6">
                  <c:v>0.944912513716</c:v>
                </c:pt>
                <c:pt idx="7">
                  <c:v>0.941279526601</c:v>
                </c:pt>
                <c:pt idx="8">
                  <c:v>0.938276333257</c:v>
                </c:pt>
                <c:pt idx="9">
                  <c:v>0.935444261613</c:v>
                </c:pt>
                <c:pt idx="10">
                  <c:v>0.934452761175</c:v>
                </c:pt>
                <c:pt idx="11">
                  <c:v>0.933863486383</c:v>
                </c:pt>
                <c:pt idx="12">
                  <c:v>0.933691994269</c:v>
                </c:pt>
                <c:pt idx="13">
                  <c:v>0.930922308347</c:v>
                </c:pt>
                <c:pt idx="14">
                  <c:v>0.929207038458</c:v>
                </c:pt>
                <c:pt idx="15">
                  <c:v>0.928496360345</c:v>
                </c:pt>
                <c:pt idx="16">
                  <c:v>0.92836082778</c:v>
                </c:pt>
                <c:pt idx="17">
                  <c:v>0.929411137283</c:v>
                </c:pt>
                <c:pt idx="18">
                  <c:v>0.927419432292</c:v>
                </c:pt>
                <c:pt idx="19">
                  <c:v>0.928087081214</c:v>
                </c:pt>
                <c:pt idx="20">
                  <c:v>0.925636628745</c:v>
                </c:pt>
                <c:pt idx="21">
                  <c:v>0.927271399476</c:v>
                </c:pt>
                <c:pt idx="22">
                  <c:v>0.925708367928</c:v>
                </c:pt>
                <c:pt idx="23">
                  <c:v>0.924519562097</c:v>
                </c:pt>
                <c:pt idx="24">
                  <c:v>0.923544903382</c:v>
                </c:pt>
                <c:pt idx="25">
                  <c:v>0.923444343053</c:v>
                </c:pt>
                <c:pt idx="26">
                  <c:v>0.922455055976</c:v>
                </c:pt>
                <c:pt idx="27">
                  <c:v>0.924833999525</c:v>
                </c:pt>
                <c:pt idx="28">
                  <c:v>0.923063850369</c:v>
                </c:pt>
                <c:pt idx="29">
                  <c:v>0.923728271684</c:v>
                </c:pt>
                <c:pt idx="30">
                  <c:v>0.923940962225</c:v>
                </c:pt>
                <c:pt idx="31">
                  <c:v>0.924496092702</c:v>
                </c:pt>
                <c:pt idx="32">
                  <c:v>0.924290844668</c:v>
                </c:pt>
                <c:pt idx="33">
                  <c:v>0.925319010544</c:v>
                </c:pt>
                <c:pt idx="34">
                  <c:v>0.924319134322</c:v>
                </c:pt>
                <c:pt idx="35">
                  <c:v>0.923036687463</c:v>
                </c:pt>
                <c:pt idx="36">
                  <c:v>0.923631330171</c:v>
                </c:pt>
                <c:pt idx="37">
                  <c:v>0.922917955148</c:v>
                </c:pt>
                <c:pt idx="38">
                  <c:v>0.923859127805</c:v>
                </c:pt>
                <c:pt idx="39">
                  <c:v>0.92361035352</c:v>
                </c:pt>
                <c:pt idx="40">
                  <c:v>0.922510993929</c:v>
                </c:pt>
                <c:pt idx="41">
                  <c:v>0.921913881986</c:v>
                </c:pt>
                <c:pt idx="42">
                  <c:v>0.922109822071</c:v>
                </c:pt>
                <c:pt idx="43">
                  <c:v>0.921775998949</c:v>
                </c:pt>
                <c:pt idx="44">
                  <c:v>0.922662676628</c:v>
                </c:pt>
                <c:pt idx="45">
                  <c:v>0.923695032011</c:v>
                </c:pt>
                <c:pt idx="46">
                  <c:v>0.923017437407</c:v>
                </c:pt>
                <c:pt idx="47">
                  <c:v>0.922313092596</c:v>
                </c:pt>
                <c:pt idx="48">
                  <c:v>0.922209294419</c:v>
                </c:pt>
                <c:pt idx="49">
                  <c:v>0.920751871528</c:v>
                </c:pt>
              </c:numCache>
            </c:numRef>
          </c:xVal>
          <c:yVal>
            <c:numRef>
              <c:f>Restriction!$AK$3:$AK$52</c:f>
              <c:numCache>
                <c:formatCode>General</c:formatCode>
                <c:ptCount val="50"/>
                <c:pt idx="0">
                  <c:v>0.52332446715</c:v>
                </c:pt>
                <c:pt idx="1">
                  <c:v>0.669694970805</c:v>
                </c:pt>
                <c:pt idx="2">
                  <c:v>0.694735997345</c:v>
                </c:pt>
                <c:pt idx="3">
                  <c:v>0.701074426072</c:v>
                </c:pt>
                <c:pt idx="4">
                  <c:v>0.706157160408</c:v>
                </c:pt>
                <c:pt idx="5">
                  <c:v>0.703965985097</c:v>
                </c:pt>
                <c:pt idx="6">
                  <c:v>0.707833297139</c:v>
                </c:pt>
                <c:pt idx="7">
                  <c:v>0.709808715983</c:v>
                </c:pt>
                <c:pt idx="8">
                  <c:v>0.705252091393</c:v>
                </c:pt>
                <c:pt idx="9">
                  <c:v>0.713599669644</c:v>
                </c:pt>
                <c:pt idx="10">
                  <c:v>0.708492727585</c:v>
                </c:pt>
                <c:pt idx="11">
                  <c:v>0.711157138895</c:v>
                </c:pt>
                <c:pt idx="12">
                  <c:v>0.716342601493</c:v>
                </c:pt>
                <c:pt idx="13">
                  <c:v>0.712721131788</c:v>
                </c:pt>
                <c:pt idx="14">
                  <c:v>0.706598070237</c:v>
                </c:pt>
                <c:pt idx="15">
                  <c:v>0.705556558247</c:v>
                </c:pt>
                <c:pt idx="16">
                  <c:v>0.710275493203</c:v>
                </c:pt>
                <c:pt idx="17">
                  <c:v>0.707483522164</c:v>
                </c:pt>
                <c:pt idx="18">
                  <c:v>0.703070795369</c:v>
                </c:pt>
                <c:pt idx="19">
                  <c:v>0.70336451794</c:v>
                </c:pt>
                <c:pt idx="20">
                  <c:v>0.708455494862</c:v>
                </c:pt>
                <c:pt idx="21">
                  <c:v>0.708933974205</c:v>
                </c:pt>
                <c:pt idx="22">
                  <c:v>0.709638298592</c:v>
                </c:pt>
                <c:pt idx="23">
                  <c:v>0.708905882694</c:v>
                </c:pt>
                <c:pt idx="24">
                  <c:v>0.700801729237</c:v>
                </c:pt>
                <c:pt idx="25">
                  <c:v>0.707542312495</c:v>
                </c:pt>
                <c:pt idx="26">
                  <c:v>0.70166405569</c:v>
                </c:pt>
                <c:pt idx="27">
                  <c:v>0.702912768131</c:v>
                </c:pt>
                <c:pt idx="28">
                  <c:v>0.705567640717</c:v>
                </c:pt>
                <c:pt idx="29">
                  <c:v>0.705851278031</c:v>
                </c:pt>
                <c:pt idx="30">
                  <c:v>0.697917289497</c:v>
                </c:pt>
                <c:pt idx="31">
                  <c:v>0.705177253212</c:v>
                </c:pt>
                <c:pt idx="32">
                  <c:v>0.708124908536</c:v>
                </c:pt>
                <c:pt idx="33">
                  <c:v>0.704743238035</c:v>
                </c:pt>
                <c:pt idx="34">
                  <c:v>0.71043082093</c:v>
                </c:pt>
                <c:pt idx="35">
                  <c:v>0.711130932527</c:v>
                </c:pt>
                <c:pt idx="36">
                  <c:v>0.705139701654</c:v>
                </c:pt>
                <c:pt idx="37">
                  <c:v>0.701403114663</c:v>
                </c:pt>
                <c:pt idx="38">
                  <c:v>0.708484754584</c:v>
                </c:pt>
                <c:pt idx="39">
                  <c:v>0.703654301921</c:v>
                </c:pt>
                <c:pt idx="40">
                  <c:v>0.699448220265</c:v>
                </c:pt>
                <c:pt idx="41">
                  <c:v>0.702944815811</c:v>
                </c:pt>
                <c:pt idx="42">
                  <c:v>0.699461589632</c:v>
                </c:pt>
                <c:pt idx="43">
                  <c:v>0.705775239309</c:v>
                </c:pt>
                <c:pt idx="44">
                  <c:v>0.701913438524</c:v>
                </c:pt>
                <c:pt idx="45">
                  <c:v>0.705446517123</c:v>
                </c:pt>
                <c:pt idx="46">
                  <c:v>0.700132422191</c:v>
                </c:pt>
                <c:pt idx="47">
                  <c:v>0.700859346171</c:v>
                </c:pt>
                <c:pt idx="48">
                  <c:v>0.70221511088</c:v>
                </c:pt>
                <c:pt idx="49">
                  <c:v>0.697756097878</c:v>
                </c:pt>
              </c:numCache>
            </c:numRef>
          </c:yVal>
          <c:smooth val="1"/>
        </c:ser>
        <c:ser>
          <c:idx val="5"/>
          <c:order val="5"/>
          <c:tx>
            <c:v>30-70 Twin(n*8,8)</c:v>
          </c:tx>
          <c:spPr>
            <a:ln w="6350" cmpd="sng">
              <a:solidFill>
                <a:schemeClr val="accent4">
                  <a:lumMod val="50000"/>
                </a:schemeClr>
              </a:solidFill>
            </a:ln>
            <a:effectLst/>
          </c:spPr>
          <c:marker>
            <c:spPr>
              <a:solidFill>
                <a:schemeClr val="accent4">
                  <a:lumMod val="75000"/>
                </a:schemeClr>
              </a:solidFill>
              <a:ln w="6350" cmpd="sng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Restriction!$AR$3:$AR$52</c:f>
              <c:numCache>
                <c:formatCode>General</c:formatCode>
                <c:ptCount val="50"/>
                <c:pt idx="0">
                  <c:v>1.44530021805</c:v>
                </c:pt>
                <c:pt idx="1">
                  <c:v>1.14632556085</c:v>
                </c:pt>
                <c:pt idx="2">
                  <c:v>1.05999236371</c:v>
                </c:pt>
                <c:pt idx="3">
                  <c:v>1.03107431938</c:v>
                </c:pt>
                <c:pt idx="4">
                  <c:v>1.01621849551</c:v>
                </c:pt>
                <c:pt idx="5">
                  <c:v>1.0068275369</c:v>
                </c:pt>
                <c:pt idx="6">
                  <c:v>0.998405574628</c:v>
                </c:pt>
                <c:pt idx="7">
                  <c:v>0.994404603342</c:v>
                </c:pt>
                <c:pt idx="8">
                  <c:v>0.989931593945</c:v>
                </c:pt>
                <c:pt idx="9">
                  <c:v>0.988431994277</c:v>
                </c:pt>
                <c:pt idx="10">
                  <c:v>0.986229868409</c:v>
                </c:pt>
                <c:pt idx="11">
                  <c:v>0.984324342956</c:v>
                </c:pt>
                <c:pt idx="12">
                  <c:v>0.984345391242</c:v>
                </c:pt>
                <c:pt idx="13">
                  <c:v>0.981396336185</c:v>
                </c:pt>
                <c:pt idx="14">
                  <c:v>0.981882889753</c:v>
                </c:pt>
                <c:pt idx="15">
                  <c:v>0.981280270197</c:v>
                </c:pt>
                <c:pt idx="16">
                  <c:v>0.976489818342</c:v>
                </c:pt>
                <c:pt idx="17">
                  <c:v>0.977811670488</c:v>
                </c:pt>
                <c:pt idx="18">
                  <c:v>0.975208810847</c:v>
                </c:pt>
                <c:pt idx="19">
                  <c:v>0.976965386861</c:v>
                </c:pt>
                <c:pt idx="20">
                  <c:v>0.976794457137</c:v>
                </c:pt>
                <c:pt idx="21">
                  <c:v>0.975851986079</c:v>
                </c:pt>
                <c:pt idx="22">
                  <c:v>0.976596953613</c:v>
                </c:pt>
                <c:pt idx="23">
                  <c:v>0.974977504463</c:v>
                </c:pt>
                <c:pt idx="24">
                  <c:v>0.973877207845</c:v>
                </c:pt>
                <c:pt idx="25">
                  <c:v>0.974235886929</c:v>
                </c:pt>
                <c:pt idx="26">
                  <c:v>0.974210912142</c:v>
                </c:pt>
                <c:pt idx="27">
                  <c:v>0.974192217577</c:v>
                </c:pt>
                <c:pt idx="28">
                  <c:v>0.973192204685</c:v>
                </c:pt>
                <c:pt idx="29">
                  <c:v>0.97309074545</c:v>
                </c:pt>
                <c:pt idx="30">
                  <c:v>0.976840723906</c:v>
                </c:pt>
                <c:pt idx="31">
                  <c:v>0.97504462865</c:v>
                </c:pt>
                <c:pt idx="32">
                  <c:v>0.97255602975</c:v>
                </c:pt>
                <c:pt idx="33">
                  <c:v>0.971779735565</c:v>
                </c:pt>
                <c:pt idx="34">
                  <c:v>0.973037958164</c:v>
                </c:pt>
                <c:pt idx="35">
                  <c:v>0.973429174481</c:v>
                </c:pt>
                <c:pt idx="36">
                  <c:v>0.969473085318</c:v>
                </c:pt>
                <c:pt idx="37">
                  <c:v>0.968846265039</c:v>
                </c:pt>
                <c:pt idx="38">
                  <c:v>0.971693273998</c:v>
                </c:pt>
                <c:pt idx="39">
                  <c:v>0.972746812757</c:v>
                </c:pt>
                <c:pt idx="40">
                  <c:v>0.973478836948</c:v>
                </c:pt>
                <c:pt idx="41">
                  <c:v>0.969143488331</c:v>
                </c:pt>
                <c:pt idx="42">
                  <c:v>0.97003436749</c:v>
                </c:pt>
                <c:pt idx="43">
                  <c:v>0.971563533852</c:v>
                </c:pt>
                <c:pt idx="44">
                  <c:v>0.97016208441</c:v>
                </c:pt>
                <c:pt idx="45">
                  <c:v>0.971145632618</c:v>
                </c:pt>
                <c:pt idx="46">
                  <c:v>0.971051254607</c:v>
                </c:pt>
                <c:pt idx="47">
                  <c:v>0.968835766815</c:v>
                </c:pt>
                <c:pt idx="48">
                  <c:v>0.969151925412</c:v>
                </c:pt>
                <c:pt idx="49">
                  <c:v>0.965667463055</c:v>
                </c:pt>
              </c:numCache>
            </c:numRef>
          </c:xVal>
          <c:yVal>
            <c:numRef>
              <c:f>Restriction!$AS$3:$AS$52</c:f>
              <c:numCache>
                <c:formatCode>General</c:formatCode>
                <c:ptCount val="50"/>
                <c:pt idx="0">
                  <c:v>0.586100978085</c:v>
                </c:pt>
                <c:pt idx="1">
                  <c:v>0.58569806084</c:v>
                </c:pt>
                <c:pt idx="2">
                  <c:v>0.554514357782</c:v>
                </c:pt>
                <c:pt idx="3">
                  <c:v>0.541587431496</c:v>
                </c:pt>
                <c:pt idx="4">
                  <c:v>0.526866685728</c:v>
                </c:pt>
                <c:pt idx="5">
                  <c:v>0.518755144643</c:v>
                </c:pt>
                <c:pt idx="6">
                  <c:v>0.501542544283</c:v>
                </c:pt>
                <c:pt idx="7">
                  <c:v>0.4974152542</c:v>
                </c:pt>
                <c:pt idx="8">
                  <c:v>0.500489361354</c:v>
                </c:pt>
                <c:pt idx="9">
                  <c:v>0.49248578628</c:v>
                </c:pt>
                <c:pt idx="10">
                  <c:v>0.487774611597</c:v>
                </c:pt>
                <c:pt idx="11">
                  <c:v>0.486951926217</c:v>
                </c:pt>
                <c:pt idx="12">
                  <c:v>0.482895972075</c:v>
                </c:pt>
                <c:pt idx="13">
                  <c:v>0.48208185331</c:v>
                </c:pt>
                <c:pt idx="14">
                  <c:v>0.486970435004</c:v>
                </c:pt>
                <c:pt idx="15">
                  <c:v>0.475039799538</c:v>
                </c:pt>
                <c:pt idx="16">
                  <c:v>0.475289038821</c:v>
                </c:pt>
                <c:pt idx="17">
                  <c:v>0.474575323185</c:v>
                </c:pt>
                <c:pt idx="18">
                  <c:v>0.482475184591</c:v>
                </c:pt>
                <c:pt idx="19">
                  <c:v>0.476699056476</c:v>
                </c:pt>
                <c:pt idx="20">
                  <c:v>0.476837634245</c:v>
                </c:pt>
                <c:pt idx="21">
                  <c:v>0.480250900151</c:v>
                </c:pt>
                <c:pt idx="22">
                  <c:v>0.481864935604</c:v>
                </c:pt>
                <c:pt idx="23">
                  <c:v>0.477489167721</c:v>
                </c:pt>
                <c:pt idx="24">
                  <c:v>0.47377771868</c:v>
                </c:pt>
                <c:pt idx="25">
                  <c:v>0.470098806719</c:v>
                </c:pt>
                <c:pt idx="26">
                  <c:v>0.479705299281</c:v>
                </c:pt>
                <c:pt idx="27">
                  <c:v>0.473855593341</c:v>
                </c:pt>
                <c:pt idx="28">
                  <c:v>0.474198090387</c:v>
                </c:pt>
                <c:pt idx="29">
                  <c:v>0.472898879236</c:v>
                </c:pt>
                <c:pt idx="30">
                  <c:v>0.473437573356</c:v>
                </c:pt>
                <c:pt idx="31">
                  <c:v>0.471530302233</c:v>
                </c:pt>
                <c:pt idx="32">
                  <c:v>0.472822228074</c:v>
                </c:pt>
                <c:pt idx="33">
                  <c:v>0.47449832273</c:v>
                </c:pt>
                <c:pt idx="34">
                  <c:v>0.474917631225</c:v>
                </c:pt>
                <c:pt idx="35">
                  <c:v>0.467043274526</c:v>
                </c:pt>
                <c:pt idx="36">
                  <c:v>0.464040319125</c:v>
                </c:pt>
                <c:pt idx="37">
                  <c:v>0.47388546253</c:v>
                </c:pt>
                <c:pt idx="38">
                  <c:v>0.473075699923</c:v>
                </c:pt>
                <c:pt idx="39">
                  <c:v>0.470193805288</c:v>
                </c:pt>
                <c:pt idx="40">
                  <c:v>0.469650397783</c:v>
                </c:pt>
                <c:pt idx="41">
                  <c:v>0.470704423302</c:v>
                </c:pt>
                <c:pt idx="42">
                  <c:v>0.46482909346</c:v>
                </c:pt>
                <c:pt idx="43">
                  <c:v>0.473250530808</c:v>
                </c:pt>
                <c:pt idx="44">
                  <c:v>0.468797270437</c:v>
                </c:pt>
                <c:pt idx="45">
                  <c:v>0.473722396867</c:v>
                </c:pt>
                <c:pt idx="46">
                  <c:v>0.471005606944</c:v>
                </c:pt>
                <c:pt idx="47">
                  <c:v>0.466319905256</c:v>
                </c:pt>
                <c:pt idx="48">
                  <c:v>0.467643720949</c:v>
                </c:pt>
                <c:pt idx="49">
                  <c:v>0.462137722698</c:v>
                </c:pt>
              </c:numCache>
            </c:numRef>
          </c:yVal>
          <c:smooth val="1"/>
        </c:ser>
        <c:ser>
          <c:idx val="6"/>
          <c:order val="6"/>
          <c:tx>
            <c:v>40-60 Twin(n*8,8)</c:v>
          </c:tx>
          <c:spPr>
            <a:ln w="6350" cmpd="sng">
              <a:solidFill>
                <a:srgbClr val="215968"/>
              </a:solidFill>
            </a:ln>
            <a:effectLst/>
          </c:spPr>
          <c:marker>
            <c:spPr>
              <a:solidFill>
                <a:srgbClr val="31859C"/>
              </a:solidFill>
              <a:ln w="6350" cmpd="sng">
                <a:solidFill>
                  <a:srgbClr val="215968"/>
                </a:solidFill>
              </a:ln>
              <a:effectLst/>
            </c:spPr>
          </c:marker>
          <c:xVal>
            <c:numRef>
              <c:f>Restriction!$AZ$3:$AZ$52</c:f>
              <c:numCache>
                <c:formatCode>General</c:formatCode>
                <c:ptCount val="50"/>
                <c:pt idx="0">
                  <c:v>1.48279181082</c:v>
                </c:pt>
                <c:pt idx="1">
                  <c:v>1.21882528835</c:v>
                </c:pt>
                <c:pt idx="2">
                  <c:v>1.12729058465</c:v>
                </c:pt>
                <c:pt idx="3">
                  <c:v>1.08565116919</c:v>
                </c:pt>
                <c:pt idx="4">
                  <c:v>1.0705731571</c:v>
                </c:pt>
                <c:pt idx="5">
                  <c:v>1.05558893163</c:v>
                </c:pt>
                <c:pt idx="6">
                  <c:v>1.05133977519</c:v>
                </c:pt>
                <c:pt idx="7">
                  <c:v>1.04628016797</c:v>
                </c:pt>
                <c:pt idx="8">
                  <c:v>1.04206389214</c:v>
                </c:pt>
                <c:pt idx="9">
                  <c:v>1.03746449562</c:v>
                </c:pt>
                <c:pt idx="10">
                  <c:v>1.03355329813</c:v>
                </c:pt>
                <c:pt idx="11">
                  <c:v>1.03205858683</c:v>
                </c:pt>
                <c:pt idx="12">
                  <c:v>1.0284695971</c:v>
                </c:pt>
                <c:pt idx="13">
                  <c:v>1.02850639485</c:v>
                </c:pt>
                <c:pt idx="14">
                  <c:v>1.02662327434</c:v>
                </c:pt>
                <c:pt idx="15">
                  <c:v>1.02556247588</c:v>
                </c:pt>
                <c:pt idx="16">
                  <c:v>1.02686599766</c:v>
                </c:pt>
                <c:pt idx="17">
                  <c:v>1.02564393143</c:v>
                </c:pt>
                <c:pt idx="18">
                  <c:v>1.02785081703</c:v>
                </c:pt>
                <c:pt idx="19">
                  <c:v>1.02194553495</c:v>
                </c:pt>
                <c:pt idx="20">
                  <c:v>1.02329939518</c:v>
                </c:pt>
                <c:pt idx="21">
                  <c:v>1.0236844825</c:v>
                </c:pt>
                <c:pt idx="22">
                  <c:v>1.02062628806</c:v>
                </c:pt>
                <c:pt idx="23">
                  <c:v>1.02283112748</c:v>
                </c:pt>
                <c:pt idx="24">
                  <c:v>1.02048774902</c:v>
                </c:pt>
                <c:pt idx="25">
                  <c:v>1.02088118455</c:v>
                </c:pt>
                <c:pt idx="26">
                  <c:v>1.02136374056</c:v>
                </c:pt>
                <c:pt idx="27">
                  <c:v>1.01761971709</c:v>
                </c:pt>
                <c:pt idx="28">
                  <c:v>1.02009027787</c:v>
                </c:pt>
                <c:pt idx="29">
                  <c:v>1.0193836434</c:v>
                </c:pt>
                <c:pt idx="30">
                  <c:v>1.02029698687</c:v>
                </c:pt>
                <c:pt idx="31">
                  <c:v>1.02009746259</c:v>
                </c:pt>
                <c:pt idx="32">
                  <c:v>1.01837939369</c:v>
                </c:pt>
                <c:pt idx="33">
                  <c:v>1.01749141884</c:v>
                </c:pt>
                <c:pt idx="34">
                  <c:v>1.01787583024</c:v>
                </c:pt>
                <c:pt idx="35">
                  <c:v>1.01769657196</c:v>
                </c:pt>
                <c:pt idx="36">
                  <c:v>1.01581728409</c:v>
                </c:pt>
                <c:pt idx="37">
                  <c:v>1.01621442606</c:v>
                </c:pt>
                <c:pt idx="38">
                  <c:v>1.017360783</c:v>
                </c:pt>
                <c:pt idx="39">
                  <c:v>1.019345511</c:v>
                </c:pt>
                <c:pt idx="40">
                  <c:v>1.01495955374</c:v>
                </c:pt>
                <c:pt idx="41">
                  <c:v>1.01904390111</c:v>
                </c:pt>
                <c:pt idx="42">
                  <c:v>1.01476098077</c:v>
                </c:pt>
                <c:pt idx="43">
                  <c:v>1.01821146265</c:v>
                </c:pt>
                <c:pt idx="44">
                  <c:v>1.01714303001</c:v>
                </c:pt>
                <c:pt idx="45">
                  <c:v>1.0178550961</c:v>
                </c:pt>
                <c:pt idx="46">
                  <c:v>1.01800270234</c:v>
                </c:pt>
                <c:pt idx="47">
                  <c:v>1.01442399255</c:v>
                </c:pt>
                <c:pt idx="48">
                  <c:v>1.01300162417</c:v>
                </c:pt>
                <c:pt idx="49">
                  <c:v>1.01462915764</c:v>
                </c:pt>
              </c:numCache>
            </c:numRef>
          </c:xVal>
          <c:yVal>
            <c:numRef>
              <c:f>Restriction!$BA$3:$BA$52</c:f>
              <c:numCache>
                <c:formatCode>General</c:formatCode>
                <c:ptCount val="50"/>
                <c:pt idx="0">
                  <c:v>0.619933406466</c:v>
                </c:pt>
                <c:pt idx="1">
                  <c:v>0.451942515785</c:v>
                </c:pt>
                <c:pt idx="2">
                  <c:v>0.372321970734</c:v>
                </c:pt>
                <c:pt idx="3">
                  <c:v>0.326450314612</c:v>
                </c:pt>
                <c:pt idx="4">
                  <c:v>0.308203286812</c:v>
                </c:pt>
                <c:pt idx="5">
                  <c:v>0.300127287607</c:v>
                </c:pt>
                <c:pt idx="6">
                  <c:v>0.28337372634</c:v>
                </c:pt>
                <c:pt idx="7">
                  <c:v>0.290857869168</c:v>
                </c:pt>
                <c:pt idx="8">
                  <c:v>0.275313052732</c:v>
                </c:pt>
                <c:pt idx="9">
                  <c:v>0.272214119908</c:v>
                </c:pt>
                <c:pt idx="10">
                  <c:v>0.27140771817</c:v>
                </c:pt>
                <c:pt idx="11">
                  <c:v>0.266794629076</c:v>
                </c:pt>
                <c:pt idx="12">
                  <c:v>0.264136985927</c:v>
                </c:pt>
                <c:pt idx="13">
                  <c:v>0.260048071431</c:v>
                </c:pt>
                <c:pt idx="14">
                  <c:v>0.263432005134</c:v>
                </c:pt>
                <c:pt idx="15">
                  <c:v>0.261263677049</c:v>
                </c:pt>
                <c:pt idx="16">
                  <c:v>0.257706197367</c:v>
                </c:pt>
                <c:pt idx="17">
                  <c:v>0.255791153415</c:v>
                </c:pt>
                <c:pt idx="18">
                  <c:v>0.259446076999</c:v>
                </c:pt>
                <c:pt idx="19">
                  <c:v>0.258166077828</c:v>
                </c:pt>
                <c:pt idx="20">
                  <c:v>0.253650555362</c:v>
                </c:pt>
                <c:pt idx="21">
                  <c:v>0.256781631361</c:v>
                </c:pt>
                <c:pt idx="22">
                  <c:v>0.254274638891</c:v>
                </c:pt>
                <c:pt idx="23">
                  <c:v>0.255353889942</c:v>
                </c:pt>
                <c:pt idx="24">
                  <c:v>0.252218568792</c:v>
                </c:pt>
                <c:pt idx="25">
                  <c:v>0.25239200036</c:v>
                </c:pt>
                <c:pt idx="26">
                  <c:v>0.258607598635</c:v>
                </c:pt>
                <c:pt idx="27">
                  <c:v>0.254789715621</c:v>
                </c:pt>
                <c:pt idx="28">
                  <c:v>0.255393432551</c:v>
                </c:pt>
                <c:pt idx="29">
                  <c:v>0.257498753051</c:v>
                </c:pt>
                <c:pt idx="30">
                  <c:v>0.248990600897</c:v>
                </c:pt>
                <c:pt idx="31">
                  <c:v>0.256202383489</c:v>
                </c:pt>
                <c:pt idx="32">
                  <c:v>0.252833792627</c:v>
                </c:pt>
                <c:pt idx="33">
                  <c:v>0.247490704295</c:v>
                </c:pt>
                <c:pt idx="34">
                  <c:v>0.251495381396</c:v>
                </c:pt>
                <c:pt idx="35">
                  <c:v>0.250059857524</c:v>
                </c:pt>
                <c:pt idx="36">
                  <c:v>0.249801980004</c:v>
                </c:pt>
                <c:pt idx="37">
                  <c:v>0.252341314416</c:v>
                </c:pt>
                <c:pt idx="38">
                  <c:v>0.254920657158</c:v>
                </c:pt>
                <c:pt idx="39">
                  <c:v>0.248479361217</c:v>
                </c:pt>
                <c:pt idx="40">
                  <c:v>0.250822204582</c:v>
                </c:pt>
                <c:pt idx="41">
                  <c:v>0.249535525682</c:v>
                </c:pt>
                <c:pt idx="42">
                  <c:v>0.250204750334</c:v>
                </c:pt>
                <c:pt idx="43">
                  <c:v>0.251967894079</c:v>
                </c:pt>
                <c:pt idx="44">
                  <c:v>0.253448911521</c:v>
                </c:pt>
                <c:pt idx="45">
                  <c:v>0.250300660841</c:v>
                </c:pt>
                <c:pt idx="46">
                  <c:v>0.251059792231</c:v>
                </c:pt>
                <c:pt idx="47">
                  <c:v>0.247979877025</c:v>
                </c:pt>
                <c:pt idx="48">
                  <c:v>0.249436416937</c:v>
                </c:pt>
                <c:pt idx="49">
                  <c:v>0.241004058742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603256"/>
        <c:axId val="2075611736"/>
      </c:scatterChart>
      <c:valAx>
        <c:axId val="2075603256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5611736"/>
        <c:crosses val="autoZero"/>
        <c:crossBetween val="midCat"/>
      </c:valAx>
      <c:valAx>
        <c:axId val="2075611736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56032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1571399524546"/>
          <c:y val="0.481844867207801"/>
          <c:w val="0.0876514842735977"/>
          <c:h val="0.19848948447266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>
                <a:latin typeface="Times New Roman"/>
                <a:cs typeface="Times New Roman"/>
              </a:defRPr>
            </a:pPr>
            <a:r>
              <a:rPr lang="en-US" sz="1800" b="1" i="0" baseline="0">
                <a:effectLst/>
                <a:latin typeface="Times New Roman"/>
                <a:cs typeface="Times New Roman"/>
              </a:rPr>
              <a:t>Cache Population vs. User Download; Conn=24; Sim=10000 (With Cache Restriction)</a:t>
            </a:r>
            <a:endParaRPr lang="en-US">
              <a:effectLst/>
              <a:latin typeface="Times New Roman"/>
              <a:cs typeface="Times New Roman"/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521682284095657"/>
          <c:y val="0.0996073973878465"/>
          <c:w val="0.85802156190648"/>
          <c:h val="0.8221026626743"/>
        </c:manualLayout>
      </c:layout>
      <c:scatterChart>
        <c:scatterStyle val="smoothMarker"/>
        <c:varyColors val="0"/>
        <c:ser>
          <c:idx val="0"/>
          <c:order val="0"/>
          <c:tx>
            <c:v>MDS(n*8,8)</c:v>
          </c:tx>
          <c:spPr>
            <a:ln w="19050" cmpd="sng">
              <a:solidFill>
                <a:schemeClr val="bg2">
                  <a:lumMod val="25000"/>
                </a:schemeClr>
              </a:solidFill>
            </a:ln>
            <a:effectLst/>
          </c:spPr>
          <c:marker>
            <c:spPr>
              <a:solidFill>
                <a:schemeClr val="bg2">
                  <a:lumMod val="50000"/>
                </a:schemeClr>
              </a:solidFill>
              <a:ln w="19050" cmpd="sng">
                <a:solidFill>
                  <a:schemeClr val="bg2">
                    <a:lumMod val="25000"/>
                  </a:schemeClr>
                </a:solidFill>
              </a:ln>
              <a:effectLst/>
            </c:spPr>
          </c:marker>
          <c:xVal>
            <c:numRef>
              <c:f>'Restriction (2)'!$D$3:$D$102</c:f>
              <c:numCache>
                <c:formatCode>General</c:formatCode>
                <c:ptCount val="100"/>
                <c:pt idx="0">
                  <c:v>0.702035323216</c:v>
                </c:pt>
                <c:pt idx="1">
                  <c:v>0.850655472903</c:v>
                </c:pt>
                <c:pt idx="2">
                  <c:v>0.911109403016</c:v>
                </c:pt>
                <c:pt idx="3">
                  <c:v>0.941876129111</c:v>
                </c:pt>
                <c:pt idx="4">
                  <c:v>0.953950186258</c:v>
                </c:pt>
                <c:pt idx="5">
                  <c:v>0.966196692319</c:v>
                </c:pt>
                <c:pt idx="6">
                  <c:v>0.969117782149</c:v>
                </c:pt>
                <c:pt idx="7">
                  <c:v>0.973480864129</c:v>
                </c:pt>
                <c:pt idx="8">
                  <c:v>0.977030029476</c:v>
                </c:pt>
                <c:pt idx="9">
                  <c:v>0.980907256189</c:v>
                </c:pt>
                <c:pt idx="10">
                  <c:v>0.984221192411</c:v>
                </c:pt>
                <c:pt idx="11">
                  <c:v>0.985726017878</c:v>
                </c:pt>
                <c:pt idx="12">
                  <c:v>0.988821982865</c:v>
                </c:pt>
                <c:pt idx="13">
                  <c:v>0.988895853619</c:v>
                </c:pt>
                <c:pt idx="14">
                  <c:v>0.99048964063</c:v>
                </c:pt>
                <c:pt idx="15">
                  <c:v>0.991545238764</c:v>
                </c:pt>
                <c:pt idx="16">
                  <c:v>0.989889574777</c:v>
                </c:pt>
                <c:pt idx="17">
                  <c:v>0.991430617019</c:v>
                </c:pt>
                <c:pt idx="18">
                  <c:v>0.989334243542</c:v>
                </c:pt>
                <c:pt idx="19">
                  <c:v>0.994208429248</c:v>
                </c:pt>
                <c:pt idx="20">
                  <c:v>0.993197548424</c:v>
                </c:pt>
                <c:pt idx="21">
                  <c:v>0.992896037936</c:v>
                </c:pt>
                <c:pt idx="22">
                  <c:v>0.995891497656</c:v>
                </c:pt>
                <c:pt idx="23">
                  <c:v>0.993714295678</c:v>
                </c:pt>
                <c:pt idx="24">
                  <c:v>0.995822800879</c:v>
                </c:pt>
                <c:pt idx="25">
                  <c:v>0.995375881898</c:v>
                </c:pt>
                <c:pt idx="26">
                  <c:v>0.994991766589</c:v>
                </c:pt>
                <c:pt idx="27">
                  <c:v>0.998197975458</c:v>
                </c:pt>
                <c:pt idx="28">
                  <c:v>0.996054125894</c:v>
                </c:pt>
                <c:pt idx="29">
                  <c:v>0.996605132604</c:v>
                </c:pt>
                <c:pt idx="30">
                  <c:v>0.995976966375</c:v>
                </c:pt>
                <c:pt idx="31">
                  <c:v>0.995664526243</c:v>
                </c:pt>
                <c:pt idx="32">
                  <c:v>0.997481269947</c:v>
                </c:pt>
                <c:pt idx="33">
                  <c:v>0.998631429836</c:v>
                </c:pt>
                <c:pt idx="34">
                  <c:v>0.998266466834</c:v>
                </c:pt>
                <c:pt idx="35">
                  <c:v>0.998432667516</c:v>
                </c:pt>
                <c:pt idx="36">
                  <c:v>0.999899069793</c:v>
                </c:pt>
                <c:pt idx="37">
                  <c:v>0.999258235615</c:v>
                </c:pt>
                <c:pt idx="38">
                  <c:v>0.998669321719</c:v>
                </c:pt>
                <c:pt idx="39">
                  <c:v>0.996741174142</c:v>
                </c:pt>
                <c:pt idx="40">
                  <c:v>1.00062742958</c:v>
                </c:pt>
                <c:pt idx="41">
                  <c:v>0.997126739723</c:v>
                </c:pt>
                <c:pt idx="42">
                  <c:v>1.00070258197</c:v>
                </c:pt>
                <c:pt idx="43">
                  <c:v>0.997838210507</c:v>
                </c:pt>
                <c:pt idx="44">
                  <c:v>0.998559853557</c:v>
                </c:pt>
                <c:pt idx="45">
                  <c:v>0.998135007191</c:v>
                </c:pt>
                <c:pt idx="46">
                  <c:v>0.998004106865</c:v>
                </c:pt>
                <c:pt idx="47">
                  <c:v>1.00120256252</c:v>
                </c:pt>
                <c:pt idx="48">
                  <c:v>1.00259184626</c:v>
                </c:pt>
                <c:pt idx="49">
                  <c:v>1.00093959708</c:v>
                </c:pt>
              </c:numCache>
            </c:numRef>
          </c:xVal>
          <c:yVal>
            <c:numRef>
              <c:f>'Restriction (2)'!$E$3:$E$102</c:f>
              <c:numCache>
                <c:formatCode>General</c:formatCode>
                <c:ptCount val="100"/>
                <c:pt idx="0">
                  <c:v>16.98</c:v>
                </c:pt>
                <c:pt idx="1">
                  <c:v>1.02</c:v>
                </c:pt>
                <c:pt idx="2">
                  <c:v>0.08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Twin(n*8,8)</c:v>
          </c:tx>
          <c:spPr>
            <a:ln w="19050" cmpd="sng">
              <a:solidFill>
                <a:schemeClr val="tx1"/>
              </a:solidFill>
            </a:ln>
            <a:effectLst/>
          </c:spPr>
          <c:marker>
            <c:spPr>
              <a:solidFill>
                <a:srgbClr val="7F7F7F"/>
              </a:solidFill>
              <a:ln w="19050" cmpd="sng">
                <a:solidFill>
                  <a:schemeClr val="tx1"/>
                </a:solidFill>
              </a:ln>
              <a:effectLst/>
            </c:spPr>
          </c:marker>
          <c:xVal>
            <c:numRef>
              <c:f>'Restriction (2)'!$L$3:$L$102</c:f>
              <c:numCache>
                <c:formatCode>General</c:formatCode>
                <c:ptCount val="100"/>
                <c:pt idx="0">
                  <c:v>1.5228874636</c:v>
                </c:pt>
                <c:pt idx="1">
                  <c:v>1.25259681856</c:v>
                </c:pt>
                <c:pt idx="2">
                  <c:v>1.15104046741</c:v>
                </c:pt>
                <c:pt idx="3">
                  <c:v>1.11279570097</c:v>
                </c:pt>
                <c:pt idx="4">
                  <c:v>1.09149190934</c:v>
                </c:pt>
                <c:pt idx="5">
                  <c:v>1.0801816394</c:v>
                </c:pt>
                <c:pt idx="6">
                  <c:v>1.06790572733</c:v>
                </c:pt>
                <c:pt idx="7">
                  <c:v>1.06552098941</c:v>
                </c:pt>
                <c:pt idx="8">
                  <c:v>1.05897876707</c:v>
                </c:pt>
                <c:pt idx="9">
                  <c:v>1.05688108139</c:v>
                </c:pt>
                <c:pt idx="10">
                  <c:v>1.05356602656</c:v>
                </c:pt>
                <c:pt idx="11">
                  <c:v>1.05308676351</c:v>
                </c:pt>
                <c:pt idx="12">
                  <c:v>1.05039896745</c:v>
                </c:pt>
                <c:pt idx="13">
                  <c:v>1.04876700149</c:v>
                </c:pt>
                <c:pt idx="14">
                  <c:v>1.0462218378</c:v>
                </c:pt>
                <c:pt idx="15">
                  <c:v>1.04717110486</c:v>
                </c:pt>
                <c:pt idx="16">
                  <c:v>1.04542073644</c:v>
                </c:pt>
                <c:pt idx="17">
                  <c:v>1.04439777182</c:v>
                </c:pt>
                <c:pt idx="18">
                  <c:v>1.04462066399</c:v>
                </c:pt>
                <c:pt idx="19">
                  <c:v>1.04273317714</c:v>
                </c:pt>
                <c:pt idx="20">
                  <c:v>1.0414325865</c:v>
                </c:pt>
                <c:pt idx="21">
                  <c:v>1.04029828406</c:v>
                </c:pt>
                <c:pt idx="22">
                  <c:v>1.04059344735</c:v>
                </c:pt>
                <c:pt idx="23">
                  <c:v>1.04444877001</c:v>
                </c:pt>
                <c:pt idx="24">
                  <c:v>1.04179666042</c:v>
                </c:pt>
                <c:pt idx="25">
                  <c:v>1.04019668486</c:v>
                </c:pt>
                <c:pt idx="26">
                  <c:v>1.04075764445</c:v>
                </c:pt>
                <c:pt idx="27">
                  <c:v>1.04146889002</c:v>
                </c:pt>
                <c:pt idx="28">
                  <c:v>1.04156163642</c:v>
                </c:pt>
                <c:pt idx="29">
                  <c:v>1.03872137047</c:v>
                </c:pt>
                <c:pt idx="30">
                  <c:v>1.03647709283</c:v>
                </c:pt>
                <c:pt idx="31">
                  <c:v>1.0375611804</c:v>
                </c:pt>
                <c:pt idx="32">
                  <c:v>1.03759373552</c:v>
                </c:pt>
                <c:pt idx="33">
                  <c:v>1.04030622604</c:v>
                </c:pt>
                <c:pt idx="34">
                  <c:v>1.03812265262</c:v>
                </c:pt>
                <c:pt idx="35">
                  <c:v>1.03800971501</c:v>
                </c:pt>
                <c:pt idx="36">
                  <c:v>1.03851656665</c:v>
                </c:pt>
                <c:pt idx="37">
                  <c:v>1.03897441058</c:v>
                </c:pt>
                <c:pt idx="38">
                  <c:v>1.0389488941</c:v>
                </c:pt>
                <c:pt idx="39">
                  <c:v>1.03619763808</c:v>
                </c:pt>
                <c:pt idx="40">
                  <c:v>1.03776530217</c:v>
                </c:pt>
                <c:pt idx="41">
                  <c:v>1.03382260448</c:v>
                </c:pt>
                <c:pt idx="42">
                  <c:v>1.03648312484</c:v>
                </c:pt>
                <c:pt idx="43">
                  <c:v>1.03524852569</c:v>
                </c:pt>
                <c:pt idx="44">
                  <c:v>1.035525142</c:v>
                </c:pt>
                <c:pt idx="45">
                  <c:v>1.03520962427</c:v>
                </c:pt>
                <c:pt idx="46">
                  <c:v>1.03656189402</c:v>
                </c:pt>
                <c:pt idx="47">
                  <c:v>1.03692440283</c:v>
                </c:pt>
                <c:pt idx="48">
                  <c:v>1.0333861716</c:v>
                </c:pt>
                <c:pt idx="49">
                  <c:v>1.03025742606</c:v>
                </c:pt>
              </c:numCache>
            </c:numRef>
          </c:xVal>
          <c:yVal>
            <c:numRef>
              <c:f>'Restriction (2)'!$M$3:$M$102</c:f>
              <c:numCache>
                <c:formatCode>General</c:formatCode>
                <c:ptCount val="100"/>
                <c:pt idx="0">
                  <c:v>0.637504420461</c:v>
                </c:pt>
                <c:pt idx="1">
                  <c:v>0.373117265257</c:v>
                </c:pt>
                <c:pt idx="2">
                  <c:v>0.280750084225</c:v>
                </c:pt>
                <c:pt idx="3">
                  <c:v>0.242741050686</c:v>
                </c:pt>
                <c:pt idx="4">
                  <c:v>0.222730387856</c:v>
                </c:pt>
                <c:pt idx="5">
                  <c:v>0.216412156705</c:v>
                </c:pt>
                <c:pt idx="6">
                  <c:v>0.205843045526</c:v>
                </c:pt>
                <c:pt idx="7">
                  <c:v>0.20260371552</c:v>
                </c:pt>
                <c:pt idx="8">
                  <c:v>0.194815720069</c:v>
                </c:pt>
                <c:pt idx="9">
                  <c:v>0.19488089279</c:v>
                </c:pt>
                <c:pt idx="10">
                  <c:v>0.193029176701</c:v>
                </c:pt>
                <c:pt idx="11">
                  <c:v>0.188594801606</c:v>
                </c:pt>
                <c:pt idx="12">
                  <c:v>0.185104529071</c:v>
                </c:pt>
                <c:pt idx="13">
                  <c:v>0.188544434777</c:v>
                </c:pt>
                <c:pt idx="14">
                  <c:v>0.186215334898</c:v>
                </c:pt>
                <c:pt idx="15">
                  <c:v>0.184363608613</c:v>
                </c:pt>
                <c:pt idx="16">
                  <c:v>0.184758592461</c:v>
                </c:pt>
                <c:pt idx="17">
                  <c:v>0.184056828887</c:v>
                </c:pt>
                <c:pt idx="18">
                  <c:v>0.181747257394</c:v>
                </c:pt>
                <c:pt idx="19">
                  <c:v>0.180994283919</c:v>
                </c:pt>
                <c:pt idx="20">
                  <c:v>0.181995150388</c:v>
                </c:pt>
                <c:pt idx="21">
                  <c:v>0.184254855526</c:v>
                </c:pt>
                <c:pt idx="22">
                  <c:v>0.182956547946</c:v>
                </c:pt>
                <c:pt idx="23">
                  <c:v>0.185443425637</c:v>
                </c:pt>
                <c:pt idx="24">
                  <c:v>0.181374194427</c:v>
                </c:pt>
                <c:pt idx="25">
                  <c:v>0.184510738731</c:v>
                </c:pt>
                <c:pt idx="26">
                  <c:v>0.180607772035</c:v>
                </c:pt>
                <c:pt idx="27">
                  <c:v>0.182353944917</c:v>
                </c:pt>
                <c:pt idx="28">
                  <c:v>0.180821358637</c:v>
                </c:pt>
                <c:pt idx="29">
                  <c:v>0.179619934787</c:v>
                </c:pt>
                <c:pt idx="30">
                  <c:v>0.178966463125</c:v>
                </c:pt>
                <c:pt idx="31">
                  <c:v>0.179946682173</c:v>
                </c:pt>
                <c:pt idx="32">
                  <c:v>0.179456040771</c:v>
                </c:pt>
                <c:pt idx="33">
                  <c:v>0.179722182248</c:v>
                </c:pt>
                <c:pt idx="34">
                  <c:v>0.179615768413</c:v>
                </c:pt>
                <c:pt idx="35">
                  <c:v>0.178961814509</c:v>
                </c:pt>
                <c:pt idx="36">
                  <c:v>0.181335413919</c:v>
                </c:pt>
                <c:pt idx="37">
                  <c:v>0.179386753306</c:v>
                </c:pt>
                <c:pt idx="38">
                  <c:v>0.179229106491</c:v>
                </c:pt>
                <c:pt idx="39">
                  <c:v>0.179040284918</c:v>
                </c:pt>
                <c:pt idx="40">
                  <c:v>0.179339736672</c:v>
                </c:pt>
                <c:pt idx="41">
                  <c:v>0.178618035588</c:v>
                </c:pt>
                <c:pt idx="42">
                  <c:v>0.178085869017</c:v>
                </c:pt>
                <c:pt idx="43">
                  <c:v>0.17602393607</c:v>
                </c:pt>
                <c:pt idx="44">
                  <c:v>0.176589802806</c:v>
                </c:pt>
                <c:pt idx="45">
                  <c:v>0.177000571813</c:v>
                </c:pt>
                <c:pt idx="46">
                  <c:v>0.177910342884</c:v>
                </c:pt>
                <c:pt idx="47">
                  <c:v>0.177740189886</c:v>
                </c:pt>
                <c:pt idx="48">
                  <c:v>0.176424179297</c:v>
                </c:pt>
                <c:pt idx="49">
                  <c:v>0.173361415654</c:v>
                </c:pt>
              </c:numCache>
            </c:numRef>
          </c:yVal>
          <c:smooth val="1"/>
        </c:ser>
        <c:ser>
          <c:idx val="2"/>
          <c:order val="2"/>
          <c:tx>
            <c:v>75-25 Twin(n*8,8)</c:v>
          </c:tx>
          <c:spPr>
            <a:ln w="19050" cmpd="sng">
              <a:solidFill>
                <a:schemeClr val="accent2">
                  <a:lumMod val="50000"/>
                </a:schemeClr>
              </a:solidFill>
            </a:ln>
          </c:spPr>
          <c:marker>
            <c:spPr>
              <a:solidFill>
                <a:schemeClr val="accent2">
                  <a:lumMod val="75000"/>
                </a:schemeClr>
              </a:solidFill>
              <a:ln w="19050" cmpd="sng">
                <a:solidFill>
                  <a:schemeClr val="accent2">
                    <a:lumMod val="50000"/>
                  </a:schemeClr>
                </a:solidFill>
              </a:ln>
            </c:spPr>
          </c:marker>
          <c:xVal>
            <c:numRef>
              <c:f>'Restriction (2)'!$T$3:$T$52</c:f>
              <c:numCache>
                <c:formatCode>General</c:formatCode>
                <c:ptCount val="50"/>
                <c:pt idx="0">
                  <c:v>1.4139227985</c:v>
                </c:pt>
                <c:pt idx="1">
                  <c:v>1.09847175777</c:v>
                </c:pt>
                <c:pt idx="2">
                  <c:v>1.02470782993</c:v>
                </c:pt>
                <c:pt idx="3">
                  <c:v>0.998130991756</c:v>
                </c:pt>
                <c:pt idx="4">
                  <c:v>0.982659174738</c:v>
                </c:pt>
                <c:pt idx="5">
                  <c:v>0.976873567159</c:v>
                </c:pt>
                <c:pt idx="6">
                  <c:v>0.974675651198</c:v>
                </c:pt>
                <c:pt idx="7">
                  <c:v>0.967699070374</c:v>
                </c:pt>
                <c:pt idx="8">
                  <c:v>0.964379481168</c:v>
                </c:pt>
                <c:pt idx="9">
                  <c:v>0.961130749369</c:v>
                </c:pt>
                <c:pt idx="10">
                  <c:v>0.958808553606</c:v>
                </c:pt>
                <c:pt idx="11">
                  <c:v>0.957049506537</c:v>
                </c:pt>
                <c:pt idx="12">
                  <c:v>0.956474377497</c:v>
                </c:pt>
                <c:pt idx="13">
                  <c:v>0.95461039967</c:v>
                </c:pt>
                <c:pt idx="14">
                  <c:v>0.953690413959</c:v>
                </c:pt>
                <c:pt idx="15">
                  <c:v>0.955179831118</c:v>
                </c:pt>
                <c:pt idx="16">
                  <c:v>0.95200915909</c:v>
                </c:pt>
                <c:pt idx="17">
                  <c:v>0.953895991154</c:v>
                </c:pt>
                <c:pt idx="18">
                  <c:v>0.95479151295</c:v>
                </c:pt>
                <c:pt idx="19">
                  <c:v>0.952626635329</c:v>
                </c:pt>
                <c:pt idx="20">
                  <c:v>0.952556843479</c:v>
                </c:pt>
                <c:pt idx="21">
                  <c:v>0.950936826468</c:v>
                </c:pt>
                <c:pt idx="22">
                  <c:v>0.95128665254</c:v>
                </c:pt>
                <c:pt idx="23">
                  <c:v>0.950135917505</c:v>
                </c:pt>
                <c:pt idx="24">
                  <c:v>0.950468373628</c:v>
                </c:pt>
                <c:pt idx="25">
                  <c:v>0.949659983781</c:v>
                </c:pt>
                <c:pt idx="26">
                  <c:v>0.948223427068</c:v>
                </c:pt>
                <c:pt idx="27">
                  <c:v>0.948873465199</c:v>
                </c:pt>
                <c:pt idx="28">
                  <c:v>0.948546945202</c:v>
                </c:pt>
                <c:pt idx="29">
                  <c:v>0.949617477009</c:v>
                </c:pt>
                <c:pt idx="30">
                  <c:v>0.947396961239</c:v>
                </c:pt>
                <c:pt idx="31">
                  <c:v>0.949314645262</c:v>
                </c:pt>
                <c:pt idx="32">
                  <c:v>0.948586623101</c:v>
                </c:pt>
                <c:pt idx="33">
                  <c:v>0.945489202797</c:v>
                </c:pt>
                <c:pt idx="34">
                  <c:v>0.946573801517</c:v>
                </c:pt>
                <c:pt idx="35">
                  <c:v>0.946260312007</c:v>
                </c:pt>
                <c:pt idx="36">
                  <c:v>0.947598037732</c:v>
                </c:pt>
                <c:pt idx="37">
                  <c:v>0.947587619031</c:v>
                </c:pt>
                <c:pt idx="38">
                  <c:v>0.946945663777</c:v>
                </c:pt>
                <c:pt idx="39">
                  <c:v>0.948420024402</c:v>
                </c:pt>
                <c:pt idx="40">
                  <c:v>0.945795708244</c:v>
                </c:pt>
                <c:pt idx="41">
                  <c:v>0.945960592719</c:v>
                </c:pt>
                <c:pt idx="42">
                  <c:v>0.945789316851</c:v>
                </c:pt>
                <c:pt idx="43">
                  <c:v>0.945288499792</c:v>
                </c:pt>
                <c:pt idx="44">
                  <c:v>0.944901662587</c:v>
                </c:pt>
                <c:pt idx="45">
                  <c:v>0.945628879005</c:v>
                </c:pt>
                <c:pt idx="46">
                  <c:v>0.945693807615</c:v>
                </c:pt>
                <c:pt idx="47">
                  <c:v>0.945203583941</c:v>
                </c:pt>
                <c:pt idx="48">
                  <c:v>0.945503416439</c:v>
                </c:pt>
                <c:pt idx="49">
                  <c:v>0.94360708242</c:v>
                </c:pt>
              </c:numCache>
            </c:numRef>
          </c:xVal>
          <c:yVal>
            <c:numRef>
              <c:f>'Restriction (2)'!$U$3:$U$52</c:f>
              <c:numCache>
                <c:formatCode>General</c:formatCode>
                <c:ptCount val="50"/>
                <c:pt idx="0">
                  <c:v>0.554090757142</c:v>
                </c:pt>
                <c:pt idx="1">
                  <c:v>0.633340881632</c:v>
                </c:pt>
                <c:pt idx="2">
                  <c:v>0.639283601998</c:v>
                </c:pt>
                <c:pt idx="3">
                  <c:v>0.638693778773</c:v>
                </c:pt>
                <c:pt idx="4">
                  <c:v>0.627017421819</c:v>
                </c:pt>
                <c:pt idx="5">
                  <c:v>0.623685028631</c:v>
                </c:pt>
                <c:pt idx="6">
                  <c:v>0.624283508784</c:v>
                </c:pt>
                <c:pt idx="7">
                  <c:v>0.613394369829</c:v>
                </c:pt>
                <c:pt idx="8">
                  <c:v>0.610739054216</c:v>
                </c:pt>
                <c:pt idx="9">
                  <c:v>0.608511429287</c:v>
                </c:pt>
                <c:pt idx="10">
                  <c:v>0.613403206851</c:v>
                </c:pt>
                <c:pt idx="11">
                  <c:v>0.616647625392</c:v>
                </c:pt>
                <c:pt idx="12">
                  <c:v>0.607683432486</c:v>
                </c:pt>
                <c:pt idx="13">
                  <c:v>0.605466315877</c:v>
                </c:pt>
                <c:pt idx="14">
                  <c:v>0.608613712181</c:v>
                </c:pt>
                <c:pt idx="15">
                  <c:v>0.614591190869</c:v>
                </c:pt>
                <c:pt idx="16">
                  <c:v>0.606307700715</c:v>
                </c:pt>
                <c:pt idx="17">
                  <c:v>0.602039491509</c:v>
                </c:pt>
                <c:pt idx="18">
                  <c:v>0.605273833025</c:v>
                </c:pt>
                <c:pt idx="19">
                  <c:v>0.606553414046</c:v>
                </c:pt>
                <c:pt idx="20">
                  <c:v>0.60826896405</c:v>
                </c:pt>
                <c:pt idx="21">
                  <c:v>0.602854925318</c:v>
                </c:pt>
                <c:pt idx="22">
                  <c:v>0.604409163233</c:v>
                </c:pt>
                <c:pt idx="23">
                  <c:v>0.602281044649</c:v>
                </c:pt>
                <c:pt idx="24">
                  <c:v>0.600146950707</c:v>
                </c:pt>
                <c:pt idx="25">
                  <c:v>0.611735691752</c:v>
                </c:pt>
                <c:pt idx="26">
                  <c:v>0.596091796225</c:v>
                </c:pt>
                <c:pt idx="27">
                  <c:v>0.599354653721</c:v>
                </c:pt>
                <c:pt idx="28">
                  <c:v>0.598833658643</c:v>
                </c:pt>
                <c:pt idx="29">
                  <c:v>0.597108476424</c:v>
                </c:pt>
                <c:pt idx="30">
                  <c:v>0.60371247925</c:v>
                </c:pt>
                <c:pt idx="31">
                  <c:v>0.603392027301</c:v>
                </c:pt>
                <c:pt idx="32">
                  <c:v>0.602750555561</c:v>
                </c:pt>
                <c:pt idx="33">
                  <c:v>0.591952332818</c:v>
                </c:pt>
                <c:pt idx="34">
                  <c:v>0.594282355576</c:v>
                </c:pt>
                <c:pt idx="35">
                  <c:v>0.598116651339</c:v>
                </c:pt>
                <c:pt idx="36">
                  <c:v>0.599335091697</c:v>
                </c:pt>
                <c:pt idx="37">
                  <c:v>0.597039751363</c:v>
                </c:pt>
                <c:pt idx="38">
                  <c:v>0.590405302893</c:v>
                </c:pt>
                <c:pt idx="39">
                  <c:v>0.600575162529</c:v>
                </c:pt>
                <c:pt idx="40">
                  <c:v>0.595572491979</c:v>
                </c:pt>
                <c:pt idx="41">
                  <c:v>0.595032102196</c:v>
                </c:pt>
                <c:pt idx="42">
                  <c:v>0.590359917081</c:v>
                </c:pt>
                <c:pt idx="43">
                  <c:v>0.600560817083</c:v>
                </c:pt>
                <c:pt idx="44">
                  <c:v>0.600049121218</c:v>
                </c:pt>
                <c:pt idx="45">
                  <c:v>0.597889082086</c:v>
                </c:pt>
                <c:pt idx="46">
                  <c:v>0.597483558087</c:v>
                </c:pt>
                <c:pt idx="47">
                  <c:v>0.602832345958</c:v>
                </c:pt>
                <c:pt idx="48">
                  <c:v>0.598295918609</c:v>
                </c:pt>
                <c:pt idx="49">
                  <c:v>0.597975113599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3211352"/>
        <c:axId val="2083450456"/>
      </c:scatterChart>
      <c:valAx>
        <c:axId val="2073211352"/>
        <c:scaling>
          <c:orientation val="minMax"/>
          <c:max val="1.6"/>
          <c:min val="0.8"/>
        </c:scaling>
        <c:delete val="0"/>
        <c:axPos val="b"/>
        <c:title>
          <c:tx>
            <c:rich>
              <a:bodyPr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User Download Time (Seconds)</a:t>
                </a:r>
              </a:p>
            </c:rich>
          </c:tx>
          <c:layout>
            <c:manualLayout>
              <c:xMode val="edge"/>
              <c:yMode val="edge"/>
              <c:x val="0.424479503682763"/>
              <c:y val="0.9611142292479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83450456"/>
        <c:crosses val="autoZero"/>
        <c:crossBetween val="midCat"/>
      </c:valAx>
      <c:valAx>
        <c:axId val="2083450456"/>
        <c:scaling>
          <c:orientation val="minMax"/>
          <c:max val="0.9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>
                    <a:latin typeface="Times New Roman"/>
                    <a:cs typeface="Times New Roman"/>
                  </a:defRPr>
                </a:pPr>
                <a:r>
                  <a:rPr lang="en-US">
                    <a:latin typeface="Times New Roman"/>
                    <a:cs typeface="Times New Roman"/>
                  </a:rPr>
                  <a:t>Cache Population</a:t>
                </a:r>
                <a:r>
                  <a:rPr lang="en-US" baseline="0">
                    <a:latin typeface="Times New Roman"/>
                    <a:cs typeface="Times New Roman"/>
                  </a:rPr>
                  <a:t> Time (Seconds)</a:t>
                </a:r>
                <a:endParaRPr lang="en-US">
                  <a:latin typeface="Times New Roman"/>
                  <a:cs typeface="Times New Roman"/>
                </a:endParaRPr>
              </a:p>
            </c:rich>
          </c:tx>
          <c:layout>
            <c:manualLayout>
              <c:xMode val="edge"/>
              <c:yMode val="edge"/>
              <c:x val="0.012565444197357"/>
              <c:y val="0.39756602396409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732113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911571399524546"/>
          <c:y val="0.481844867207801"/>
          <c:w val="0.0884286004754541"/>
          <c:h val="0.0850669219168541"/>
        </c:manualLayout>
      </c:layout>
      <c:overlay val="0"/>
      <c:txPr>
        <a:bodyPr/>
        <a:lstStyle/>
        <a:p>
          <a:pPr>
            <a:defRPr>
              <a:latin typeface="Times New Roman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717550</xdr:colOff>
      <xdr:row>0</xdr:row>
      <xdr:rowOff>171450</xdr:rowOff>
    </xdr:from>
    <xdr:to>
      <xdr:col>16</xdr:col>
      <xdr:colOff>412750</xdr:colOff>
      <xdr:row>32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730249</xdr:colOff>
      <xdr:row>33</xdr:row>
      <xdr:rowOff>17463</xdr:rowOff>
    </xdr:from>
    <xdr:to>
      <xdr:col>16</xdr:col>
      <xdr:colOff>396874</xdr:colOff>
      <xdr:row>64</xdr:row>
      <xdr:rowOff>15875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584200</xdr:colOff>
      <xdr:row>0</xdr:row>
      <xdr:rowOff>171450</xdr:rowOff>
    </xdr:from>
    <xdr:to>
      <xdr:col>28</xdr:col>
      <xdr:colOff>647700</xdr:colOff>
      <xdr:row>38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787400</xdr:colOff>
      <xdr:row>13</xdr:row>
      <xdr:rowOff>165100</xdr:rowOff>
    </xdr:from>
    <xdr:to>
      <xdr:col>24</xdr:col>
      <xdr:colOff>800100</xdr:colOff>
      <xdr:row>15</xdr:row>
      <xdr:rowOff>25400</xdr:rowOff>
    </xdr:to>
    <xdr:sp macro="" textlink="">
      <xdr:nvSpPr>
        <xdr:cNvPr id="3" name="TextBox 2"/>
        <xdr:cNvSpPr txBox="1"/>
      </xdr:nvSpPr>
      <xdr:spPr>
        <a:xfrm>
          <a:off x="31648400" y="26416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18</xdr:col>
      <xdr:colOff>520700</xdr:colOff>
      <xdr:row>29</xdr:row>
      <xdr:rowOff>139700</xdr:rowOff>
    </xdr:from>
    <xdr:to>
      <xdr:col>19</xdr:col>
      <xdr:colOff>533400</xdr:colOff>
      <xdr:row>31</xdr:row>
      <xdr:rowOff>12700</xdr:rowOff>
    </xdr:to>
    <xdr:sp macro="" textlink="">
      <xdr:nvSpPr>
        <xdr:cNvPr id="5" name="TextBox 4"/>
        <xdr:cNvSpPr txBox="1"/>
      </xdr:nvSpPr>
      <xdr:spPr>
        <a:xfrm>
          <a:off x="27254200" y="566420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21</xdr:col>
      <xdr:colOff>508000</xdr:colOff>
      <xdr:row>20</xdr:row>
      <xdr:rowOff>50800</xdr:rowOff>
    </xdr:from>
    <xdr:to>
      <xdr:col>22</xdr:col>
      <xdr:colOff>520700</xdr:colOff>
      <xdr:row>21</xdr:row>
      <xdr:rowOff>101600</xdr:rowOff>
    </xdr:to>
    <xdr:sp macro="" textlink="">
      <xdr:nvSpPr>
        <xdr:cNvPr id="7" name="TextBox 6"/>
        <xdr:cNvSpPr txBox="1"/>
      </xdr:nvSpPr>
      <xdr:spPr>
        <a:xfrm>
          <a:off x="29718000" y="38608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17</xdr:col>
      <xdr:colOff>762000</xdr:colOff>
      <xdr:row>7</xdr:row>
      <xdr:rowOff>88900</xdr:rowOff>
    </xdr:from>
    <xdr:to>
      <xdr:col>18</xdr:col>
      <xdr:colOff>774700</xdr:colOff>
      <xdr:row>8</xdr:row>
      <xdr:rowOff>139700</xdr:rowOff>
    </xdr:to>
    <xdr:sp macro="" textlink="">
      <xdr:nvSpPr>
        <xdr:cNvPr id="8" name="TextBox 7"/>
        <xdr:cNvSpPr txBox="1"/>
      </xdr:nvSpPr>
      <xdr:spPr>
        <a:xfrm>
          <a:off x="26670000" y="142240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1495423</xdr:colOff>
      <xdr:row>53</xdr:row>
      <xdr:rowOff>173037</xdr:rowOff>
    </xdr:from>
    <xdr:to>
      <xdr:col>19</xdr:col>
      <xdr:colOff>790574</xdr:colOff>
      <xdr:row>98</xdr:row>
      <xdr:rowOff>92075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831850</xdr:colOff>
      <xdr:row>68</xdr:row>
      <xdr:rowOff>120650</xdr:rowOff>
    </xdr:from>
    <xdr:to>
      <xdr:col>17</xdr:col>
      <xdr:colOff>1682750</xdr:colOff>
      <xdr:row>69</xdr:row>
      <xdr:rowOff>171450</xdr:rowOff>
    </xdr:to>
    <xdr:sp macro="" textlink="">
      <xdr:nvSpPr>
        <xdr:cNvPr id="6" name="TextBox 5"/>
        <xdr:cNvSpPr txBox="1"/>
      </xdr:nvSpPr>
      <xdr:spPr>
        <a:xfrm>
          <a:off x="28162250" y="13938250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12</xdr:col>
      <xdr:colOff>314325</xdr:colOff>
      <xdr:row>92</xdr:row>
      <xdr:rowOff>95250</xdr:rowOff>
    </xdr:from>
    <xdr:to>
      <xdr:col>12</xdr:col>
      <xdr:colOff>1177925</xdr:colOff>
      <xdr:row>93</xdr:row>
      <xdr:rowOff>158750</xdr:rowOff>
    </xdr:to>
    <xdr:sp macro="" textlink="">
      <xdr:nvSpPr>
        <xdr:cNvPr id="7" name="TextBox 6"/>
        <xdr:cNvSpPr txBox="1"/>
      </xdr:nvSpPr>
      <xdr:spPr>
        <a:xfrm>
          <a:off x="20024725" y="18789650"/>
          <a:ext cx="8636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15</xdr:col>
      <xdr:colOff>127000</xdr:colOff>
      <xdr:row>76</xdr:row>
      <xdr:rowOff>180975</xdr:rowOff>
    </xdr:from>
    <xdr:to>
      <xdr:col>16</xdr:col>
      <xdr:colOff>139700</xdr:colOff>
      <xdr:row>78</xdr:row>
      <xdr:rowOff>28575</xdr:rowOff>
    </xdr:to>
    <xdr:sp macro="" textlink="">
      <xdr:nvSpPr>
        <xdr:cNvPr id="8" name="TextBox 7"/>
        <xdr:cNvSpPr txBox="1"/>
      </xdr:nvSpPr>
      <xdr:spPr>
        <a:xfrm>
          <a:off x="24815800" y="15624175"/>
          <a:ext cx="8509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11</xdr:col>
      <xdr:colOff>50800</xdr:colOff>
      <xdr:row>59</xdr:row>
      <xdr:rowOff>31750</xdr:rowOff>
    </xdr:from>
    <xdr:to>
      <xdr:col>11</xdr:col>
      <xdr:colOff>901700</xdr:colOff>
      <xdr:row>60</xdr:row>
      <xdr:rowOff>95250</xdr:rowOff>
    </xdr:to>
    <xdr:sp macro="" textlink="">
      <xdr:nvSpPr>
        <xdr:cNvPr id="9" name="TextBox 8"/>
        <xdr:cNvSpPr txBox="1"/>
      </xdr:nvSpPr>
      <xdr:spPr>
        <a:xfrm>
          <a:off x="18110200" y="12020550"/>
          <a:ext cx="8509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47623</xdr:colOff>
      <xdr:row>6</xdr:row>
      <xdr:rowOff>96837</xdr:rowOff>
    </xdr:from>
    <xdr:to>
      <xdr:col>55</xdr:col>
      <xdr:colOff>587374</xdr:colOff>
      <xdr:row>51</xdr:row>
      <xdr:rowOff>15875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51</xdr:col>
      <xdr:colOff>374650</xdr:colOff>
      <xdr:row>21</xdr:row>
      <xdr:rowOff>44450</xdr:rowOff>
    </xdr:from>
    <xdr:to>
      <xdr:col>52</xdr:col>
      <xdr:colOff>387350</xdr:colOff>
      <xdr:row>22</xdr:row>
      <xdr:rowOff>95250</xdr:rowOff>
    </xdr:to>
    <xdr:sp macro="" textlink="">
      <xdr:nvSpPr>
        <xdr:cNvPr id="3" name="TextBox 2"/>
        <xdr:cNvSpPr txBox="1"/>
      </xdr:nvSpPr>
      <xdr:spPr>
        <a:xfrm>
          <a:off x="67354450" y="404495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(8,8)</a:t>
          </a:r>
        </a:p>
      </xdr:txBody>
    </xdr:sp>
    <xdr:clientData/>
  </xdr:twoCellAnchor>
  <xdr:twoCellAnchor>
    <xdr:from>
      <xdr:col>41</xdr:col>
      <xdr:colOff>631825</xdr:colOff>
      <xdr:row>45</xdr:row>
      <xdr:rowOff>19050</xdr:rowOff>
    </xdr:from>
    <xdr:to>
      <xdr:col>42</xdr:col>
      <xdr:colOff>644525</xdr:colOff>
      <xdr:row>46</xdr:row>
      <xdr:rowOff>82550</xdr:rowOff>
    </xdr:to>
    <xdr:sp macro="" textlink="">
      <xdr:nvSpPr>
        <xdr:cNvPr id="4" name="TextBox 3"/>
        <xdr:cNvSpPr txBox="1"/>
      </xdr:nvSpPr>
      <xdr:spPr>
        <a:xfrm>
          <a:off x="59356625" y="8591550"/>
          <a:ext cx="8382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Twin (∞,8)</a:t>
          </a:r>
        </a:p>
      </xdr:txBody>
    </xdr:sp>
    <xdr:clientData/>
  </xdr:twoCellAnchor>
  <xdr:twoCellAnchor>
    <xdr:from>
      <xdr:col>47</xdr:col>
      <xdr:colOff>381000</xdr:colOff>
      <xdr:row>29</xdr:row>
      <xdr:rowOff>104775</xdr:rowOff>
    </xdr:from>
    <xdr:to>
      <xdr:col>48</xdr:col>
      <xdr:colOff>393700</xdr:colOff>
      <xdr:row>30</xdr:row>
      <xdr:rowOff>155575</xdr:rowOff>
    </xdr:to>
    <xdr:sp macro="" textlink="">
      <xdr:nvSpPr>
        <xdr:cNvPr id="5" name="TextBox 4"/>
        <xdr:cNvSpPr txBox="1"/>
      </xdr:nvSpPr>
      <xdr:spPr>
        <a:xfrm>
          <a:off x="64058800" y="5629275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(8,8)</a:t>
          </a:r>
        </a:p>
      </xdr:txBody>
    </xdr:sp>
    <xdr:clientData/>
  </xdr:twoCellAnchor>
  <xdr:twoCellAnchor>
    <xdr:from>
      <xdr:col>39</xdr:col>
      <xdr:colOff>381000</xdr:colOff>
      <xdr:row>11</xdr:row>
      <xdr:rowOff>158750</xdr:rowOff>
    </xdr:from>
    <xdr:to>
      <xdr:col>40</xdr:col>
      <xdr:colOff>393700</xdr:colOff>
      <xdr:row>13</xdr:row>
      <xdr:rowOff>19050</xdr:rowOff>
    </xdr:to>
    <xdr:sp macro="" textlink="">
      <xdr:nvSpPr>
        <xdr:cNvPr id="6" name="TextBox 5"/>
        <xdr:cNvSpPr txBox="1"/>
      </xdr:nvSpPr>
      <xdr:spPr>
        <a:xfrm>
          <a:off x="57454800" y="2254250"/>
          <a:ext cx="838200" cy="241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MDS (∞,8)</a:t>
          </a:r>
        </a:p>
      </xdr:txBody>
    </xdr:sp>
    <xdr:clientData/>
  </xdr:twoCellAnchor>
  <xdr:twoCellAnchor>
    <xdr:from>
      <xdr:col>49</xdr:col>
      <xdr:colOff>606424</xdr:colOff>
      <xdr:row>24</xdr:row>
      <xdr:rowOff>180974</xdr:rowOff>
    </xdr:from>
    <xdr:to>
      <xdr:col>51</xdr:col>
      <xdr:colOff>126999</xdr:colOff>
      <xdr:row>26</xdr:row>
      <xdr:rowOff>63499</xdr:rowOff>
    </xdr:to>
    <xdr:sp macro="" textlink="">
      <xdr:nvSpPr>
        <xdr:cNvPr id="7" name="TextBox 6"/>
        <xdr:cNvSpPr txBox="1"/>
      </xdr:nvSpPr>
      <xdr:spPr>
        <a:xfrm>
          <a:off x="65935224" y="4752974"/>
          <a:ext cx="117157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75-25</a:t>
          </a:r>
          <a:r>
            <a:rPr lang="en-US" sz="1100" baseline="0">
              <a:latin typeface="Times New Roman"/>
              <a:cs typeface="Times New Roman"/>
            </a:rPr>
            <a:t> Twin(8,8)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  <xdr:twoCellAnchor>
    <xdr:from>
      <xdr:col>40</xdr:col>
      <xdr:colOff>107949</xdr:colOff>
      <xdr:row>25</xdr:row>
      <xdr:rowOff>190499</xdr:rowOff>
    </xdr:from>
    <xdr:to>
      <xdr:col>41</xdr:col>
      <xdr:colOff>454024</xdr:colOff>
      <xdr:row>27</xdr:row>
      <xdr:rowOff>73024</xdr:rowOff>
    </xdr:to>
    <xdr:sp macro="" textlink="">
      <xdr:nvSpPr>
        <xdr:cNvPr id="8" name="TextBox 7"/>
        <xdr:cNvSpPr txBox="1"/>
      </xdr:nvSpPr>
      <xdr:spPr>
        <a:xfrm>
          <a:off x="58007249" y="4952999"/>
          <a:ext cx="1171575" cy="2635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Times New Roman"/>
              <a:cs typeface="Times New Roman"/>
            </a:rPr>
            <a:t>75-25</a:t>
          </a:r>
          <a:r>
            <a:rPr lang="en-US" sz="1100" baseline="0">
              <a:latin typeface="Times New Roman"/>
              <a:cs typeface="Times New Roman"/>
            </a:rPr>
            <a:t> Twin(∞,8)</a:t>
          </a:r>
          <a:endParaRPr lang="en-US" sz="1100"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0" zoomScaleNormal="80" zoomScalePageLayoutView="80" workbookViewId="0">
      <selection activeCell="A34" sqref="A34:E34"/>
    </sheetView>
  </sheetViews>
  <sheetFormatPr baseColWidth="10" defaultRowHeight="15" x14ac:dyDescent="0"/>
  <cols>
    <col min="1" max="1" width="23.83203125" customWidth="1"/>
    <col min="2" max="5" width="21.6640625" customWidth="1"/>
  </cols>
  <sheetData>
    <row r="1" spans="1:10">
      <c r="A1" s="16" t="s">
        <v>2</v>
      </c>
      <c r="B1" s="16"/>
      <c r="C1" s="16"/>
      <c r="D1" s="16"/>
      <c r="E1" s="16"/>
    </row>
    <row r="2" spans="1:10">
      <c r="A2" s="2" t="s">
        <v>0</v>
      </c>
      <c r="B2" s="2" t="s">
        <v>5</v>
      </c>
      <c r="C2" s="2" t="s">
        <v>6</v>
      </c>
      <c r="D2" s="2" t="s">
        <v>4</v>
      </c>
      <c r="E2" s="2" t="s">
        <v>1</v>
      </c>
      <c r="F2" s="1"/>
      <c r="G2" s="1"/>
    </row>
    <row r="3" spans="1:10">
      <c r="A3" s="3">
        <v>1</v>
      </c>
      <c r="B3" s="3">
        <v>1.49226817206</v>
      </c>
      <c r="C3" s="3">
        <v>1.49815801978</v>
      </c>
      <c r="D3" s="3">
        <v>1.5083523326799999</v>
      </c>
      <c r="E3" s="3">
        <v>1.51263846027</v>
      </c>
      <c r="F3" s="1"/>
      <c r="G3" s="1"/>
    </row>
    <row r="4" spans="1:10">
      <c r="A4" s="3">
        <v>2</v>
      </c>
      <c r="B4" s="3">
        <v>1.2793685433499999</v>
      </c>
      <c r="C4" s="3">
        <v>0.96953192127499999</v>
      </c>
      <c r="D4" s="3">
        <v>1.1086304490200001</v>
      </c>
      <c r="E4" s="3">
        <v>1.34663705823</v>
      </c>
      <c r="F4" s="1"/>
      <c r="G4" s="1"/>
    </row>
    <row r="5" spans="1:10">
      <c r="A5" s="3">
        <v>3</v>
      </c>
      <c r="B5" s="3">
        <v>1.1222728257500001</v>
      </c>
      <c r="C5" s="3">
        <v>0.84806031544600002</v>
      </c>
      <c r="D5" s="3">
        <v>0.92225699629400004</v>
      </c>
      <c r="E5" s="3">
        <v>1.11018637993</v>
      </c>
      <c r="F5" s="1"/>
      <c r="G5" s="1"/>
    </row>
    <row r="6" spans="1:10">
      <c r="A6" s="3">
        <v>4</v>
      </c>
      <c r="B6" s="3">
        <v>1.0091133616200001</v>
      </c>
      <c r="C6" s="3">
        <v>0.79686496457099998</v>
      </c>
      <c r="D6" s="3">
        <v>0.84268950995799996</v>
      </c>
      <c r="E6" s="3">
        <v>0.95848975659299995</v>
      </c>
      <c r="F6" s="1"/>
      <c r="G6" s="1"/>
    </row>
    <row r="7" spans="1:10">
      <c r="A7" s="3">
        <v>5</v>
      </c>
      <c r="B7" s="3">
        <v>0.92726123169499997</v>
      </c>
      <c r="C7" s="3">
        <v>0.76688987610699999</v>
      </c>
      <c r="D7" s="3">
        <v>0.80134825949800004</v>
      </c>
      <c r="E7" s="3">
        <v>0.88288290919800005</v>
      </c>
      <c r="F7" s="1"/>
      <c r="G7" s="1"/>
    </row>
    <row r="8" spans="1:10">
      <c r="A8" s="3">
        <v>6</v>
      </c>
      <c r="B8" s="3">
        <v>0.87659080740299999</v>
      </c>
      <c r="C8" s="3">
        <v>0.74873085769199998</v>
      </c>
      <c r="D8" s="3">
        <v>0.77488398979899997</v>
      </c>
      <c r="E8" s="3">
        <v>0.83825368563699998</v>
      </c>
      <c r="F8" s="1"/>
      <c r="G8" s="1"/>
    </row>
    <row r="9" spans="1:10">
      <c r="A9" s="4"/>
      <c r="B9" s="4"/>
      <c r="C9" s="4"/>
      <c r="D9" s="4"/>
      <c r="E9" s="4"/>
      <c r="F9" s="1"/>
      <c r="G9" s="1"/>
    </row>
    <row r="10" spans="1:10">
      <c r="A10" s="3">
        <v>1</v>
      </c>
      <c r="B10" s="6">
        <v>0.90610000000000002</v>
      </c>
      <c r="C10" s="6">
        <v>0</v>
      </c>
      <c r="D10" s="6">
        <v>0.59549999999999992</v>
      </c>
      <c r="E10" s="6">
        <v>0.94900000000000007</v>
      </c>
      <c r="F10" s="1"/>
      <c r="G10" s="1"/>
      <c r="H10" s="1"/>
      <c r="I10" s="1"/>
      <c r="J10" s="1"/>
    </row>
    <row r="11" spans="1:10">
      <c r="A11" s="3">
        <v>2</v>
      </c>
      <c r="B11" s="6">
        <v>0.37259999999999999</v>
      </c>
      <c r="C11" s="6">
        <v>0</v>
      </c>
      <c r="D11" s="6">
        <v>0.38439999999999996</v>
      </c>
      <c r="E11" s="6">
        <v>0.24679999999999999</v>
      </c>
      <c r="F11" s="1"/>
      <c r="G11" s="1"/>
      <c r="H11" s="1"/>
      <c r="I11" s="1"/>
      <c r="J11" s="1"/>
    </row>
    <row r="12" spans="1:10">
      <c r="A12" s="3">
        <v>3</v>
      </c>
      <c r="B12" s="6">
        <v>0.12300000000000001</v>
      </c>
      <c r="C12" s="6">
        <v>0</v>
      </c>
      <c r="D12" s="6">
        <v>2.18E-2</v>
      </c>
      <c r="E12" s="6">
        <v>1.1200000000000002E-2</v>
      </c>
      <c r="F12" s="1"/>
      <c r="G12" s="1"/>
      <c r="H12" s="1"/>
      <c r="I12" s="1"/>
      <c r="J12" s="1"/>
    </row>
    <row r="13" spans="1:10">
      <c r="A13" s="3">
        <v>4</v>
      </c>
      <c r="B13" s="6">
        <v>3.6499999999999998E-2</v>
      </c>
      <c r="C13" s="6">
        <v>0</v>
      </c>
      <c r="D13" s="6">
        <v>4.0000000000000002E-4</v>
      </c>
      <c r="E13" s="6">
        <v>2.9999999999999997E-4</v>
      </c>
      <c r="F13" s="1"/>
      <c r="G13" s="1"/>
      <c r="H13" s="1"/>
      <c r="I13" s="1"/>
      <c r="J13" s="1"/>
    </row>
    <row r="14" spans="1:10">
      <c r="A14" s="3">
        <v>5</v>
      </c>
      <c r="B14" s="6">
        <v>1.1599999999999999E-2</v>
      </c>
      <c r="C14" s="6">
        <v>0</v>
      </c>
      <c r="D14" s="6">
        <v>0</v>
      </c>
      <c r="E14" s="6">
        <v>0</v>
      </c>
      <c r="F14" s="1"/>
      <c r="G14" s="1"/>
      <c r="H14" s="1"/>
      <c r="I14" s="1"/>
      <c r="J14" s="1"/>
    </row>
    <row r="15" spans="1:10">
      <c r="A15" s="3">
        <v>6</v>
      </c>
      <c r="B15" s="6">
        <v>2.8000000000000004E-3</v>
      </c>
      <c r="C15" s="6">
        <v>0</v>
      </c>
      <c r="D15" s="6">
        <v>0</v>
      </c>
      <c r="E15" s="6">
        <v>0</v>
      </c>
      <c r="F15" s="1"/>
      <c r="G15" s="1"/>
      <c r="H15" s="1"/>
      <c r="I15" s="1"/>
      <c r="J15" s="1"/>
    </row>
    <row r="16" spans="1:10">
      <c r="A16" s="5"/>
      <c r="B16" s="5"/>
      <c r="C16" s="5"/>
      <c r="D16" s="5"/>
      <c r="E16" s="5"/>
    </row>
    <row r="17" spans="1:5">
      <c r="A17" s="5"/>
      <c r="B17" s="5"/>
      <c r="C17" s="5"/>
      <c r="D17" s="5"/>
      <c r="E17" s="5"/>
    </row>
    <row r="18" spans="1:5">
      <c r="A18" s="17" t="s">
        <v>3</v>
      </c>
      <c r="B18" s="17"/>
      <c r="C18" s="17"/>
      <c r="D18" s="17"/>
      <c r="E18" s="17"/>
    </row>
    <row r="19" spans="1:5">
      <c r="A19" s="2" t="s">
        <v>0</v>
      </c>
      <c r="B19" s="2" t="s">
        <v>5</v>
      </c>
      <c r="C19" s="2" t="s">
        <v>6</v>
      </c>
      <c r="D19" s="2" t="s">
        <v>4</v>
      </c>
      <c r="E19" s="2" t="s">
        <v>1</v>
      </c>
    </row>
    <row r="20" spans="1:5">
      <c r="A20" s="7">
        <v>1</v>
      </c>
      <c r="B20" s="3">
        <v>0.86500983891000005</v>
      </c>
      <c r="C20" s="3">
        <v>1.49863282211</v>
      </c>
      <c r="D20" s="3">
        <v>1.16009501475</v>
      </c>
      <c r="E20" s="3">
        <v>1.0021795206399999</v>
      </c>
    </row>
    <row r="21" spans="1:5">
      <c r="A21" s="7">
        <v>2</v>
      </c>
      <c r="B21" s="3">
        <v>0.62192842563399997</v>
      </c>
      <c r="C21" s="3">
        <v>0.97094940397700003</v>
      </c>
      <c r="D21" s="3">
        <v>0.848019561014</v>
      </c>
      <c r="E21" s="3">
        <v>0.73582185290400004</v>
      </c>
    </row>
    <row r="22" spans="1:5">
      <c r="A22" s="7">
        <v>3</v>
      </c>
      <c r="B22" s="3">
        <v>0.44431891657599998</v>
      </c>
      <c r="C22" s="3">
        <v>0.84781190273700002</v>
      </c>
      <c r="D22" s="3">
        <v>0.58891663482800005</v>
      </c>
      <c r="E22" s="3">
        <v>0.43169216556200002</v>
      </c>
    </row>
    <row r="23" spans="1:5">
      <c r="A23" s="7">
        <v>4</v>
      </c>
      <c r="B23" s="3">
        <v>0.32635029595100001</v>
      </c>
      <c r="C23" s="3">
        <v>0.79502448254199998</v>
      </c>
      <c r="D23" s="3">
        <v>0.43709827442299998</v>
      </c>
      <c r="E23" s="3">
        <v>0.28123596094300002</v>
      </c>
    </row>
    <row r="24" spans="1:5">
      <c r="A24" s="7">
        <v>5</v>
      </c>
      <c r="B24" s="3">
        <v>0.24924894674699999</v>
      </c>
      <c r="C24" s="3">
        <v>0.76636650534499995</v>
      </c>
      <c r="D24" s="3">
        <v>0.34934882250900001</v>
      </c>
      <c r="E24" s="3">
        <v>0.21581061707499999</v>
      </c>
    </row>
    <row r="25" spans="1:5">
      <c r="A25" s="7">
        <v>6</v>
      </c>
      <c r="B25" s="3">
        <v>0.20133037666</v>
      </c>
      <c r="C25" s="3">
        <v>0.74844480945400005</v>
      </c>
      <c r="D25" s="3">
        <v>0.29019739357000002</v>
      </c>
      <c r="E25" s="3">
        <v>0.17994434529299999</v>
      </c>
    </row>
    <row r="26" spans="1:5">
      <c r="A26" s="4"/>
      <c r="B26" s="4"/>
      <c r="C26" s="4"/>
      <c r="D26" s="4"/>
      <c r="E26" s="4"/>
    </row>
    <row r="27" spans="1:5">
      <c r="A27" s="7">
        <v>1</v>
      </c>
      <c r="B27" s="3">
        <v>32.31</v>
      </c>
      <c r="C27" s="3">
        <v>0</v>
      </c>
      <c r="D27" s="3">
        <v>37.799999999999997</v>
      </c>
      <c r="E27" s="3">
        <v>73.64</v>
      </c>
    </row>
    <row r="28" spans="1:5">
      <c r="A28" s="7">
        <v>2</v>
      </c>
      <c r="B28" s="3">
        <v>9.93</v>
      </c>
      <c r="C28" s="3">
        <v>0</v>
      </c>
      <c r="D28" s="3">
        <v>1.17</v>
      </c>
      <c r="E28" s="3">
        <v>16.03</v>
      </c>
    </row>
    <row r="29" spans="1:5">
      <c r="A29" s="7">
        <v>3</v>
      </c>
      <c r="B29" s="3">
        <v>3.05</v>
      </c>
      <c r="C29" s="3">
        <v>0</v>
      </c>
      <c r="D29" s="3">
        <v>0.01</v>
      </c>
      <c r="E29" s="3">
        <v>0.89</v>
      </c>
    </row>
    <row r="30" spans="1:5">
      <c r="A30" s="7">
        <v>4</v>
      </c>
      <c r="B30" s="3">
        <v>0.92</v>
      </c>
      <c r="C30" s="3">
        <v>0</v>
      </c>
      <c r="D30" s="3">
        <v>0</v>
      </c>
      <c r="E30" s="3">
        <v>0.03</v>
      </c>
    </row>
    <row r="31" spans="1:5">
      <c r="A31" s="7">
        <v>5</v>
      </c>
      <c r="B31" s="3">
        <v>0.34</v>
      </c>
      <c r="C31" s="3">
        <v>0</v>
      </c>
      <c r="D31" s="3">
        <v>0</v>
      </c>
      <c r="E31" s="3">
        <v>0</v>
      </c>
    </row>
    <row r="32" spans="1:5">
      <c r="A32" s="7">
        <v>6</v>
      </c>
      <c r="B32" s="3">
        <v>0.14000000000000001</v>
      </c>
      <c r="C32" s="3">
        <v>0</v>
      </c>
      <c r="D32" s="3">
        <v>0</v>
      </c>
      <c r="E32" s="3">
        <v>0</v>
      </c>
    </row>
    <row r="33" spans="1:5">
      <c r="A33" s="19"/>
      <c r="B33" s="19"/>
      <c r="C33" s="19"/>
      <c r="D33" s="19"/>
      <c r="E33" s="19"/>
    </row>
    <row r="34" spans="1:5">
      <c r="A34" s="18" t="s">
        <v>20</v>
      </c>
      <c r="B34" s="18"/>
    </row>
    <row r="35" spans="1:5">
      <c r="A35" s="3" t="s">
        <v>7</v>
      </c>
      <c r="B35" s="7">
        <v>4</v>
      </c>
    </row>
    <row r="36" spans="1:5">
      <c r="A36" s="3" t="s">
        <v>8</v>
      </c>
      <c r="B36" s="7">
        <v>10000</v>
      </c>
    </row>
    <row r="37" spans="1:5">
      <c r="A37" s="3" t="s">
        <v>9</v>
      </c>
      <c r="B37" s="12" t="s">
        <v>10</v>
      </c>
    </row>
    <row r="38" spans="1:5">
      <c r="A38" s="3" t="s">
        <v>11</v>
      </c>
      <c r="B38" s="3">
        <v>8</v>
      </c>
    </row>
  </sheetData>
  <mergeCells count="4">
    <mergeCell ref="A1:E1"/>
    <mergeCell ref="A18:E18"/>
    <mergeCell ref="A34:B34"/>
    <mergeCell ref="A33:E33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L1" zoomScale="80" zoomScaleNormal="80" zoomScalePageLayoutView="80" workbookViewId="0">
      <selection activeCell="J1" sqref="J1:J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0.1640625" style="1" customWidth="1"/>
    <col min="5" max="6" width="21.83203125" style="1" customWidth="1"/>
    <col min="7" max="7" width="21.6640625" style="1" customWidth="1"/>
    <col min="8" max="8" width="10.83203125" style="1"/>
    <col min="9" max="9" width="23.5" style="1" customWidth="1"/>
    <col min="10" max="11" width="21.5" style="1" customWidth="1"/>
    <col min="12" max="12" width="21.6640625" style="1" customWidth="1"/>
    <col min="13" max="13" width="22" style="1" customWidth="1"/>
    <col min="14" max="14" width="21.6640625" style="1" customWidth="1"/>
    <col min="15" max="15" width="21.5" style="1" customWidth="1"/>
    <col min="16" max="16384" width="10.83203125" style="1"/>
  </cols>
  <sheetData>
    <row r="1" spans="1:15" s="11" customFormat="1">
      <c r="A1" s="9" t="s">
        <v>15</v>
      </c>
      <c r="B1" s="9" t="s">
        <v>14</v>
      </c>
      <c r="C1" s="9" t="s">
        <v>16</v>
      </c>
      <c r="D1" s="9" t="s">
        <v>12</v>
      </c>
      <c r="E1" s="9" t="s">
        <v>17</v>
      </c>
      <c r="F1" s="9" t="s">
        <v>13</v>
      </c>
      <c r="G1" s="9" t="s">
        <v>18</v>
      </c>
      <c r="H1" s="10"/>
      <c r="I1" s="9" t="s">
        <v>19</v>
      </c>
      <c r="J1" s="9" t="s">
        <v>14</v>
      </c>
      <c r="K1" s="9" t="s">
        <v>16</v>
      </c>
      <c r="L1" s="9" t="s">
        <v>12</v>
      </c>
      <c r="M1" s="9" t="s">
        <v>17</v>
      </c>
      <c r="N1" s="9" t="s">
        <v>13</v>
      </c>
      <c r="O1" s="9" t="s">
        <v>18</v>
      </c>
    </row>
    <row r="2" spans="1:15">
      <c r="A2" s="3">
        <v>1</v>
      </c>
      <c r="B2" s="3">
        <v>29.67</v>
      </c>
      <c r="C2" s="3">
        <v>4.12</v>
      </c>
      <c r="D2" s="3">
        <v>1.30002821279</v>
      </c>
      <c r="E2" s="3">
        <v>0.45763053037200002</v>
      </c>
      <c r="F2" s="3">
        <v>0.80838116377500002</v>
      </c>
      <c r="G2" s="3">
        <v>3.1053000425100001</v>
      </c>
      <c r="H2" s="5"/>
      <c r="I2" s="3">
        <v>1</v>
      </c>
      <c r="J2" s="3">
        <v>77.319999999999993</v>
      </c>
      <c r="K2" s="3">
        <v>17.97</v>
      </c>
      <c r="L2" s="3">
        <v>1.5186547858699999</v>
      </c>
      <c r="M2" s="3">
        <v>0.64049342546599997</v>
      </c>
      <c r="N2" s="3">
        <v>0.68364039924300002</v>
      </c>
      <c r="O2" s="3">
        <v>2.45290105624</v>
      </c>
    </row>
    <row r="3" spans="1:15">
      <c r="A3" s="3">
        <f>A2+1</f>
        <v>2</v>
      </c>
      <c r="B3" s="3">
        <v>0</v>
      </c>
      <c r="C3" s="3">
        <v>0</v>
      </c>
      <c r="D3" s="3">
        <v>0.94335907392999996</v>
      </c>
      <c r="E3" s="3">
        <v>0.60635061966299997</v>
      </c>
      <c r="F3" s="3">
        <v>1.07531666901</v>
      </c>
      <c r="G3" s="3">
        <v>1.9211162125200001</v>
      </c>
      <c r="H3" s="5"/>
      <c r="I3" s="3">
        <f>I2+1</f>
        <v>2</v>
      </c>
      <c r="J3" s="3">
        <v>1.9</v>
      </c>
      <c r="K3" s="3">
        <v>1.1599999999999999</v>
      </c>
      <c r="L3" s="3">
        <v>1.24897868778</v>
      </c>
      <c r="M3" s="3">
        <v>0.37726407643499998</v>
      </c>
      <c r="N3" s="3">
        <v>0.829613198602</v>
      </c>
      <c r="O3" s="3">
        <v>5.0510516519999999</v>
      </c>
    </row>
    <row r="4" spans="1:15">
      <c r="A4" s="3">
        <f t="shared" ref="A4:A67" si="0">A3+1</f>
        <v>3</v>
      </c>
      <c r="B4" s="3">
        <v>0</v>
      </c>
      <c r="C4" s="3">
        <v>0</v>
      </c>
      <c r="D4" s="3">
        <v>0.90126970863199996</v>
      </c>
      <c r="E4" s="3">
        <v>0.67774366599400004</v>
      </c>
      <c r="F4" s="3">
        <v>1.1209784748</v>
      </c>
      <c r="G4" s="3">
        <v>1.62175165827</v>
      </c>
      <c r="H4" s="5"/>
      <c r="I4" s="3">
        <f t="shared" ref="I4:I67" si="1">I3+1</f>
        <v>3</v>
      </c>
      <c r="J4" s="3">
        <v>0.1</v>
      </c>
      <c r="K4" s="3">
        <v>0.05</v>
      </c>
      <c r="L4" s="3">
        <v>1.15071906415</v>
      </c>
      <c r="M4" s="3">
        <v>0.270288545075</v>
      </c>
      <c r="N4" s="3">
        <v>0.89257050154200002</v>
      </c>
      <c r="O4" s="3">
        <v>5.8666067844000001</v>
      </c>
    </row>
    <row r="5" spans="1:15">
      <c r="A5" s="3">
        <f t="shared" si="0"/>
        <v>4</v>
      </c>
      <c r="B5" s="3">
        <v>0</v>
      </c>
      <c r="C5" s="3">
        <v>0</v>
      </c>
      <c r="D5" s="3">
        <v>0.88519098020800002</v>
      </c>
      <c r="E5" s="3">
        <v>0.72346709542900001</v>
      </c>
      <c r="F5" s="3">
        <v>1.1393654554699999</v>
      </c>
      <c r="G5" s="3">
        <v>1.46821878378</v>
      </c>
      <c r="H5" s="5"/>
      <c r="I5" s="3">
        <f t="shared" si="1"/>
        <v>4</v>
      </c>
      <c r="J5" s="3">
        <v>0.02</v>
      </c>
      <c r="K5" s="3">
        <v>0</v>
      </c>
      <c r="L5" s="3">
        <v>1.11264835069</v>
      </c>
      <c r="M5" s="3">
        <v>0.23212220226999999</v>
      </c>
      <c r="N5" s="3">
        <v>0.91920192326100003</v>
      </c>
      <c r="O5" s="3">
        <v>6.2227547841300002</v>
      </c>
    </row>
    <row r="6" spans="1:15">
      <c r="A6" s="3">
        <f t="shared" si="0"/>
        <v>5</v>
      </c>
      <c r="B6" s="3">
        <v>0</v>
      </c>
      <c r="C6" s="3">
        <v>0</v>
      </c>
      <c r="D6" s="3">
        <v>0.877619943422</v>
      </c>
      <c r="E6" s="3">
        <v>0.74959606048100003</v>
      </c>
      <c r="F6" s="3">
        <v>1.14869875634</v>
      </c>
      <c r="G6" s="3">
        <v>1.393726443</v>
      </c>
      <c r="H6" s="5"/>
      <c r="I6" s="3">
        <f t="shared" si="1"/>
        <v>5</v>
      </c>
      <c r="J6" s="3">
        <v>0</v>
      </c>
      <c r="K6" s="3">
        <v>0</v>
      </c>
      <c r="L6" s="3">
        <v>1.0954645692</v>
      </c>
      <c r="M6" s="3">
        <v>0.21814250358100001</v>
      </c>
      <c r="N6" s="3">
        <v>0.93158388718499996</v>
      </c>
      <c r="O6" s="3">
        <v>6.3406736636299996</v>
      </c>
    </row>
    <row r="7" spans="1:15">
      <c r="A7" s="3">
        <f t="shared" si="0"/>
        <v>6</v>
      </c>
      <c r="B7" s="3">
        <v>0</v>
      </c>
      <c r="C7" s="3">
        <v>0</v>
      </c>
      <c r="D7" s="3">
        <v>0.87299699290400001</v>
      </c>
      <c r="E7" s="3">
        <v>0.76894665822399999</v>
      </c>
      <c r="F7" s="3">
        <v>1.1544321479699999</v>
      </c>
      <c r="G7" s="3">
        <v>1.3468644297700001</v>
      </c>
      <c r="H7" s="5"/>
      <c r="I7" s="3">
        <f t="shared" si="1"/>
        <v>6</v>
      </c>
      <c r="J7" s="3">
        <v>0</v>
      </c>
      <c r="K7" s="3">
        <v>0</v>
      </c>
      <c r="L7" s="3">
        <v>1.0817800627700001</v>
      </c>
      <c r="M7" s="3">
        <v>0.208883830917</v>
      </c>
      <c r="N7" s="3">
        <v>0.942335281917</v>
      </c>
      <c r="O7" s="3">
        <v>6.4099288149199998</v>
      </c>
    </row>
    <row r="8" spans="1:15">
      <c r="A8" s="3">
        <f t="shared" si="0"/>
        <v>7</v>
      </c>
      <c r="B8" s="3">
        <v>0</v>
      </c>
      <c r="C8" s="3">
        <v>0</v>
      </c>
      <c r="D8" s="3">
        <v>0.86980524289600003</v>
      </c>
      <c r="E8" s="3">
        <v>0.77964352281399996</v>
      </c>
      <c r="F8" s="3">
        <v>1.1582619243100001</v>
      </c>
      <c r="G8" s="3">
        <v>1.3229902339499999</v>
      </c>
      <c r="H8" s="5"/>
      <c r="I8" s="3">
        <f t="shared" si="1"/>
        <v>7</v>
      </c>
      <c r="J8" s="3">
        <v>0</v>
      </c>
      <c r="K8" s="3">
        <v>0</v>
      </c>
      <c r="L8" s="3">
        <v>1.0723636515399999</v>
      </c>
      <c r="M8" s="3">
        <v>0.20217014548000001</v>
      </c>
      <c r="N8" s="3">
        <v>0.95013514340500005</v>
      </c>
      <c r="O8" s="3">
        <v>6.4913382690699999</v>
      </c>
    </row>
    <row r="9" spans="1:15">
      <c r="A9" s="3">
        <f t="shared" si="0"/>
        <v>8</v>
      </c>
      <c r="B9" s="3">
        <v>0</v>
      </c>
      <c r="C9" s="3">
        <v>0</v>
      </c>
      <c r="D9" s="3">
        <v>0.86740087383700004</v>
      </c>
      <c r="E9" s="3">
        <v>0.79079564929699997</v>
      </c>
      <c r="F9" s="3">
        <v>1.1612512153400001</v>
      </c>
      <c r="G9" s="3">
        <v>1.2958693965000001</v>
      </c>
      <c r="H9" s="5"/>
      <c r="I9" s="3">
        <f t="shared" si="1"/>
        <v>8</v>
      </c>
      <c r="J9" s="3">
        <v>0</v>
      </c>
      <c r="K9" s="3">
        <v>0</v>
      </c>
      <c r="L9" s="3">
        <v>1.0675312995799999</v>
      </c>
      <c r="M9" s="3">
        <v>0.196216788216</v>
      </c>
      <c r="N9" s="3">
        <v>0.95357178603199999</v>
      </c>
      <c r="O9" s="3">
        <v>6.5653328361899996</v>
      </c>
    </row>
    <row r="10" spans="1:15">
      <c r="A10" s="3">
        <f t="shared" si="0"/>
        <v>9</v>
      </c>
      <c r="B10" s="3">
        <v>0</v>
      </c>
      <c r="C10" s="3">
        <v>0</v>
      </c>
      <c r="D10" s="3">
        <v>0.86604912527199995</v>
      </c>
      <c r="E10" s="3">
        <v>0.79633977028900005</v>
      </c>
      <c r="F10" s="3">
        <v>1.1630550927300001</v>
      </c>
      <c r="G10" s="3">
        <v>1.2844473642700001</v>
      </c>
      <c r="H10" s="5"/>
      <c r="I10" s="3">
        <f t="shared" si="1"/>
        <v>9</v>
      </c>
      <c r="J10" s="3">
        <v>0</v>
      </c>
      <c r="K10" s="3">
        <v>0</v>
      </c>
      <c r="L10" s="3">
        <v>1.06169384808</v>
      </c>
      <c r="M10" s="3">
        <v>0.19566067134199999</v>
      </c>
      <c r="N10" s="3">
        <v>0.95841164082600006</v>
      </c>
      <c r="O10" s="3">
        <v>6.5723026458599998</v>
      </c>
    </row>
    <row r="11" spans="1:15">
      <c r="A11" s="3">
        <f t="shared" si="0"/>
        <v>10</v>
      </c>
      <c r="B11" s="3">
        <v>0</v>
      </c>
      <c r="C11" s="3">
        <v>0</v>
      </c>
      <c r="D11" s="3">
        <v>0.86433004990399998</v>
      </c>
      <c r="E11" s="3">
        <v>0.80419912791799997</v>
      </c>
      <c r="F11" s="3">
        <v>1.1649214558900001</v>
      </c>
      <c r="G11" s="3">
        <v>1.26595032351</v>
      </c>
      <c r="H11" s="5"/>
      <c r="I11" s="3">
        <f t="shared" si="1"/>
        <v>10</v>
      </c>
      <c r="J11" s="3">
        <v>0</v>
      </c>
      <c r="K11" s="3">
        <v>0</v>
      </c>
      <c r="L11" s="3">
        <v>1.0553610230499999</v>
      </c>
      <c r="M11" s="3">
        <v>0.193813098071</v>
      </c>
      <c r="N11" s="3">
        <v>0.96410059690100003</v>
      </c>
      <c r="O11" s="3">
        <v>6.57958374683</v>
      </c>
    </row>
    <row r="12" spans="1:15">
      <c r="A12" s="3">
        <f t="shared" si="0"/>
        <v>11</v>
      </c>
      <c r="B12" s="3">
        <v>0</v>
      </c>
      <c r="C12" s="3">
        <v>0</v>
      </c>
      <c r="D12" s="3">
        <v>0.86414116518299999</v>
      </c>
      <c r="E12" s="3">
        <v>0.80680996213900003</v>
      </c>
      <c r="F12" s="3">
        <v>1.16544882107</v>
      </c>
      <c r="G12" s="3">
        <v>1.2609319054599999</v>
      </c>
      <c r="H12" s="5"/>
      <c r="I12" s="3">
        <f t="shared" si="1"/>
        <v>11</v>
      </c>
      <c r="J12" s="3">
        <v>0</v>
      </c>
      <c r="K12" s="3">
        <v>0</v>
      </c>
      <c r="L12" s="3">
        <v>1.05284149798</v>
      </c>
      <c r="M12" s="3">
        <v>0.191071395857</v>
      </c>
      <c r="N12" s="3">
        <v>0.96596288775200001</v>
      </c>
      <c r="O12" s="3">
        <v>6.6292849161799996</v>
      </c>
    </row>
    <row r="13" spans="1:15">
      <c r="A13" s="3">
        <f t="shared" si="0"/>
        <v>12</v>
      </c>
      <c r="B13" s="3">
        <v>0</v>
      </c>
      <c r="C13" s="3">
        <v>0</v>
      </c>
      <c r="D13" s="3">
        <v>0.86242120106599995</v>
      </c>
      <c r="E13" s="3">
        <v>0.81148937017900002</v>
      </c>
      <c r="F13" s="3">
        <v>1.1675357100099999</v>
      </c>
      <c r="G13" s="3">
        <v>1.25183915143</v>
      </c>
      <c r="H13" s="5"/>
      <c r="I13" s="3">
        <f t="shared" si="1"/>
        <v>12</v>
      </c>
      <c r="J13" s="3">
        <v>0</v>
      </c>
      <c r="K13" s="3">
        <v>0</v>
      </c>
      <c r="L13" s="3">
        <v>1.0522973420199999</v>
      </c>
      <c r="M13" s="3">
        <v>0.18684230539999999</v>
      </c>
      <c r="N13" s="3">
        <v>0.96617279618399998</v>
      </c>
      <c r="O13" s="3">
        <v>6.6584944108300004</v>
      </c>
    </row>
    <row r="14" spans="1:15">
      <c r="A14" s="3">
        <f t="shared" si="0"/>
        <v>13</v>
      </c>
      <c r="B14" s="3">
        <v>0</v>
      </c>
      <c r="C14" s="3">
        <v>0</v>
      </c>
      <c r="D14" s="3">
        <v>0.86133581563700001</v>
      </c>
      <c r="E14" s="3">
        <v>0.81439536873499996</v>
      </c>
      <c r="F14" s="3">
        <v>1.1687633723999999</v>
      </c>
      <c r="G14" s="3">
        <v>1.2451757805300001</v>
      </c>
      <c r="H14" s="5"/>
      <c r="I14" s="3">
        <f t="shared" si="1"/>
        <v>13</v>
      </c>
      <c r="J14" s="3">
        <v>0</v>
      </c>
      <c r="K14" s="3">
        <v>0</v>
      </c>
      <c r="L14" s="3">
        <v>1.0487887125199999</v>
      </c>
      <c r="M14" s="3">
        <v>0.18912287705899999</v>
      </c>
      <c r="N14" s="3">
        <v>0.96937584298199997</v>
      </c>
      <c r="O14" s="3">
        <v>6.6568517420299997</v>
      </c>
    </row>
    <row r="15" spans="1:15">
      <c r="A15" s="3">
        <f t="shared" si="0"/>
        <v>14</v>
      </c>
      <c r="B15" s="3">
        <v>0</v>
      </c>
      <c r="C15" s="3">
        <v>0</v>
      </c>
      <c r="D15" s="3">
        <v>0.85983916852300002</v>
      </c>
      <c r="E15" s="3">
        <v>0.81775904982699998</v>
      </c>
      <c r="F15" s="3">
        <v>1.1708857872</v>
      </c>
      <c r="G15" s="3">
        <v>1.2401851395400001</v>
      </c>
      <c r="H15" s="5"/>
      <c r="I15" s="3">
        <f t="shared" si="1"/>
        <v>14</v>
      </c>
      <c r="J15" s="3">
        <v>0</v>
      </c>
      <c r="K15" s="3">
        <v>0</v>
      </c>
      <c r="L15" s="3">
        <v>1.04819062081</v>
      </c>
      <c r="M15" s="3">
        <v>0.18836640551200001</v>
      </c>
      <c r="N15" s="3">
        <v>0.96979919765599998</v>
      </c>
      <c r="O15" s="3">
        <v>6.6544276251200003</v>
      </c>
    </row>
    <row r="16" spans="1:15">
      <c r="A16" s="3">
        <f t="shared" si="0"/>
        <v>15</v>
      </c>
      <c r="B16" s="3">
        <v>0</v>
      </c>
      <c r="C16" s="3">
        <v>0</v>
      </c>
      <c r="D16" s="3">
        <v>0.86109949640200001</v>
      </c>
      <c r="E16" s="3">
        <v>0.81957584980499998</v>
      </c>
      <c r="F16" s="3">
        <v>1.1692588940999999</v>
      </c>
      <c r="G16" s="3">
        <v>1.2366318360799999</v>
      </c>
      <c r="H16" s="5"/>
      <c r="I16" s="3">
        <f t="shared" si="1"/>
        <v>15</v>
      </c>
      <c r="J16" s="3">
        <v>0</v>
      </c>
      <c r="K16" s="3">
        <v>0</v>
      </c>
      <c r="L16" s="3">
        <v>1.04800881225</v>
      </c>
      <c r="M16" s="3">
        <v>0.18832677339600001</v>
      </c>
      <c r="N16" s="3">
        <v>0.97010094306600003</v>
      </c>
      <c r="O16" s="3">
        <v>6.6627558706599999</v>
      </c>
    </row>
    <row r="17" spans="1:15">
      <c r="A17" s="3">
        <f t="shared" si="0"/>
        <v>16</v>
      </c>
      <c r="B17" s="3">
        <v>0</v>
      </c>
      <c r="C17" s="3">
        <v>0</v>
      </c>
      <c r="D17" s="3">
        <v>0.85924548246099997</v>
      </c>
      <c r="E17" s="3">
        <v>0.82219265110299999</v>
      </c>
      <c r="F17" s="3">
        <v>1.1715781589800001</v>
      </c>
      <c r="G17" s="3">
        <v>1.23088137732</v>
      </c>
      <c r="H17" s="5"/>
      <c r="I17" s="3">
        <f t="shared" si="1"/>
        <v>16</v>
      </c>
      <c r="J17" s="3">
        <v>0</v>
      </c>
      <c r="K17" s="3">
        <v>0</v>
      </c>
      <c r="L17" s="3">
        <v>1.0457081392900001</v>
      </c>
      <c r="M17" s="3">
        <v>0.18715973062899999</v>
      </c>
      <c r="N17" s="3">
        <v>0.97173924355899999</v>
      </c>
      <c r="O17" s="3">
        <v>6.6560355404699996</v>
      </c>
    </row>
    <row r="18" spans="1:15">
      <c r="A18" s="3">
        <f t="shared" si="0"/>
        <v>17</v>
      </c>
      <c r="B18" s="3">
        <v>0</v>
      </c>
      <c r="C18" s="3">
        <v>0</v>
      </c>
      <c r="D18" s="3">
        <v>0.86037026397600003</v>
      </c>
      <c r="E18" s="3">
        <v>0.82549447118700003</v>
      </c>
      <c r="F18" s="3">
        <v>1.1703448829100001</v>
      </c>
      <c r="G18" s="3">
        <v>1.22526791624</v>
      </c>
      <c r="H18" s="5"/>
      <c r="I18" s="3">
        <f t="shared" si="1"/>
        <v>17</v>
      </c>
      <c r="J18" s="3">
        <v>0</v>
      </c>
      <c r="K18" s="3">
        <v>0</v>
      </c>
      <c r="L18" s="3">
        <v>1.04403383727</v>
      </c>
      <c r="M18" s="3">
        <v>0.183137543052</v>
      </c>
      <c r="N18" s="3">
        <v>0.97308285240100001</v>
      </c>
      <c r="O18" s="3">
        <v>6.7156855521200001</v>
      </c>
    </row>
    <row r="19" spans="1:15">
      <c r="A19" s="3">
        <f t="shared" si="0"/>
        <v>18</v>
      </c>
      <c r="B19" s="3">
        <v>0</v>
      </c>
      <c r="C19" s="3">
        <v>0</v>
      </c>
      <c r="D19" s="3">
        <v>0.85716099700000004</v>
      </c>
      <c r="E19" s="3">
        <v>0.82709911978999995</v>
      </c>
      <c r="F19" s="3">
        <v>1.17439103785</v>
      </c>
      <c r="G19" s="3">
        <v>1.2230585379100001</v>
      </c>
      <c r="H19" s="5"/>
      <c r="I19" s="3">
        <f t="shared" si="1"/>
        <v>18</v>
      </c>
      <c r="J19" s="3">
        <v>0</v>
      </c>
      <c r="K19" s="3">
        <v>0</v>
      </c>
      <c r="L19" s="3">
        <v>1.04387199855</v>
      </c>
      <c r="M19" s="3">
        <v>0.18537537097000001</v>
      </c>
      <c r="N19" s="3">
        <v>0.97354360144999996</v>
      </c>
      <c r="O19" s="3">
        <v>6.6728287501099999</v>
      </c>
    </row>
    <row r="20" spans="1:15">
      <c r="A20" s="3">
        <f t="shared" si="0"/>
        <v>19</v>
      </c>
      <c r="B20" s="3">
        <v>0</v>
      </c>
      <c r="C20" s="3">
        <v>0</v>
      </c>
      <c r="D20" s="3">
        <v>0.85861246906099997</v>
      </c>
      <c r="E20" s="3">
        <v>0.82732440205199997</v>
      </c>
      <c r="F20" s="3">
        <v>1.1723279715199999</v>
      </c>
      <c r="G20" s="3">
        <v>1.22151127367</v>
      </c>
      <c r="H20" s="5"/>
      <c r="I20" s="3">
        <f t="shared" si="1"/>
        <v>19</v>
      </c>
      <c r="J20" s="3">
        <v>0</v>
      </c>
      <c r="K20" s="3">
        <v>0</v>
      </c>
      <c r="L20" s="3">
        <v>1.0434702146999999</v>
      </c>
      <c r="M20" s="3">
        <v>0.180926430129</v>
      </c>
      <c r="N20" s="3">
        <v>0.97380922916299995</v>
      </c>
      <c r="O20" s="3">
        <v>6.7215036403599999</v>
      </c>
    </row>
    <row r="21" spans="1:15">
      <c r="A21" s="3">
        <f t="shared" si="0"/>
        <v>20</v>
      </c>
      <c r="B21" s="3">
        <v>0</v>
      </c>
      <c r="C21" s="3">
        <v>0</v>
      </c>
      <c r="D21" s="3">
        <v>0.85911199802500005</v>
      </c>
      <c r="E21" s="3">
        <v>0.82967867939200002</v>
      </c>
      <c r="F21" s="3">
        <v>1.17166047549</v>
      </c>
      <c r="G21" s="3">
        <v>1.2169539112700001</v>
      </c>
      <c r="H21" s="5"/>
      <c r="I21" s="3">
        <f t="shared" si="1"/>
        <v>20</v>
      </c>
      <c r="J21" s="3">
        <v>0</v>
      </c>
      <c r="K21" s="3">
        <v>0</v>
      </c>
      <c r="L21" s="3">
        <v>1.0434293297799999</v>
      </c>
      <c r="M21" s="3">
        <v>0.18481888597900001</v>
      </c>
      <c r="N21" s="3">
        <v>0.973687502697</v>
      </c>
      <c r="O21" s="3">
        <v>6.7033718633500001</v>
      </c>
    </row>
    <row r="22" spans="1:15">
      <c r="A22" s="3">
        <f t="shared" si="0"/>
        <v>21</v>
      </c>
      <c r="B22" s="3">
        <v>0</v>
      </c>
      <c r="C22" s="3">
        <v>0</v>
      </c>
      <c r="D22" s="3">
        <v>0.85913446711499997</v>
      </c>
      <c r="E22" s="3">
        <v>0.82956618086199996</v>
      </c>
      <c r="F22" s="3">
        <v>1.1715296693399999</v>
      </c>
      <c r="G22" s="3">
        <v>1.2174876700099999</v>
      </c>
      <c r="H22" s="5"/>
      <c r="I22" s="3">
        <f t="shared" si="1"/>
        <v>21</v>
      </c>
      <c r="J22" s="3">
        <v>0</v>
      </c>
      <c r="K22" s="3">
        <v>0</v>
      </c>
      <c r="L22" s="3">
        <v>1.0425013514399999</v>
      </c>
      <c r="M22" s="3">
        <v>0.179117082595</v>
      </c>
      <c r="N22" s="3">
        <v>0.97490431724899995</v>
      </c>
      <c r="O22" s="3">
        <v>6.7397039209300003</v>
      </c>
    </row>
    <row r="23" spans="1:15">
      <c r="A23" s="3">
        <f t="shared" si="0"/>
        <v>22</v>
      </c>
      <c r="B23" s="3">
        <v>0</v>
      </c>
      <c r="C23" s="3">
        <v>0</v>
      </c>
      <c r="D23" s="3">
        <v>0.85766802382100005</v>
      </c>
      <c r="E23" s="3">
        <v>0.83169160884100002</v>
      </c>
      <c r="F23" s="3">
        <v>1.17373271399</v>
      </c>
      <c r="G23" s="3">
        <v>1.21473783813</v>
      </c>
      <c r="H23" s="5"/>
      <c r="I23" s="3">
        <f t="shared" si="1"/>
        <v>22</v>
      </c>
      <c r="J23" s="3">
        <v>0</v>
      </c>
      <c r="K23" s="3">
        <v>0</v>
      </c>
      <c r="L23" s="3">
        <v>1.0417615767399999</v>
      </c>
      <c r="M23" s="3">
        <v>0.18055393032600001</v>
      </c>
      <c r="N23" s="3">
        <v>0.97506134804400002</v>
      </c>
      <c r="O23" s="3">
        <v>6.74110928102</v>
      </c>
    </row>
    <row r="24" spans="1:15">
      <c r="A24" s="3">
        <f t="shared" si="0"/>
        <v>23</v>
      </c>
      <c r="B24" s="3">
        <v>0</v>
      </c>
      <c r="C24" s="3">
        <v>0</v>
      </c>
      <c r="D24" s="3">
        <v>0.85737717921500001</v>
      </c>
      <c r="E24" s="3">
        <v>0.83255255740800005</v>
      </c>
      <c r="F24" s="3">
        <v>1.1741912693500001</v>
      </c>
      <c r="G24" s="3">
        <v>1.21339993766</v>
      </c>
      <c r="H24" s="5"/>
      <c r="I24" s="3">
        <f t="shared" si="1"/>
        <v>23</v>
      </c>
      <c r="J24" s="3">
        <v>0</v>
      </c>
      <c r="K24" s="3">
        <v>0</v>
      </c>
      <c r="L24" s="3">
        <v>1.03943947731</v>
      </c>
      <c r="M24" s="3">
        <v>0.18291065547599999</v>
      </c>
      <c r="N24" s="3">
        <v>0.97735852344200003</v>
      </c>
      <c r="O24" s="3">
        <v>6.6997747147600002</v>
      </c>
    </row>
    <row r="25" spans="1:15">
      <c r="A25" s="3">
        <f t="shared" si="0"/>
        <v>24</v>
      </c>
      <c r="B25" s="3">
        <v>0</v>
      </c>
      <c r="C25" s="3">
        <v>0</v>
      </c>
      <c r="D25" s="3">
        <v>0.858937953812</v>
      </c>
      <c r="E25" s="3">
        <v>0.83376909574799996</v>
      </c>
      <c r="F25" s="3">
        <v>1.1719717520399999</v>
      </c>
      <c r="G25" s="3">
        <v>1.21014771558</v>
      </c>
      <c r="H25" s="5"/>
      <c r="I25" s="3">
        <f t="shared" si="1"/>
        <v>24</v>
      </c>
      <c r="J25" s="3">
        <v>0</v>
      </c>
      <c r="K25" s="3">
        <v>0</v>
      </c>
      <c r="L25" s="3">
        <v>1.0410173704100001</v>
      </c>
      <c r="M25" s="3">
        <v>0.18148945604700001</v>
      </c>
      <c r="N25" s="3">
        <v>0.97569986560800004</v>
      </c>
      <c r="O25" s="3">
        <v>6.7087601149699996</v>
      </c>
    </row>
    <row r="26" spans="1:15">
      <c r="A26" s="3">
        <f t="shared" si="0"/>
        <v>25</v>
      </c>
      <c r="B26" s="3">
        <v>0</v>
      </c>
      <c r="C26" s="3">
        <v>0</v>
      </c>
      <c r="D26" s="3">
        <v>0.85799815186799999</v>
      </c>
      <c r="E26" s="3">
        <v>0.83446545866900002</v>
      </c>
      <c r="F26" s="3">
        <v>1.1733569085</v>
      </c>
      <c r="G26" s="3">
        <v>1.20937985869</v>
      </c>
      <c r="H26" s="5"/>
      <c r="I26" s="3">
        <f t="shared" si="1"/>
        <v>25</v>
      </c>
      <c r="J26" s="3">
        <v>0</v>
      </c>
      <c r="K26" s="3">
        <v>0</v>
      </c>
      <c r="L26" s="3">
        <v>1.0402069486600001</v>
      </c>
      <c r="M26" s="3">
        <v>0.180496180481</v>
      </c>
      <c r="N26" s="3">
        <v>0.97647474176100002</v>
      </c>
      <c r="O26" s="3">
        <v>6.72448120514</v>
      </c>
    </row>
    <row r="27" spans="1:15">
      <c r="A27" s="3">
        <f t="shared" si="0"/>
        <v>26</v>
      </c>
      <c r="B27" s="3">
        <v>0</v>
      </c>
      <c r="C27" s="3">
        <v>0</v>
      </c>
      <c r="D27" s="3">
        <v>0.85735371535600002</v>
      </c>
      <c r="E27" s="3">
        <v>0.83423942188199995</v>
      </c>
      <c r="F27" s="3">
        <v>1.1739421291500001</v>
      </c>
      <c r="G27" s="3">
        <v>1.20926363062</v>
      </c>
      <c r="H27" s="5"/>
      <c r="I27" s="3">
        <f t="shared" si="1"/>
        <v>26</v>
      </c>
      <c r="J27" s="3">
        <v>0</v>
      </c>
      <c r="K27" s="3">
        <v>0</v>
      </c>
      <c r="L27" s="3">
        <v>1.0388728494899999</v>
      </c>
      <c r="M27" s="3">
        <v>0.17960178355600001</v>
      </c>
      <c r="N27" s="3">
        <v>0.97784132717000005</v>
      </c>
      <c r="O27" s="3">
        <v>6.74182161422</v>
      </c>
    </row>
    <row r="28" spans="1:15">
      <c r="A28" s="3">
        <f t="shared" si="0"/>
        <v>27</v>
      </c>
      <c r="B28" s="3">
        <v>0</v>
      </c>
      <c r="C28" s="3">
        <v>0</v>
      </c>
      <c r="D28" s="3">
        <v>0.85615217101200003</v>
      </c>
      <c r="E28" s="3">
        <v>0.83563896764800005</v>
      </c>
      <c r="F28" s="3">
        <v>1.1755940005900001</v>
      </c>
      <c r="G28" s="3">
        <v>1.2071778928800001</v>
      </c>
      <c r="H28" s="5"/>
      <c r="I28" s="3">
        <f t="shared" si="1"/>
        <v>27</v>
      </c>
      <c r="J28" s="3">
        <v>0</v>
      </c>
      <c r="K28" s="3">
        <v>0</v>
      </c>
      <c r="L28" s="3">
        <v>1.0416272556999999</v>
      </c>
      <c r="M28" s="3">
        <v>0.17809893112200001</v>
      </c>
      <c r="N28" s="3">
        <v>0.97533023837800004</v>
      </c>
      <c r="O28" s="3">
        <v>6.7720582017100002</v>
      </c>
    </row>
    <row r="29" spans="1:15">
      <c r="A29" s="3">
        <f t="shared" si="0"/>
        <v>28</v>
      </c>
      <c r="B29" s="3">
        <v>0</v>
      </c>
      <c r="C29" s="3">
        <v>0</v>
      </c>
      <c r="D29" s="3">
        <v>0.85619411895399999</v>
      </c>
      <c r="E29" s="3">
        <v>0.83528213348799996</v>
      </c>
      <c r="F29" s="3">
        <v>1.1755334505299999</v>
      </c>
      <c r="G29" s="3">
        <v>1.20804430509</v>
      </c>
      <c r="H29" s="5"/>
      <c r="I29" s="3">
        <f t="shared" si="1"/>
        <v>28</v>
      </c>
      <c r="J29" s="3">
        <v>0</v>
      </c>
      <c r="K29" s="3">
        <v>0</v>
      </c>
      <c r="L29" s="3">
        <v>1.03794761773</v>
      </c>
      <c r="M29" s="3">
        <v>0.179984325281</v>
      </c>
      <c r="N29" s="3">
        <v>0.97872086810500003</v>
      </c>
      <c r="O29" s="3">
        <v>6.73586727018</v>
      </c>
    </row>
    <row r="30" spans="1:15">
      <c r="A30" s="3">
        <f t="shared" si="0"/>
        <v>29</v>
      </c>
      <c r="B30" s="3">
        <v>0</v>
      </c>
      <c r="C30" s="3">
        <v>0</v>
      </c>
      <c r="D30" s="3">
        <v>0.85698219917899998</v>
      </c>
      <c r="E30" s="3">
        <v>0.83672526789299995</v>
      </c>
      <c r="F30" s="3">
        <v>1.17469542911</v>
      </c>
      <c r="G30" s="3">
        <v>1.20599755614</v>
      </c>
      <c r="H30" s="5"/>
      <c r="I30" s="3">
        <f t="shared" si="1"/>
        <v>29</v>
      </c>
      <c r="J30" s="3">
        <v>0</v>
      </c>
      <c r="K30" s="3">
        <v>0</v>
      </c>
      <c r="L30" s="3">
        <v>1.03956121788</v>
      </c>
      <c r="M30" s="3">
        <v>0.18006480379799999</v>
      </c>
      <c r="N30" s="3">
        <v>0.976716420975</v>
      </c>
      <c r="O30" s="3">
        <v>6.7365535225000004</v>
      </c>
    </row>
    <row r="31" spans="1:15">
      <c r="A31" s="3">
        <f t="shared" si="0"/>
        <v>30</v>
      </c>
      <c r="B31" s="3">
        <v>0</v>
      </c>
      <c r="C31" s="3">
        <v>0</v>
      </c>
      <c r="D31" s="3">
        <v>0.85700123081900004</v>
      </c>
      <c r="E31" s="3">
        <v>0.83721016352199995</v>
      </c>
      <c r="F31" s="3">
        <v>1.1744605786</v>
      </c>
      <c r="G31" s="3">
        <v>1.2046033084600001</v>
      </c>
      <c r="H31" s="5"/>
      <c r="I31" s="3">
        <f t="shared" si="1"/>
        <v>30</v>
      </c>
      <c r="J31" s="3">
        <v>0</v>
      </c>
      <c r="K31" s="3">
        <v>0</v>
      </c>
      <c r="L31" s="3">
        <v>1.0401402855699999</v>
      </c>
      <c r="M31" s="3">
        <v>0.18028585915100001</v>
      </c>
      <c r="N31" s="3">
        <v>0.97643999278600002</v>
      </c>
      <c r="O31" s="3">
        <v>6.7500919741400001</v>
      </c>
    </row>
    <row r="32" spans="1:15">
      <c r="A32" s="3">
        <f t="shared" si="0"/>
        <v>31</v>
      </c>
      <c r="B32" s="3">
        <v>0</v>
      </c>
      <c r="C32" s="3">
        <v>0</v>
      </c>
      <c r="D32" s="3">
        <v>0.85637598629800005</v>
      </c>
      <c r="E32" s="3">
        <v>0.83615895662600004</v>
      </c>
      <c r="F32" s="3">
        <v>1.17537763142</v>
      </c>
      <c r="G32" s="3">
        <v>1.2063294019699999</v>
      </c>
      <c r="H32" s="5"/>
      <c r="I32" s="3">
        <f t="shared" si="1"/>
        <v>31</v>
      </c>
      <c r="J32" s="3">
        <v>0</v>
      </c>
      <c r="K32" s="3">
        <v>0</v>
      </c>
      <c r="L32" s="3">
        <v>1.0370532188799999</v>
      </c>
      <c r="M32" s="3">
        <v>0.18018784883700001</v>
      </c>
      <c r="N32" s="3">
        <v>0.97951703193399997</v>
      </c>
      <c r="O32" s="3">
        <v>6.7466477997899998</v>
      </c>
    </row>
    <row r="33" spans="1:15">
      <c r="A33" s="3">
        <f t="shared" si="0"/>
        <v>32</v>
      </c>
      <c r="B33" s="3">
        <v>0</v>
      </c>
      <c r="C33" s="3">
        <v>0</v>
      </c>
      <c r="D33" s="3">
        <v>0.85731344170500001</v>
      </c>
      <c r="E33" s="3">
        <v>0.837784454643</v>
      </c>
      <c r="F33" s="3">
        <v>1.17421282347</v>
      </c>
      <c r="G33" s="3">
        <v>1.2031958464800001</v>
      </c>
      <c r="H33" s="5"/>
      <c r="I33" s="3">
        <f t="shared" si="1"/>
        <v>32</v>
      </c>
      <c r="J33" s="3">
        <v>0</v>
      </c>
      <c r="K33" s="3">
        <v>0</v>
      </c>
      <c r="L33" s="3">
        <v>1.03742574836</v>
      </c>
      <c r="M33" s="3">
        <v>0.178187903269</v>
      </c>
      <c r="N33" s="3">
        <v>0.97915381815400004</v>
      </c>
      <c r="O33" s="3">
        <v>6.7580608682400003</v>
      </c>
    </row>
    <row r="34" spans="1:15">
      <c r="A34" s="3">
        <f t="shared" si="0"/>
        <v>33</v>
      </c>
      <c r="B34" s="3">
        <v>0</v>
      </c>
      <c r="C34" s="3">
        <v>0</v>
      </c>
      <c r="D34" s="3">
        <v>0.85559623491600001</v>
      </c>
      <c r="E34" s="3">
        <v>0.83935073945000005</v>
      </c>
      <c r="F34" s="3">
        <v>1.1761589113399999</v>
      </c>
      <c r="G34" s="3">
        <v>1.20047733253</v>
      </c>
      <c r="H34" s="5"/>
      <c r="I34" s="3">
        <f t="shared" si="1"/>
        <v>33</v>
      </c>
      <c r="J34" s="3">
        <v>0</v>
      </c>
      <c r="K34" s="3">
        <v>0</v>
      </c>
      <c r="L34" s="3">
        <v>1.0382451397500001</v>
      </c>
      <c r="M34" s="3">
        <v>0.18245838237600001</v>
      </c>
      <c r="N34" s="3">
        <v>0.97803979772399996</v>
      </c>
      <c r="O34" s="3">
        <v>6.72440742682</v>
      </c>
    </row>
    <row r="35" spans="1:15">
      <c r="A35" s="3">
        <f t="shared" si="0"/>
        <v>34</v>
      </c>
      <c r="B35" s="3">
        <v>0</v>
      </c>
      <c r="C35" s="3">
        <v>0</v>
      </c>
      <c r="D35" s="3">
        <v>0.85631746858199997</v>
      </c>
      <c r="E35" s="3">
        <v>0.83973044399899999</v>
      </c>
      <c r="F35" s="3">
        <v>1.17534625273</v>
      </c>
      <c r="G35" s="3">
        <v>1.20029045275</v>
      </c>
      <c r="H35" s="5"/>
      <c r="I35" s="3">
        <f t="shared" si="1"/>
        <v>34</v>
      </c>
      <c r="J35" s="3">
        <v>0</v>
      </c>
      <c r="K35" s="3">
        <v>0</v>
      </c>
      <c r="L35" s="3">
        <v>1.0369371167100001</v>
      </c>
      <c r="M35" s="3">
        <v>0.178950646869</v>
      </c>
      <c r="N35" s="3">
        <v>0.979770751547</v>
      </c>
      <c r="O35" s="3">
        <v>6.76391238221</v>
      </c>
    </row>
    <row r="36" spans="1:15">
      <c r="A36" s="3">
        <f t="shared" si="0"/>
        <v>35</v>
      </c>
      <c r="B36" s="3">
        <v>0</v>
      </c>
      <c r="C36" s="3">
        <v>0</v>
      </c>
      <c r="D36" s="3">
        <v>0.85673303390800004</v>
      </c>
      <c r="E36" s="3">
        <v>0.838199356354</v>
      </c>
      <c r="F36" s="3">
        <v>1.1746612646200001</v>
      </c>
      <c r="G36" s="3">
        <v>1.20232785444</v>
      </c>
      <c r="H36" s="5"/>
      <c r="I36" s="3">
        <f t="shared" si="1"/>
        <v>35</v>
      </c>
      <c r="J36" s="3">
        <v>0</v>
      </c>
      <c r="K36" s="3">
        <v>0</v>
      </c>
      <c r="L36" s="3">
        <v>1.03857667419</v>
      </c>
      <c r="M36" s="3">
        <v>0.17888416742800001</v>
      </c>
      <c r="N36" s="3">
        <v>0.97776702105500002</v>
      </c>
      <c r="O36" s="3">
        <v>6.7662885808800004</v>
      </c>
    </row>
    <row r="37" spans="1:15">
      <c r="A37" s="3">
        <f t="shared" si="0"/>
        <v>36</v>
      </c>
      <c r="B37" s="3">
        <v>0</v>
      </c>
      <c r="C37" s="3">
        <v>0</v>
      </c>
      <c r="D37" s="3">
        <v>0.856690848319</v>
      </c>
      <c r="E37" s="3">
        <v>0.840660320101</v>
      </c>
      <c r="F37" s="3">
        <v>1.1748029528199999</v>
      </c>
      <c r="G37" s="3">
        <v>1.19914540932</v>
      </c>
      <c r="H37" s="5"/>
      <c r="I37" s="3">
        <f t="shared" si="1"/>
        <v>36</v>
      </c>
      <c r="J37" s="3">
        <v>0</v>
      </c>
      <c r="K37" s="3">
        <v>0</v>
      </c>
      <c r="L37" s="3">
        <v>1.0383634768300001</v>
      </c>
      <c r="M37" s="3">
        <v>0.177176632591</v>
      </c>
      <c r="N37" s="3">
        <v>0.97799582701599996</v>
      </c>
      <c r="O37" s="3">
        <v>6.7683674896800001</v>
      </c>
    </row>
    <row r="38" spans="1:15">
      <c r="A38" s="3">
        <f t="shared" si="0"/>
        <v>37</v>
      </c>
      <c r="B38" s="3">
        <v>0</v>
      </c>
      <c r="C38" s="3">
        <v>0</v>
      </c>
      <c r="D38" s="3">
        <v>0.85527057267600004</v>
      </c>
      <c r="E38" s="3">
        <v>0.841004394795</v>
      </c>
      <c r="F38" s="3">
        <v>1.1765767031300001</v>
      </c>
      <c r="G38" s="3">
        <v>1.1985447602699999</v>
      </c>
      <c r="H38" s="5"/>
      <c r="I38" s="3">
        <f t="shared" si="1"/>
        <v>37</v>
      </c>
      <c r="J38" s="3">
        <v>0</v>
      </c>
      <c r="K38" s="3">
        <v>0</v>
      </c>
      <c r="L38" s="3">
        <v>1.0364116303099999</v>
      </c>
      <c r="M38" s="3">
        <v>0.177134534372</v>
      </c>
      <c r="N38" s="3">
        <v>0.97980468733799997</v>
      </c>
      <c r="O38" s="3">
        <v>6.7737720710999998</v>
      </c>
    </row>
    <row r="39" spans="1:15">
      <c r="A39" s="3">
        <f t="shared" si="0"/>
        <v>38</v>
      </c>
      <c r="B39" s="3">
        <v>0</v>
      </c>
      <c r="C39" s="3">
        <v>0</v>
      </c>
      <c r="D39" s="3">
        <v>0.85438999410399996</v>
      </c>
      <c r="E39" s="3">
        <v>0.84105386195099996</v>
      </c>
      <c r="F39" s="3">
        <v>1.1778005679500001</v>
      </c>
      <c r="G39" s="3">
        <v>1.19853721303</v>
      </c>
      <c r="H39" s="5"/>
      <c r="I39" s="3">
        <f t="shared" si="1"/>
        <v>38</v>
      </c>
      <c r="J39" s="3">
        <v>0</v>
      </c>
      <c r="K39" s="3">
        <v>0</v>
      </c>
      <c r="L39" s="3">
        <v>1.0361962033200001</v>
      </c>
      <c r="M39" s="3">
        <v>0.180229239299</v>
      </c>
      <c r="N39" s="3">
        <v>0.98014653421599995</v>
      </c>
      <c r="O39" s="3">
        <v>6.7385163586700001</v>
      </c>
    </row>
    <row r="40" spans="1:15">
      <c r="A40" s="3">
        <f t="shared" si="0"/>
        <v>39</v>
      </c>
      <c r="B40" s="3">
        <v>0</v>
      </c>
      <c r="C40" s="3">
        <v>0</v>
      </c>
      <c r="D40" s="3">
        <v>0.85565967585299996</v>
      </c>
      <c r="E40" s="3">
        <v>0.84108025524899999</v>
      </c>
      <c r="F40" s="3">
        <v>1.17620711311</v>
      </c>
      <c r="G40" s="3">
        <v>1.19815334269</v>
      </c>
      <c r="H40" s="5"/>
      <c r="I40" s="3">
        <f t="shared" si="1"/>
        <v>39</v>
      </c>
      <c r="J40" s="3">
        <v>0</v>
      </c>
      <c r="K40" s="3">
        <v>0</v>
      </c>
      <c r="L40" s="3">
        <v>1.03425287543</v>
      </c>
      <c r="M40" s="3">
        <v>0.17728287241999999</v>
      </c>
      <c r="N40" s="3">
        <v>0.98190125982999998</v>
      </c>
      <c r="O40" s="3">
        <v>6.77170021379</v>
      </c>
    </row>
    <row r="41" spans="1:15">
      <c r="A41" s="3">
        <f t="shared" si="0"/>
        <v>40</v>
      </c>
      <c r="B41" s="3">
        <v>0</v>
      </c>
      <c r="C41" s="3">
        <v>0</v>
      </c>
      <c r="D41" s="3">
        <v>0.85520051020999999</v>
      </c>
      <c r="E41" s="3">
        <v>0.84049398747399995</v>
      </c>
      <c r="F41" s="3">
        <v>1.1769277608199999</v>
      </c>
      <c r="G41" s="3">
        <v>1.1988849074900001</v>
      </c>
      <c r="H41" s="5"/>
      <c r="I41" s="3">
        <f t="shared" si="1"/>
        <v>40</v>
      </c>
      <c r="J41" s="3">
        <v>0</v>
      </c>
      <c r="K41" s="3">
        <v>0</v>
      </c>
      <c r="L41" s="3">
        <v>1.0338845533100001</v>
      </c>
      <c r="M41" s="3">
        <v>0.179638721961</v>
      </c>
      <c r="N41" s="3">
        <v>0.982285704619</v>
      </c>
      <c r="O41" s="3">
        <v>6.7463620066300001</v>
      </c>
    </row>
    <row r="42" spans="1:15">
      <c r="A42" s="3">
        <f t="shared" si="0"/>
        <v>41</v>
      </c>
      <c r="B42" s="3">
        <v>0</v>
      </c>
      <c r="C42" s="3">
        <v>0</v>
      </c>
      <c r="D42" s="3">
        <v>0.85516826423199999</v>
      </c>
      <c r="E42" s="3">
        <v>0.84181713877800002</v>
      </c>
      <c r="F42" s="3">
        <v>1.1770447184299999</v>
      </c>
      <c r="G42" s="3">
        <v>1.1970583688700001</v>
      </c>
      <c r="H42" s="5"/>
      <c r="I42" s="3">
        <f t="shared" si="1"/>
        <v>41</v>
      </c>
      <c r="J42" s="3">
        <v>0</v>
      </c>
      <c r="K42" s="3">
        <v>0</v>
      </c>
      <c r="L42" s="3">
        <v>1.0354880471100001</v>
      </c>
      <c r="M42" s="3">
        <v>0.17545551676599999</v>
      </c>
      <c r="N42" s="3">
        <v>0.98082556731899995</v>
      </c>
      <c r="O42" s="3">
        <v>6.7976543864699996</v>
      </c>
    </row>
    <row r="43" spans="1:15">
      <c r="A43" s="3">
        <f t="shared" si="0"/>
        <v>42</v>
      </c>
      <c r="B43" s="3">
        <v>0</v>
      </c>
      <c r="C43" s="3">
        <v>0</v>
      </c>
      <c r="D43" s="3">
        <v>0.85510319183600003</v>
      </c>
      <c r="E43" s="3">
        <v>0.84165311061100001</v>
      </c>
      <c r="F43" s="3">
        <v>1.1772354252699999</v>
      </c>
      <c r="G43" s="3">
        <v>1.1970777911199999</v>
      </c>
      <c r="H43" s="5"/>
      <c r="I43" s="3">
        <f t="shared" si="1"/>
        <v>42</v>
      </c>
      <c r="J43" s="3">
        <v>0</v>
      </c>
      <c r="K43" s="3">
        <v>0</v>
      </c>
      <c r="L43" s="3">
        <v>1.0356195639000001</v>
      </c>
      <c r="M43" s="3">
        <v>0.17750642407299999</v>
      </c>
      <c r="N43" s="3">
        <v>0.98056152646899997</v>
      </c>
      <c r="O43" s="3">
        <v>6.7592023648300001</v>
      </c>
    </row>
    <row r="44" spans="1:15">
      <c r="A44" s="3">
        <f t="shared" si="0"/>
        <v>43</v>
      </c>
      <c r="B44" s="3">
        <v>0</v>
      </c>
      <c r="C44" s="3">
        <v>0</v>
      </c>
      <c r="D44" s="3">
        <v>0.85619316735100004</v>
      </c>
      <c r="E44" s="3">
        <v>0.84176342981899999</v>
      </c>
      <c r="F44" s="3">
        <v>1.17548613864</v>
      </c>
      <c r="G44" s="3">
        <v>1.1968862257199999</v>
      </c>
      <c r="H44" s="5"/>
      <c r="I44" s="3">
        <f t="shared" si="1"/>
        <v>43</v>
      </c>
      <c r="J44" s="3">
        <v>0</v>
      </c>
      <c r="K44" s="3">
        <v>0</v>
      </c>
      <c r="L44" s="3">
        <v>1.0349732038199999</v>
      </c>
      <c r="M44" s="3">
        <v>0.17782526368099999</v>
      </c>
      <c r="N44" s="3">
        <v>0.98096726000500001</v>
      </c>
      <c r="O44" s="3">
        <v>6.7667019774200003</v>
      </c>
    </row>
    <row r="45" spans="1:15">
      <c r="A45" s="3">
        <f t="shared" si="0"/>
        <v>44</v>
      </c>
      <c r="B45" s="3">
        <v>0</v>
      </c>
      <c r="C45" s="3">
        <v>0</v>
      </c>
      <c r="D45" s="3">
        <v>0.85562818646200001</v>
      </c>
      <c r="E45" s="3">
        <v>0.84168788554700003</v>
      </c>
      <c r="F45" s="3">
        <v>1.1762688160200001</v>
      </c>
      <c r="G45" s="3">
        <v>1.1973493585099999</v>
      </c>
      <c r="H45" s="5"/>
      <c r="I45" s="3">
        <f t="shared" si="1"/>
        <v>44</v>
      </c>
      <c r="J45" s="3">
        <v>0</v>
      </c>
      <c r="K45" s="3">
        <v>0</v>
      </c>
      <c r="L45" s="3">
        <v>1.0348322910700001</v>
      </c>
      <c r="M45" s="3">
        <v>0.178970344378</v>
      </c>
      <c r="N45" s="3">
        <v>0.98107880482599996</v>
      </c>
      <c r="O45" s="3">
        <v>6.76860761976</v>
      </c>
    </row>
    <row r="46" spans="1:15">
      <c r="A46" s="3">
        <f t="shared" si="0"/>
        <v>45</v>
      </c>
      <c r="B46" s="3">
        <v>0</v>
      </c>
      <c r="C46" s="3">
        <v>0</v>
      </c>
      <c r="D46" s="3">
        <v>0.85510479960700003</v>
      </c>
      <c r="E46" s="3">
        <v>0.84260092922700003</v>
      </c>
      <c r="F46" s="3">
        <v>1.1770830109199999</v>
      </c>
      <c r="G46" s="3">
        <v>1.1952574333299999</v>
      </c>
      <c r="H46" s="5"/>
      <c r="I46" s="3">
        <f t="shared" si="1"/>
        <v>45</v>
      </c>
      <c r="J46" s="3">
        <v>0</v>
      </c>
      <c r="K46" s="3">
        <v>0</v>
      </c>
      <c r="L46" s="3">
        <v>1.0358475580099999</v>
      </c>
      <c r="M46" s="3">
        <v>0.17576950330400001</v>
      </c>
      <c r="N46" s="3">
        <v>0.98053759745400004</v>
      </c>
      <c r="O46" s="3">
        <v>6.7820648091900004</v>
      </c>
    </row>
    <row r="47" spans="1:15">
      <c r="A47" s="3">
        <f t="shared" si="0"/>
        <v>46</v>
      </c>
      <c r="B47" s="3">
        <v>0</v>
      </c>
      <c r="C47" s="3">
        <v>0</v>
      </c>
      <c r="D47" s="3">
        <v>0.85581610682800002</v>
      </c>
      <c r="E47" s="3">
        <v>0.84288563981700004</v>
      </c>
      <c r="F47" s="3">
        <v>1.17585950441</v>
      </c>
      <c r="G47" s="3">
        <v>1.1948664339299999</v>
      </c>
      <c r="H47" s="5"/>
      <c r="I47" s="3">
        <f t="shared" si="1"/>
        <v>46</v>
      </c>
      <c r="J47" s="3">
        <v>0</v>
      </c>
      <c r="K47" s="3">
        <v>0</v>
      </c>
      <c r="L47" s="3">
        <v>1.0343096437199999</v>
      </c>
      <c r="M47" s="3">
        <v>0.17766862542799999</v>
      </c>
      <c r="N47" s="3">
        <v>0.98148409126799996</v>
      </c>
      <c r="O47" s="3">
        <v>6.7715677400900001</v>
      </c>
    </row>
    <row r="48" spans="1:15">
      <c r="A48" s="3">
        <f t="shared" si="0"/>
        <v>47</v>
      </c>
      <c r="B48" s="3">
        <v>0</v>
      </c>
      <c r="C48" s="3">
        <v>0</v>
      </c>
      <c r="D48" s="3">
        <v>0.85536332014299998</v>
      </c>
      <c r="E48" s="3">
        <v>0.84346531109800005</v>
      </c>
      <c r="F48" s="3">
        <v>1.17660935725</v>
      </c>
      <c r="G48" s="3">
        <v>1.1939879316099999</v>
      </c>
      <c r="H48" s="5"/>
      <c r="I48" s="3">
        <f t="shared" si="1"/>
        <v>47</v>
      </c>
      <c r="J48" s="3">
        <v>0</v>
      </c>
      <c r="K48" s="3">
        <v>0</v>
      </c>
      <c r="L48" s="3">
        <v>1.03496157931</v>
      </c>
      <c r="M48" s="3">
        <v>0.17591489860599999</v>
      </c>
      <c r="N48" s="3">
        <v>0.98129853620899998</v>
      </c>
      <c r="O48" s="3">
        <v>6.7602964243099999</v>
      </c>
    </row>
    <row r="49" spans="1:15">
      <c r="A49" s="3">
        <f t="shared" si="0"/>
        <v>48</v>
      </c>
      <c r="B49" s="3">
        <v>0</v>
      </c>
      <c r="C49" s="3">
        <v>0</v>
      </c>
      <c r="D49" s="3">
        <v>0.85357366964500003</v>
      </c>
      <c r="E49" s="3">
        <v>0.84378475146800003</v>
      </c>
      <c r="F49" s="3">
        <v>1.1789445707899999</v>
      </c>
      <c r="G49" s="3">
        <v>1.19364783886</v>
      </c>
      <c r="H49" s="5"/>
      <c r="I49" s="3">
        <f t="shared" si="1"/>
        <v>48</v>
      </c>
      <c r="J49" s="3">
        <v>0</v>
      </c>
      <c r="K49" s="3">
        <v>0</v>
      </c>
      <c r="L49" s="3">
        <v>1.0353090593100001</v>
      </c>
      <c r="M49" s="3">
        <v>0.17593107281299999</v>
      </c>
      <c r="N49" s="3">
        <v>0.98061456872999997</v>
      </c>
      <c r="O49" s="3">
        <v>6.7804912266899997</v>
      </c>
    </row>
    <row r="50" spans="1:15">
      <c r="A50" s="3">
        <f t="shared" si="0"/>
        <v>49</v>
      </c>
      <c r="B50" s="3">
        <v>0</v>
      </c>
      <c r="C50" s="3">
        <v>0</v>
      </c>
      <c r="D50" s="3">
        <v>0.85434295724099996</v>
      </c>
      <c r="E50" s="3">
        <v>0.842800993251</v>
      </c>
      <c r="F50" s="3">
        <v>1.17789523768</v>
      </c>
      <c r="G50" s="3">
        <v>1.19508455461</v>
      </c>
      <c r="H50" s="5"/>
      <c r="I50" s="3">
        <f t="shared" si="1"/>
        <v>49</v>
      </c>
      <c r="J50" s="3">
        <v>0</v>
      </c>
      <c r="K50" s="3">
        <v>0</v>
      </c>
      <c r="L50" s="3">
        <v>1.03553445356</v>
      </c>
      <c r="M50" s="3">
        <v>0.176674292259</v>
      </c>
      <c r="N50" s="3">
        <v>0.98090022605899996</v>
      </c>
      <c r="O50" s="3">
        <v>6.7443912679100002</v>
      </c>
    </row>
    <row r="51" spans="1:15">
      <c r="A51" s="3">
        <f t="shared" si="0"/>
        <v>50</v>
      </c>
      <c r="B51" s="3">
        <v>0</v>
      </c>
      <c r="C51" s="3">
        <v>0</v>
      </c>
      <c r="D51" s="3">
        <v>0.85400457330699997</v>
      </c>
      <c r="E51" s="3">
        <v>0.84125602318199999</v>
      </c>
      <c r="F51" s="3">
        <v>1.1784665135400001</v>
      </c>
      <c r="G51" s="3">
        <v>1.1975345963999999</v>
      </c>
      <c r="H51" s="5"/>
      <c r="I51" s="3">
        <f t="shared" si="1"/>
        <v>50</v>
      </c>
      <c r="J51" s="3">
        <v>0</v>
      </c>
      <c r="K51" s="3">
        <v>0</v>
      </c>
      <c r="L51" s="3">
        <v>1.0354064809200001</v>
      </c>
      <c r="M51" s="3">
        <v>0.17782103632599999</v>
      </c>
      <c r="N51" s="3">
        <v>0.98084942836400002</v>
      </c>
      <c r="O51" s="3">
        <v>6.76075442506</v>
      </c>
    </row>
    <row r="52" spans="1:15">
      <c r="A52" s="3">
        <f t="shared" si="0"/>
        <v>51</v>
      </c>
      <c r="B52" s="3">
        <v>0</v>
      </c>
      <c r="C52" s="3">
        <v>0</v>
      </c>
      <c r="D52" s="3">
        <v>0.85458400367099996</v>
      </c>
      <c r="E52" s="3">
        <v>0.84280016109400002</v>
      </c>
      <c r="F52" s="3">
        <v>1.17754964936</v>
      </c>
      <c r="G52" s="3">
        <v>1.1954091063700001</v>
      </c>
      <c r="H52" s="5"/>
      <c r="I52" s="3">
        <f t="shared" si="1"/>
        <v>51</v>
      </c>
      <c r="J52" s="3">
        <v>0</v>
      </c>
      <c r="K52" s="3">
        <v>0</v>
      </c>
      <c r="L52" s="3">
        <v>1.03321666181</v>
      </c>
      <c r="M52" s="3">
        <v>0.17565872535099999</v>
      </c>
      <c r="N52" s="3">
        <v>0.982783839341</v>
      </c>
      <c r="O52" s="3">
        <v>6.7833014004800001</v>
      </c>
    </row>
    <row r="53" spans="1:15">
      <c r="A53" s="3">
        <f t="shared" si="0"/>
        <v>52</v>
      </c>
      <c r="B53" s="3">
        <v>0</v>
      </c>
      <c r="C53" s="3">
        <v>0</v>
      </c>
      <c r="D53" s="3">
        <v>0.85378828854199995</v>
      </c>
      <c r="E53" s="3">
        <v>0.84346929265799997</v>
      </c>
      <c r="F53" s="3">
        <v>1.17872859019</v>
      </c>
      <c r="G53" s="3">
        <v>1.19408360922</v>
      </c>
      <c r="H53" s="5"/>
      <c r="I53" s="3">
        <f t="shared" si="1"/>
        <v>52</v>
      </c>
      <c r="J53" s="3">
        <v>0</v>
      </c>
      <c r="K53" s="3">
        <v>0</v>
      </c>
      <c r="L53" s="3">
        <v>1.0335115287000001</v>
      </c>
      <c r="M53" s="3">
        <v>0.17870928841</v>
      </c>
      <c r="N53" s="3">
        <v>0.98277475639300005</v>
      </c>
      <c r="O53" s="3">
        <v>6.7694642954599997</v>
      </c>
    </row>
    <row r="54" spans="1:15">
      <c r="A54" s="3">
        <f t="shared" si="0"/>
        <v>53</v>
      </c>
      <c r="B54" s="3">
        <v>0</v>
      </c>
      <c r="C54" s="3">
        <v>0</v>
      </c>
      <c r="D54" s="3">
        <v>0.854700268446</v>
      </c>
      <c r="E54" s="3">
        <v>0.84468698304099998</v>
      </c>
      <c r="F54" s="3">
        <v>1.17730174709</v>
      </c>
      <c r="G54" s="3">
        <v>1.1919963812600001</v>
      </c>
      <c r="H54" s="5"/>
      <c r="I54" s="3">
        <f t="shared" si="1"/>
        <v>53</v>
      </c>
      <c r="J54" s="3">
        <v>0</v>
      </c>
      <c r="K54" s="3">
        <v>0</v>
      </c>
      <c r="L54" s="3">
        <v>1.03516389884</v>
      </c>
      <c r="M54" s="3">
        <v>0.17679602281199999</v>
      </c>
      <c r="N54" s="3">
        <v>0.98071590875500003</v>
      </c>
      <c r="O54" s="3">
        <v>6.7795247065800002</v>
      </c>
    </row>
    <row r="55" spans="1:15">
      <c r="A55" s="3">
        <f t="shared" si="0"/>
        <v>54</v>
      </c>
      <c r="B55" s="3">
        <v>0</v>
      </c>
      <c r="C55" s="3">
        <v>0</v>
      </c>
      <c r="D55" s="3">
        <v>0.85396198828100001</v>
      </c>
      <c r="E55" s="3">
        <v>0.84312102577400005</v>
      </c>
      <c r="F55" s="3">
        <v>1.1783364981</v>
      </c>
      <c r="G55" s="3">
        <v>1.19419547031</v>
      </c>
      <c r="H55" s="5"/>
      <c r="I55" s="3">
        <f t="shared" si="1"/>
        <v>54</v>
      </c>
      <c r="J55" s="3">
        <v>0</v>
      </c>
      <c r="K55" s="3">
        <v>0</v>
      </c>
      <c r="L55" s="3">
        <v>1.0350126660200001</v>
      </c>
      <c r="M55" s="3">
        <v>0.174853784599</v>
      </c>
      <c r="N55" s="3">
        <v>0.98102610545400004</v>
      </c>
      <c r="O55" s="3">
        <v>6.7992019003999999</v>
      </c>
    </row>
    <row r="56" spans="1:15">
      <c r="A56" s="3">
        <f t="shared" si="0"/>
        <v>55</v>
      </c>
      <c r="B56" s="3">
        <v>0</v>
      </c>
      <c r="C56" s="3">
        <v>0</v>
      </c>
      <c r="D56" s="3">
        <v>0.85383616220699998</v>
      </c>
      <c r="E56" s="3">
        <v>0.84398517044800003</v>
      </c>
      <c r="F56" s="3">
        <v>1.17866443523</v>
      </c>
      <c r="G56" s="3">
        <v>1.1933731132500001</v>
      </c>
      <c r="H56" s="5"/>
      <c r="I56" s="3">
        <f t="shared" si="1"/>
        <v>55</v>
      </c>
      <c r="J56" s="3">
        <v>0</v>
      </c>
      <c r="K56" s="3">
        <v>0</v>
      </c>
      <c r="L56" s="3">
        <v>1.03380428239</v>
      </c>
      <c r="M56" s="3">
        <v>0.17720235421700001</v>
      </c>
      <c r="N56" s="3">
        <v>0.98234969428999996</v>
      </c>
      <c r="O56" s="3">
        <v>6.7711925718800003</v>
      </c>
    </row>
    <row r="57" spans="1:15">
      <c r="A57" s="3">
        <f t="shared" si="0"/>
        <v>56</v>
      </c>
      <c r="B57" s="3">
        <v>0</v>
      </c>
      <c r="C57" s="3">
        <v>0</v>
      </c>
      <c r="D57" s="3">
        <v>0.855264764294</v>
      </c>
      <c r="E57" s="3">
        <v>0.84515935786899998</v>
      </c>
      <c r="F57" s="3">
        <v>1.1766966944099999</v>
      </c>
      <c r="G57" s="3">
        <v>1.1915457628399999</v>
      </c>
      <c r="H57" s="5"/>
      <c r="I57" s="3">
        <f t="shared" si="1"/>
        <v>56</v>
      </c>
      <c r="J57" s="3">
        <v>0</v>
      </c>
      <c r="K57" s="3">
        <v>0</v>
      </c>
      <c r="L57" s="3">
        <v>1.03306192041</v>
      </c>
      <c r="M57" s="3">
        <v>0.175229288638</v>
      </c>
      <c r="N57" s="3">
        <v>0.98271361613200003</v>
      </c>
      <c r="O57" s="3">
        <v>6.81013048251</v>
      </c>
    </row>
    <row r="58" spans="1:15">
      <c r="A58" s="3">
        <f t="shared" si="0"/>
        <v>57</v>
      </c>
      <c r="B58" s="3">
        <v>0</v>
      </c>
      <c r="C58" s="3">
        <v>0</v>
      </c>
      <c r="D58" s="3">
        <v>0.85414103802800001</v>
      </c>
      <c r="E58" s="3">
        <v>0.84400582523199996</v>
      </c>
      <c r="F58" s="3">
        <v>1.17824348633</v>
      </c>
      <c r="G58" s="3">
        <v>1.1931558288599999</v>
      </c>
      <c r="H58" s="5"/>
      <c r="I58" s="3">
        <f t="shared" si="1"/>
        <v>57</v>
      </c>
      <c r="J58" s="3">
        <v>0</v>
      </c>
      <c r="K58" s="3">
        <v>0</v>
      </c>
      <c r="L58" s="3">
        <v>1.03467420546</v>
      </c>
      <c r="M58" s="3">
        <v>0.178770950337</v>
      </c>
      <c r="N58" s="3">
        <v>0.98146526729399997</v>
      </c>
      <c r="O58" s="3">
        <v>6.7694685078700001</v>
      </c>
    </row>
    <row r="59" spans="1:15">
      <c r="A59" s="3">
        <f t="shared" si="0"/>
        <v>58</v>
      </c>
      <c r="B59" s="3">
        <v>0</v>
      </c>
      <c r="C59" s="3">
        <v>0</v>
      </c>
      <c r="D59" s="3">
        <v>0.85530965331200004</v>
      </c>
      <c r="E59" s="3">
        <v>0.84342546734199997</v>
      </c>
      <c r="F59" s="3">
        <v>1.1766142472800001</v>
      </c>
      <c r="G59" s="3">
        <v>1.1938906863400001</v>
      </c>
      <c r="H59" s="5"/>
      <c r="I59" s="3">
        <f t="shared" si="1"/>
        <v>58</v>
      </c>
      <c r="J59" s="3">
        <v>0</v>
      </c>
      <c r="K59" s="3">
        <v>0</v>
      </c>
      <c r="L59" s="3">
        <v>1.03426884801</v>
      </c>
      <c r="M59" s="3">
        <v>0.17695144553799999</v>
      </c>
      <c r="N59" s="3">
        <v>0.98176004376100001</v>
      </c>
      <c r="O59" s="3">
        <v>6.7567921476799997</v>
      </c>
    </row>
    <row r="60" spans="1:15">
      <c r="A60" s="3">
        <f t="shared" si="0"/>
        <v>59</v>
      </c>
      <c r="B60" s="3">
        <v>0</v>
      </c>
      <c r="C60" s="3">
        <v>0</v>
      </c>
      <c r="D60" s="3">
        <v>0.85451239375400001</v>
      </c>
      <c r="E60" s="3">
        <v>0.846591330531</v>
      </c>
      <c r="F60" s="3">
        <v>1.1777926615100001</v>
      </c>
      <c r="G60" s="3">
        <v>1.18946876295</v>
      </c>
      <c r="H60" s="5"/>
      <c r="I60" s="3">
        <f t="shared" si="1"/>
        <v>59</v>
      </c>
      <c r="J60" s="3">
        <v>0</v>
      </c>
      <c r="K60" s="3">
        <v>0</v>
      </c>
      <c r="L60" s="3">
        <v>1.03412191974</v>
      </c>
      <c r="M60" s="3">
        <v>0.173246280117</v>
      </c>
      <c r="N60" s="3">
        <v>0.98189195140800001</v>
      </c>
      <c r="O60" s="3">
        <v>6.8146379808999997</v>
      </c>
    </row>
    <row r="61" spans="1:15">
      <c r="A61" s="3">
        <f t="shared" si="0"/>
        <v>60</v>
      </c>
      <c r="B61" s="3">
        <v>0</v>
      </c>
      <c r="C61" s="3">
        <v>0</v>
      </c>
      <c r="D61" s="3">
        <v>0.85441006337900005</v>
      </c>
      <c r="E61" s="3">
        <v>0.84493731304099995</v>
      </c>
      <c r="F61" s="3">
        <v>1.17804877877</v>
      </c>
      <c r="G61" s="3">
        <v>1.1918001410100001</v>
      </c>
      <c r="H61" s="5"/>
      <c r="I61" s="3">
        <f t="shared" si="1"/>
        <v>60</v>
      </c>
      <c r="J61" s="3">
        <v>0</v>
      </c>
      <c r="K61" s="3">
        <v>0</v>
      </c>
      <c r="L61" s="3">
        <v>1.0340526807199999</v>
      </c>
      <c r="M61" s="3">
        <v>0.17563399256500001</v>
      </c>
      <c r="N61" s="3">
        <v>0.98190557939800005</v>
      </c>
      <c r="O61" s="3">
        <v>6.8038062696699999</v>
      </c>
    </row>
    <row r="62" spans="1:15">
      <c r="A62" s="3">
        <f t="shared" si="0"/>
        <v>61</v>
      </c>
      <c r="B62" s="3">
        <v>0</v>
      </c>
      <c r="C62" s="3">
        <v>0</v>
      </c>
      <c r="D62" s="3">
        <v>0.85406611554199996</v>
      </c>
      <c r="E62" s="3">
        <v>0.84338006848000002</v>
      </c>
      <c r="F62" s="3">
        <v>1.1784124811800001</v>
      </c>
      <c r="G62" s="3">
        <v>1.1939192085300001</v>
      </c>
      <c r="H62" s="5"/>
      <c r="I62" s="3">
        <f t="shared" si="1"/>
        <v>61</v>
      </c>
      <c r="J62" s="3">
        <v>0</v>
      </c>
      <c r="K62" s="3">
        <v>0</v>
      </c>
      <c r="L62" s="3">
        <v>1.03629103963</v>
      </c>
      <c r="M62" s="3">
        <v>0.17879374012300001</v>
      </c>
      <c r="N62" s="3">
        <v>0.97998148296099996</v>
      </c>
      <c r="O62" s="3">
        <v>6.7563987690799996</v>
      </c>
    </row>
    <row r="63" spans="1:15">
      <c r="A63" s="3">
        <f t="shared" si="0"/>
        <v>62</v>
      </c>
      <c r="B63" s="3">
        <v>0</v>
      </c>
      <c r="C63" s="3">
        <v>0</v>
      </c>
      <c r="D63" s="3">
        <v>0.85419475959799995</v>
      </c>
      <c r="E63" s="3">
        <v>0.844351408877</v>
      </c>
      <c r="F63" s="3">
        <v>1.1780097215800001</v>
      </c>
      <c r="G63" s="3">
        <v>1.19289699912</v>
      </c>
      <c r="H63" s="5"/>
      <c r="I63" s="3">
        <f t="shared" si="1"/>
        <v>62</v>
      </c>
      <c r="J63" s="3">
        <v>0</v>
      </c>
      <c r="K63" s="3">
        <v>0</v>
      </c>
      <c r="L63" s="3">
        <v>1.03183362024</v>
      </c>
      <c r="M63" s="3">
        <v>0.17748478920300001</v>
      </c>
      <c r="N63" s="3">
        <v>0.98407773118899999</v>
      </c>
      <c r="O63" s="3">
        <v>6.76678714046</v>
      </c>
    </row>
    <row r="64" spans="1:15">
      <c r="A64" s="3">
        <f t="shared" si="0"/>
        <v>63</v>
      </c>
      <c r="B64" s="3">
        <v>0</v>
      </c>
      <c r="C64" s="3">
        <v>0</v>
      </c>
      <c r="D64" s="3">
        <v>0.85542489438500002</v>
      </c>
      <c r="E64" s="3">
        <v>0.84632606160699997</v>
      </c>
      <c r="F64" s="3">
        <v>1.17675154397</v>
      </c>
      <c r="G64" s="3">
        <v>1.18966057282</v>
      </c>
      <c r="H64" s="5"/>
      <c r="I64" s="3">
        <f t="shared" si="1"/>
        <v>63</v>
      </c>
      <c r="J64" s="3">
        <v>0</v>
      </c>
      <c r="K64" s="3">
        <v>0</v>
      </c>
      <c r="L64" s="3">
        <v>1.03525670154</v>
      </c>
      <c r="M64" s="3">
        <v>0.17758614471799999</v>
      </c>
      <c r="N64" s="3">
        <v>0.98084749361400003</v>
      </c>
      <c r="O64" s="3">
        <v>6.7689553871400001</v>
      </c>
    </row>
    <row r="65" spans="1:15">
      <c r="A65" s="3">
        <f t="shared" si="0"/>
        <v>64</v>
      </c>
      <c r="B65" s="3">
        <v>0</v>
      </c>
      <c r="C65" s="3">
        <v>0</v>
      </c>
      <c r="D65" s="3">
        <v>0.85337163141399996</v>
      </c>
      <c r="E65" s="3">
        <v>0.84586503959199999</v>
      </c>
      <c r="F65" s="3">
        <v>1.17913344883</v>
      </c>
      <c r="G65" s="3">
        <v>1.19058204504</v>
      </c>
      <c r="H65" s="5"/>
      <c r="I65" s="3">
        <f t="shared" si="1"/>
        <v>64</v>
      </c>
      <c r="J65" s="3">
        <v>0</v>
      </c>
      <c r="K65" s="3">
        <v>0</v>
      </c>
      <c r="L65" s="3">
        <v>1.0338312596100001</v>
      </c>
      <c r="M65" s="3">
        <v>0.17601933561999999</v>
      </c>
      <c r="N65" s="3">
        <v>0.98189839669000001</v>
      </c>
      <c r="O65" s="3">
        <v>6.7804623041400003</v>
      </c>
    </row>
    <row r="66" spans="1:15">
      <c r="A66" s="3">
        <f t="shared" si="0"/>
        <v>65</v>
      </c>
      <c r="B66" s="3">
        <v>0</v>
      </c>
      <c r="C66" s="3">
        <v>0</v>
      </c>
      <c r="D66" s="3">
        <v>0.85514051480999997</v>
      </c>
      <c r="E66" s="3">
        <v>0.84524521267899999</v>
      </c>
      <c r="F66" s="3">
        <v>1.1768688014099999</v>
      </c>
      <c r="G66" s="3">
        <v>1.191479513</v>
      </c>
      <c r="H66" s="5"/>
      <c r="I66" s="3">
        <f t="shared" si="1"/>
        <v>65</v>
      </c>
      <c r="J66" s="3">
        <v>0</v>
      </c>
      <c r="K66" s="3">
        <v>0</v>
      </c>
      <c r="L66" s="3">
        <v>1.03108681857</v>
      </c>
      <c r="M66" s="3">
        <v>0.17769912017699999</v>
      </c>
      <c r="N66" s="3">
        <v>0.984599947837</v>
      </c>
      <c r="O66" s="3">
        <v>6.7485016168599996</v>
      </c>
    </row>
    <row r="67" spans="1:15">
      <c r="A67" s="3">
        <f t="shared" si="0"/>
        <v>66</v>
      </c>
      <c r="B67" s="3">
        <v>0</v>
      </c>
      <c r="C67" s="3">
        <v>0</v>
      </c>
      <c r="D67" s="3">
        <v>0.85451736365499997</v>
      </c>
      <c r="E67" s="3">
        <v>0.84519049731399998</v>
      </c>
      <c r="F67" s="3">
        <v>1.1776523908500001</v>
      </c>
      <c r="G67" s="3">
        <v>1.19113152086</v>
      </c>
      <c r="H67" s="5"/>
      <c r="I67" s="3">
        <f t="shared" si="1"/>
        <v>66</v>
      </c>
      <c r="J67" s="3">
        <v>0</v>
      </c>
      <c r="K67" s="3">
        <v>0</v>
      </c>
      <c r="L67" s="3">
        <v>1.0364802554100001</v>
      </c>
      <c r="M67" s="3">
        <v>0.177641517443</v>
      </c>
      <c r="N67" s="3">
        <v>0.98009585248700004</v>
      </c>
      <c r="O67" s="3">
        <v>6.7654194576400002</v>
      </c>
    </row>
    <row r="68" spans="1:15">
      <c r="A68" s="3">
        <f t="shared" ref="A68:A100" si="2">A67+1</f>
        <v>67</v>
      </c>
      <c r="B68" s="3">
        <v>0</v>
      </c>
      <c r="C68" s="3">
        <v>0</v>
      </c>
      <c r="D68" s="3">
        <v>0.85480211547499996</v>
      </c>
      <c r="E68" s="3">
        <v>0.84485612618499994</v>
      </c>
      <c r="F68" s="3">
        <v>1.17735423355</v>
      </c>
      <c r="G68" s="3">
        <v>1.1918210902799999</v>
      </c>
      <c r="H68" s="5"/>
      <c r="I68" s="3">
        <f t="shared" ref="I68:I100" si="3">I67+1</f>
        <v>67</v>
      </c>
      <c r="J68" s="3">
        <v>0</v>
      </c>
      <c r="K68" s="3">
        <v>0</v>
      </c>
      <c r="L68" s="3">
        <v>1.0320960037</v>
      </c>
      <c r="M68" s="3">
        <v>0.178543857522</v>
      </c>
      <c r="N68" s="3">
        <v>0.98356715585800003</v>
      </c>
      <c r="O68" s="3">
        <v>6.7603790746300003</v>
      </c>
    </row>
    <row r="69" spans="1:15">
      <c r="A69" s="3">
        <f t="shared" si="2"/>
        <v>68</v>
      </c>
      <c r="B69" s="3">
        <v>0</v>
      </c>
      <c r="C69" s="3">
        <v>0</v>
      </c>
      <c r="D69" s="3">
        <v>0.85355200443500001</v>
      </c>
      <c r="E69" s="3">
        <v>0.84744372717700001</v>
      </c>
      <c r="F69" s="3">
        <v>1.17911163298</v>
      </c>
      <c r="G69" s="3">
        <v>1.1882405458</v>
      </c>
      <c r="H69" s="5"/>
      <c r="I69" s="3">
        <f t="shared" si="3"/>
        <v>68</v>
      </c>
      <c r="J69" s="3">
        <v>0</v>
      </c>
      <c r="K69" s="3">
        <v>0</v>
      </c>
      <c r="L69" s="3">
        <v>1.0347270575600001</v>
      </c>
      <c r="M69" s="3">
        <v>0.174225377495</v>
      </c>
      <c r="N69" s="3">
        <v>0.98151406051300005</v>
      </c>
      <c r="O69" s="3">
        <v>6.79829238607</v>
      </c>
    </row>
    <row r="70" spans="1:15">
      <c r="A70" s="3">
        <f t="shared" si="2"/>
        <v>69</v>
      </c>
      <c r="B70" s="3">
        <v>0</v>
      </c>
      <c r="C70" s="3">
        <v>0</v>
      </c>
      <c r="D70" s="3">
        <v>0.85531360483200003</v>
      </c>
      <c r="E70" s="3">
        <v>0.84705157242200002</v>
      </c>
      <c r="F70" s="3">
        <v>1.1767638641</v>
      </c>
      <c r="G70" s="3">
        <v>1.18906746895</v>
      </c>
      <c r="H70" s="5"/>
      <c r="I70" s="3">
        <f t="shared" si="3"/>
        <v>69</v>
      </c>
      <c r="J70" s="3">
        <v>0</v>
      </c>
      <c r="K70" s="3">
        <v>0</v>
      </c>
      <c r="L70" s="3">
        <v>1.0354093957099999</v>
      </c>
      <c r="M70" s="3">
        <v>0.17586208941000001</v>
      </c>
      <c r="N70" s="3">
        <v>0.98027265696300003</v>
      </c>
      <c r="O70" s="3">
        <v>6.7867496552900004</v>
      </c>
    </row>
    <row r="71" spans="1:15">
      <c r="A71" s="3">
        <f t="shared" si="2"/>
        <v>70</v>
      </c>
      <c r="B71" s="3">
        <v>0</v>
      </c>
      <c r="C71" s="3">
        <v>0</v>
      </c>
      <c r="D71" s="3">
        <v>0.85401143555400005</v>
      </c>
      <c r="E71" s="3">
        <v>0.84550692086699997</v>
      </c>
      <c r="F71" s="3">
        <v>1.17835070271</v>
      </c>
      <c r="G71" s="3">
        <v>1.19105197053</v>
      </c>
      <c r="H71" s="5"/>
      <c r="I71" s="3">
        <f t="shared" si="3"/>
        <v>70</v>
      </c>
      <c r="J71" s="3">
        <v>0</v>
      </c>
      <c r="K71" s="3">
        <v>0</v>
      </c>
      <c r="L71" s="3">
        <v>1.0337000648700001</v>
      </c>
      <c r="M71" s="3">
        <v>0.176225264232</v>
      </c>
      <c r="N71" s="3">
        <v>0.98208136929800005</v>
      </c>
      <c r="O71" s="3">
        <v>6.7828802084099999</v>
      </c>
    </row>
    <row r="72" spans="1:15">
      <c r="A72" s="3">
        <f t="shared" si="2"/>
        <v>71</v>
      </c>
      <c r="B72" s="3">
        <v>0</v>
      </c>
      <c r="C72" s="3">
        <v>0</v>
      </c>
      <c r="D72" s="3">
        <v>0.85402142634900002</v>
      </c>
      <c r="E72" s="3">
        <v>0.84606619744099998</v>
      </c>
      <c r="F72" s="3">
        <v>1.1785106975099999</v>
      </c>
      <c r="G72" s="3">
        <v>1.18995984875</v>
      </c>
      <c r="H72" s="5"/>
      <c r="I72" s="3">
        <f t="shared" si="3"/>
        <v>71</v>
      </c>
      <c r="J72" s="3">
        <v>0</v>
      </c>
      <c r="K72" s="3">
        <v>0</v>
      </c>
      <c r="L72" s="3">
        <v>1.0351418101600001</v>
      </c>
      <c r="M72" s="3">
        <v>0.17762968065500001</v>
      </c>
      <c r="N72" s="3">
        <v>0.98071146912999996</v>
      </c>
      <c r="O72" s="3">
        <v>6.7810854455799996</v>
      </c>
    </row>
    <row r="73" spans="1:15">
      <c r="A73" s="3">
        <f t="shared" si="2"/>
        <v>72</v>
      </c>
      <c r="B73" s="3">
        <v>0</v>
      </c>
      <c r="C73" s="3">
        <v>0</v>
      </c>
      <c r="D73" s="3">
        <v>0.85473891927800005</v>
      </c>
      <c r="E73" s="3">
        <v>0.84556081633400004</v>
      </c>
      <c r="F73" s="3">
        <v>1.1773626322399999</v>
      </c>
      <c r="G73" s="3">
        <v>1.1903508225499999</v>
      </c>
      <c r="H73" s="5"/>
      <c r="I73" s="3">
        <f t="shared" si="3"/>
        <v>72</v>
      </c>
      <c r="J73" s="3">
        <v>0</v>
      </c>
      <c r="K73" s="3">
        <v>0</v>
      </c>
      <c r="L73" s="3">
        <v>1.0333178762799999</v>
      </c>
      <c r="M73" s="3">
        <v>0.17583651516400001</v>
      </c>
      <c r="N73" s="3">
        <v>0.98244822045199998</v>
      </c>
      <c r="O73" s="3">
        <v>6.7747980844200004</v>
      </c>
    </row>
    <row r="74" spans="1:15">
      <c r="A74" s="3">
        <f t="shared" si="2"/>
        <v>73</v>
      </c>
      <c r="B74" s="3">
        <v>0</v>
      </c>
      <c r="C74" s="3">
        <v>0</v>
      </c>
      <c r="D74" s="3">
        <v>0.85412221986600001</v>
      </c>
      <c r="E74" s="3">
        <v>0.84604317552499997</v>
      </c>
      <c r="F74" s="3">
        <v>1.17838639001</v>
      </c>
      <c r="G74" s="3">
        <v>1.19004171253</v>
      </c>
      <c r="H74" s="5"/>
      <c r="I74" s="3">
        <f t="shared" si="3"/>
        <v>73</v>
      </c>
      <c r="J74" s="3">
        <v>0</v>
      </c>
      <c r="K74" s="3">
        <v>0</v>
      </c>
      <c r="L74" s="3">
        <v>1.03197732251</v>
      </c>
      <c r="M74" s="3">
        <v>0.17346757455100001</v>
      </c>
      <c r="N74" s="3">
        <v>0.98380640530899999</v>
      </c>
      <c r="O74" s="3">
        <v>6.8070924957800001</v>
      </c>
    </row>
    <row r="75" spans="1:15">
      <c r="A75" s="3">
        <f t="shared" si="2"/>
        <v>74</v>
      </c>
      <c r="B75" s="3">
        <v>0</v>
      </c>
      <c r="C75" s="3">
        <v>0</v>
      </c>
      <c r="D75" s="3">
        <v>0.85451813682699995</v>
      </c>
      <c r="E75" s="3">
        <v>0.84743942709800002</v>
      </c>
      <c r="F75" s="3">
        <v>1.17776576766</v>
      </c>
      <c r="G75" s="3">
        <v>1.1880528534499999</v>
      </c>
      <c r="H75" s="5"/>
      <c r="I75" s="3">
        <f t="shared" si="3"/>
        <v>74</v>
      </c>
      <c r="J75" s="3">
        <v>0</v>
      </c>
      <c r="K75" s="3">
        <v>0</v>
      </c>
      <c r="L75" s="3">
        <v>1.03177634642</v>
      </c>
      <c r="M75" s="3">
        <v>0.17729937376800001</v>
      </c>
      <c r="N75" s="3">
        <v>0.98390231597400002</v>
      </c>
      <c r="O75" s="3">
        <v>6.7715583780199999</v>
      </c>
    </row>
    <row r="76" spans="1:15">
      <c r="A76" s="3">
        <f t="shared" si="2"/>
        <v>75</v>
      </c>
      <c r="B76" s="3">
        <v>0</v>
      </c>
      <c r="C76" s="3">
        <v>0</v>
      </c>
      <c r="D76" s="3">
        <v>0.85256788495500002</v>
      </c>
      <c r="E76" s="3">
        <v>0.84705040892899996</v>
      </c>
      <c r="F76" s="3">
        <v>1.1801977240799999</v>
      </c>
      <c r="G76" s="3">
        <v>1.18870175182</v>
      </c>
      <c r="H76" s="5"/>
      <c r="I76" s="3">
        <f t="shared" si="3"/>
        <v>75</v>
      </c>
      <c r="J76" s="3">
        <v>0</v>
      </c>
      <c r="K76" s="3">
        <v>0</v>
      </c>
      <c r="L76" s="3">
        <v>1.03321729498</v>
      </c>
      <c r="M76" s="3">
        <v>0.17477309709700001</v>
      </c>
      <c r="N76" s="3">
        <v>0.98265546000600001</v>
      </c>
      <c r="O76" s="3">
        <v>6.7870239906199998</v>
      </c>
    </row>
    <row r="77" spans="1:15">
      <c r="A77" s="3">
        <f t="shared" si="2"/>
        <v>76</v>
      </c>
      <c r="B77" s="3">
        <v>0</v>
      </c>
      <c r="C77" s="3">
        <v>0</v>
      </c>
      <c r="D77" s="3">
        <v>0.85450843593500003</v>
      </c>
      <c r="E77" s="3">
        <v>0.84622384768299996</v>
      </c>
      <c r="F77" s="3">
        <v>1.17775708922</v>
      </c>
      <c r="G77" s="3">
        <v>1.1896633141399999</v>
      </c>
      <c r="H77" s="5"/>
      <c r="I77" s="3">
        <f t="shared" si="3"/>
        <v>76</v>
      </c>
      <c r="J77" s="3">
        <v>0</v>
      </c>
      <c r="K77" s="3">
        <v>0</v>
      </c>
      <c r="L77" s="3">
        <v>1.0326694759599999</v>
      </c>
      <c r="M77" s="3">
        <v>0.17433640195799999</v>
      </c>
      <c r="N77" s="3">
        <v>0.98287410258200003</v>
      </c>
      <c r="O77" s="3">
        <v>6.8059727854999998</v>
      </c>
    </row>
    <row r="78" spans="1:15">
      <c r="A78" s="3">
        <f t="shared" si="2"/>
        <v>77</v>
      </c>
      <c r="B78" s="3">
        <v>0</v>
      </c>
      <c r="C78" s="3">
        <v>0</v>
      </c>
      <c r="D78" s="3">
        <v>0.85530114070399998</v>
      </c>
      <c r="E78" s="3">
        <v>0.84685787389900002</v>
      </c>
      <c r="F78" s="3">
        <v>1.1768150124100001</v>
      </c>
      <c r="G78" s="3">
        <v>1.1889748708700001</v>
      </c>
      <c r="H78" s="5"/>
      <c r="I78" s="3">
        <f t="shared" si="3"/>
        <v>77</v>
      </c>
      <c r="J78" s="3">
        <v>0</v>
      </c>
      <c r="K78" s="3">
        <v>0</v>
      </c>
      <c r="L78" s="3">
        <v>1.0365573349099999</v>
      </c>
      <c r="M78" s="3">
        <v>0.17902585127699999</v>
      </c>
      <c r="N78" s="3">
        <v>0.97960597003299998</v>
      </c>
      <c r="O78" s="3">
        <v>6.7647786273500001</v>
      </c>
    </row>
    <row r="79" spans="1:15">
      <c r="A79" s="3">
        <f t="shared" si="2"/>
        <v>78</v>
      </c>
      <c r="B79" s="3">
        <v>0</v>
      </c>
      <c r="C79" s="3">
        <v>0</v>
      </c>
      <c r="D79" s="3">
        <v>0.85331692989899999</v>
      </c>
      <c r="E79" s="3">
        <v>0.84690934238100002</v>
      </c>
      <c r="F79" s="3">
        <v>1.1792366882800001</v>
      </c>
      <c r="G79" s="3">
        <v>1.18859869152</v>
      </c>
      <c r="H79" s="5"/>
      <c r="I79" s="3">
        <f t="shared" si="3"/>
        <v>78</v>
      </c>
      <c r="J79" s="3">
        <v>0</v>
      </c>
      <c r="K79" s="3">
        <v>0</v>
      </c>
      <c r="L79" s="3">
        <v>1.0330184046999999</v>
      </c>
      <c r="M79" s="3">
        <v>0.176257489786</v>
      </c>
      <c r="N79" s="3">
        <v>0.98320086598300005</v>
      </c>
      <c r="O79" s="3">
        <v>6.7665433157299999</v>
      </c>
    </row>
    <row r="80" spans="1:15">
      <c r="A80" s="3">
        <f t="shared" si="2"/>
        <v>79</v>
      </c>
      <c r="B80" s="3">
        <v>0</v>
      </c>
      <c r="C80" s="3">
        <v>0</v>
      </c>
      <c r="D80" s="3">
        <v>0.85475046946900002</v>
      </c>
      <c r="E80" s="3">
        <v>0.84626338817400004</v>
      </c>
      <c r="F80" s="3">
        <v>1.17749622989</v>
      </c>
      <c r="G80" s="3">
        <v>1.1894918698700001</v>
      </c>
      <c r="H80" s="5"/>
      <c r="I80" s="3">
        <f t="shared" si="3"/>
        <v>79</v>
      </c>
      <c r="J80" s="3">
        <v>0</v>
      </c>
      <c r="K80" s="3">
        <v>0</v>
      </c>
      <c r="L80" s="3">
        <v>1.03391941296</v>
      </c>
      <c r="M80" s="3">
        <v>0.17787462726600001</v>
      </c>
      <c r="N80" s="3">
        <v>0.98232374110200005</v>
      </c>
      <c r="O80" s="3">
        <v>6.7636646815599999</v>
      </c>
    </row>
    <row r="81" spans="1:15">
      <c r="A81" s="3">
        <f t="shared" si="2"/>
        <v>80</v>
      </c>
      <c r="B81" s="3">
        <v>0</v>
      </c>
      <c r="C81" s="3">
        <v>0</v>
      </c>
      <c r="D81" s="3">
        <v>0.85253280507700002</v>
      </c>
      <c r="E81" s="3">
        <v>0.84739852721700004</v>
      </c>
      <c r="F81" s="3">
        <v>1.18027789911</v>
      </c>
      <c r="G81" s="3">
        <v>1.18790904961</v>
      </c>
      <c r="H81" s="5"/>
      <c r="I81" s="3">
        <f t="shared" si="3"/>
        <v>80</v>
      </c>
      <c r="J81" s="3">
        <v>0</v>
      </c>
      <c r="K81" s="3">
        <v>0</v>
      </c>
      <c r="L81" s="3">
        <v>1.03535606183</v>
      </c>
      <c r="M81" s="3">
        <v>0.17476080215699999</v>
      </c>
      <c r="N81" s="3">
        <v>0.98068376912199995</v>
      </c>
      <c r="O81" s="3">
        <v>6.7875615703600003</v>
      </c>
    </row>
    <row r="82" spans="1:15">
      <c r="A82" s="3">
        <f t="shared" si="2"/>
        <v>81</v>
      </c>
      <c r="B82" s="3">
        <v>0</v>
      </c>
      <c r="C82" s="3">
        <v>0</v>
      </c>
      <c r="D82" s="3">
        <v>0.85402544226300003</v>
      </c>
      <c r="E82" s="3">
        <v>0.84676249958200001</v>
      </c>
      <c r="F82" s="3">
        <v>1.17839682097</v>
      </c>
      <c r="G82" s="3">
        <v>1.1889113017699999</v>
      </c>
      <c r="H82" s="5"/>
      <c r="I82" s="3">
        <f t="shared" si="3"/>
        <v>81</v>
      </c>
      <c r="J82" s="3">
        <v>0</v>
      </c>
      <c r="K82" s="3">
        <v>0</v>
      </c>
      <c r="L82" s="3">
        <v>1.03140612619</v>
      </c>
      <c r="M82" s="3">
        <v>0.17777184830199999</v>
      </c>
      <c r="N82" s="3">
        <v>0.98430444542399997</v>
      </c>
      <c r="O82" s="3">
        <v>6.75839788565</v>
      </c>
    </row>
    <row r="83" spans="1:15">
      <c r="A83" s="3">
        <f t="shared" si="2"/>
        <v>82</v>
      </c>
      <c r="B83" s="3">
        <v>0</v>
      </c>
      <c r="C83" s="3">
        <v>0</v>
      </c>
      <c r="D83" s="3">
        <v>0.85392828903999995</v>
      </c>
      <c r="E83" s="3">
        <v>0.847090182937</v>
      </c>
      <c r="F83" s="3">
        <v>1.1784082735200001</v>
      </c>
      <c r="G83" s="3">
        <v>1.1885989272099999</v>
      </c>
      <c r="H83" s="5"/>
      <c r="I83" s="3">
        <f t="shared" si="3"/>
        <v>82</v>
      </c>
      <c r="J83" s="3">
        <v>0</v>
      </c>
      <c r="K83" s="3">
        <v>0</v>
      </c>
      <c r="L83" s="3">
        <v>1.0325383208300001</v>
      </c>
      <c r="M83" s="3">
        <v>0.17626849891999999</v>
      </c>
      <c r="N83" s="3">
        <v>0.98294018099400005</v>
      </c>
      <c r="O83" s="3">
        <v>6.7822978741100002</v>
      </c>
    </row>
    <row r="84" spans="1:15">
      <c r="A84" s="3">
        <f t="shared" si="2"/>
        <v>83</v>
      </c>
      <c r="B84" s="3">
        <v>0</v>
      </c>
      <c r="C84" s="3">
        <v>0</v>
      </c>
      <c r="D84" s="3">
        <v>0.85373425653299995</v>
      </c>
      <c r="E84" s="3">
        <v>0.84655432256899998</v>
      </c>
      <c r="F84" s="3">
        <v>1.1788457567899999</v>
      </c>
      <c r="G84" s="3">
        <v>1.1889517303399999</v>
      </c>
      <c r="H84" s="5"/>
      <c r="I84" s="3">
        <f t="shared" si="3"/>
        <v>83</v>
      </c>
      <c r="J84" s="3">
        <v>0</v>
      </c>
      <c r="K84" s="3">
        <v>0</v>
      </c>
      <c r="L84" s="3">
        <v>1.03298241283</v>
      </c>
      <c r="M84" s="3">
        <v>0.17558182945799999</v>
      </c>
      <c r="N84" s="3">
        <v>0.98324775071500004</v>
      </c>
      <c r="O84" s="3">
        <v>6.7925259170499999</v>
      </c>
    </row>
    <row r="85" spans="1:15">
      <c r="A85" s="3">
        <f t="shared" si="2"/>
        <v>84</v>
      </c>
      <c r="B85" s="3">
        <v>0</v>
      </c>
      <c r="C85" s="3">
        <v>0</v>
      </c>
      <c r="D85" s="3">
        <v>0.852873222067</v>
      </c>
      <c r="E85" s="3">
        <v>0.84894436767500003</v>
      </c>
      <c r="F85" s="3">
        <v>1.1798278684800001</v>
      </c>
      <c r="G85" s="3">
        <v>1.18568414787</v>
      </c>
      <c r="H85" s="5"/>
      <c r="I85" s="3">
        <f t="shared" si="3"/>
        <v>84</v>
      </c>
      <c r="J85" s="3">
        <v>0</v>
      </c>
      <c r="K85" s="3">
        <v>0</v>
      </c>
      <c r="L85" s="3">
        <v>1.0329947264399999</v>
      </c>
      <c r="M85" s="3">
        <v>0.17385332718300001</v>
      </c>
      <c r="N85" s="3">
        <v>0.98259531637099995</v>
      </c>
      <c r="O85" s="3">
        <v>6.8193106140999999</v>
      </c>
    </row>
    <row r="86" spans="1:15">
      <c r="A86" s="3">
        <f t="shared" si="2"/>
        <v>85</v>
      </c>
      <c r="B86" s="3">
        <v>0</v>
      </c>
      <c r="C86" s="3">
        <v>0</v>
      </c>
      <c r="D86" s="3">
        <v>0.85278556337800004</v>
      </c>
      <c r="E86" s="3">
        <v>0.84670664724599998</v>
      </c>
      <c r="F86" s="3">
        <v>1.17996022351</v>
      </c>
      <c r="G86" s="3">
        <v>1.18902605701</v>
      </c>
      <c r="H86" s="5"/>
      <c r="I86" s="3">
        <f t="shared" si="3"/>
        <v>85</v>
      </c>
      <c r="J86" s="3">
        <v>0</v>
      </c>
      <c r="K86" s="3">
        <v>0</v>
      </c>
      <c r="L86" s="3">
        <v>1.03216563909</v>
      </c>
      <c r="M86" s="3">
        <v>0.17584529889700001</v>
      </c>
      <c r="N86" s="3">
        <v>0.98401912961799998</v>
      </c>
      <c r="O86" s="3">
        <v>6.7817788101599996</v>
      </c>
    </row>
    <row r="87" spans="1:15">
      <c r="A87" s="3">
        <f t="shared" si="2"/>
        <v>86</v>
      </c>
      <c r="B87" s="3">
        <v>0</v>
      </c>
      <c r="C87" s="3">
        <v>0</v>
      </c>
      <c r="D87" s="3">
        <v>0.855366525933</v>
      </c>
      <c r="E87" s="3">
        <v>0.84775199798699996</v>
      </c>
      <c r="F87" s="3">
        <v>1.1765493811200001</v>
      </c>
      <c r="G87" s="3">
        <v>1.1877303909600001</v>
      </c>
      <c r="H87" s="5"/>
      <c r="I87" s="3">
        <f t="shared" si="3"/>
        <v>86</v>
      </c>
      <c r="J87" s="3">
        <v>0</v>
      </c>
      <c r="K87" s="3">
        <v>0</v>
      </c>
      <c r="L87" s="3">
        <v>1.0348356756599999</v>
      </c>
      <c r="M87" s="3">
        <v>0.17700899049300001</v>
      </c>
      <c r="N87" s="3">
        <v>0.98139312808599999</v>
      </c>
      <c r="O87" s="3">
        <v>6.7923605720199998</v>
      </c>
    </row>
    <row r="88" spans="1:15">
      <c r="A88" s="3">
        <f t="shared" si="2"/>
        <v>87</v>
      </c>
      <c r="B88" s="3">
        <v>0</v>
      </c>
      <c r="C88" s="3">
        <v>0</v>
      </c>
      <c r="D88" s="3">
        <v>0.85384328195000003</v>
      </c>
      <c r="E88" s="3">
        <v>0.84765060328800002</v>
      </c>
      <c r="F88" s="3">
        <v>1.17870793775</v>
      </c>
      <c r="G88" s="3">
        <v>1.18749666926</v>
      </c>
      <c r="H88" s="5"/>
      <c r="I88" s="3">
        <f t="shared" si="3"/>
        <v>87</v>
      </c>
      <c r="J88" s="3">
        <v>0</v>
      </c>
      <c r="K88" s="3">
        <v>0</v>
      </c>
      <c r="L88" s="3">
        <v>1.0344027714199999</v>
      </c>
      <c r="M88" s="3">
        <v>0.17603015437799999</v>
      </c>
      <c r="N88" s="3">
        <v>0.98149012624400001</v>
      </c>
      <c r="O88" s="3">
        <v>6.7961770671300004</v>
      </c>
    </row>
    <row r="89" spans="1:15">
      <c r="A89" s="3">
        <f t="shared" si="2"/>
        <v>88</v>
      </c>
      <c r="B89" s="3">
        <v>0</v>
      </c>
      <c r="C89" s="3">
        <v>0</v>
      </c>
      <c r="D89" s="3">
        <v>0.85362375904400001</v>
      </c>
      <c r="E89" s="3">
        <v>0.84692142033399997</v>
      </c>
      <c r="F89" s="3">
        <v>1.17895775348</v>
      </c>
      <c r="G89" s="3">
        <v>1.1885679330900001</v>
      </c>
      <c r="H89" s="5"/>
      <c r="I89" s="3">
        <f t="shared" si="3"/>
        <v>88</v>
      </c>
      <c r="J89" s="3">
        <v>0</v>
      </c>
      <c r="K89" s="3">
        <v>0</v>
      </c>
      <c r="L89" s="3">
        <v>1.03194323332</v>
      </c>
      <c r="M89" s="3">
        <v>0.176407468491</v>
      </c>
      <c r="N89" s="3">
        <v>0.98389203173899997</v>
      </c>
      <c r="O89" s="3">
        <v>6.7839341585800002</v>
      </c>
    </row>
    <row r="90" spans="1:15">
      <c r="A90" s="3">
        <f t="shared" si="2"/>
        <v>89</v>
      </c>
      <c r="B90" s="3">
        <v>0</v>
      </c>
      <c r="C90" s="3">
        <v>0</v>
      </c>
      <c r="D90" s="3">
        <v>0.85435474881999995</v>
      </c>
      <c r="E90" s="3">
        <v>0.84735432571699998</v>
      </c>
      <c r="F90" s="3">
        <v>1.17779719127</v>
      </c>
      <c r="G90" s="3">
        <v>1.1880004550700001</v>
      </c>
      <c r="H90" s="5"/>
      <c r="I90" s="3">
        <f t="shared" si="3"/>
        <v>89</v>
      </c>
      <c r="J90" s="3">
        <v>0</v>
      </c>
      <c r="K90" s="3">
        <v>0</v>
      </c>
      <c r="L90" s="3">
        <v>1.03206473467</v>
      </c>
      <c r="M90" s="3">
        <v>0.17801400983900001</v>
      </c>
      <c r="N90" s="3">
        <v>0.98398957025199996</v>
      </c>
      <c r="O90" s="3">
        <v>6.7824847462999998</v>
      </c>
    </row>
    <row r="91" spans="1:15">
      <c r="A91" s="3">
        <f t="shared" si="2"/>
        <v>90</v>
      </c>
      <c r="B91" s="3">
        <v>0</v>
      </c>
      <c r="C91" s="3">
        <v>0</v>
      </c>
      <c r="D91" s="3">
        <v>0.85397586576899998</v>
      </c>
      <c r="E91" s="3">
        <v>0.84749112566899998</v>
      </c>
      <c r="F91" s="3">
        <v>1.17823584593</v>
      </c>
      <c r="G91" s="3">
        <v>1.1877643417299999</v>
      </c>
      <c r="H91" s="5"/>
      <c r="I91" s="3">
        <f t="shared" si="3"/>
        <v>90</v>
      </c>
      <c r="J91" s="3">
        <v>0</v>
      </c>
      <c r="K91" s="3">
        <v>0</v>
      </c>
      <c r="L91" s="3">
        <v>1.03207770201</v>
      </c>
      <c r="M91" s="3">
        <v>0.17738819241600001</v>
      </c>
      <c r="N91" s="3">
        <v>0.98359744527000004</v>
      </c>
      <c r="O91" s="3">
        <v>6.7588988002099999</v>
      </c>
    </row>
    <row r="92" spans="1:15">
      <c r="A92" s="3">
        <f t="shared" si="2"/>
        <v>91</v>
      </c>
      <c r="B92" s="3">
        <v>0</v>
      </c>
      <c r="C92" s="3">
        <v>0</v>
      </c>
      <c r="D92" s="3">
        <v>0.85409743829399998</v>
      </c>
      <c r="E92" s="3">
        <v>0.84747274320099997</v>
      </c>
      <c r="F92" s="3">
        <v>1.17818137371</v>
      </c>
      <c r="G92" s="3">
        <v>1.1879393843599999</v>
      </c>
      <c r="H92" s="5"/>
      <c r="I92" s="3">
        <f t="shared" si="3"/>
        <v>91</v>
      </c>
      <c r="J92" s="3">
        <v>0</v>
      </c>
      <c r="K92" s="3">
        <v>0</v>
      </c>
      <c r="L92" s="3">
        <v>1.0326106577700001</v>
      </c>
      <c r="M92" s="3">
        <v>0.17496529509</v>
      </c>
      <c r="N92" s="3">
        <v>0.98327759608599996</v>
      </c>
      <c r="O92" s="3">
        <v>6.7965340687099998</v>
      </c>
    </row>
    <row r="93" spans="1:15">
      <c r="A93" s="3">
        <f t="shared" si="2"/>
        <v>92</v>
      </c>
      <c r="B93" s="3">
        <v>0</v>
      </c>
      <c r="C93" s="3">
        <v>0</v>
      </c>
      <c r="D93" s="3">
        <v>0.85357371189800002</v>
      </c>
      <c r="E93" s="3">
        <v>0.84778329608000003</v>
      </c>
      <c r="F93" s="3">
        <v>1.17883461786</v>
      </c>
      <c r="G93" s="3">
        <v>1.1873446486000001</v>
      </c>
      <c r="H93" s="5"/>
      <c r="I93" s="3">
        <f t="shared" si="3"/>
        <v>92</v>
      </c>
      <c r="J93" s="3">
        <v>0</v>
      </c>
      <c r="K93" s="3">
        <v>0</v>
      </c>
      <c r="L93" s="3">
        <v>1.03459974062</v>
      </c>
      <c r="M93" s="3">
        <v>0.17781782329000001</v>
      </c>
      <c r="N93" s="3">
        <v>0.981530573568</v>
      </c>
      <c r="O93" s="3">
        <v>6.7806144212900001</v>
      </c>
    </row>
    <row r="94" spans="1:15">
      <c r="A94" s="3">
        <f t="shared" si="2"/>
        <v>93</v>
      </c>
      <c r="B94" s="3">
        <v>0</v>
      </c>
      <c r="C94" s="3">
        <v>0</v>
      </c>
      <c r="D94" s="3">
        <v>0.85411120842800003</v>
      </c>
      <c r="E94" s="3">
        <v>0.84831542554799999</v>
      </c>
      <c r="F94" s="3">
        <v>1.1782224059999999</v>
      </c>
      <c r="G94" s="3">
        <v>1.1864137637300001</v>
      </c>
      <c r="H94" s="5"/>
      <c r="I94" s="3">
        <f t="shared" si="3"/>
        <v>93</v>
      </c>
      <c r="J94" s="3">
        <v>0</v>
      </c>
      <c r="K94" s="3">
        <v>0</v>
      </c>
      <c r="L94" s="3">
        <v>1.03140484596</v>
      </c>
      <c r="M94" s="3">
        <v>0.17311720010500001</v>
      </c>
      <c r="N94" s="3">
        <v>0.98400501788200001</v>
      </c>
      <c r="O94" s="3">
        <v>6.8154298083100002</v>
      </c>
    </row>
    <row r="95" spans="1:15">
      <c r="A95" s="3">
        <f t="shared" si="2"/>
        <v>94</v>
      </c>
      <c r="B95" s="3">
        <v>0</v>
      </c>
      <c r="C95" s="3">
        <v>0</v>
      </c>
      <c r="D95" s="3">
        <v>0.85444455492899996</v>
      </c>
      <c r="E95" s="3">
        <v>0.848353468025</v>
      </c>
      <c r="F95" s="3">
        <v>1.17793257201</v>
      </c>
      <c r="G95" s="3">
        <v>1.1863907546500001</v>
      </c>
      <c r="H95" s="5"/>
      <c r="I95" s="3">
        <f t="shared" si="3"/>
        <v>94</v>
      </c>
      <c r="J95" s="3">
        <v>0</v>
      </c>
      <c r="K95" s="3">
        <v>0</v>
      </c>
      <c r="L95" s="3">
        <v>1.0322490059</v>
      </c>
      <c r="M95" s="3">
        <v>0.17586908902100001</v>
      </c>
      <c r="N95" s="3">
        <v>0.98331531996999999</v>
      </c>
      <c r="O95" s="3">
        <v>6.7780003153299999</v>
      </c>
    </row>
    <row r="96" spans="1:15">
      <c r="A96" s="3">
        <f t="shared" si="2"/>
        <v>95</v>
      </c>
      <c r="B96" s="3">
        <v>0</v>
      </c>
      <c r="C96" s="3">
        <v>0</v>
      </c>
      <c r="D96" s="3">
        <v>0.85315320973700004</v>
      </c>
      <c r="E96" s="3">
        <v>0.84926042060700002</v>
      </c>
      <c r="F96" s="3">
        <v>1.17947162925</v>
      </c>
      <c r="G96" s="3">
        <v>1.18517736816</v>
      </c>
      <c r="H96" s="5"/>
      <c r="I96" s="3">
        <f t="shared" si="3"/>
        <v>95</v>
      </c>
      <c r="J96" s="3">
        <v>0</v>
      </c>
      <c r="K96" s="3">
        <v>0</v>
      </c>
      <c r="L96" s="3">
        <v>1.0320563111600001</v>
      </c>
      <c r="M96" s="3">
        <v>0.17563697265600001</v>
      </c>
      <c r="N96" s="3">
        <v>0.98381814622200003</v>
      </c>
      <c r="O96" s="3">
        <v>6.7929008237200001</v>
      </c>
    </row>
    <row r="97" spans="1:15">
      <c r="A97" s="3">
        <f t="shared" si="2"/>
        <v>96</v>
      </c>
      <c r="B97" s="3">
        <v>0</v>
      </c>
      <c r="C97" s="3">
        <v>0</v>
      </c>
      <c r="D97" s="3">
        <v>0.85422019978800001</v>
      </c>
      <c r="E97" s="3">
        <v>0.84820989229499999</v>
      </c>
      <c r="F97" s="3">
        <v>1.1780763406500001</v>
      </c>
      <c r="G97" s="3">
        <v>1.18685125643</v>
      </c>
      <c r="H97" s="5"/>
      <c r="I97" s="3">
        <f t="shared" si="3"/>
        <v>96</v>
      </c>
      <c r="J97" s="3">
        <v>0</v>
      </c>
      <c r="K97" s="3">
        <v>0</v>
      </c>
      <c r="L97" s="3">
        <v>1.0338662835000001</v>
      </c>
      <c r="M97" s="3">
        <v>0.17585289917300001</v>
      </c>
      <c r="N97" s="3">
        <v>0.98211309887700005</v>
      </c>
      <c r="O97" s="3">
        <v>6.7871961223200001</v>
      </c>
    </row>
    <row r="98" spans="1:15">
      <c r="A98" s="3">
        <f t="shared" si="2"/>
        <v>97</v>
      </c>
      <c r="B98" s="3">
        <v>0</v>
      </c>
      <c r="C98" s="3">
        <v>0</v>
      </c>
      <c r="D98" s="3">
        <v>0.85438475905800004</v>
      </c>
      <c r="E98" s="3">
        <v>0.84735402765500001</v>
      </c>
      <c r="F98" s="3">
        <v>1.17794603341</v>
      </c>
      <c r="G98" s="3">
        <v>1.1877141791000001</v>
      </c>
      <c r="H98" s="5"/>
      <c r="I98" s="3">
        <f t="shared" si="3"/>
        <v>97</v>
      </c>
      <c r="J98" s="3">
        <v>0</v>
      </c>
      <c r="K98" s="3">
        <v>0</v>
      </c>
      <c r="L98" s="3">
        <v>1.0311357380899999</v>
      </c>
      <c r="M98" s="3">
        <v>0.17675872584899999</v>
      </c>
      <c r="N98" s="3">
        <v>0.98431084623300003</v>
      </c>
      <c r="O98" s="3">
        <v>6.76847202147</v>
      </c>
    </row>
    <row r="99" spans="1:15">
      <c r="A99" s="3">
        <f t="shared" si="2"/>
        <v>98</v>
      </c>
      <c r="B99" s="3">
        <v>0</v>
      </c>
      <c r="C99" s="3">
        <v>0</v>
      </c>
      <c r="D99" s="3">
        <v>0.85356768744800005</v>
      </c>
      <c r="E99" s="3">
        <v>0.84883988597799997</v>
      </c>
      <c r="F99" s="3">
        <v>1.17889695394</v>
      </c>
      <c r="G99" s="3">
        <v>1.1859406130000001</v>
      </c>
      <c r="H99" s="5"/>
      <c r="I99" s="3">
        <f t="shared" si="3"/>
        <v>98</v>
      </c>
      <c r="J99" s="3">
        <v>0</v>
      </c>
      <c r="K99" s="3">
        <v>0</v>
      </c>
      <c r="L99" s="3">
        <v>1.03200650793</v>
      </c>
      <c r="M99" s="3">
        <v>0.171941810679</v>
      </c>
      <c r="N99" s="3">
        <v>0.98388281764600005</v>
      </c>
      <c r="O99" s="3">
        <v>6.8190341034799999</v>
      </c>
    </row>
    <row r="100" spans="1:15">
      <c r="A100" s="3">
        <f t="shared" si="2"/>
        <v>99</v>
      </c>
      <c r="B100" s="3">
        <v>0</v>
      </c>
      <c r="C100" s="3">
        <v>0</v>
      </c>
      <c r="D100" s="3">
        <v>0.85387960172699995</v>
      </c>
      <c r="E100" s="3">
        <v>0.84689740950299996</v>
      </c>
      <c r="F100" s="3">
        <v>1.1785364060100001</v>
      </c>
      <c r="G100" s="3">
        <v>1.1885424873499999</v>
      </c>
      <c r="H100" s="5"/>
      <c r="I100" s="3">
        <f t="shared" si="3"/>
        <v>99</v>
      </c>
      <c r="J100" s="3">
        <v>0</v>
      </c>
      <c r="K100" s="3">
        <v>0</v>
      </c>
      <c r="L100" s="3">
        <v>1.0297452355500001</v>
      </c>
      <c r="M100" s="3">
        <v>0.17731109436199999</v>
      </c>
      <c r="N100" s="3">
        <v>0.98560389909699997</v>
      </c>
      <c r="O100" s="3">
        <v>6.7825880874899998</v>
      </c>
    </row>
    <row r="101" spans="1:15">
      <c r="A101" s="8">
        <f>10000000000</f>
        <v>10000000000</v>
      </c>
      <c r="B101" s="3">
        <v>0</v>
      </c>
      <c r="C101" s="3">
        <v>0</v>
      </c>
      <c r="D101" s="3">
        <v>0.85322293367900004</v>
      </c>
      <c r="E101" s="3">
        <v>0.85235050821199998</v>
      </c>
      <c r="F101" s="3">
        <v>1.17947629042</v>
      </c>
      <c r="G101" s="3">
        <v>1.18046009828</v>
      </c>
      <c r="H101" s="5"/>
      <c r="I101" s="8">
        <f>10000000000</f>
        <v>10000000000</v>
      </c>
      <c r="J101" s="3">
        <v>0</v>
      </c>
      <c r="K101" s="3">
        <v>0</v>
      </c>
      <c r="L101" s="3">
        <v>1.0284929169999999</v>
      </c>
      <c r="M101" s="3">
        <v>0.17602894475600001</v>
      </c>
      <c r="N101" s="3">
        <v>0.98722159837199996</v>
      </c>
      <c r="O101" s="3">
        <v>6.7878957620399998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77"/>
  <sheetViews>
    <sheetView tabSelected="1" zoomScale="80" zoomScaleNormal="80" zoomScalePageLayoutView="80" workbookViewId="0">
      <selection activeCell="C49" sqref="C49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3.5" style="1" customWidth="1"/>
    <col min="5" max="6" width="21.83203125" style="1" customWidth="1"/>
    <col min="7" max="7" width="20.1640625" style="1" customWidth="1"/>
    <col min="8" max="8" width="10.83203125" style="1"/>
    <col min="9" max="9" width="23.5" style="1" customWidth="1"/>
    <col min="10" max="10" width="21.5" style="1" customWidth="1"/>
    <col min="11" max="11" width="23.5" style="1" customWidth="1"/>
    <col min="12" max="13" width="21.5" style="1" customWidth="1"/>
    <col min="14" max="14" width="21.6640625" style="1" customWidth="1"/>
    <col min="15" max="15" width="22" style="1" customWidth="1"/>
    <col min="16" max="16" width="10.83203125" style="1"/>
    <col min="17" max="20" width="23.5" style="1" customWidth="1"/>
    <col min="21" max="21" width="21.83203125" style="1" customWidth="1"/>
    <col min="22" max="22" width="21.6640625" style="1" customWidth="1"/>
    <col min="23" max="23" width="21.83203125" style="1" customWidth="1"/>
    <col min="24" max="24" width="10.83203125" style="14"/>
    <col min="25" max="26" width="23.5" style="1" customWidth="1"/>
    <col min="27" max="27" width="21.83203125" style="1" customWidth="1"/>
    <col min="28" max="28" width="21.6640625" style="1" customWidth="1"/>
    <col min="29" max="29" width="21.83203125" style="1" customWidth="1"/>
    <col min="30" max="30" width="23.5" style="1" customWidth="1"/>
    <col min="31" max="31" width="20.1640625" style="1" customWidth="1"/>
    <col min="32" max="32" width="10.83203125" style="14"/>
    <col min="33" max="34" width="23.5" style="1" customWidth="1"/>
    <col min="35" max="35" width="21.83203125" style="1" customWidth="1"/>
    <col min="36" max="36" width="21.6640625" style="1" customWidth="1"/>
    <col min="37" max="37" width="21.83203125" style="1" customWidth="1"/>
    <col min="38" max="38" width="23.5" style="1" customWidth="1"/>
    <col min="39" max="39" width="20.1640625" style="1" customWidth="1"/>
    <col min="40" max="40" width="10.83203125" style="14"/>
    <col min="41" max="42" width="23.5" style="1" customWidth="1"/>
    <col min="43" max="43" width="21.83203125" style="1" customWidth="1"/>
    <col min="44" max="44" width="21.6640625" style="1" customWidth="1"/>
    <col min="45" max="45" width="21.83203125" style="1" customWidth="1"/>
    <col min="46" max="46" width="23.5" style="1" customWidth="1"/>
    <col min="47" max="47" width="20.1640625" style="1" customWidth="1"/>
    <col min="48" max="48" width="10.83203125" style="14"/>
    <col min="49" max="50" width="23.5" style="1" customWidth="1"/>
    <col min="51" max="51" width="21.83203125" style="1" customWidth="1"/>
    <col min="52" max="52" width="21.6640625" style="1" customWidth="1"/>
    <col min="53" max="53" width="21.83203125" style="1" customWidth="1"/>
    <col min="54" max="54" width="23.5" style="1" customWidth="1"/>
    <col min="55" max="55" width="20.1640625" style="1" customWidth="1"/>
    <col min="56" max="56" width="10.83203125" style="14"/>
  </cols>
  <sheetData>
    <row r="1" spans="1:56">
      <c r="A1" s="20" t="s">
        <v>15</v>
      </c>
      <c r="B1" s="20"/>
      <c r="C1" s="20"/>
      <c r="D1" s="20"/>
      <c r="E1" s="20"/>
      <c r="F1" s="20"/>
      <c r="G1" s="20"/>
      <c r="H1" s="13"/>
      <c r="I1" s="20" t="s">
        <v>19</v>
      </c>
      <c r="J1" s="20"/>
      <c r="K1" s="20"/>
      <c r="L1" s="20"/>
      <c r="M1" s="20"/>
      <c r="N1" s="20"/>
      <c r="O1" s="20"/>
      <c r="P1" s="5"/>
      <c r="Q1" s="20" t="s">
        <v>24</v>
      </c>
      <c r="R1" s="20"/>
      <c r="S1" s="20"/>
      <c r="T1" s="20"/>
      <c r="U1" s="20"/>
      <c r="V1" s="20"/>
      <c r="W1" s="20"/>
      <c r="X1" s="15"/>
      <c r="Y1" s="20" t="s">
        <v>25</v>
      </c>
      <c r="Z1" s="20"/>
      <c r="AA1" s="20"/>
      <c r="AB1" s="20"/>
      <c r="AC1" s="20"/>
      <c r="AD1" s="20"/>
      <c r="AE1" s="20"/>
      <c r="AF1" s="15"/>
      <c r="AG1" s="20" t="s">
        <v>26</v>
      </c>
      <c r="AH1" s="20"/>
      <c r="AI1" s="20"/>
      <c r="AJ1" s="20"/>
      <c r="AK1" s="20"/>
      <c r="AL1" s="20"/>
      <c r="AM1" s="20"/>
      <c r="AN1" s="15"/>
      <c r="AO1" s="20" t="s">
        <v>27</v>
      </c>
      <c r="AP1" s="20"/>
      <c r="AQ1" s="20"/>
      <c r="AR1" s="20"/>
      <c r="AS1" s="20"/>
      <c r="AT1" s="20"/>
      <c r="AU1" s="20"/>
      <c r="AV1" s="15"/>
      <c r="AW1" s="20" t="s">
        <v>29</v>
      </c>
      <c r="AX1" s="20"/>
      <c r="AY1" s="20"/>
      <c r="AZ1" s="20"/>
      <c r="BA1" s="20"/>
      <c r="BB1" s="20"/>
      <c r="BC1" s="20"/>
      <c r="BD1" s="15"/>
    </row>
    <row r="2" spans="1:56">
      <c r="A2" s="9" t="s">
        <v>15</v>
      </c>
      <c r="B2" s="9" t="s">
        <v>14</v>
      </c>
      <c r="C2" s="9" t="s">
        <v>16</v>
      </c>
      <c r="D2" s="9" t="s">
        <v>12</v>
      </c>
      <c r="E2" s="9" t="s">
        <v>17</v>
      </c>
      <c r="F2" s="9" t="s">
        <v>13</v>
      </c>
      <c r="G2" s="9" t="s">
        <v>23</v>
      </c>
      <c r="H2" s="10"/>
      <c r="I2" s="9" t="s">
        <v>19</v>
      </c>
      <c r="J2" s="9" t="s">
        <v>14</v>
      </c>
      <c r="K2" s="9" t="s">
        <v>16</v>
      </c>
      <c r="L2" s="9" t="s">
        <v>12</v>
      </c>
      <c r="M2" s="9" t="s">
        <v>17</v>
      </c>
      <c r="N2" s="9" t="s">
        <v>21</v>
      </c>
      <c r="O2" s="9" t="s">
        <v>22</v>
      </c>
      <c r="P2" s="10"/>
      <c r="Q2" s="9" t="s">
        <v>19</v>
      </c>
      <c r="R2" s="9" t="s">
        <v>14</v>
      </c>
      <c r="S2" s="9" t="s">
        <v>16</v>
      </c>
      <c r="T2" s="9" t="s">
        <v>12</v>
      </c>
      <c r="U2" s="9" t="s">
        <v>17</v>
      </c>
      <c r="V2" s="9" t="s">
        <v>13</v>
      </c>
      <c r="W2" s="9" t="s">
        <v>22</v>
      </c>
      <c r="X2" s="15"/>
      <c r="Y2" s="9" t="s">
        <v>19</v>
      </c>
      <c r="Z2" s="9" t="s">
        <v>14</v>
      </c>
      <c r="AA2" s="9" t="s">
        <v>16</v>
      </c>
      <c r="AB2" s="9" t="s">
        <v>12</v>
      </c>
      <c r="AC2" s="9" t="s">
        <v>17</v>
      </c>
      <c r="AD2" s="9" t="s">
        <v>13</v>
      </c>
      <c r="AE2" s="9" t="s">
        <v>23</v>
      </c>
      <c r="AF2" s="15"/>
      <c r="AG2" s="9" t="s">
        <v>19</v>
      </c>
      <c r="AH2" s="9" t="s">
        <v>14</v>
      </c>
      <c r="AI2" s="9" t="s">
        <v>16</v>
      </c>
      <c r="AJ2" s="9" t="s">
        <v>12</v>
      </c>
      <c r="AK2" s="9" t="s">
        <v>17</v>
      </c>
      <c r="AL2" s="9" t="s">
        <v>13</v>
      </c>
      <c r="AM2" s="9" t="s">
        <v>23</v>
      </c>
      <c r="AN2" s="15"/>
      <c r="AO2" s="9" t="s">
        <v>19</v>
      </c>
      <c r="AP2" s="9" t="s">
        <v>14</v>
      </c>
      <c r="AQ2" s="9" t="s">
        <v>16</v>
      </c>
      <c r="AR2" s="9" t="s">
        <v>12</v>
      </c>
      <c r="AS2" s="9" t="s">
        <v>17</v>
      </c>
      <c r="AT2" s="9" t="s">
        <v>13</v>
      </c>
      <c r="AU2" s="9" t="s">
        <v>23</v>
      </c>
      <c r="AV2" s="15"/>
      <c r="AW2" s="9" t="s">
        <v>19</v>
      </c>
      <c r="AX2" s="9" t="s">
        <v>14</v>
      </c>
      <c r="AY2" s="9" t="s">
        <v>16</v>
      </c>
      <c r="AZ2" s="9" t="s">
        <v>12</v>
      </c>
      <c r="BA2" s="9" t="s">
        <v>17</v>
      </c>
      <c r="BB2" s="9" t="s">
        <v>13</v>
      </c>
      <c r="BC2" s="9" t="s">
        <v>23</v>
      </c>
      <c r="BD2" s="15"/>
    </row>
    <row r="3" spans="1:56">
      <c r="A3" s="3">
        <v>1</v>
      </c>
      <c r="B3" s="3">
        <v>30.33</v>
      </c>
      <c r="C3" s="3">
        <v>4.29</v>
      </c>
      <c r="D3" s="3">
        <v>1.2966894339499999</v>
      </c>
      <c r="E3" s="3">
        <v>0.45006059976700002</v>
      </c>
      <c r="F3" s="3">
        <v>0.81084743789000002</v>
      </c>
      <c r="G3" s="3">
        <v>3.13408049457</v>
      </c>
      <c r="H3" s="5"/>
      <c r="I3" s="3">
        <v>1</v>
      </c>
      <c r="J3" s="3">
        <v>77.95</v>
      </c>
      <c r="K3" s="3">
        <v>18.18</v>
      </c>
      <c r="L3" s="3">
        <v>1.5228874636</v>
      </c>
      <c r="M3" s="3">
        <v>0.63750442046099998</v>
      </c>
      <c r="N3" s="3">
        <v>0.68188169580000002</v>
      </c>
      <c r="O3" s="3">
        <v>2.4527660946099998</v>
      </c>
      <c r="P3" s="5"/>
      <c r="Q3" s="3">
        <v>1</v>
      </c>
      <c r="R3" s="3">
        <v>58.36</v>
      </c>
      <c r="S3" s="3">
        <v>13.31</v>
      </c>
      <c r="T3" s="3">
        <v>1.4139227985</v>
      </c>
      <c r="U3" s="3">
        <v>0.55409075714199996</v>
      </c>
      <c r="V3" s="3">
        <v>0.74063826779499997</v>
      </c>
      <c r="W3" s="3">
        <v>2.79262846506</v>
      </c>
      <c r="X3" s="15"/>
      <c r="Y3" s="3">
        <v>1</v>
      </c>
      <c r="Z3" s="3">
        <v>40.03</v>
      </c>
      <c r="AA3" s="3">
        <v>8.07</v>
      </c>
      <c r="AB3" s="3">
        <v>1.3378477012400001</v>
      </c>
      <c r="AC3" s="3">
        <v>0.48340935302100002</v>
      </c>
      <c r="AD3" s="3">
        <v>0.78549214561900005</v>
      </c>
      <c r="AE3" s="3">
        <v>3.0426595915200001</v>
      </c>
      <c r="AF3" s="15"/>
      <c r="AG3" s="3">
        <v>1</v>
      </c>
      <c r="AH3" s="3">
        <v>51.6</v>
      </c>
      <c r="AI3" s="3">
        <v>11.53</v>
      </c>
      <c r="AJ3" s="3">
        <v>1.38576963571</v>
      </c>
      <c r="AK3" s="3">
        <v>0.52332446715000003</v>
      </c>
      <c r="AL3" s="3">
        <v>0.75634651540700004</v>
      </c>
      <c r="AM3" s="3">
        <v>2.91526274797</v>
      </c>
      <c r="AN3" s="15"/>
      <c r="AO3" s="3">
        <v>1</v>
      </c>
      <c r="AP3" s="3">
        <v>64.739999999999995</v>
      </c>
      <c r="AQ3" s="3">
        <v>14.62</v>
      </c>
      <c r="AR3" s="3">
        <v>1.4453002180500001</v>
      </c>
      <c r="AS3" s="3">
        <v>0.58610097808499995</v>
      </c>
      <c r="AT3" s="3">
        <v>0.72353058628599998</v>
      </c>
      <c r="AU3" s="3">
        <v>2.6735072352799998</v>
      </c>
      <c r="AV3" s="15"/>
      <c r="AW3" s="3">
        <v>1</v>
      </c>
      <c r="AX3" s="3">
        <v>73.790000000000006</v>
      </c>
      <c r="AY3" s="3">
        <v>16.98</v>
      </c>
      <c r="AZ3" s="3">
        <v>1.48279181082</v>
      </c>
      <c r="BA3" s="3">
        <v>0.61993340646600004</v>
      </c>
      <c r="BB3" s="3">
        <v>0.70203532321600004</v>
      </c>
      <c r="BC3" s="3">
        <v>2.52416152205</v>
      </c>
      <c r="BD3" s="15"/>
    </row>
    <row r="4" spans="1:56">
      <c r="A4" s="3">
        <f>A3+1</f>
        <v>2</v>
      </c>
      <c r="B4" s="3">
        <v>0</v>
      </c>
      <c r="C4" s="3">
        <v>0</v>
      </c>
      <c r="D4" s="3">
        <v>0.94383601938999995</v>
      </c>
      <c r="E4" s="3">
        <v>0.69787739182999997</v>
      </c>
      <c r="F4" s="3">
        <v>1.07535373519</v>
      </c>
      <c r="G4" s="3">
        <v>1.7812321759900001</v>
      </c>
      <c r="H4" s="5"/>
      <c r="I4" s="3">
        <f>I3+1</f>
        <v>2</v>
      </c>
      <c r="J4" s="3">
        <v>2.04</v>
      </c>
      <c r="K4" s="3">
        <v>1.31</v>
      </c>
      <c r="L4" s="3">
        <v>1.25259681856</v>
      </c>
      <c r="M4" s="3">
        <v>0.37311726525700001</v>
      </c>
      <c r="N4" s="3">
        <v>0.82686128237500001</v>
      </c>
      <c r="O4" s="3">
        <v>4.9393303833099997</v>
      </c>
      <c r="P4" s="5"/>
      <c r="Q4" s="3">
        <f>Q3+1</f>
        <v>2</v>
      </c>
      <c r="R4" s="3">
        <v>0.51</v>
      </c>
      <c r="S4" s="3">
        <v>0.33</v>
      </c>
      <c r="T4" s="3">
        <v>1.0984717577700001</v>
      </c>
      <c r="U4" s="3">
        <v>0.63334088163199997</v>
      </c>
      <c r="V4" s="3">
        <v>0.93931559238100004</v>
      </c>
      <c r="W4" s="3">
        <v>3.2046913339900001</v>
      </c>
      <c r="X4" s="15"/>
      <c r="Y4" s="3">
        <f>Y3+1</f>
        <v>2</v>
      </c>
      <c r="Z4" s="3">
        <v>0.02</v>
      </c>
      <c r="AA4" s="3">
        <v>0.02</v>
      </c>
      <c r="AB4" s="3">
        <v>0.99448507254399998</v>
      </c>
      <c r="AC4" s="3">
        <v>0.68565369403400001</v>
      </c>
      <c r="AD4" s="3">
        <v>1.0259837362599999</v>
      </c>
      <c r="AE4" s="3">
        <v>2.3211178187499999</v>
      </c>
      <c r="AF4" s="15"/>
      <c r="AG4" s="3">
        <f>AG3+1</f>
        <v>2</v>
      </c>
      <c r="AH4" s="3">
        <v>0.35</v>
      </c>
      <c r="AI4" s="3">
        <v>0.13</v>
      </c>
      <c r="AJ4" s="3">
        <v>1.0596743041300001</v>
      </c>
      <c r="AK4" s="3">
        <v>0.66969497080499996</v>
      </c>
      <c r="AL4" s="3">
        <v>0.96989964441400001</v>
      </c>
      <c r="AM4" s="3">
        <v>2.8356110918000001</v>
      </c>
      <c r="AN4" s="15"/>
      <c r="AO4" s="3">
        <f>AO3+1</f>
        <v>2</v>
      </c>
      <c r="AP4" s="3">
        <v>0.97</v>
      </c>
      <c r="AQ4" s="3">
        <v>0.47</v>
      </c>
      <c r="AR4" s="3">
        <v>1.14632556085</v>
      </c>
      <c r="AS4" s="3">
        <v>0.58569806083999998</v>
      </c>
      <c r="AT4" s="3">
        <v>0.90376626278100003</v>
      </c>
      <c r="AU4" s="3">
        <v>3.5586355323099998</v>
      </c>
      <c r="AV4" s="15"/>
      <c r="AW4" s="3">
        <f>AW3+1</f>
        <v>2</v>
      </c>
      <c r="AX4" s="3">
        <v>1.52</v>
      </c>
      <c r="AY4" s="3">
        <v>1.02</v>
      </c>
      <c r="AZ4" s="3">
        <v>1.2188252883499999</v>
      </c>
      <c r="BA4" s="3">
        <v>0.451942515785</v>
      </c>
      <c r="BB4" s="3">
        <v>0.85065547290300003</v>
      </c>
      <c r="BC4" s="3">
        <v>4.4466366307699996</v>
      </c>
      <c r="BD4" s="15"/>
    </row>
    <row r="5" spans="1:56">
      <c r="A5" s="3">
        <f t="shared" ref="A5:A51" si="0">A4+1</f>
        <v>3</v>
      </c>
      <c r="B5" s="3">
        <v>0</v>
      </c>
      <c r="C5" s="3">
        <v>0</v>
      </c>
      <c r="D5" s="3">
        <v>0.90090580878100002</v>
      </c>
      <c r="E5" s="3">
        <v>0.76772547934599999</v>
      </c>
      <c r="F5" s="3">
        <v>1.12138037299</v>
      </c>
      <c r="G5" s="3">
        <v>1.4766618820899999</v>
      </c>
      <c r="H5" s="5"/>
      <c r="I5" s="3">
        <f t="shared" ref="I5:I51" si="1">I4+1</f>
        <v>3</v>
      </c>
      <c r="J5" s="3">
        <v>7.0000000000000007E-2</v>
      </c>
      <c r="K5" s="3">
        <v>0.05</v>
      </c>
      <c r="L5" s="3">
        <v>1.1510404674100001</v>
      </c>
      <c r="M5" s="3">
        <v>0.28075008422499997</v>
      </c>
      <c r="N5" s="3">
        <v>0.89186488701599997</v>
      </c>
      <c r="O5" s="3">
        <v>5.6680504199700001</v>
      </c>
      <c r="P5" s="5"/>
      <c r="Q5" s="3">
        <f t="shared" ref="Q5:Q51" si="2">Q4+1</f>
        <v>3</v>
      </c>
      <c r="R5" s="3">
        <v>0.03</v>
      </c>
      <c r="S5" s="3">
        <v>0.04</v>
      </c>
      <c r="T5" s="3">
        <v>1.0247078299300001</v>
      </c>
      <c r="U5" s="3">
        <v>0.63928360199800005</v>
      </c>
      <c r="V5" s="3">
        <v>0.99757171410599998</v>
      </c>
      <c r="W5" s="3">
        <v>3.2947867352400002</v>
      </c>
      <c r="X5" s="15"/>
      <c r="Y5" s="3">
        <f t="shared" ref="Y5:Y51" si="3">Y4+1</f>
        <v>3</v>
      </c>
      <c r="Z5" s="3">
        <v>0</v>
      </c>
      <c r="AA5" s="3">
        <v>0</v>
      </c>
      <c r="AB5" s="3">
        <v>0.93951736564400001</v>
      </c>
      <c r="AC5" s="3">
        <v>0.74201626699099998</v>
      </c>
      <c r="AD5" s="3">
        <v>1.0788377388899999</v>
      </c>
      <c r="AE5" s="3">
        <v>2.1038651975599998</v>
      </c>
      <c r="AF5" s="15"/>
      <c r="AG5" s="3">
        <f t="shared" ref="AG5:AG51" si="4">AG4+1</f>
        <v>3</v>
      </c>
      <c r="AH5" s="3">
        <v>0.01</v>
      </c>
      <c r="AI5" s="3">
        <v>0.01</v>
      </c>
      <c r="AJ5" s="3">
        <v>0.99352590312900002</v>
      </c>
      <c r="AK5" s="3">
        <v>0.69473599734500002</v>
      </c>
      <c r="AL5" s="3">
        <v>1.0254106923899999</v>
      </c>
      <c r="AM5" s="3">
        <v>2.8082875924900002</v>
      </c>
      <c r="AN5" s="15"/>
      <c r="AO5" s="3">
        <f t="shared" ref="AO5:AO51" si="5">AO4+1</f>
        <v>3</v>
      </c>
      <c r="AP5" s="3">
        <v>7.0000000000000007E-2</v>
      </c>
      <c r="AQ5" s="3">
        <v>0.01</v>
      </c>
      <c r="AR5" s="3">
        <v>1.0599923637099999</v>
      </c>
      <c r="AS5" s="3">
        <v>0.55451435778199998</v>
      </c>
      <c r="AT5" s="3">
        <v>0.96699044246800003</v>
      </c>
      <c r="AU5" s="3">
        <v>3.8805385944599999</v>
      </c>
      <c r="AV5" s="15"/>
      <c r="AW5" s="3">
        <f t="shared" ref="AW5:AW51" si="6">AW4+1</f>
        <v>3</v>
      </c>
      <c r="AX5" s="3">
        <v>0.03</v>
      </c>
      <c r="AY5" s="3">
        <v>0.08</v>
      </c>
      <c r="AZ5" s="3">
        <v>1.1272905846500001</v>
      </c>
      <c r="BA5" s="3">
        <v>0.37232197073399997</v>
      </c>
      <c r="BB5" s="3">
        <v>0.91110940301599996</v>
      </c>
      <c r="BC5" s="3">
        <v>5.0659018177500004</v>
      </c>
      <c r="BD5" s="15"/>
    </row>
    <row r="6" spans="1:56">
      <c r="A6" s="3">
        <f t="shared" si="0"/>
        <v>4</v>
      </c>
      <c r="B6" s="3">
        <v>0</v>
      </c>
      <c r="C6" s="3">
        <v>0</v>
      </c>
      <c r="D6" s="3">
        <v>0.88660448619099996</v>
      </c>
      <c r="E6" s="3">
        <v>0.80406605557999999</v>
      </c>
      <c r="F6" s="3">
        <v>1.13805250394</v>
      </c>
      <c r="G6" s="3">
        <v>1.3506470694899999</v>
      </c>
      <c r="H6" s="5"/>
      <c r="I6" s="3">
        <f t="shared" si="1"/>
        <v>4</v>
      </c>
      <c r="J6" s="3">
        <v>0</v>
      </c>
      <c r="K6" s="3">
        <v>0.01</v>
      </c>
      <c r="L6" s="3">
        <v>1.11279570097</v>
      </c>
      <c r="M6" s="3">
        <v>0.24274105068599999</v>
      </c>
      <c r="N6" s="3">
        <v>0.91880819546500003</v>
      </c>
      <c r="O6" s="3">
        <v>5.9860250623900004</v>
      </c>
      <c r="P6" s="5"/>
      <c r="Q6" s="3">
        <f t="shared" si="2"/>
        <v>4</v>
      </c>
      <c r="R6" s="3">
        <v>0</v>
      </c>
      <c r="S6" s="3">
        <v>0</v>
      </c>
      <c r="T6" s="3">
        <v>0.99813099175599995</v>
      </c>
      <c r="U6" s="3">
        <v>0.63869377877300004</v>
      </c>
      <c r="V6" s="3">
        <v>1.02066513465</v>
      </c>
      <c r="W6" s="3">
        <v>3.3298118378899999</v>
      </c>
      <c r="X6" s="15"/>
      <c r="Y6" s="3">
        <f t="shared" si="3"/>
        <v>4</v>
      </c>
      <c r="Z6" s="3">
        <v>0</v>
      </c>
      <c r="AA6" s="3">
        <v>0</v>
      </c>
      <c r="AB6" s="3">
        <v>0.92240572843000002</v>
      </c>
      <c r="AC6" s="3">
        <v>0.76952758851400005</v>
      </c>
      <c r="AD6" s="3">
        <v>1.0969583002500001</v>
      </c>
      <c r="AE6" s="3">
        <v>2.0219679209799999</v>
      </c>
      <c r="AF6" s="15"/>
      <c r="AG6" s="3">
        <f t="shared" si="4"/>
        <v>4</v>
      </c>
      <c r="AH6" s="3">
        <v>0</v>
      </c>
      <c r="AI6" s="3">
        <v>0</v>
      </c>
      <c r="AJ6" s="3">
        <v>0.96849371270700002</v>
      </c>
      <c r="AK6" s="3">
        <v>0.70107442607199999</v>
      </c>
      <c r="AL6" s="3">
        <v>1.0490430906199999</v>
      </c>
      <c r="AM6" s="3">
        <v>2.8364726171300001</v>
      </c>
      <c r="AN6" s="15"/>
      <c r="AO6" s="3">
        <f t="shared" si="5"/>
        <v>4</v>
      </c>
      <c r="AP6" s="3">
        <v>0</v>
      </c>
      <c r="AQ6" s="3">
        <v>0</v>
      </c>
      <c r="AR6" s="3">
        <v>1.03107431938</v>
      </c>
      <c r="AS6" s="3">
        <v>0.54158743149599997</v>
      </c>
      <c r="AT6" s="3">
        <v>0.99092005433100006</v>
      </c>
      <c r="AU6" s="3">
        <v>4.0349154682600004</v>
      </c>
      <c r="AV6" s="15"/>
      <c r="AW6" s="3">
        <f t="shared" si="6"/>
        <v>4</v>
      </c>
      <c r="AX6" s="3">
        <v>0</v>
      </c>
      <c r="AY6" s="3">
        <v>0</v>
      </c>
      <c r="AZ6" s="3">
        <v>1.0856511691899999</v>
      </c>
      <c r="BA6" s="3">
        <v>0.32645031461200003</v>
      </c>
      <c r="BB6" s="3">
        <v>0.94187612911100005</v>
      </c>
      <c r="BC6" s="3">
        <v>5.43893086839</v>
      </c>
      <c r="BD6" s="15"/>
    </row>
    <row r="7" spans="1:56">
      <c r="A7" s="3">
        <f t="shared" si="0"/>
        <v>5</v>
      </c>
      <c r="B7" s="3">
        <v>0</v>
      </c>
      <c r="C7" s="3">
        <v>0</v>
      </c>
      <c r="D7" s="3">
        <v>0.87651673163499999</v>
      </c>
      <c r="E7" s="3">
        <v>0.81943023168700002</v>
      </c>
      <c r="F7" s="3">
        <v>1.1501745074</v>
      </c>
      <c r="G7" s="3">
        <v>1.2892503417100001</v>
      </c>
      <c r="H7" s="5"/>
      <c r="I7" s="3">
        <f t="shared" si="1"/>
        <v>5</v>
      </c>
      <c r="J7" s="3">
        <v>0</v>
      </c>
      <c r="K7" s="3">
        <v>0</v>
      </c>
      <c r="L7" s="3">
        <v>1.09149190934</v>
      </c>
      <c r="M7" s="3">
        <v>0.222730387856</v>
      </c>
      <c r="N7" s="3">
        <v>0.93521921502500005</v>
      </c>
      <c r="O7" s="3">
        <v>6.19799847032</v>
      </c>
      <c r="P7" s="5"/>
      <c r="Q7" s="3">
        <f t="shared" si="2"/>
        <v>5</v>
      </c>
      <c r="R7" s="3">
        <v>0</v>
      </c>
      <c r="S7" s="3">
        <v>0</v>
      </c>
      <c r="T7" s="3">
        <v>0.98265917473800002</v>
      </c>
      <c r="U7" s="3">
        <v>0.627017421819</v>
      </c>
      <c r="V7" s="3">
        <v>1.03493077975</v>
      </c>
      <c r="W7" s="3">
        <v>3.4369690609200001</v>
      </c>
      <c r="X7" s="15"/>
      <c r="Y7" s="3">
        <f t="shared" si="3"/>
        <v>5</v>
      </c>
      <c r="Z7" s="3">
        <v>0</v>
      </c>
      <c r="AA7" s="3">
        <v>0</v>
      </c>
      <c r="AB7" s="3">
        <v>0.91269440453600004</v>
      </c>
      <c r="AC7" s="3">
        <v>0.77920050083400005</v>
      </c>
      <c r="AD7" s="3">
        <v>1.1074239695700001</v>
      </c>
      <c r="AE7" s="3">
        <v>2.0194266656400002</v>
      </c>
      <c r="AF7" s="15"/>
      <c r="AG7" s="3">
        <f t="shared" si="4"/>
        <v>5</v>
      </c>
      <c r="AH7" s="3">
        <v>0</v>
      </c>
      <c r="AI7" s="3">
        <v>0</v>
      </c>
      <c r="AJ7" s="3">
        <v>0.955168887588</v>
      </c>
      <c r="AK7" s="3">
        <v>0.70615716040800003</v>
      </c>
      <c r="AL7" s="3">
        <v>1.0626329409299999</v>
      </c>
      <c r="AM7" s="3">
        <v>2.8647595860499999</v>
      </c>
      <c r="AN7" s="15"/>
      <c r="AO7" s="3">
        <f t="shared" si="5"/>
        <v>5</v>
      </c>
      <c r="AP7" s="3">
        <v>0</v>
      </c>
      <c r="AQ7" s="3">
        <v>0</v>
      </c>
      <c r="AR7" s="3">
        <v>1.01621849551</v>
      </c>
      <c r="AS7" s="3">
        <v>0.52686668572799999</v>
      </c>
      <c r="AT7" s="3">
        <v>1.00359682699</v>
      </c>
      <c r="AU7" s="3">
        <v>4.1346591976199996</v>
      </c>
      <c r="AV7" s="15"/>
      <c r="AW7" s="3">
        <f t="shared" si="6"/>
        <v>5</v>
      </c>
      <c r="AX7" s="3">
        <v>0</v>
      </c>
      <c r="AY7" s="3">
        <v>0</v>
      </c>
      <c r="AZ7" s="3">
        <v>1.0705731570999999</v>
      </c>
      <c r="BA7" s="3">
        <v>0.30820328681199999</v>
      </c>
      <c r="BB7" s="3">
        <v>0.95395018625799999</v>
      </c>
      <c r="BC7" s="3">
        <v>5.6136971130299997</v>
      </c>
      <c r="BD7" s="15"/>
    </row>
    <row r="8" spans="1:56">
      <c r="A8" s="3">
        <f t="shared" si="0"/>
        <v>6</v>
      </c>
      <c r="B8" s="3">
        <v>0</v>
      </c>
      <c r="C8" s="3">
        <v>0</v>
      </c>
      <c r="D8" s="3">
        <v>0.87256874777299998</v>
      </c>
      <c r="E8" s="3">
        <v>0.82890802637000005</v>
      </c>
      <c r="F8" s="3">
        <v>1.1549102920400001</v>
      </c>
      <c r="G8" s="3">
        <v>1.25750978626</v>
      </c>
      <c r="H8" s="5"/>
      <c r="I8" s="3">
        <f t="shared" si="1"/>
        <v>6</v>
      </c>
      <c r="J8" s="3">
        <v>0</v>
      </c>
      <c r="K8" s="3">
        <v>0</v>
      </c>
      <c r="L8" s="3">
        <v>1.0801816393999999</v>
      </c>
      <c r="M8" s="3">
        <v>0.216412156705</v>
      </c>
      <c r="N8" s="3">
        <v>0.94389929625400004</v>
      </c>
      <c r="O8" s="3">
        <v>6.2753166451900002</v>
      </c>
      <c r="P8" s="5"/>
      <c r="Q8" s="3">
        <f t="shared" si="2"/>
        <v>6</v>
      </c>
      <c r="R8" s="3">
        <v>0</v>
      </c>
      <c r="S8" s="3">
        <v>0</v>
      </c>
      <c r="T8" s="3">
        <v>0.97687356715899998</v>
      </c>
      <c r="U8" s="3">
        <v>0.62368502863099995</v>
      </c>
      <c r="V8" s="3">
        <v>1.04087334114</v>
      </c>
      <c r="W8" s="3">
        <v>3.5038725422299999</v>
      </c>
      <c r="X8" s="15"/>
      <c r="Y8" s="3">
        <f t="shared" si="3"/>
        <v>6</v>
      </c>
      <c r="Z8" s="3">
        <v>0</v>
      </c>
      <c r="AA8" s="3">
        <v>0</v>
      </c>
      <c r="AB8" s="3">
        <v>0.90649729548500002</v>
      </c>
      <c r="AC8" s="3">
        <v>0.78680334882799996</v>
      </c>
      <c r="AD8" s="3">
        <v>1.11456814815</v>
      </c>
      <c r="AE8" s="3">
        <v>1.96771924665</v>
      </c>
      <c r="AF8" s="15"/>
      <c r="AG8" s="3">
        <f t="shared" si="4"/>
        <v>6</v>
      </c>
      <c r="AH8" s="3">
        <v>0</v>
      </c>
      <c r="AI8" s="3">
        <v>0</v>
      </c>
      <c r="AJ8" s="3">
        <v>0.95079378714200002</v>
      </c>
      <c r="AK8" s="3">
        <v>0.70396598509700004</v>
      </c>
      <c r="AL8" s="3">
        <v>1.06695777126</v>
      </c>
      <c r="AM8" s="3">
        <v>2.8489066806099999</v>
      </c>
      <c r="AN8" s="15"/>
      <c r="AO8" s="3">
        <f t="shared" si="5"/>
        <v>6</v>
      </c>
      <c r="AP8" s="3">
        <v>0</v>
      </c>
      <c r="AQ8" s="3">
        <v>0</v>
      </c>
      <c r="AR8" s="3">
        <v>1.0068275368999999</v>
      </c>
      <c r="AS8" s="3">
        <v>0.51875514464299999</v>
      </c>
      <c r="AT8" s="3">
        <v>1.01178539543</v>
      </c>
      <c r="AU8" s="3">
        <v>4.2305085622999998</v>
      </c>
      <c r="AV8" s="15"/>
      <c r="AW8" s="3">
        <f t="shared" si="6"/>
        <v>6</v>
      </c>
      <c r="AX8" s="3">
        <v>0</v>
      </c>
      <c r="AY8" s="3">
        <v>0</v>
      </c>
      <c r="AZ8" s="3">
        <v>1.05558893163</v>
      </c>
      <c r="BA8" s="3">
        <v>0.30012728760700003</v>
      </c>
      <c r="BB8" s="3">
        <v>0.96619669231899996</v>
      </c>
      <c r="BC8" s="3">
        <v>5.6986676750800003</v>
      </c>
      <c r="BD8" s="15"/>
    </row>
    <row r="9" spans="1:56">
      <c r="A9" s="3">
        <f t="shared" si="0"/>
        <v>7</v>
      </c>
      <c r="B9" s="3">
        <v>0</v>
      </c>
      <c r="C9" s="3">
        <v>0</v>
      </c>
      <c r="D9" s="3">
        <v>0.87065645297299998</v>
      </c>
      <c r="E9" s="3">
        <v>0.83341621860799997</v>
      </c>
      <c r="F9" s="3">
        <v>1.15722983974</v>
      </c>
      <c r="G9" s="3">
        <v>1.24337038821</v>
      </c>
      <c r="H9" s="5"/>
      <c r="I9" s="3">
        <f t="shared" si="1"/>
        <v>7</v>
      </c>
      <c r="J9" s="3">
        <v>0</v>
      </c>
      <c r="K9" s="3">
        <v>0</v>
      </c>
      <c r="L9" s="3">
        <v>1.0679057273300001</v>
      </c>
      <c r="M9" s="3">
        <v>0.205843045526</v>
      </c>
      <c r="N9" s="3">
        <v>0.95327103478099995</v>
      </c>
      <c r="O9" s="3">
        <v>6.4269615800000004</v>
      </c>
      <c r="P9" s="5"/>
      <c r="Q9" s="3">
        <f t="shared" si="2"/>
        <v>7</v>
      </c>
      <c r="R9" s="3">
        <v>0</v>
      </c>
      <c r="S9" s="3">
        <v>0</v>
      </c>
      <c r="T9" s="3">
        <v>0.97467565119800004</v>
      </c>
      <c r="U9" s="3">
        <v>0.62428350878399996</v>
      </c>
      <c r="V9" s="3">
        <v>1.0426555392000001</v>
      </c>
      <c r="W9" s="3">
        <v>3.48102943601</v>
      </c>
      <c r="X9" s="15"/>
      <c r="Y9" s="3">
        <f t="shared" si="3"/>
        <v>7</v>
      </c>
      <c r="Z9" s="3">
        <v>0</v>
      </c>
      <c r="AA9" s="3">
        <v>0</v>
      </c>
      <c r="AB9" s="3">
        <v>0.90251612465999997</v>
      </c>
      <c r="AC9" s="3">
        <v>0.78884488516100004</v>
      </c>
      <c r="AD9" s="3">
        <v>1.1188005139699999</v>
      </c>
      <c r="AE9" s="3">
        <v>1.9920216877100001</v>
      </c>
      <c r="AF9" s="15"/>
      <c r="AG9" s="3">
        <f t="shared" si="4"/>
        <v>7</v>
      </c>
      <c r="AH9" s="3">
        <v>0</v>
      </c>
      <c r="AI9" s="3">
        <v>0</v>
      </c>
      <c r="AJ9" s="3">
        <v>0.94491251371600005</v>
      </c>
      <c r="AK9" s="3">
        <v>0.70783329713900001</v>
      </c>
      <c r="AL9" s="3">
        <v>1.0727496038</v>
      </c>
      <c r="AM9" s="3">
        <v>2.8605793463800002</v>
      </c>
      <c r="AN9" s="15"/>
      <c r="AO9" s="3">
        <f t="shared" si="5"/>
        <v>7</v>
      </c>
      <c r="AP9" s="3">
        <v>0</v>
      </c>
      <c r="AQ9" s="3">
        <v>0</v>
      </c>
      <c r="AR9" s="3">
        <v>0.99840557462799995</v>
      </c>
      <c r="AS9" s="3">
        <v>0.50154254428300005</v>
      </c>
      <c r="AT9" s="3">
        <v>1.01913511356</v>
      </c>
      <c r="AU9" s="3">
        <v>4.3496085834100002</v>
      </c>
      <c r="AV9" s="15"/>
      <c r="AW9" s="3">
        <f t="shared" si="6"/>
        <v>7</v>
      </c>
      <c r="AX9" s="3">
        <v>0</v>
      </c>
      <c r="AY9" s="3">
        <v>0</v>
      </c>
      <c r="AZ9" s="3">
        <v>1.05133977519</v>
      </c>
      <c r="BA9" s="3">
        <v>0.28337372634000002</v>
      </c>
      <c r="BB9" s="3">
        <v>0.96911778214900002</v>
      </c>
      <c r="BC9" s="3">
        <v>5.8410537319799998</v>
      </c>
      <c r="BD9" s="15"/>
    </row>
    <row r="10" spans="1:56">
      <c r="A10" s="3">
        <f t="shared" si="0"/>
        <v>8</v>
      </c>
      <c r="B10" s="3">
        <v>0</v>
      </c>
      <c r="C10" s="3">
        <v>0</v>
      </c>
      <c r="D10" s="3">
        <v>0.867114986142</v>
      </c>
      <c r="E10" s="3">
        <v>0.839535296486</v>
      </c>
      <c r="F10" s="3">
        <v>1.1619295866199999</v>
      </c>
      <c r="G10" s="3">
        <v>1.2275512052799999</v>
      </c>
      <c r="H10" s="5"/>
      <c r="I10" s="3">
        <f t="shared" si="1"/>
        <v>8</v>
      </c>
      <c r="J10" s="3">
        <v>0</v>
      </c>
      <c r="K10" s="3">
        <v>0</v>
      </c>
      <c r="L10" s="3">
        <v>1.06552098941</v>
      </c>
      <c r="M10" s="3">
        <v>0.20260371552000001</v>
      </c>
      <c r="N10" s="3">
        <v>0.95558223427300004</v>
      </c>
      <c r="O10" s="3">
        <v>6.4299989841</v>
      </c>
      <c r="P10" s="5"/>
      <c r="Q10" s="3">
        <f t="shared" si="2"/>
        <v>8</v>
      </c>
      <c r="R10" s="3">
        <v>0</v>
      </c>
      <c r="S10" s="3">
        <v>0</v>
      </c>
      <c r="T10" s="3">
        <v>0.96769907037400005</v>
      </c>
      <c r="U10" s="3">
        <v>0.61339436982899997</v>
      </c>
      <c r="V10" s="3">
        <v>1.04955540468</v>
      </c>
      <c r="W10" s="3">
        <v>3.5839251104500001</v>
      </c>
      <c r="X10" s="15"/>
      <c r="Y10" s="3">
        <f t="shared" si="3"/>
        <v>8</v>
      </c>
      <c r="Z10" s="3">
        <v>0</v>
      </c>
      <c r="AA10" s="3">
        <v>0</v>
      </c>
      <c r="AB10" s="3">
        <v>0.89860030903999999</v>
      </c>
      <c r="AC10" s="3">
        <v>0.79351027470400004</v>
      </c>
      <c r="AD10" s="3">
        <v>1.12349737291</v>
      </c>
      <c r="AE10" s="3">
        <v>1.9692927222800001</v>
      </c>
      <c r="AF10" s="15"/>
      <c r="AG10" s="3">
        <f t="shared" si="4"/>
        <v>8</v>
      </c>
      <c r="AH10" s="3">
        <v>0</v>
      </c>
      <c r="AI10" s="3">
        <v>0</v>
      </c>
      <c r="AJ10" s="3">
        <v>0.94127952660100001</v>
      </c>
      <c r="AK10" s="3">
        <v>0.70980871598299999</v>
      </c>
      <c r="AL10" s="3">
        <v>1.07654004014</v>
      </c>
      <c r="AM10" s="3">
        <v>2.8491863293800002</v>
      </c>
      <c r="AN10" s="15"/>
      <c r="AO10" s="3">
        <f t="shared" si="5"/>
        <v>8</v>
      </c>
      <c r="AP10" s="3">
        <v>0</v>
      </c>
      <c r="AQ10" s="3">
        <v>0</v>
      </c>
      <c r="AR10" s="3">
        <v>0.99440460334199998</v>
      </c>
      <c r="AS10" s="3">
        <v>0.49741525419999999</v>
      </c>
      <c r="AT10" s="3">
        <v>1.0225753101099999</v>
      </c>
      <c r="AU10" s="3">
        <v>4.3672136770599996</v>
      </c>
      <c r="AV10" s="15"/>
      <c r="AW10" s="3">
        <f t="shared" si="6"/>
        <v>8</v>
      </c>
      <c r="AX10" s="3">
        <v>0</v>
      </c>
      <c r="AY10" s="3">
        <v>0</v>
      </c>
      <c r="AZ10" s="3">
        <v>1.04628016797</v>
      </c>
      <c r="BA10" s="3">
        <v>0.29085786916799999</v>
      </c>
      <c r="BB10" s="3">
        <v>0.97348086412900003</v>
      </c>
      <c r="BC10" s="3">
        <v>5.7849661472699996</v>
      </c>
      <c r="BD10" s="15"/>
    </row>
    <row r="11" spans="1:56">
      <c r="A11" s="3">
        <f t="shared" si="0"/>
        <v>9</v>
      </c>
      <c r="B11" s="3">
        <v>0</v>
      </c>
      <c r="C11" s="3">
        <v>0</v>
      </c>
      <c r="D11" s="3">
        <v>0.86548445093299997</v>
      </c>
      <c r="E11" s="3">
        <v>0.84261783773200005</v>
      </c>
      <c r="F11" s="3">
        <v>1.1638219885900001</v>
      </c>
      <c r="G11" s="3">
        <v>1.21588504986</v>
      </c>
      <c r="H11" s="5"/>
      <c r="I11" s="3">
        <f t="shared" si="1"/>
        <v>9</v>
      </c>
      <c r="J11" s="3">
        <v>0</v>
      </c>
      <c r="K11" s="3">
        <v>0</v>
      </c>
      <c r="L11" s="3">
        <v>1.0589787670699999</v>
      </c>
      <c r="M11" s="3">
        <v>0.194815720069</v>
      </c>
      <c r="N11" s="3">
        <v>0.96119047005500002</v>
      </c>
      <c r="O11" s="3">
        <v>6.5271746245899998</v>
      </c>
      <c r="P11" s="5"/>
      <c r="Q11" s="3">
        <f t="shared" si="2"/>
        <v>9</v>
      </c>
      <c r="R11" s="3">
        <v>0</v>
      </c>
      <c r="S11" s="3">
        <v>0</v>
      </c>
      <c r="T11" s="3">
        <v>0.96437948116799999</v>
      </c>
      <c r="U11" s="3">
        <v>0.61073905421600005</v>
      </c>
      <c r="V11" s="3">
        <v>1.05268497479</v>
      </c>
      <c r="W11" s="3">
        <v>3.5935224156899999</v>
      </c>
      <c r="X11" s="15"/>
      <c r="Y11" s="3">
        <f t="shared" si="3"/>
        <v>9</v>
      </c>
      <c r="Z11" s="3">
        <v>0</v>
      </c>
      <c r="AA11" s="3">
        <v>0</v>
      </c>
      <c r="AB11" s="3">
        <v>0.89662833819099996</v>
      </c>
      <c r="AC11" s="3">
        <v>0.799777428038</v>
      </c>
      <c r="AD11" s="3">
        <v>1.1259932022700001</v>
      </c>
      <c r="AE11" s="3">
        <v>1.9223229219</v>
      </c>
      <c r="AF11" s="15"/>
      <c r="AG11" s="3">
        <f t="shared" si="4"/>
        <v>9</v>
      </c>
      <c r="AH11" s="3">
        <v>0</v>
      </c>
      <c r="AI11" s="3">
        <v>0</v>
      </c>
      <c r="AJ11" s="3">
        <v>0.93827633325699999</v>
      </c>
      <c r="AK11" s="3">
        <v>0.70525209139300005</v>
      </c>
      <c r="AL11" s="3">
        <v>1.07957430608</v>
      </c>
      <c r="AM11" s="3">
        <v>2.9043489933000002</v>
      </c>
      <c r="AN11" s="15"/>
      <c r="AO11" s="3">
        <f t="shared" si="5"/>
        <v>9</v>
      </c>
      <c r="AP11" s="3">
        <v>0</v>
      </c>
      <c r="AQ11" s="3">
        <v>0</v>
      </c>
      <c r="AR11" s="3">
        <v>0.98993159394499997</v>
      </c>
      <c r="AS11" s="3">
        <v>0.50048936135400002</v>
      </c>
      <c r="AT11" s="3">
        <v>1.0272049027300001</v>
      </c>
      <c r="AU11" s="3">
        <v>4.3559014110299996</v>
      </c>
      <c r="AV11" s="15"/>
      <c r="AW11" s="3">
        <f t="shared" si="6"/>
        <v>9</v>
      </c>
      <c r="AX11" s="3">
        <v>0</v>
      </c>
      <c r="AY11" s="3">
        <v>0</v>
      </c>
      <c r="AZ11" s="3">
        <v>1.0420638921400001</v>
      </c>
      <c r="BA11" s="3">
        <v>0.27531305273200002</v>
      </c>
      <c r="BB11" s="3">
        <v>0.97703002947600004</v>
      </c>
      <c r="BC11" s="3">
        <v>5.9150040323599997</v>
      </c>
      <c r="BD11" s="15"/>
    </row>
    <row r="12" spans="1:56">
      <c r="A12" s="3">
        <f t="shared" si="0"/>
        <v>10</v>
      </c>
      <c r="B12" s="3">
        <v>0</v>
      </c>
      <c r="C12" s="3">
        <v>0</v>
      </c>
      <c r="D12" s="3">
        <v>0.86469472763400002</v>
      </c>
      <c r="E12" s="3">
        <v>0.84423418800500005</v>
      </c>
      <c r="F12" s="3">
        <v>1.1646670644099999</v>
      </c>
      <c r="G12" s="3">
        <v>1.2099816969399999</v>
      </c>
      <c r="H12" s="5"/>
      <c r="I12" s="3">
        <f t="shared" si="1"/>
        <v>10</v>
      </c>
      <c r="J12" s="3">
        <v>0</v>
      </c>
      <c r="K12" s="3">
        <v>0</v>
      </c>
      <c r="L12" s="3">
        <v>1.05688108139</v>
      </c>
      <c r="M12" s="3">
        <v>0.19488089279000001</v>
      </c>
      <c r="N12" s="3">
        <v>0.96256997307699999</v>
      </c>
      <c r="O12" s="3">
        <v>6.5612820571799997</v>
      </c>
      <c r="P12" s="5"/>
      <c r="Q12" s="3">
        <f t="shared" si="2"/>
        <v>10</v>
      </c>
      <c r="R12" s="3">
        <v>0</v>
      </c>
      <c r="S12" s="3">
        <v>0</v>
      </c>
      <c r="T12" s="3">
        <v>0.961130749369</v>
      </c>
      <c r="U12" s="3">
        <v>0.60851142928699997</v>
      </c>
      <c r="V12" s="3">
        <v>1.0559627982599999</v>
      </c>
      <c r="W12" s="3">
        <v>3.6172455905400001</v>
      </c>
      <c r="X12" s="15"/>
      <c r="Y12" s="3">
        <f t="shared" si="3"/>
        <v>10</v>
      </c>
      <c r="Z12" s="3">
        <v>0</v>
      </c>
      <c r="AA12" s="3">
        <v>0</v>
      </c>
      <c r="AB12" s="3">
        <v>0.89503667005400001</v>
      </c>
      <c r="AC12" s="3">
        <v>0.80091354612999999</v>
      </c>
      <c r="AD12" s="3">
        <v>1.1278856071900001</v>
      </c>
      <c r="AE12" s="3">
        <v>1.9163281935300001</v>
      </c>
      <c r="AF12" s="15"/>
      <c r="AG12" s="3">
        <f t="shared" si="4"/>
        <v>10</v>
      </c>
      <c r="AH12" s="3">
        <v>0</v>
      </c>
      <c r="AI12" s="3">
        <v>0</v>
      </c>
      <c r="AJ12" s="3">
        <v>0.93544426161299998</v>
      </c>
      <c r="AK12" s="3">
        <v>0.71359966964400001</v>
      </c>
      <c r="AL12" s="3">
        <v>1.0827416943399999</v>
      </c>
      <c r="AM12" s="3">
        <v>2.8427849405400001</v>
      </c>
      <c r="AN12" s="15"/>
      <c r="AO12" s="3">
        <f t="shared" si="5"/>
        <v>10</v>
      </c>
      <c r="AP12" s="3">
        <v>0</v>
      </c>
      <c r="AQ12" s="3">
        <v>0</v>
      </c>
      <c r="AR12" s="3">
        <v>0.98843199427700001</v>
      </c>
      <c r="AS12" s="3">
        <v>0.49248578628</v>
      </c>
      <c r="AT12" s="3">
        <v>1.0286768051699999</v>
      </c>
      <c r="AU12" s="3">
        <v>4.4237971859399998</v>
      </c>
      <c r="AV12" s="15"/>
      <c r="AW12" s="3">
        <f t="shared" si="6"/>
        <v>10</v>
      </c>
      <c r="AX12" s="3">
        <v>0</v>
      </c>
      <c r="AY12" s="3">
        <v>0</v>
      </c>
      <c r="AZ12" s="3">
        <v>1.0374644956200001</v>
      </c>
      <c r="BA12" s="3">
        <v>0.27221411990799999</v>
      </c>
      <c r="BB12" s="3">
        <v>0.98090725618899999</v>
      </c>
      <c r="BC12" s="3">
        <v>5.9411079843700003</v>
      </c>
      <c r="BD12" s="15"/>
    </row>
    <row r="13" spans="1:56">
      <c r="A13" s="3">
        <f t="shared" si="0"/>
        <v>11</v>
      </c>
      <c r="B13" s="3">
        <v>0</v>
      </c>
      <c r="C13" s="3">
        <v>0</v>
      </c>
      <c r="D13" s="3">
        <v>0.86285534190099999</v>
      </c>
      <c r="E13" s="3">
        <v>0.84495208055799997</v>
      </c>
      <c r="F13" s="3">
        <v>1.1668479785799999</v>
      </c>
      <c r="G13" s="3">
        <v>1.2058089298300001</v>
      </c>
      <c r="H13" s="5"/>
      <c r="I13" s="3">
        <f t="shared" si="1"/>
        <v>11</v>
      </c>
      <c r="J13" s="3">
        <v>0</v>
      </c>
      <c r="K13" s="3">
        <v>0</v>
      </c>
      <c r="L13" s="3">
        <v>1.05356602656</v>
      </c>
      <c r="M13" s="3">
        <v>0.193029176701</v>
      </c>
      <c r="N13" s="3">
        <v>0.96564375698399996</v>
      </c>
      <c r="O13" s="3">
        <v>6.5659412996100004</v>
      </c>
      <c r="P13" s="5"/>
      <c r="Q13" s="3">
        <f t="shared" si="2"/>
        <v>11</v>
      </c>
      <c r="R13" s="3">
        <v>0</v>
      </c>
      <c r="S13" s="3">
        <v>0</v>
      </c>
      <c r="T13" s="3">
        <v>0.95880855360600004</v>
      </c>
      <c r="U13" s="3">
        <v>0.61340320685100003</v>
      </c>
      <c r="V13" s="3">
        <v>1.05815071169</v>
      </c>
      <c r="W13" s="3">
        <v>3.5897736435400001</v>
      </c>
      <c r="X13" s="15"/>
      <c r="Y13" s="3">
        <f t="shared" si="3"/>
        <v>11</v>
      </c>
      <c r="Z13" s="3">
        <v>0</v>
      </c>
      <c r="AA13" s="3">
        <v>0</v>
      </c>
      <c r="AB13" s="3">
        <v>0.89310719604800004</v>
      </c>
      <c r="AC13" s="3">
        <v>0.79944032007400001</v>
      </c>
      <c r="AD13" s="3">
        <v>1.1300263913199999</v>
      </c>
      <c r="AE13" s="3">
        <v>1.9639687402199999</v>
      </c>
      <c r="AF13" s="15"/>
      <c r="AG13" s="3">
        <f t="shared" si="4"/>
        <v>11</v>
      </c>
      <c r="AH13" s="3">
        <v>0</v>
      </c>
      <c r="AI13" s="3">
        <v>0</v>
      </c>
      <c r="AJ13" s="3">
        <v>0.93445276117499998</v>
      </c>
      <c r="AK13" s="3">
        <v>0.70849272758500004</v>
      </c>
      <c r="AL13" s="3">
        <v>1.0835829886299999</v>
      </c>
      <c r="AM13" s="3">
        <v>2.8794575841099999</v>
      </c>
      <c r="AN13" s="15"/>
      <c r="AO13" s="3">
        <f t="shared" si="5"/>
        <v>11</v>
      </c>
      <c r="AP13" s="3">
        <v>0</v>
      </c>
      <c r="AQ13" s="3">
        <v>0</v>
      </c>
      <c r="AR13" s="3">
        <v>0.98622986840899995</v>
      </c>
      <c r="AS13" s="3">
        <v>0.48777461159699997</v>
      </c>
      <c r="AT13" s="3">
        <v>1.03059902088</v>
      </c>
      <c r="AU13" s="3">
        <v>4.4760117627999998</v>
      </c>
      <c r="AV13" s="15"/>
      <c r="AW13" s="3">
        <f t="shared" si="6"/>
        <v>11</v>
      </c>
      <c r="AX13" s="3">
        <v>0</v>
      </c>
      <c r="AY13" s="3">
        <v>0</v>
      </c>
      <c r="AZ13" s="3">
        <v>1.03355329813</v>
      </c>
      <c r="BA13" s="3">
        <v>0.27140771816999998</v>
      </c>
      <c r="BB13" s="3">
        <v>0.98422119241100003</v>
      </c>
      <c r="BC13" s="3">
        <v>5.96317688283</v>
      </c>
      <c r="BD13" s="15"/>
    </row>
    <row r="14" spans="1:56">
      <c r="A14" s="3">
        <f t="shared" si="0"/>
        <v>12</v>
      </c>
      <c r="B14" s="3">
        <v>0</v>
      </c>
      <c r="C14" s="3">
        <v>0</v>
      </c>
      <c r="D14" s="3">
        <v>0.86317241417799995</v>
      </c>
      <c r="E14" s="3">
        <v>0.84726046466899996</v>
      </c>
      <c r="F14" s="3">
        <v>1.16667489919</v>
      </c>
      <c r="G14" s="3">
        <v>1.2002835761299999</v>
      </c>
      <c r="H14" s="5"/>
      <c r="I14" s="3">
        <f t="shared" si="1"/>
        <v>12</v>
      </c>
      <c r="J14" s="3">
        <v>0</v>
      </c>
      <c r="K14" s="3">
        <v>0</v>
      </c>
      <c r="L14" s="3">
        <v>1.0530867635100001</v>
      </c>
      <c r="M14" s="3">
        <v>0.18859480160600001</v>
      </c>
      <c r="N14" s="3">
        <v>0.96549022484900004</v>
      </c>
      <c r="O14" s="3">
        <v>6.5873018640599996</v>
      </c>
      <c r="P14" s="5"/>
      <c r="Q14" s="3">
        <f t="shared" si="2"/>
        <v>12</v>
      </c>
      <c r="R14" s="3">
        <v>0</v>
      </c>
      <c r="S14" s="3">
        <v>0</v>
      </c>
      <c r="T14" s="3">
        <v>0.95704950653700005</v>
      </c>
      <c r="U14" s="3">
        <v>0.61664762539200002</v>
      </c>
      <c r="V14" s="3">
        <v>1.06028113164</v>
      </c>
      <c r="W14" s="3">
        <v>3.58282104307</v>
      </c>
      <c r="X14" s="15"/>
      <c r="Y14" s="3">
        <f t="shared" si="3"/>
        <v>12</v>
      </c>
      <c r="Z14" s="3">
        <v>0</v>
      </c>
      <c r="AA14" s="3">
        <v>0</v>
      </c>
      <c r="AB14" s="3">
        <v>0.89342913623999998</v>
      </c>
      <c r="AC14" s="3">
        <v>0.80058043048700001</v>
      </c>
      <c r="AD14" s="3">
        <v>1.12992713508</v>
      </c>
      <c r="AE14" s="3">
        <v>1.94297956878</v>
      </c>
      <c r="AF14" s="15"/>
      <c r="AG14" s="3">
        <f t="shared" si="4"/>
        <v>12</v>
      </c>
      <c r="AH14" s="3">
        <v>0</v>
      </c>
      <c r="AI14" s="3">
        <v>0</v>
      </c>
      <c r="AJ14" s="3">
        <v>0.93386348638299999</v>
      </c>
      <c r="AK14" s="3">
        <v>0.71115713889499999</v>
      </c>
      <c r="AL14" s="3">
        <v>1.08415467518</v>
      </c>
      <c r="AM14" s="3">
        <v>2.86749405136</v>
      </c>
      <c r="AN14" s="15"/>
      <c r="AO14" s="3">
        <f t="shared" si="5"/>
        <v>12</v>
      </c>
      <c r="AP14" s="3">
        <v>0</v>
      </c>
      <c r="AQ14" s="3">
        <v>0</v>
      </c>
      <c r="AR14" s="3">
        <v>0.98432434295600002</v>
      </c>
      <c r="AS14" s="3">
        <v>0.48695192621700001</v>
      </c>
      <c r="AT14" s="3">
        <v>1.03214190179</v>
      </c>
      <c r="AU14" s="3">
        <v>4.4590969570099999</v>
      </c>
      <c r="AV14" s="15"/>
      <c r="AW14" s="3">
        <f t="shared" si="6"/>
        <v>12</v>
      </c>
      <c r="AX14" s="3">
        <v>0</v>
      </c>
      <c r="AY14" s="3">
        <v>0</v>
      </c>
      <c r="AZ14" s="3">
        <v>1.0320585868300001</v>
      </c>
      <c r="BA14" s="3">
        <v>0.26679462907599999</v>
      </c>
      <c r="BB14" s="3">
        <v>0.98572601787799996</v>
      </c>
      <c r="BC14" s="3">
        <v>6.0034159600599999</v>
      </c>
      <c r="BD14" s="15"/>
    </row>
    <row r="15" spans="1:56">
      <c r="A15" s="3">
        <f t="shared" si="0"/>
        <v>13</v>
      </c>
      <c r="B15" s="3">
        <v>0</v>
      </c>
      <c r="C15" s="3">
        <v>0</v>
      </c>
      <c r="D15" s="3">
        <v>0.86032682589700005</v>
      </c>
      <c r="E15" s="3">
        <v>0.84672664948800003</v>
      </c>
      <c r="F15" s="3">
        <v>1.17034233841</v>
      </c>
      <c r="G15" s="3">
        <v>1.199454306</v>
      </c>
      <c r="H15" s="5"/>
      <c r="I15" s="3">
        <f t="shared" si="1"/>
        <v>13</v>
      </c>
      <c r="J15" s="3">
        <v>0</v>
      </c>
      <c r="K15" s="3">
        <v>0</v>
      </c>
      <c r="L15" s="3">
        <v>1.0503989674500001</v>
      </c>
      <c r="M15" s="3">
        <v>0.185104529071</v>
      </c>
      <c r="N15" s="3">
        <v>0.96764621643600002</v>
      </c>
      <c r="O15" s="3">
        <v>6.6402333768700004</v>
      </c>
      <c r="P15" s="5"/>
      <c r="Q15" s="3">
        <f t="shared" si="2"/>
        <v>13</v>
      </c>
      <c r="R15" s="3">
        <v>0</v>
      </c>
      <c r="S15" s="3">
        <v>0</v>
      </c>
      <c r="T15" s="3">
        <v>0.95647437749700004</v>
      </c>
      <c r="U15" s="3">
        <v>0.60768343248599999</v>
      </c>
      <c r="V15" s="3">
        <v>1.06041471934</v>
      </c>
      <c r="W15" s="3">
        <v>3.6402414922399999</v>
      </c>
      <c r="X15" s="15"/>
      <c r="Y15" s="3">
        <f t="shared" si="3"/>
        <v>13</v>
      </c>
      <c r="Z15" s="3">
        <v>0</v>
      </c>
      <c r="AA15" s="3">
        <v>0</v>
      </c>
      <c r="AB15" s="3">
        <v>0.89081897071899996</v>
      </c>
      <c r="AC15" s="3">
        <v>0.80030551047800003</v>
      </c>
      <c r="AD15" s="3">
        <v>1.1325603555299999</v>
      </c>
      <c r="AE15" s="3">
        <v>1.9444879849800001</v>
      </c>
      <c r="AF15" s="15"/>
      <c r="AG15" s="3">
        <f t="shared" si="4"/>
        <v>13</v>
      </c>
      <c r="AH15" s="3">
        <v>0</v>
      </c>
      <c r="AI15" s="3">
        <v>0</v>
      </c>
      <c r="AJ15" s="3">
        <v>0.93369199426899996</v>
      </c>
      <c r="AK15" s="3">
        <v>0.716342601493</v>
      </c>
      <c r="AL15" s="3">
        <v>1.0848724166699999</v>
      </c>
      <c r="AM15" s="3">
        <v>2.8200708936900001</v>
      </c>
      <c r="AN15" s="15"/>
      <c r="AO15" s="3">
        <f t="shared" si="5"/>
        <v>13</v>
      </c>
      <c r="AP15" s="3">
        <v>0</v>
      </c>
      <c r="AQ15" s="3">
        <v>0</v>
      </c>
      <c r="AR15" s="3">
        <v>0.98434539124200005</v>
      </c>
      <c r="AS15" s="3">
        <v>0.48289597207500001</v>
      </c>
      <c r="AT15" s="3">
        <v>1.032202651</v>
      </c>
      <c r="AU15" s="3">
        <v>4.4951373217399997</v>
      </c>
      <c r="AV15" s="15"/>
      <c r="AW15" s="3">
        <f t="shared" si="6"/>
        <v>13</v>
      </c>
      <c r="AX15" s="3">
        <v>0</v>
      </c>
      <c r="AY15" s="3">
        <v>0</v>
      </c>
      <c r="AZ15" s="3">
        <v>1.0284695971</v>
      </c>
      <c r="BA15" s="3">
        <v>0.26413698592700002</v>
      </c>
      <c r="BB15" s="3">
        <v>0.988821982865</v>
      </c>
      <c r="BC15" s="3">
        <v>6.0220612502300002</v>
      </c>
      <c r="BD15" s="15"/>
    </row>
    <row r="16" spans="1:56">
      <c r="A16" s="3">
        <f t="shared" si="0"/>
        <v>14</v>
      </c>
      <c r="B16" s="3">
        <v>0</v>
      </c>
      <c r="C16" s="3">
        <v>0</v>
      </c>
      <c r="D16" s="3">
        <v>0.86077319171099997</v>
      </c>
      <c r="E16" s="3">
        <v>0.84827105192800001</v>
      </c>
      <c r="F16" s="3">
        <v>1.1695398780799999</v>
      </c>
      <c r="G16" s="3">
        <v>1.1948916814799999</v>
      </c>
      <c r="H16" s="5"/>
      <c r="I16" s="3">
        <f t="shared" si="1"/>
        <v>14</v>
      </c>
      <c r="J16" s="3">
        <v>0</v>
      </c>
      <c r="K16" s="3">
        <v>0</v>
      </c>
      <c r="L16" s="3">
        <v>1.0487670014899999</v>
      </c>
      <c r="M16" s="3">
        <v>0.188544434777</v>
      </c>
      <c r="N16" s="3">
        <v>0.96897376198700003</v>
      </c>
      <c r="O16" s="3">
        <v>6.6155353768499996</v>
      </c>
      <c r="P16" s="5"/>
      <c r="Q16" s="3">
        <f t="shared" si="2"/>
        <v>14</v>
      </c>
      <c r="R16" s="3">
        <v>0</v>
      </c>
      <c r="S16" s="3">
        <v>0</v>
      </c>
      <c r="T16" s="3">
        <v>0.95461039967000005</v>
      </c>
      <c r="U16" s="3">
        <v>0.60546631587699995</v>
      </c>
      <c r="V16" s="3">
        <v>1.06231311985</v>
      </c>
      <c r="W16" s="3">
        <v>3.6308363146499998</v>
      </c>
      <c r="X16" s="15"/>
      <c r="Y16" s="3">
        <f t="shared" si="3"/>
        <v>14</v>
      </c>
      <c r="Z16" s="3">
        <v>0</v>
      </c>
      <c r="AA16" s="3">
        <v>0</v>
      </c>
      <c r="AB16" s="3">
        <v>0.89162292748899996</v>
      </c>
      <c r="AC16" s="3">
        <v>0.79621117732699997</v>
      </c>
      <c r="AD16" s="3">
        <v>1.1318087860999999</v>
      </c>
      <c r="AE16" s="3">
        <v>1.9988576971000001</v>
      </c>
      <c r="AF16" s="15"/>
      <c r="AG16" s="3">
        <f t="shared" si="4"/>
        <v>14</v>
      </c>
      <c r="AH16" s="3">
        <v>0</v>
      </c>
      <c r="AI16" s="3">
        <v>0</v>
      </c>
      <c r="AJ16" s="3">
        <v>0.93092230834699996</v>
      </c>
      <c r="AK16" s="3">
        <v>0.71272113178800001</v>
      </c>
      <c r="AL16" s="3">
        <v>1.08730597182</v>
      </c>
      <c r="AM16" s="3">
        <v>2.8355868858900002</v>
      </c>
      <c r="AN16" s="15"/>
      <c r="AO16" s="3">
        <f t="shared" si="5"/>
        <v>14</v>
      </c>
      <c r="AP16" s="3">
        <v>0</v>
      </c>
      <c r="AQ16" s="3">
        <v>0</v>
      </c>
      <c r="AR16" s="3">
        <v>0.981396336185</v>
      </c>
      <c r="AS16" s="3">
        <v>0.48208185330999997</v>
      </c>
      <c r="AT16" s="3">
        <v>1.03542599751</v>
      </c>
      <c r="AU16" s="3">
        <v>4.5096170759999996</v>
      </c>
      <c r="AV16" s="15"/>
      <c r="AW16" s="3">
        <f t="shared" si="6"/>
        <v>14</v>
      </c>
      <c r="AX16" s="3">
        <v>0</v>
      </c>
      <c r="AY16" s="3">
        <v>0</v>
      </c>
      <c r="AZ16" s="3">
        <v>1.0285063948499999</v>
      </c>
      <c r="BA16" s="3">
        <v>0.26004807143100001</v>
      </c>
      <c r="BB16" s="3">
        <v>0.98889585361900001</v>
      </c>
      <c r="BC16" s="3">
        <v>6.0440573547499996</v>
      </c>
      <c r="BD16" s="15"/>
    </row>
    <row r="17" spans="1:56">
      <c r="A17" s="3">
        <f t="shared" si="0"/>
        <v>15</v>
      </c>
      <c r="B17" s="3">
        <v>0</v>
      </c>
      <c r="C17" s="3">
        <v>0</v>
      </c>
      <c r="D17" s="3">
        <v>0.86030519589900001</v>
      </c>
      <c r="E17" s="3">
        <v>0.84897578850599997</v>
      </c>
      <c r="F17" s="3">
        <v>1.1701083295100001</v>
      </c>
      <c r="G17" s="3">
        <v>1.1934845357699999</v>
      </c>
      <c r="H17" s="5"/>
      <c r="I17" s="3">
        <f t="shared" si="1"/>
        <v>15</v>
      </c>
      <c r="J17" s="3">
        <v>0</v>
      </c>
      <c r="K17" s="3">
        <v>0</v>
      </c>
      <c r="L17" s="3">
        <v>1.0462218378000001</v>
      </c>
      <c r="M17" s="3">
        <v>0.18621533489799999</v>
      </c>
      <c r="N17" s="3">
        <v>0.97129696696199996</v>
      </c>
      <c r="O17" s="3">
        <v>6.63120379219</v>
      </c>
      <c r="P17" s="5"/>
      <c r="Q17" s="3">
        <f t="shared" si="2"/>
        <v>15</v>
      </c>
      <c r="R17" s="3">
        <v>0</v>
      </c>
      <c r="S17" s="3">
        <v>0</v>
      </c>
      <c r="T17" s="3">
        <v>0.95369041395900001</v>
      </c>
      <c r="U17" s="3">
        <v>0.60861371218100002</v>
      </c>
      <c r="V17" s="3">
        <v>1.0635326920299999</v>
      </c>
      <c r="W17" s="3">
        <v>3.6114179289999999</v>
      </c>
      <c r="X17" s="15"/>
      <c r="Y17" s="3">
        <f t="shared" si="3"/>
        <v>15</v>
      </c>
      <c r="Z17" s="3">
        <v>0</v>
      </c>
      <c r="AA17" s="3">
        <v>0</v>
      </c>
      <c r="AB17" s="3">
        <v>0.89058278716100003</v>
      </c>
      <c r="AC17" s="3">
        <v>0.80258446249799997</v>
      </c>
      <c r="AD17" s="3">
        <v>1.1327063717800001</v>
      </c>
      <c r="AE17" s="3">
        <v>1.9256197476700001</v>
      </c>
      <c r="AF17" s="15"/>
      <c r="AG17" s="3">
        <f t="shared" si="4"/>
        <v>15</v>
      </c>
      <c r="AH17" s="3">
        <v>0</v>
      </c>
      <c r="AI17" s="3">
        <v>0</v>
      </c>
      <c r="AJ17" s="3">
        <v>0.92920703845800001</v>
      </c>
      <c r="AK17" s="3">
        <v>0.70659807023700005</v>
      </c>
      <c r="AL17" s="3">
        <v>1.0890294833700001</v>
      </c>
      <c r="AM17" s="3">
        <v>2.8935859537600002</v>
      </c>
      <c r="AN17" s="15"/>
      <c r="AO17" s="3">
        <f t="shared" si="5"/>
        <v>15</v>
      </c>
      <c r="AP17" s="3">
        <v>0</v>
      </c>
      <c r="AQ17" s="3">
        <v>0</v>
      </c>
      <c r="AR17" s="3">
        <v>0.98188288975299998</v>
      </c>
      <c r="AS17" s="3">
        <v>0.486970435004</v>
      </c>
      <c r="AT17" s="3">
        <v>1.0345856572000001</v>
      </c>
      <c r="AU17" s="3">
        <v>4.4608708470199998</v>
      </c>
      <c r="AV17" s="15"/>
      <c r="AW17" s="3">
        <f t="shared" si="6"/>
        <v>15</v>
      </c>
      <c r="AX17" s="3">
        <v>0</v>
      </c>
      <c r="AY17" s="3">
        <v>0</v>
      </c>
      <c r="AZ17" s="3">
        <v>1.0266232743399999</v>
      </c>
      <c r="BA17" s="3">
        <v>0.263432005134</v>
      </c>
      <c r="BB17" s="3">
        <v>0.99048964063</v>
      </c>
      <c r="BC17" s="3">
        <v>6.0553320426699999</v>
      </c>
      <c r="BD17" s="15"/>
    </row>
    <row r="18" spans="1:56">
      <c r="A18" s="3">
        <f t="shared" si="0"/>
        <v>16</v>
      </c>
      <c r="B18" s="3">
        <v>0</v>
      </c>
      <c r="C18" s="3">
        <v>0</v>
      </c>
      <c r="D18" s="3">
        <v>0.860508409132</v>
      </c>
      <c r="E18" s="3">
        <v>0.84985674534800004</v>
      </c>
      <c r="F18" s="3">
        <v>1.16993223906</v>
      </c>
      <c r="G18" s="3">
        <v>1.19230840304</v>
      </c>
      <c r="H18" s="5"/>
      <c r="I18" s="3">
        <f t="shared" si="1"/>
        <v>16</v>
      </c>
      <c r="J18" s="3">
        <v>0</v>
      </c>
      <c r="K18" s="3">
        <v>0</v>
      </c>
      <c r="L18" s="3">
        <v>1.0471711048600001</v>
      </c>
      <c r="M18" s="3">
        <v>0.184363608613</v>
      </c>
      <c r="N18" s="3">
        <v>0.97057687638900003</v>
      </c>
      <c r="O18" s="3">
        <v>6.6435166435999999</v>
      </c>
      <c r="P18" s="5"/>
      <c r="Q18" s="3">
        <f t="shared" si="2"/>
        <v>16</v>
      </c>
      <c r="R18" s="3">
        <v>0</v>
      </c>
      <c r="S18" s="3">
        <v>0</v>
      </c>
      <c r="T18" s="3">
        <v>0.95517983111799998</v>
      </c>
      <c r="U18" s="3">
        <v>0.61459119086900005</v>
      </c>
      <c r="V18" s="3">
        <v>1.0618947086399999</v>
      </c>
      <c r="W18" s="3">
        <v>3.5611479628299998</v>
      </c>
      <c r="X18" s="15"/>
      <c r="Y18" s="3">
        <f t="shared" si="3"/>
        <v>16</v>
      </c>
      <c r="Z18" s="3">
        <v>0</v>
      </c>
      <c r="AA18" s="3">
        <v>0</v>
      </c>
      <c r="AB18" s="3">
        <v>0.88945390755300002</v>
      </c>
      <c r="AC18" s="3">
        <v>0.80099329873000003</v>
      </c>
      <c r="AD18" s="3">
        <v>1.13433714878</v>
      </c>
      <c r="AE18" s="3">
        <v>1.9464409709399999</v>
      </c>
      <c r="AF18" s="15"/>
      <c r="AG18" s="3">
        <f t="shared" si="4"/>
        <v>16</v>
      </c>
      <c r="AH18" s="3">
        <v>0</v>
      </c>
      <c r="AI18" s="3">
        <v>0</v>
      </c>
      <c r="AJ18" s="3">
        <v>0.92849636034500005</v>
      </c>
      <c r="AK18" s="3">
        <v>0.70555655824700003</v>
      </c>
      <c r="AL18" s="3">
        <v>1.0901774207499999</v>
      </c>
      <c r="AM18" s="3">
        <v>2.9008976927000001</v>
      </c>
      <c r="AN18" s="15"/>
      <c r="AO18" s="3">
        <f t="shared" si="5"/>
        <v>16</v>
      </c>
      <c r="AP18" s="3">
        <v>0</v>
      </c>
      <c r="AQ18" s="3">
        <v>0</v>
      </c>
      <c r="AR18" s="3">
        <v>0.98128027019700004</v>
      </c>
      <c r="AS18" s="3">
        <v>0.47503979953800002</v>
      </c>
      <c r="AT18" s="3">
        <v>1.03511489225</v>
      </c>
      <c r="AU18" s="3">
        <v>4.5405405558399998</v>
      </c>
      <c r="AV18" s="15"/>
      <c r="AW18" s="3">
        <f t="shared" si="6"/>
        <v>16</v>
      </c>
      <c r="AX18" s="3">
        <v>0</v>
      </c>
      <c r="AY18" s="3">
        <v>0</v>
      </c>
      <c r="AZ18" s="3">
        <v>1.0255624758799999</v>
      </c>
      <c r="BA18" s="3">
        <v>0.261263677049</v>
      </c>
      <c r="BB18" s="3">
        <v>0.99154523876400003</v>
      </c>
      <c r="BC18" s="3">
        <v>6.07098834531</v>
      </c>
      <c r="BD18" s="15"/>
    </row>
    <row r="19" spans="1:56">
      <c r="A19" s="3">
        <f t="shared" si="0"/>
        <v>17</v>
      </c>
      <c r="B19" s="3">
        <v>0</v>
      </c>
      <c r="C19" s="3">
        <v>0</v>
      </c>
      <c r="D19" s="3">
        <v>0.85972609970900005</v>
      </c>
      <c r="E19" s="3">
        <v>0.84824657614999999</v>
      </c>
      <c r="F19" s="3">
        <v>1.1709926537799999</v>
      </c>
      <c r="G19" s="3">
        <v>1.19334954209</v>
      </c>
      <c r="H19" s="5"/>
      <c r="I19" s="3">
        <f t="shared" si="1"/>
        <v>17</v>
      </c>
      <c r="J19" s="3">
        <v>0</v>
      </c>
      <c r="K19" s="3">
        <v>0</v>
      </c>
      <c r="L19" s="3">
        <v>1.0454207364400001</v>
      </c>
      <c r="M19" s="3">
        <v>0.18475859246099999</v>
      </c>
      <c r="N19" s="3">
        <v>0.97179311777599997</v>
      </c>
      <c r="O19" s="3">
        <v>6.6653763249800004</v>
      </c>
      <c r="P19" s="5"/>
      <c r="Q19" s="3">
        <f t="shared" si="2"/>
        <v>17</v>
      </c>
      <c r="R19" s="3">
        <v>0</v>
      </c>
      <c r="S19" s="3">
        <v>0</v>
      </c>
      <c r="T19" s="3">
        <v>0.95200915908999995</v>
      </c>
      <c r="U19" s="3">
        <v>0.60630770071499995</v>
      </c>
      <c r="V19" s="3">
        <v>1.06493392996</v>
      </c>
      <c r="W19" s="3">
        <v>3.6444887563399999</v>
      </c>
      <c r="X19" s="15"/>
      <c r="Y19" s="3">
        <f t="shared" si="3"/>
        <v>17</v>
      </c>
      <c r="Z19" s="3">
        <v>0</v>
      </c>
      <c r="AA19" s="3">
        <v>0</v>
      </c>
      <c r="AB19" s="3">
        <v>0.88839918615799995</v>
      </c>
      <c r="AC19" s="3">
        <v>0.80256290762299998</v>
      </c>
      <c r="AD19" s="3">
        <v>1.1354932472199999</v>
      </c>
      <c r="AE19" s="3">
        <v>1.94248321797</v>
      </c>
      <c r="AF19" s="15"/>
      <c r="AG19" s="3">
        <f t="shared" si="4"/>
        <v>17</v>
      </c>
      <c r="AH19" s="3">
        <v>0</v>
      </c>
      <c r="AI19" s="3">
        <v>0</v>
      </c>
      <c r="AJ19" s="3">
        <v>0.92836082777999995</v>
      </c>
      <c r="AK19" s="3">
        <v>0.71027549320299999</v>
      </c>
      <c r="AL19" s="3">
        <v>1.0904973144200001</v>
      </c>
      <c r="AM19" s="3">
        <v>2.8651475507600002</v>
      </c>
      <c r="AN19" s="15"/>
      <c r="AO19" s="3">
        <f t="shared" si="5"/>
        <v>17</v>
      </c>
      <c r="AP19" s="3">
        <v>0</v>
      </c>
      <c r="AQ19" s="3">
        <v>0</v>
      </c>
      <c r="AR19" s="3">
        <v>0.97648981834199999</v>
      </c>
      <c r="AS19" s="3">
        <v>0.47528903882099999</v>
      </c>
      <c r="AT19" s="3">
        <v>1.0393537480499999</v>
      </c>
      <c r="AU19" s="3">
        <v>4.5550764465000002</v>
      </c>
      <c r="AV19" s="15"/>
      <c r="AW19" s="3">
        <f t="shared" si="6"/>
        <v>17</v>
      </c>
      <c r="AX19" s="3">
        <v>0</v>
      </c>
      <c r="AY19" s="3">
        <v>0</v>
      </c>
      <c r="AZ19" s="3">
        <v>1.0268659976600001</v>
      </c>
      <c r="BA19" s="3">
        <v>0.25770619736700001</v>
      </c>
      <c r="BB19" s="3">
        <v>0.98988957477700001</v>
      </c>
      <c r="BC19" s="3">
        <v>6.0915274556099996</v>
      </c>
      <c r="BD19" s="15"/>
    </row>
    <row r="20" spans="1:56">
      <c r="A20" s="3">
        <f t="shared" si="0"/>
        <v>18</v>
      </c>
      <c r="B20" s="3">
        <v>0</v>
      </c>
      <c r="C20" s="3">
        <v>0</v>
      </c>
      <c r="D20" s="3">
        <v>0.85757022105400005</v>
      </c>
      <c r="E20" s="3">
        <v>0.85059530967700003</v>
      </c>
      <c r="F20" s="3">
        <v>1.1737981335300001</v>
      </c>
      <c r="G20" s="3">
        <v>1.18994342108</v>
      </c>
      <c r="H20" s="5"/>
      <c r="I20" s="3">
        <f t="shared" si="1"/>
        <v>18</v>
      </c>
      <c r="J20" s="3">
        <v>0</v>
      </c>
      <c r="K20" s="3">
        <v>0</v>
      </c>
      <c r="L20" s="3">
        <v>1.0443977718199999</v>
      </c>
      <c r="M20" s="3">
        <v>0.18405682888700001</v>
      </c>
      <c r="N20" s="3">
        <v>0.97317167275299998</v>
      </c>
      <c r="O20" s="3">
        <v>6.6599843814300002</v>
      </c>
      <c r="P20" s="5"/>
      <c r="Q20" s="3">
        <f t="shared" si="2"/>
        <v>18</v>
      </c>
      <c r="R20" s="3">
        <v>0</v>
      </c>
      <c r="S20" s="3">
        <v>0</v>
      </c>
      <c r="T20" s="3">
        <v>0.95389599115400003</v>
      </c>
      <c r="U20" s="3">
        <v>0.60203949150900005</v>
      </c>
      <c r="V20" s="3">
        <v>1.0629819228699999</v>
      </c>
      <c r="W20" s="3">
        <v>3.6942378100000002</v>
      </c>
      <c r="X20" s="15"/>
      <c r="Y20" s="3">
        <f t="shared" si="3"/>
        <v>18</v>
      </c>
      <c r="Z20" s="3">
        <v>0</v>
      </c>
      <c r="AA20" s="3">
        <v>0</v>
      </c>
      <c r="AB20" s="3">
        <v>0.88736753792300005</v>
      </c>
      <c r="AC20" s="3">
        <v>0.80195879741800002</v>
      </c>
      <c r="AD20" s="3">
        <v>1.13713758188</v>
      </c>
      <c r="AE20" s="3">
        <v>1.94219366266</v>
      </c>
      <c r="AF20" s="15"/>
      <c r="AG20" s="3">
        <f t="shared" si="4"/>
        <v>18</v>
      </c>
      <c r="AH20" s="3">
        <v>0</v>
      </c>
      <c r="AI20" s="3">
        <v>0</v>
      </c>
      <c r="AJ20" s="3">
        <v>0.92941113728299996</v>
      </c>
      <c r="AK20" s="3">
        <v>0.70748352216400001</v>
      </c>
      <c r="AL20" s="3">
        <v>1.0890666366899999</v>
      </c>
      <c r="AM20" s="3">
        <v>2.8841781794000001</v>
      </c>
      <c r="AN20" s="15"/>
      <c r="AO20" s="3">
        <f t="shared" si="5"/>
        <v>18</v>
      </c>
      <c r="AP20" s="3">
        <v>0</v>
      </c>
      <c r="AQ20" s="3">
        <v>0</v>
      </c>
      <c r="AR20" s="3">
        <v>0.977811670488</v>
      </c>
      <c r="AS20" s="3">
        <v>0.47457532318500001</v>
      </c>
      <c r="AT20" s="3">
        <v>1.0387520721000001</v>
      </c>
      <c r="AU20" s="3">
        <v>4.5583859666400004</v>
      </c>
      <c r="AV20" s="15"/>
      <c r="AW20" s="3">
        <f t="shared" si="6"/>
        <v>18</v>
      </c>
      <c r="AX20" s="3">
        <v>0</v>
      </c>
      <c r="AY20" s="3">
        <v>0</v>
      </c>
      <c r="AZ20" s="3">
        <v>1.0256439314300001</v>
      </c>
      <c r="BA20" s="3">
        <v>0.25579115341500003</v>
      </c>
      <c r="BB20" s="3">
        <v>0.99143061701900004</v>
      </c>
      <c r="BC20" s="3">
        <v>6.1060964695899997</v>
      </c>
      <c r="BD20" s="15"/>
    </row>
    <row r="21" spans="1:56">
      <c r="A21" s="3">
        <f t="shared" si="0"/>
        <v>19</v>
      </c>
      <c r="B21" s="3">
        <v>0</v>
      </c>
      <c r="C21" s="3">
        <v>0</v>
      </c>
      <c r="D21" s="3">
        <v>0.85852281873699998</v>
      </c>
      <c r="E21" s="3">
        <v>0.85096930218900002</v>
      </c>
      <c r="F21" s="3">
        <v>1.1727236106800001</v>
      </c>
      <c r="G21" s="3">
        <v>1.18818499139</v>
      </c>
      <c r="H21" s="5"/>
      <c r="I21" s="3">
        <f t="shared" si="1"/>
        <v>19</v>
      </c>
      <c r="J21" s="3">
        <v>0</v>
      </c>
      <c r="K21" s="3">
        <v>0</v>
      </c>
      <c r="L21" s="3">
        <v>1.04462066399</v>
      </c>
      <c r="M21" s="3">
        <v>0.18174725739399999</v>
      </c>
      <c r="N21" s="3">
        <v>0.97267517493900002</v>
      </c>
      <c r="O21" s="3">
        <v>6.6953610660800003</v>
      </c>
      <c r="P21" s="5"/>
      <c r="Q21" s="3">
        <f t="shared" si="2"/>
        <v>19</v>
      </c>
      <c r="R21" s="3">
        <v>0</v>
      </c>
      <c r="S21" s="3">
        <v>0</v>
      </c>
      <c r="T21" s="3">
        <v>0.95479151294999998</v>
      </c>
      <c r="U21" s="3">
        <v>0.60527383302500004</v>
      </c>
      <c r="V21" s="3">
        <v>1.0624947438600001</v>
      </c>
      <c r="W21" s="3">
        <v>3.65444967587</v>
      </c>
      <c r="X21" s="15"/>
      <c r="Y21" s="3">
        <f t="shared" si="3"/>
        <v>19</v>
      </c>
      <c r="Z21" s="3">
        <v>0</v>
      </c>
      <c r="AA21" s="3">
        <v>0</v>
      </c>
      <c r="AB21" s="3">
        <v>0.88631024625999999</v>
      </c>
      <c r="AC21" s="3">
        <v>0.80008617900000001</v>
      </c>
      <c r="AD21" s="3">
        <v>1.1381156476900001</v>
      </c>
      <c r="AE21" s="3">
        <v>1.98202611224</v>
      </c>
      <c r="AF21" s="15"/>
      <c r="AG21" s="3">
        <f t="shared" si="4"/>
        <v>19</v>
      </c>
      <c r="AH21" s="3">
        <v>0</v>
      </c>
      <c r="AI21" s="3">
        <v>0</v>
      </c>
      <c r="AJ21" s="3">
        <v>0.92741943229199997</v>
      </c>
      <c r="AK21" s="3">
        <v>0.70307079536899997</v>
      </c>
      <c r="AL21" s="3">
        <v>1.09117379487</v>
      </c>
      <c r="AM21" s="3">
        <v>2.9493502284400002</v>
      </c>
      <c r="AN21" s="15"/>
      <c r="AO21" s="3">
        <f t="shared" si="5"/>
        <v>19</v>
      </c>
      <c r="AP21" s="3">
        <v>0</v>
      </c>
      <c r="AQ21" s="3">
        <v>0</v>
      </c>
      <c r="AR21" s="3">
        <v>0.97520881084699995</v>
      </c>
      <c r="AS21" s="3">
        <v>0.48247518459099997</v>
      </c>
      <c r="AT21" s="3">
        <v>1.0412111379</v>
      </c>
      <c r="AU21" s="3">
        <v>4.4768523459000003</v>
      </c>
      <c r="AV21" s="15"/>
      <c r="AW21" s="3">
        <f t="shared" si="6"/>
        <v>19</v>
      </c>
      <c r="AX21" s="3">
        <v>0</v>
      </c>
      <c r="AY21" s="3">
        <v>0</v>
      </c>
      <c r="AZ21" s="3">
        <v>1.02785081703</v>
      </c>
      <c r="BA21" s="3">
        <v>0.25944607699900002</v>
      </c>
      <c r="BB21" s="3">
        <v>0.98933424354199995</v>
      </c>
      <c r="BC21" s="3">
        <v>6.0872285686699996</v>
      </c>
      <c r="BD21" s="15"/>
    </row>
    <row r="22" spans="1:56">
      <c r="A22" s="3">
        <f t="shared" si="0"/>
        <v>20</v>
      </c>
      <c r="B22" s="3">
        <v>0</v>
      </c>
      <c r="C22" s="3">
        <v>0</v>
      </c>
      <c r="D22" s="3">
        <v>0.85922398208100004</v>
      </c>
      <c r="E22" s="3">
        <v>0.85122094011100002</v>
      </c>
      <c r="F22" s="3">
        <v>1.1717102775899999</v>
      </c>
      <c r="G22" s="3">
        <v>1.18696872393</v>
      </c>
      <c r="H22" s="5"/>
      <c r="I22" s="3">
        <f t="shared" si="1"/>
        <v>20</v>
      </c>
      <c r="J22" s="3">
        <v>0</v>
      </c>
      <c r="K22" s="3">
        <v>0</v>
      </c>
      <c r="L22" s="3">
        <v>1.0427331771399999</v>
      </c>
      <c r="M22" s="3">
        <v>0.18099428391899999</v>
      </c>
      <c r="N22" s="3">
        <v>0.97458124537099999</v>
      </c>
      <c r="O22" s="3">
        <v>6.6875688129600004</v>
      </c>
      <c r="P22" s="5"/>
      <c r="Q22" s="3">
        <f t="shared" si="2"/>
        <v>20</v>
      </c>
      <c r="R22" s="3">
        <v>0</v>
      </c>
      <c r="S22" s="3">
        <v>0</v>
      </c>
      <c r="T22" s="3">
        <v>0.95262663532900005</v>
      </c>
      <c r="U22" s="3">
        <v>0.60655341404600005</v>
      </c>
      <c r="V22" s="3">
        <v>1.0648542238500001</v>
      </c>
      <c r="W22" s="3">
        <v>3.6385246767699999</v>
      </c>
      <c r="X22" s="15"/>
      <c r="Y22" s="3">
        <f t="shared" si="3"/>
        <v>20</v>
      </c>
      <c r="Z22" s="3">
        <v>0</v>
      </c>
      <c r="AA22" s="3">
        <v>0</v>
      </c>
      <c r="AB22" s="3">
        <v>0.88856496970499999</v>
      </c>
      <c r="AC22" s="3">
        <v>0.80042591836400001</v>
      </c>
      <c r="AD22" s="3">
        <v>1.13539431362</v>
      </c>
      <c r="AE22" s="3">
        <v>1.97414469848</v>
      </c>
      <c r="AF22" s="15"/>
      <c r="AG22" s="3">
        <f t="shared" si="4"/>
        <v>20</v>
      </c>
      <c r="AH22" s="3">
        <v>0</v>
      </c>
      <c r="AI22" s="3">
        <v>0</v>
      </c>
      <c r="AJ22" s="3">
        <v>0.92808708121399996</v>
      </c>
      <c r="AK22" s="3">
        <v>0.70336451793999999</v>
      </c>
      <c r="AL22" s="3">
        <v>1.09099585898</v>
      </c>
      <c r="AM22" s="3">
        <v>2.9287504749800002</v>
      </c>
      <c r="AN22" s="15"/>
      <c r="AO22" s="3">
        <f t="shared" si="5"/>
        <v>20</v>
      </c>
      <c r="AP22" s="3">
        <v>0</v>
      </c>
      <c r="AQ22" s="3">
        <v>0</v>
      </c>
      <c r="AR22" s="3">
        <v>0.97696538686099998</v>
      </c>
      <c r="AS22" s="3">
        <v>0.47669905647600003</v>
      </c>
      <c r="AT22" s="3">
        <v>1.0392023415</v>
      </c>
      <c r="AU22" s="3">
        <v>4.5614972225999999</v>
      </c>
      <c r="AV22" s="15"/>
      <c r="AW22" s="3">
        <f t="shared" si="6"/>
        <v>20</v>
      </c>
      <c r="AX22" s="3">
        <v>0</v>
      </c>
      <c r="AY22" s="3">
        <v>0</v>
      </c>
      <c r="AZ22" s="3">
        <v>1.02194553495</v>
      </c>
      <c r="BA22" s="3">
        <v>0.258166077828</v>
      </c>
      <c r="BB22" s="3">
        <v>0.99420842924800001</v>
      </c>
      <c r="BC22" s="3">
        <v>6.1001608988299996</v>
      </c>
      <c r="BD22" s="15"/>
    </row>
    <row r="23" spans="1:56">
      <c r="A23" s="3">
        <f t="shared" si="0"/>
        <v>21</v>
      </c>
      <c r="B23" s="3">
        <v>0</v>
      </c>
      <c r="C23" s="3">
        <v>0</v>
      </c>
      <c r="D23" s="3">
        <v>0.85801273622700003</v>
      </c>
      <c r="E23" s="3">
        <v>0.85008190569599995</v>
      </c>
      <c r="F23" s="3">
        <v>1.17321576338</v>
      </c>
      <c r="G23" s="3">
        <v>1.1891556157800001</v>
      </c>
      <c r="H23" s="5"/>
      <c r="I23" s="3">
        <f t="shared" si="1"/>
        <v>21</v>
      </c>
      <c r="J23" s="3">
        <v>0</v>
      </c>
      <c r="K23" s="3">
        <v>0</v>
      </c>
      <c r="L23" s="3">
        <v>1.0414325865</v>
      </c>
      <c r="M23" s="3">
        <v>0.18199515038799999</v>
      </c>
      <c r="N23" s="3">
        <v>0.97539974405300001</v>
      </c>
      <c r="O23" s="3">
        <v>6.6803018656199997</v>
      </c>
      <c r="P23" s="5"/>
      <c r="Q23" s="3">
        <f t="shared" si="2"/>
        <v>21</v>
      </c>
      <c r="R23" s="3">
        <v>0</v>
      </c>
      <c r="S23" s="3">
        <v>0</v>
      </c>
      <c r="T23" s="3">
        <v>0.95255684347900005</v>
      </c>
      <c r="U23" s="3">
        <v>0.60826896404999997</v>
      </c>
      <c r="V23" s="3">
        <v>1.06456845175</v>
      </c>
      <c r="W23" s="3">
        <v>3.6431687184200001</v>
      </c>
      <c r="X23" s="15"/>
      <c r="Y23" s="3">
        <f t="shared" si="3"/>
        <v>21</v>
      </c>
      <c r="Z23" s="3">
        <v>0</v>
      </c>
      <c r="AA23" s="3">
        <v>0</v>
      </c>
      <c r="AB23" s="3">
        <v>0.88714084940899995</v>
      </c>
      <c r="AC23" s="3">
        <v>0.80051826884300004</v>
      </c>
      <c r="AD23" s="3">
        <v>1.1371039539100001</v>
      </c>
      <c r="AE23" s="3">
        <v>1.9730164458399999</v>
      </c>
      <c r="AF23" s="15"/>
      <c r="AG23" s="3">
        <f t="shared" si="4"/>
        <v>21</v>
      </c>
      <c r="AH23" s="3">
        <v>0</v>
      </c>
      <c r="AI23" s="3">
        <v>0</v>
      </c>
      <c r="AJ23" s="3">
        <v>0.92563662874499997</v>
      </c>
      <c r="AK23" s="3">
        <v>0.70845549486199999</v>
      </c>
      <c r="AL23" s="3">
        <v>1.0931149363799999</v>
      </c>
      <c r="AM23" s="3">
        <v>2.88642115706</v>
      </c>
      <c r="AN23" s="15"/>
      <c r="AO23" s="3">
        <f t="shared" si="5"/>
        <v>21</v>
      </c>
      <c r="AP23" s="3">
        <v>0</v>
      </c>
      <c r="AQ23" s="3">
        <v>0</v>
      </c>
      <c r="AR23" s="3">
        <v>0.97679445713699997</v>
      </c>
      <c r="AS23" s="3">
        <v>0.47683763424499997</v>
      </c>
      <c r="AT23" s="3">
        <v>1.03963685838</v>
      </c>
      <c r="AU23" s="3">
        <v>4.5459900086899996</v>
      </c>
      <c r="AV23" s="15"/>
      <c r="AW23" s="3">
        <f t="shared" si="6"/>
        <v>21</v>
      </c>
      <c r="AX23" s="3">
        <v>0</v>
      </c>
      <c r="AY23" s="3">
        <v>0</v>
      </c>
      <c r="AZ23" s="3">
        <v>1.02329939518</v>
      </c>
      <c r="BA23" s="3">
        <v>0.25365055536199999</v>
      </c>
      <c r="BB23" s="3">
        <v>0.99319754842399999</v>
      </c>
      <c r="BC23" s="3">
        <v>6.1526821829399996</v>
      </c>
      <c r="BD23" s="15"/>
    </row>
    <row r="24" spans="1:56">
      <c r="A24" s="3">
        <f t="shared" si="0"/>
        <v>22</v>
      </c>
      <c r="B24" s="3">
        <v>0</v>
      </c>
      <c r="C24" s="3">
        <v>0</v>
      </c>
      <c r="D24" s="3">
        <v>0.85764625205199996</v>
      </c>
      <c r="E24" s="3">
        <v>0.85197831138400004</v>
      </c>
      <c r="F24" s="3">
        <v>1.1736539428299999</v>
      </c>
      <c r="G24" s="3">
        <v>1.1852679534299999</v>
      </c>
      <c r="H24" s="5"/>
      <c r="I24" s="3">
        <f t="shared" si="1"/>
        <v>22</v>
      </c>
      <c r="J24" s="3">
        <v>0</v>
      </c>
      <c r="K24" s="3">
        <v>0</v>
      </c>
      <c r="L24" s="3">
        <v>1.0402982840599999</v>
      </c>
      <c r="M24" s="3">
        <v>0.18425485552599999</v>
      </c>
      <c r="N24" s="3">
        <v>0.97655820169200003</v>
      </c>
      <c r="O24" s="3">
        <v>6.6643909420899998</v>
      </c>
      <c r="P24" s="5"/>
      <c r="Q24" s="3">
        <f t="shared" si="2"/>
        <v>22</v>
      </c>
      <c r="R24" s="3">
        <v>0</v>
      </c>
      <c r="S24" s="3">
        <v>0</v>
      </c>
      <c r="T24" s="3">
        <v>0.95093682646800004</v>
      </c>
      <c r="U24" s="3">
        <v>0.602854925318</v>
      </c>
      <c r="V24" s="3">
        <v>1.0660062073600001</v>
      </c>
      <c r="W24" s="3">
        <v>3.6592258863899998</v>
      </c>
      <c r="X24" s="15"/>
      <c r="Y24" s="3">
        <f t="shared" si="3"/>
        <v>22</v>
      </c>
      <c r="Z24" s="3">
        <v>0</v>
      </c>
      <c r="AA24" s="3">
        <v>0</v>
      </c>
      <c r="AB24" s="3">
        <v>0.88761509370500002</v>
      </c>
      <c r="AC24" s="3">
        <v>0.802215603454</v>
      </c>
      <c r="AD24" s="3">
        <v>1.13638758437</v>
      </c>
      <c r="AE24" s="3">
        <v>1.94298384662</v>
      </c>
      <c r="AF24" s="15"/>
      <c r="AG24" s="3">
        <f t="shared" si="4"/>
        <v>22</v>
      </c>
      <c r="AH24" s="3">
        <v>0</v>
      </c>
      <c r="AI24" s="3">
        <v>0</v>
      </c>
      <c r="AJ24" s="3">
        <v>0.92727139947600001</v>
      </c>
      <c r="AK24" s="3">
        <v>0.70893397420500004</v>
      </c>
      <c r="AL24" s="3">
        <v>1.0916809434000001</v>
      </c>
      <c r="AM24" s="3">
        <v>2.8746809447000001</v>
      </c>
      <c r="AN24" s="15"/>
      <c r="AO24" s="3">
        <f t="shared" si="5"/>
        <v>22</v>
      </c>
      <c r="AP24" s="3">
        <v>0</v>
      </c>
      <c r="AQ24" s="3">
        <v>0</v>
      </c>
      <c r="AR24" s="3">
        <v>0.97585198607900003</v>
      </c>
      <c r="AS24" s="3">
        <v>0.48025090015100003</v>
      </c>
      <c r="AT24" s="3">
        <v>1.0399900843600001</v>
      </c>
      <c r="AU24" s="3">
        <v>4.5071762747799999</v>
      </c>
      <c r="AV24" s="15"/>
      <c r="AW24" s="3">
        <f t="shared" si="6"/>
        <v>22</v>
      </c>
      <c r="AX24" s="3">
        <v>0</v>
      </c>
      <c r="AY24" s="3">
        <v>0</v>
      </c>
      <c r="AZ24" s="3">
        <v>1.0236844825</v>
      </c>
      <c r="BA24" s="3">
        <v>0.25678163136100002</v>
      </c>
      <c r="BB24" s="3">
        <v>0.99289603793600001</v>
      </c>
      <c r="BC24" s="3">
        <v>6.1124235344400004</v>
      </c>
      <c r="BD24" s="15"/>
    </row>
    <row r="25" spans="1:56">
      <c r="A25" s="3">
        <f t="shared" si="0"/>
        <v>23</v>
      </c>
      <c r="B25" s="3">
        <v>0</v>
      </c>
      <c r="C25" s="3">
        <v>0</v>
      </c>
      <c r="D25" s="3">
        <v>0.85748826679699997</v>
      </c>
      <c r="E25" s="3">
        <v>0.85081960021900005</v>
      </c>
      <c r="F25" s="3">
        <v>1.17372771123</v>
      </c>
      <c r="G25" s="3">
        <v>1.18637151401</v>
      </c>
      <c r="H25" s="5"/>
      <c r="I25" s="3">
        <f t="shared" si="1"/>
        <v>23</v>
      </c>
      <c r="J25" s="3">
        <v>0</v>
      </c>
      <c r="K25" s="3">
        <v>0</v>
      </c>
      <c r="L25" s="3">
        <v>1.04059344735</v>
      </c>
      <c r="M25" s="3">
        <v>0.182956547946</v>
      </c>
      <c r="N25" s="3">
        <v>0.97641749104099995</v>
      </c>
      <c r="O25" s="3">
        <v>6.6820042176900003</v>
      </c>
      <c r="P25" s="5"/>
      <c r="Q25" s="3">
        <f t="shared" si="2"/>
        <v>23</v>
      </c>
      <c r="R25" s="3">
        <v>0</v>
      </c>
      <c r="S25" s="3">
        <v>0</v>
      </c>
      <c r="T25" s="3">
        <v>0.95128665254</v>
      </c>
      <c r="U25" s="3">
        <v>0.60440916323299998</v>
      </c>
      <c r="V25" s="3">
        <v>1.0660640187099999</v>
      </c>
      <c r="W25" s="3">
        <v>3.6714034298199998</v>
      </c>
      <c r="X25" s="15"/>
      <c r="Y25" s="3">
        <f t="shared" si="3"/>
        <v>23</v>
      </c>
      <c r="Z25" s="3">
        <v>0</v>
      </c>
      <c r="AA25" s="3">
        <v>0</v>
      </c>
      <c r="AB25" s="3">
        <v>0.88571784203299997</v>
      </c>
      <c r="AC25" s="3">
        <v>0.80430230092499999</v>
      </c>
      <c r="AD25" s="3">
        <v>1.1387946170900001</v>
      </c>
      <c r="AE25" s="3">
        <v>1.93483116111</v>
      </c>
      <c r="AF25" s="15"/>
      <c r="AG25" s="3">
        <f t="shared" si="4"/>
        <v>23</v>
      </c>
      <c r="AH25" s="3">
        <v>0</v>
      </c>
      <c r="AI25" s="3">
        <v>0</v>
      </c>
      <c r="AJ25" s="3">
        <v>0.92570836792800004</v>
      </c>
      <c r="AK25" s="3">
        <v>0.70963829859200001</v>
      </c>
      <c r="AL25" s="3">
        <v>1.0932462432700001</v>
      </c>
      <c r="AM25" s="3">
        <v>2.8798809456900001</v>
      </c>
      <c r="AN25" s="15"/>
      <c r="AO25" s="3">
        <f t="shared" si="5"/>
        <v>23</v>
      </c>
      <c r="AP25" s="3">
        <v>0</v>
      </c>
      <c r="AQ25" s="3">
        <v>0</v>
      </c>
      <c r="AR25" s="3">
        <v>0.97659695361300003</v>
      </c>
      <c r="AS25" s="3">
        <v>0.48186493560400001</v>
      </c>
      <c r="AT25" s="3">
        <v>1.0397610071100001</v>
      </c>
      <c r="AU25" s="3">
        <v>4.4865015461700004</v>
      </c>
      <c r="AV25" s="15"/>
      <c r="AW25" s="3">
        <f t="shared" si="6"/>
        <v>23</v>
      </c>
      <c r="AX25" s="3">
        <v>0</v>
      </c>
      <c r="AY25" s="3">
        <v>0</v>
      </c>
      <c r="AZ25" s="3">
        <v>1.0206262880600001</v>
      </c>
      <c r="BA25" s="3">
        <v>0.25427463889099999</v>
      </c>
      <c r="BB25" s="3">
        <v>0.99589149765600005</v>
      </c>
      <c r="BC25" s="3">
        <v>6.1203442320099999</v>
      </c>
      <c r="BD25" s="15"/>
    </row>
    <row r="26" spans="1:56">
      <c r="A26" s="3">
        <f t="shared" si="0"/>
        <v>24</v>
      </c>
      <c r="B26" s="3">
        <v>0</v>
      </c>
      <c r="C26" s="3">
        <v>0</v>
      </c>
      <c r="D26" s="3">
        <v>0.85703170215699997</v>
      </c>
      <c r="E26" s="3">
        <v>0.85053446567299995</v>
      </c>
      <c r="F26" s="3">
        <v>1.1746270400500001</v>
      </c>
      <c r="G26" s="3">
        <v>1.1875614863899999</v>
      </c>
      <c r="H26" s="5"/>
      <c r="I26" s="3">
        <f t="shared" si="1"/>
        <v>24</v>
      </c>
      <c r="J26" s="3">
        <v>0</v>
      </c>
      <c r="K26" s="3">
        <v>0</v>
      </c>
      <c r="L26" s="3">
        <v>1.04444877001</v>
      </c>
      <c r="M26" s="3">
        <v>0.185443425637</v>
      </c>
      <c r="N26" s="3">
        <v>0.97279797735899998</v>
      </c>
      <c r="O26" s="3">
        <v>6.6572486831699997</v>
      </c>
      <c r="P26" s="5"/>
      <c r="Q26" s="3">
        <f t="shared" si="2"/>
        <v>24</v>
      </c>
      <c r="R26" s="3">
        <v>0</v>
      </c>
      <c r="S26" s="3">
        <v>0</v>
      </c>
      <c r="T26" s="3">
        <v>0.95013591750500004</v>
      </c>
      <c r="U26" s="3">
        <v>0.60228104464900001</v>
      </c>
      <c r="V26" s="3">
        <v>1.0671714078100001</v>
      </c>
      <c r="W26" s="3">
        <v>3.64785174449</v>
      </c>
      <c r="X26" s="15"/>
      <c r="Y26" s="3">
        <f t="shared" si="3"/>
        <v>24</v>
      </c>
      <c r="Z26" s="3">
        <v>0</v>
      </c>
      <c r="AA26" s="3">
        <v>0</v>
      </c>
      <c r="AB26" s="3">
        <v>0.88562588345000004</v>
      </c>
      <c r="AC26" s="3">
        <v>0.80353160481999997</v>
      </c>
      <c r="AD26" s="3">
        <v>1.13879007592</v>
      </c>
      <c r="AE26" s="3">
        <v>1.9255512449100001</v>
      </c>
      <c r="AF26" s="15"/>
      <c r="AG26" s="3">
        <f t="shared" si="4"/>
        <v>24</v>
      </c>
      <c r="AH26" s="3">
        <v>0</v>
      </c>
      <c r="AI26" s="3">
        <v>0</v>
      </c>
      <c r="AJ26" s="3">
        <v>0.92451956209700004</v>
      </c>
      <c r="AK26" s="3">
        <v>0.70890588269400001</v>
      </c>
      <c r="AL26" s="3">
        <v>1.0944785771700001</v>
      </c>
      <c r="AM26" s="3">
        <v>2.86308183982</v>
      </c>
      <c r="AN26" s="15"/>
      <c r="AO26" s="3">
        <f t="shared" si="5"/>
        <v>24</v>
      </c>
      <c r="AP26" s="3">
        <v>0</v>
      </c>
      <c r="AQ26" s="3">
        <v>0</v>
      </c>
      <c r="AR26" s="3">
        <v>0.97497750446300002</v>
      </c>
      <c r="AS26" s="3">
        <v>0.47748916772099997</v>
      </c>
      <c r="AT26" s="3">
        <v>1.0411909285400001</v>
      </c>
      <c r="AU26" s="3">
        <v>4.5237284641400004</v>
      </c>
      <c r="AV26" s="15"/>
      <c r="AW26" s="3">
        <f t="shared" si="6"/>
        <v>24</v>
      </c>
      <c r="AX26" s="3">
        <v>0</v>
      </c>
      <c r="AY26" s="3">
        <v>0</v>
      </c>
      <c r="AZ26" s="3">
        <v>1.0228311274799999</v>
      </c>
      <c r="BA26" s="3">
        <v>0.25535388994199998</v>
      </c>
      <c r="BB26" s="3">
        <v>0.99371429567799996</v>
      </c>
      <c r="BC26" s="3">
        <v>6.1380261046799998</v>
      </c>
      <c r="BD26" s="15"/>
    </row>
    <row r="27" spans="1:56">
      <c r="A27" s="3">
        <f t="shared" si="0"/>
        <v>25</v>
      </c>
      <c r="B27" s="3">
        <v>0</v>
      </c>
      <c r="C27" s="3">
        <v>0</v>
      </c>
      <c r="D27" s="3">
        <v>0.85681697127599998</v>
      </c>
      <c r="E27" s="3">
        <v>0.852253750438</v>
      </c>
      <c r="F27" s="3">
        <v>1.17494527454</v>
      </c>
      <c r="G27" s="3">
        <v>1.1839283030500001</v>
      </c>
      <c r="H27" s="5"/>
      <c r="I27" s="3">
        <f t="shared" si="1"/>
        <v>25</v>
      </c>
      <c r="J27" s="3">
        <v>0</v>
      </c>
      <c r="K27" s="3">
        <v>0</v>
      </c>
      <c r="L27" s="3">
        <v>1.04179666042</v>
      </c>
      <c r="M27" s="3">
        <v>0.18137419442700001</v>
      </c>
      <c r="N27" s="3">
        <v>0.97515449018900002</v>
      </c>
      <c r="O27" s="3">
        <v>6.70505458396</v>
      </c>
      <c r="P27" s="5"/>
      <c r="Q27" s="3">
        <f t="shared" si="2"/>
        <v>25</v>
      </c>
      <c r="R27" s="3">
        <v>0</v>
      </c>
      <c r="S27" s="3">
        <v>0</v>
      </c>
      <c r="T27" s="3">
        <v>0.95046837362799996</v>
      </c>
      <c r="U27" s="3">
        <v>0.60014695070699997</v>
      </c>
      <c r="V27" s="3">
        <v>1.066362394</v>
      </c>
      <c r="W27" s="3">
        <v>3.6755854185799999</v>
      </c>
      <c r="X27" s="15"/>
      <c r="Y27" s="3">
        <f t="shared" si="3"/>
        <v>25</v>
      </c>
      <c r="Z27" s="3">
        <v>0</v>
      </c>
      <c r="AA27" s="3">
        <v>0</v>
      </c>
      <c r="AB27" s="3">
        <v>0.88709697772600005</v>
      </c>
      <c r="AC27" s="3">
        <v>0.80638914506100001</v>
      </c>
      <c r="AD27" s="3">
        <v>1.13711501224</v>
      </c>
      <c r="AE27" s="3">
        <v>1.93360702029</v>
      </c>
      <c r="AF27" s="15"/>
      <c r="AG27" s="3">
        <f t="shared" si="4"/>
        <v>25</v>
      </c>
      <c r="AH27" s="3">
        <v>0</v>
      </c>
      <c r="AI27" s="3">
        <v>0</v>
      </c>
      <c r="AJ27" s="3">
        <v>0.92354490338200002</v>
      </c>
      <c r="AK27" s="3">
        <v>0.70080172923700002</v>
      </c>
      <c r="AL27" s="3">
        <v>1.0957007297700001</v>
      </c>
      <c r="AM27" s="3">
        <v>2.9458283889899999</v>
      </c>
      <c r="AN27" s="15"/>
      <c r="AO27" s="3">
        <f t="shared" si="5"/>
        <v>25</v>
      </c>
      <c r="AP27" s="3">
        <v>0</v>
      </c>
      <c r="AQ27" s="3">
        <v>0</v>
      </c>
      <c r="AR27" s="3">
        <v>0.97387720784499998</v>
      </c>
      <c r="AS27" s="3">
        <v>0.47377771868000002</v>
      </c>
      <c r="AT27" s="3">
        <v>1.04261227568</v>
      </c>
      <c r="AU27" s="3">
        <v>4.5556936430099997</v>
      </c>
      <c r="AV27" s="15"/>
      <c r="AW27" s="3">
        <f t="shared" si="6"/>
        <v>25</v>
      </c>
      <c r="AX27" s="3">
        <v>0</v>
      </c>
      <c r="AY27" s="3">
        <v>0</v>
      </c>
      <c r="AZ27" s="3">
        <v>1.0204877490199999</v>
      </c>
      <c r="BA27" s="3">
        <v>0.252218568792</v>
      </c>
      <c r="BB27" s="3">
        <v>0.99582280087899999</v>
      </c>
      <c r="BC27" s="3">
        <v>6.1627586676000004</v>
      </c>
      <c r="BD27" s="15"/>
    </row>
    <row r="28" spans="1:56">
      <c r="A28" s="3">
        <f t="shared" si="0"/>
        <v>26</v>
      </c>
      <c r="B28" s="3">
        <v>0</v>
      </c>
      <c r="C28" s="3">
        <v>0</v>
      </c>
      <c r="D28" s="3">
        <v>0.85698960675000002</v>
      </c>
      <c r="E28" s="3">
        <v>0.85264790021699999</v>
      </c>
      <c r="F28" s="3">
        <v>1.17442895547</v>
      </c>
      <c r="G28" s="3">
        <v>1.18372967355</v>
      </c>
      <c r="H28" s="5"/>
      <c r="I28" s="3">
        <f t="shared" si="1"/>
        <v>26</v>
      </c>
      <c r="J28" s="3">
        <v>0</v>
      </c>
      <c r="K28" s="3">
        <v>0</v>
      </c>
      <c r="L28" s="3">
        <v>1.0401966848599999</v>
      </c>
      <c r="M28" s="3">
        <v>0.18451073873099999</v>
      </c>
      <c r="N28" s="3">
        <v>0.976703162028</v>
      </c>
      <c r="O28" s="3">
        <v>6.6805426636899998</v>
      </c>
      <c r="P28" s="5"/>
      <c r="Q28" s="3">
        <f t="shared" si="2"/>
        <v>26</v>
      </c>
      <c r="R28" s="3">
        <v>0</v>
      </c>
      <c r="S28" s="3">
        <v>0</v>
      </c>
      <c r="T28" s="3">
        <v>0.94965998378100003</v>
      </c>
      <c r="U28" s="3">
        <v>0.61173569175200004</v>
      </c>
      <c r="V28" s="3">
        <v>1.0673106809099999</v>
      </c>
      <c r="W28" s="3">
        <v>3.5875018672599999</v>
      </c>
      <c r="X28" s="15"/>
      <c r="Y28" s="3">
        <f t="shared" si="3"/>
        <v>26</v>
      </c>
      <c r="Z28" s="3">
        <v>0</v>
      </c>
      <c r="AA28" s="3">
        <v>0</v>
      </c>
      <c r="AB28" s="3">
        <v>0.88628643097000004</v>
      </c>
      <c r="AC28" s="3">
        <v>0.79817216895099996</v>
      </c>
      <c r="AD28" s="3">
        <v>1.1380800124499999</v>
      </c>
      <c r="AE28" s="3">
        <v>1.9924503712299999</v>
      </c>
      <c r="AF28" s="15"/>
      <c r="AG28" s="3">
        <f t="shared" si="4"/>
        <v>26</v>
      </c>
      <c r="AH28" s="3">
        <v>0</v>
      </c>
      <c r="AI28" s="3">
        <v>0</v>
      </c>
      <c r="AJ28" s="3">
        <v>0.92344434305300005</v>
      </c>
      <c r="AK28" s="3">
        <v>0.70754231249499999</v>
      </c>
      <c r="AL28" s="3">
        <v>1.09577795483</v>
      </c>
      <c r="AM28" s="3">
        <v>2.8998979777299998</v>
      </c>
      <c r="AN28" s="15"/>
      <c r="AO28" s="3">
        <f t="shared" si="5"/>
        <v>26</v>
      </c>
      <c r="AP28" s="3">
        <v>0</v>
      </c>
      <c r="AQ28" s="3">
        <v>0</v>
      </c>
      <c r="AR28" s="3">
        <v>0.97423588692899998</v>
      </c>
      <c r="AS28" s="3">
        <v>0.47009880671900001</v>
      </c>
      <c r="AT28" s="3">
        <v>1.04199238046</v>
      </c>
      <c r="AU28" s="3">
        <v>4.5913006742900002</v>
      </c>
      <c r="AV28" s="15"/>
      <c r="AW28" s="3">
        <f t="shared" si="6"/>
        <v>26</v>
      </c>
      <c r="AX28" s="3">
        <v>0</v>
      </c>
      <c r="AY28" s="3">
        <v>0</v>
      </c>
      <c r="AZ28" s="3">
        <v>1.0208811845500001</v>
      </c>
      <c r="BA28" s="3">
        <v>0.25239200035999998</v>
      </c>
      <c r="BB28" s="3">
        <v>0.99537588189799997</v>
      </c>
      <c r="BC28" s="3">
        <v>6.1574193345300001</v>
      </c>
      <c r="BD28" s="15"/>
    </row>
    <row r="29" spans="1:56">
      <c r="A29" s="3">
        <f t="shared" si="0"/>
        <v>27</v>
      </c>
      <c r="B29" s="3">
        <v>0</v>
      </c>
      <c r="C29" s="3">
        <v>0</v>
      </c>
      <c r="D29" s="3">
        <v>0.85633201151899996</v>
      </c>
      <c r="E29" s="3">
        <v>0.85315906559499999</v>
      </c>
      <c r="F29" s="3">
        <v>1.1752319362500001</v>
      </c>
      <c r="G29" s="3">
        <v>1.18273714561</v>
      </c>
      <c r="H29" s="5"/>
      <c r="I29" s="3">
        <f t="shared" si="1"/>
        <v>27</v>
      </c>
      <c r="J29" s="3">
        <v>0</v>
      </c>
      <c r="K29" s="3">
        <v>0</v>
      </c>
      <c r="L29" s="3">
        <v>1.04075764445</v>
      </c>
      <c r="M29" s="3">
        <v>0.180607772035</v>
      </c>
      <c r="N29" s="3">
        <v>0.97614061456199996</v>
      </c>
      <c r="O29" s="3">
        <v>6.72254008151</v>
      </c>
      <c r="P29" s="5"/>
      <c r="Q29" s="3">
        <f t="shared" si="2"/>
        <v>27</v>
      </c>
      <c r="R29" s="3">
        <v>0</v>
      </c>
      <c r="S29" s="3">
        <v>0</v>
      </c>
      <c r="T29" s="3">
        <v>0.948223427068</v>
      </c>
      <c r="U29" s="3">
        <v>0.59609179622499997</v>
      </c>
      <c r="V29" s="3">
        <v>1.0686694859899999</v>
      </c>
      <c r="W29" s="3">
        <v>3.7282669044099999</v>
      </c>
      <c r="X29" s="15"/>
      <c r="Y29" s="3">
        <f t="shared" si="3"/>
        <v>27</v>
      </c>
      <c r="Z29" s="3">
        <v>0</v>
      </c>
      <c r="AA29" s="3">
        <v>0</v>
      </c>
      <c r="AB29" s="3">
        <v>0.88638765251899998</v>
      </c>
      <c r="AC29" s="3">
        <v>0.80329942006400001</v>
      </c>
      <c r="AD29" s="3">
        <v>1.13805888824</v>
      </c>
      <c r="AE29" s="3">
        <v>1.9414202151</v>
      </c>
      <c r="AF29" s="15"/>
      <c r="AG29" s="3">
        <f t="shared" si="4"/>
        <v>27</v>
      </c>
      <c r="AH29" s="3">
        <v>0</v>
      </c>
      <c r="AI29" s="3">
        <v>0</v>
      </c>
      <c r="AJ29" s="3">
        <v>0.92245505597599997</v>
      </c>
      <c r="AK29" s="3">
        <v>0.70166405569000001</v>
      </c>
      <c r="AL29" s="3">
        <v>1.0967378885300001</v>
      </c>
      <c r="AM29" s="3">
        <v>2.9220916103199999</v>
      </c>
      <c r="AN29" s="15"/>
      <c r="AO29" s="3">
        <f t="shared" si="5"/>
        <v>27</v>
      </c>
      <c r="AP29" s="3">
        <v>0</v>
      </c>
      <c r="AQ29" s="3">
        <v>0</v>
      </c>
      <c r="AR29" s="3">
        <v>0.97421091214199995</v>
      </c>
      <c r="AS29" s="3">
        <v>0.47970529928099997</v>
      </c>
      <c r="AT29" s="3">
        <v>1.04168329933</v>
      </c>
      <c r="AU29" s="3">
        <v>4.5088320504499997</v>
      </c>
      <c r="AV29" s="15"/>
      <c r="AW29" s="3">
        <f t="shared" si="6"/>
        <v>27</v>
      </c>
      <c r="AX29" s="3">
        <v>0</v>
      </c>
      <c r="AY29" s="3">
        <v>0</v>
      </c>
      <c r="AZ29" s="3">
        <v>1.02136374056</v>
      </c>
      <c r="BA29" s="3">
        <v>0.25860759863499999</v>
      </c>
      <c r="BB29" s="3">
        <v>0.99499176658900002</v>
      </c>
      <c r="BC29" s="3">
        <v>6.09677336739</v>
      </c>
      <c r="BD29" s="15"/>
    </row>
    <row r="30" spans="1:56">
      <c r="A30" s="3">
        <f t="shared" si="0"/>
        <v>28</v>
      </c>
      <c r="B30" s="3">
        <v>0</v>
      </c>
      <c r="C30" s="3">
        <v>0</v>
      </c>
      <c r="D30" s="3">
        <v>0.85577074169900003</v>
      </c>
      <c r="E30" s="3">
        <v>0.85204439928499998</v>
      </c>
      <c r="F30" s="3">
        <v>1.17601753848</v>
      </c>
      <c r="G30" s="3">
        <v>1.1838794941899999</v>
      </c>
      <c r="H30" s="5"/>
      <c r="I30" s="3">
        <f t="shared" si="1"/>
        <v>28</v>
      </c>
      <c r="J30" s="3">
        <v>0</v>
      </c>
      <c r="K30" s="3">
        <v>0</v>
      </c>
      <c r="L30" s="3">
        <v>1.04146889002</v>
      </c>
      <c r="M30" s="3">
        <v>0.18235394491699999</v>
      </c>
      <c r="N30" s="3">
        <v>0.97535573188299995</v>
      </c>
      <c r="O30" s="3">
        <v>6.6976916112799998</v>
      </c>
      <c r="P30" s="5"/>
      <c r="Q30" s="3">
        <f t="shared" si="2"/>
        <v>28</v>
      </c>
      <c r="R30" s="3">
        <v>0</v>
      </c>
      <c r="S30" s="3">
        <v>0</v>
      </c>
      <c r="T30" s="3">
        <v>0.94887346519899995</v>
      </c>
      <c r="U30" s="3">
        <v>0.59935465372100005</v>
      </c>
      <c r="V30" s="3">
        <v>1.0684095741899999</v>
      </c>
      <c r="W30" s="3">
        <v>3.68321052737</v>
      </c>
      <c r="X30" s="15"/>
      <c r="Y30" s="3">
        <f t="shared" si="3"/>
        <v>28</v>
      </c>
      <c r="Z30" s="3">
        <v>0</v>
      </c>
      <c r="AA30" s="3">
        <v>0</v>
      </c>
      <c r="AB30" s="3">
        <v>0.88476482145299995</v>
      </c>
      <c r="AC30" s="3">
        <v>0.80368920838299995</v>
      </c>
      <c r="AD30" s="3">
        <v>1.13990773845</v>
      </c>
      <c r="AE30" s="3">
        <v>1.93142961655</v>
      </c>
      <c r="AF30" s="15"/>
      <c r="AG30" s="3">
        <f t="shared" si="4"/>
        <v>28</v>
      </c>
      <c r="AH30" s="3">
        <v>0</v>
      </c>
      <c r="AI30" s="3">
        <v>0</v>
      </c>
      <c r="AJ30" s="3">
        <v>0.92483399952500001</v>
      </c>
      <c r="AK30" s="3">
        <v>0.70291276813100001</v>
      </c>
      <c r="AL30" s="3">
        <v>1.0942647966700001</v>
      </c>
      <c r="AM30" s="3">
        <v>2.9279203330399999</v>
      </c>
      <c r="AN30" s="15"/>
      <c r="AO30" s="3">
        <f t="shared" si="5"/>
        <v>28</v>
      </c>
      <c r="AP30" s="3">
        <v>0</v>
      </c>
      <c r="AQ30" s="3">
        <v>0</v>
      </c>
      <c r="AR30" s="3">
        <v>0.97419221757700003</v>
      </c>
      <c r="AS30" s="3">
        <v>0.47385559334100003</v>
      </c>
      <c r="AT30" s="3">
        <v>1.0420365730800001</v>
      </c>
      <c r="AU30" s="3">
        <v>4.5713099361999996</v>
      </c>
      <c r="AV30" s="15"/>
      <c r="AW30" s="3">
        <f t="shared" si="6"/>
        <v>28</v>
      </c>
      <c r="AX30" s="3">
        <v>0</v>
      </c>
      <c r="AY30" s="3">
        <v>0</v>
      </c>
      <c r="AZ30" s="3">
        <v>1.0176197170900001</v>
      </c>
      <c r="BA30" s="3">
        <v>0.254789715621</v>
      </c>
      <c r="BB30" s="3">
        <v>0.99819797545800004</v>
      </c>
      <c r="BC30" s="3">
        <v>6.1209155601200003</v>
      </c>
      <c r="BD30" s="15"/>
    </row>
    <row r="31" spans="1:56">
      <c r="A31" s="3">
        <f t="shared" si="0"/>
        <v>29</v>
      </c>
      <c r="B31" s="3">
        <v>0</v>
      </c>
      <c r="C31" s="3">
        <v>0</v>
      </c>
      <c r="D31" s="3">
        <v>0.85628906356900003</v>
      </c>
      <c r="E31" s="3">
        <v>0.85212473434699998</v>
      </c>
      <c r="F31" s="3">
        <v>1.1756265313100001</v>
      </c>
      <c r="G31" s="3">
        <v>1.18360462176</v>
      </c>
      <c r="H31" s="5"/>
      <c r="I31" s="3">
        <f t="shared" si="1"/>
        <v>29</v>
      </c>
      <c r="J31" s="3">
        <v>0</v>
      </c>
      <c r="K31" s="3">
        <v>0</v>
      </c>
      <c r="L31" s="3">
        <v>1.04156163642</v>
      </c>
      <c r="M31" s="3">
        <v>0.180821358637</v>
      </c>
      <c r="N31" s="3">
        <v>0.97551272554900004</v>
      </c>
      <c r="O31" s="3">
        <v>6.7354358475499998</v>
      </c>
      <c r="P31" s="5"/>
      <c r="Q31" s="3">
        <f t="shared" si="2"/>
        <v>29</v>
      </c>
      <c r="R31" s="3">
        <v>0</v>
      </c>
      <c r="S31" s="3">
        <v>0</v>
      </c>
      <c r="T31" s="3">
        <v>0.948546945202</v>
      </c>
      <c r="U31" s="3">
        <v>0.59883365864299998</v>
      </c>
      <c r="V31" s="3">
        <v>1.06876399673</v>
      </c>
      <c r="W31" s="3">
        <v>3.67743801144</v>
      </c>
      <c r="X31" s="15"/>
      <c r="Y31" s="3">
        <f t="shared" si="3"/>
        <v>29</v>
      </c>
      <c r="Z31" s="3">
        <v>0</v>
      </c>
      <c r="AA31" s="3">
        <v>0</v>
      </c>
      <c r="AB31" s="3">
        <v>0.885013142945</v>
      </c>
      <c r="AC31" s="3">
        <v>0.80404839646699999</v>
      </c>
      <c r="AD31" s="3">
        <v>1.1396639313200001</v>
      </c>
      <c r="AE31" s="3">
        <v>1.9301132785599999</v>
      </c>
      <c r="AF31" s="15"/>
      <c r="AG31" s="3">
        <f t="shared" si="4"/>
        <v>29</v>
      </c>
      <c r="AH31" s="3">
        <v>0</v>
      </c>
      <c r="AI31" s="3">
        <v>0</v>
      </c>
      <c r="AJ31" s="3">
        <v>0.92306385036899996</v>
      </c>
      <c r="AK31" s="3">
        <v>0.70556764071699996</v>
      </c>
      <c r="AL31" s="3">
        <v>1.09597583337</v>
      </c>
      <c r="AM31" s="3">
        <v>2.91197318669</v>
      </c>
      <c r="AN31" s="15"/>
      <c r="AO31" s="3">
        <f t="shared" si="5"/>
        <v>29</v>
      </c>
      <c r="AP31" s="3">
        <v>0</v>
      </c>
      <c r="AQ31" s="3">
        <v>0</v>
      </c>
      <c r="AR31" s="3">
        <v>0.97319220468500001</v>
      </c>
      <c r="AS31" s="3">
        <v>0.474198090387</v>
      </c>
      <c r="AT31" s="3">
        <v>1.0428090402700001</v>
      </c>
      <c r="AU31" s="3">
        <v>4.5643718550500001</v>
      </c>
      <c r="AV31" s="15"/>
      <c r="AW31" s="3">
        <f t="shared" si="6"/>
        <v>29</v>
      </c>
      <c r="AX31" s="3">
        <v>0</v>
      </c>
      <c r="AY31" s="3">
        <v>0</v>
      </c>
      <c r="AZ31" s="3">
        <v>1.0200902778700001</v>
      </c>
      <c r="BA31" s="3">
        <v>0.255393432551</v>
      </c>
      <c r="BB31" s="3">
        <v>0.996054125894</v>
      </c>
      <c r="BC31" s="3">
        <v>6.1174350371499999</v>
      </c>
      <c r="BD31" s="15"/>
    </row>
    <row r="32" spans="1:56">
      <c r="A32" s="3">
        <f t="shared" si="0"/>
        <v>30</v>
      </c>
      <c r="B32" s="3">
        <v>0</v>
      </c>
      <c r="C32" s="3">
        <v>0</v>
      </c>
      <c r="D32" s="3">
        <v>0.85651201087700002</v>
      </c>
      <c r="E32" s="3">
        <v>0.85157205541199998</v>
      </c>
      <c r="F32" s="3">
        <v>1.1750469209900001</v>
      </c>
      <c r="G32" s="3">
        <v>1.18411205846</v>
      </c>
      <c r="H32" s="5"/>
      <c r="I32" s="3">
        <f t="shared" si="1"/>
        <v>30</v>
      </c>
      <c r="J32" s="3">
        <v>0</v>
      </c>
      <c r="K32" s="3">
        <v>0</v>
      </c>
      <c r="L32" s="3">
        <v>1.03872137047</v>
      </c>
      <c r="M32" s="3">
        <v>0.179619934787</v>
      </c>
      <c r="N32" s="3">
        <v>0.97798362273499995</v>
      </c>
      <c r="O32" s="3">
        <v>6.7200119368299998</v>
      </c>
      <c r="P32" s="5"/>
      <c r="Q32" s="3">
        <f t="shared" si="2"/>
        <v>30</v>
      </c>
      <c r="R32" s="3">
        <v>0</v>
      </c>
      <c r="S32" s="3">
        <v>0</v>
      </c>
      <c r="T32" s="3">
        <v>0.94961747700900001</v>
      </c>
      <c r="U32" s="3">
        <v>0.597108476424</v>
      </c>
      <c r="V32" s="3">
        <v>1.06751448</v>
      </c>
      <c r="W32" s="3">
        <v>3.7005914627999998</v>
      </c>
      <c r="X32" s="15"/>
      <c r="Y32" s="3">
        <f t="shared" si="3"/>
        <v>30</v>
      </c>
      <c r="Z32" s="3">
        <v>0</v>
      </c>
      <c r="AA32" s="3">
        <v>0</v>
      </c>
      <c r="AB32" s="3">
        <v>0.88518467788199995</v>
      </c>
      <c r="AC32" s="3">
        <v>0.80090830265500002</v>
      </c>
      <c r="AD32" s="3">
        <v>1.13944159082</v>
      </c>
      <c r="AE32" s="3">
        <v>1.95722364251</v>
      </c>
      <c r="AF32" s="15"/>
      <c r="AG32" s="3">
        <f t="shared" si="4"/>
        <v>30</v>
      </c>
      <c r="AH32" s="3">
        <v>0</v>
      </c>
      <c r="AI32" s="3">
        <v>0</v>
      </c>
      <c r="AJ32" s="3">
        <v>0.92372827168399996</v>
      </c>
      <c r="AK32" s="3">
        <v>0.70585127803100001</v>
      </c>
      <c r="AL32" s="3">
        <v>1.0950912402199999</v>
      </c>
      <c r="AM32" s="3">
        <v>2.9138543870200002</v>
      </c>
      <c r="AN32" s="15"/>
      <c r="AO32" s="3">
        <f t="shared" si="5"/>
        <v>30</v>
      </c>
      <c r="AP32" s="3">
        <v>0</v>
      </c>
      <c r="AQ32" s="3">
        <v>0</v>
      </c>
      <c r="AR32" s="3">
        <v>0.97309074544999996</v>
      </c>
      <c r="AS32" s="3">
        <v>0.47289887923599999</v>
      </c>
      <c r="AT32" s="3">
        <v>1.0432971067200001</v>
      </c>
      <c r="AU32" s="3">
        <v>4.5794706179000002</v>
      </c>
      <c r="AV32" s="15"/>
      <c r="AW32" s="3">
        <f t="shared" si="6"/>
        <v>30</v>
      </c>
      <c r="AX32" s="3">
        <v>0</v>
      </c>
      <c r="AY32" s="3">
        <v>0</v>
      </c>
      <c r="AZ32" s="3">
        <v>1.0193836434000001</v>
      </c>
      <c r="BA32" s="3">
        <v>0.25749875305100001</v>
      </c>
      <c r="BB32" s="3">
        <v>0.99660513260399997</v>
      </c>
      <c r="BC32" s="3">
        <v>6.1046008494599997</v>
      </c>
      <c r="BD32" s="15"/>
    </row>
    <row r="33" spans="1:56">
      <c r="A33" s="3">
        <f t="shared" si="0"/>
        <v>31</v>
      </c>
      <c r="B33" s="3">
        <v>0</v>
      </c>
      <c r="C33" s="3">
        <v>0</v>
      </c>
      <c r="D33" s="3">
        <v>0.85623450072700003</v>
      </c>
      <c r="E33" s="3">
        <v>0.85224123189300005</v>
      </c>
      <c r="F33" s="3">
        <v>1.17572226967</v>
      </c>
      <c r="G33" s="3">
        <v>1.1832386873</v>
      </c>
      <c r="H33" s="5"/>
      <c r="I33" s="3">
        <f t="shared" si="1"/>
        <v>31</v>
      </c>
      <c r="J33" s="3">
        <v>0</v>
      </c>
      <c r="K33" s="3">
        <v>0</v>
      </c>
      <c r="L33" s="3">
        <v>1.03647709283</v>
      </c>
      <c r="M33" s="3">
        <v>0.178966463125</v>
      </c>
      <c r="N33" s="3">
        <v>0.979615179896</v>
      </c>
      <c r="O33" s="3">
        <v>6.7465741966900001</v>
      </c>
      <c r="P33" s="5"/>
      <c r="Q33" s="3">
        <f t="shared" si="2"/>
        <v>31</v>
      </c>
      <c r="R33" s="3">
        <v>0</v>
      </c>
      <c r="S33" s="3">
        <v>0</v>
      </c>
      <c r="T33" s="3">
        <v>0.94739696123899997</v>
      </c>
      <c r="U33" s="3">
        <v>0.60371247925000004</v>
      </c>
      <c r="V33" s="3">
        <v>1.06961859372</v>
      </c>
      <c r="W33" s="3">
        <v>3.6610252238499998</v>
      </c>
      <c r="X33" s="15"/>
      <c r="Y33" s="3">
        <f t="shared" si="3"/>
        <v>31</v>
      </c>
      <c r="Z33" s="3">
        <v>0</v>
      </c>
      <c r="AA33" s="3">
        <v>0</v>
      </c>
      <c r="AB33" s="3">
        <v>0.88519866462999997</v>
      </c>
      <c r="AC33" s="3">
        <v>0.80269580261899998</v>
      </c>
      <c r="AD33" s="3">
        <v>1.1393139570199999</v>
      </c>
      <c r="AE33" s="3">
        <v>1.94852513369</v>
      </c>
      <c r="AF33" s="15"/>
      <c r="AG33" s="3">
        <f t="shared" si="4"/>
        <v>31</v>
      </c>
      <c r="AH33" s="3">
        <v>0</v>
      </c>
      <c r="AI33" s="3">
        <v>0</v>
      </c>
      <c r="AJ33" s="3">
        <v>0.923940962225</v>
      </c>
      <c r="AK33" s="3">
        <v>0.69791728949700005</v>
      </c>
      <c r="AL33" s="3">
        <v>1.09488565621</v>
      </c>
      <c r="AM33" s="3">
        <v>2.9751784699299999</v>
      </c>
      <c r="AN33" s="15"/>
      <c r="AO33" s="3">
        <f t="shared" si="5"/>
        <v>31</v>
      </c>
      <c r="AP33" s="3">
        <v>0</v>
      </c>
      <c r="AQ33" s="3">
        <v>0</v>
      </c>
      <c r="AR33" s="3">
        <v>0.97684072390599996</v>
      </c>
      <c r="AS33" s="3">
        <v>0.47343757335600001</v>
      </c>
      <c r="AT33" s="3">
        <v>1.03893531794</v>
      </c>
      <c r="AU33" s="3">
        <v>4.5513879820899996</v>
      </c>
      <c r="AV33" s="15"/>
      <c r="AW33" s="3">
        <f t="shared" si="6"/>
        <v>31</v>
      </c>
      <c r="AX33" s="3">
        <v>0</v>
      </c>
      <c r="AY33" s="3">
        <v>0</v>
      </c>
      <c r="AZ33" s="3">
        <v>1.02029698687</v>
      </c>
      <c r="BA33" s="3">
        <v>0.24899060089700001</v>
      </c>
      <c r="BB33" s="3">
        <v>0.99597696637499999</v>
      </c>
      <c r="BC33" s="3">
        <v>6.1747142829700001</v>
      </c>
      <c r="BD33" s="15"/>
    </row>
    <row r="34" spans="1:56">
      <c r="A34" s="3">
        <f t="shared" si="0"/>
        <v>32</v>
      </c>
      <c r="B34" s="3">
        <v>0</v>
      </c>
      <c r="C34" s="3">
        <v>0</v>
      </c>
      <c r="D34" s="3">
        <v>0.85633231076600003</v>
      </c>
      <c r="E34" s="3">
        <v>0.84998329919100002</v>
      </c>
      <c r="F34" s="3">
        <v>1.17537496997</v>
      </c>
      <c r="G34" s="3">
        <v>1.18610280003</v>
      </c>
      <c r="H34" s="5"/>
      <c r="I34" s="3">
        <f t="shared" si="1"/>
        <v>32</v>
      </c>
      <c r="J34" s="3">
        <v>0</v>
      </c>
      <c r="K34" s="3">
        <v>0</v>
      </c>
      <c r="L34" s="3">
        <v>1.0375611804</v>
      </c>
      <c r="M34" s="3">
        <v>0.179946682173</v>
      </c>
      <c r="N34" s="3">
        <v>0.97893101325800003</v>
      </c>
      <c r="O34" s="3">
        <v>6.7177330027300002</v>
      </c>
      <c r="P34" s="5"/>
      <c r="Q34" s="3">
        <f t="shared" si="2"/>
        <v>32</v>
      </c>
      <c r="R34" s="3">
        <v>0</v>
      </c>
      <c r="S34" s="3">
        <v>0</v>
      </c>
      <c r="T34" s="3">
        <v>0.94931464526200005</v>
      </c>
      <c r="U34" s="3">
        <v>0.60339202730099994</v>
      </c>
      <c r="V34" s="3">
        <v>1.0678723897</v>
      </c>
      <c r="W34" s="3">
        <v>3.6681557921599999</v>
      </c>
      <c r="X34" s="15"/>
      <c r="Y34" s="3">
        <f t="shared" si="3"/>
        <v>32</v>
      </c>
      <c r="Z34" s="3">
        <v>0</v>
      </c>
      <c r="AA34" s="3">
        <v>0</v>
      </c>
      <c r="AB34" s="3">
        <v>0.88596244495999998</v>
      </c>
      <c r="AC34" s="3">
        <v>0.80606147722300003</v>
      </c>
      <c r="AD34" s="3">
        <v>1.1386578502</v>
      </c>
      <c r="AE34" s="3">
        <v>1.91095314577</v>
      </c>
      <c r="AF34" s="15"/>
      <c r="AG34" s="3">
        <f t="shared" si="4"/>
        <v>32</v>
      </c>
      <c r="AH34" s="3">
        <v>0</v>
      </c>
      <c r="AI34" s="3">
        <v>0</v>
      </c>
      <c r="AJ34" s="3">
        <v>0.92449609270199995</v>
      </c>
      <c r="AK34" s="3">
        <v>0.70517725321199998</v>
      </c>
      <c r="AL34" s="3">
        <v>1.09443058697</v>
      </c>
      <c r="AM34" s="3">
        <v>2.9022622279900001</v>
      </c>
      <c r="AN34" s="15"/>
      <c r="AO34" s="3">
        <f t="shared" si="5"/>
        <v>32</v>
      </c>
      <c r="AP34" s="3">
        <v>0</v>
      </c>
      <c r="AQ34" s="3">
        <v>0</v>
      </c>
      <c r="AR34" s="3">
        <v>0.97504462864999997</v>
      </c>
      <c r="AS34" s="3">
        <v>0.47153030223300002</v>
      </c>
      <c r="AT34" s="3">
        <v>1.04114962345</v>
      </c>
      <c r="AU34" s="3">
        <v>4.5588425054800004</v>
      </c>
      <c r="AV34" s="15"/>
      <c r="AW34" s="3">
        <f t="shared" si="6"/>
        <v>32</v>
      </c>
      <c r="AX34" s="3">
        <v>0</v>
      </c>
      <c r="AY34" s="3">
        <v>0</v>
      </c>
      <c r="AZ34" s="3">
        <v>1.0200974625899999</v>
      </c>
      <c r="BA34" s="3">
        <v>0.25620238348899999</v>
      </c>
      <c r="BB34" s="3">
        <v>0.99566452624299995</v>
      </c>
      <c r="BC34" s="3">
        <v>6.1199102105499996</v>
      </c>
      <c r="BD34" s="15"/>
    </row>
    <row r="35" spans="1:56">
      <c r="A35" s="3">
        <f t="shared" si="0"/>
        <v>33</v>
      </c>
      <c r="B35" s="3">
        <v>0</v>
      </c>
      <c r="C35" s="3">
        <v>0</v>
      </c>
      <c r="D35" s="3">
        <v>0.85646700535200004</v>
      </c>
      <c r="E35" s="3">
        <v>0.85228632308999996</v>
      </c>
      <c r="F35" s="3">
        <v>1.1749868485599999</v>
      </c>
      <c r="G35" s="3">
        <v>1.1820754772099999</v>
      </c>
      <c r="H35" s="5"/>
      <c r="I35" s="3">
        <f t="shared" si="1"/>
        <v>33</v>
      </c>
      <c r="J35" s="3">
        <v>0</v>
      </c>
      <c r="K35" s="3">
        <v>0</v>
      </c>
      <c r="L35" s="3">
        <v>1.03759373552</v>
      </c>
      <c r="M35" s="3">
        <v>0.179456040771</v>
      </c>
      <c r="N35" s="3">
        <v>0.97907960570399999</v>
      </c>
      <c r="O35" s="3">
        <v>6.7237358398399998</v>
      </c>
      <c r="P35" s="5"/>
      <c r="Q35" s="3">
        <f t="shared" si="2"/>
        <v>33</v>
      </c>
      <c r="R35" s="3">
        <v>0</v>
      </c>
      <c r="S35" s="3">
        <v>0</v>
      </c>
      <c r="T35" s="3">
        <v>0.94858662310099995</v>
      </c>
      <c r="U35" s="3">
        <v>0.60275055556099999</v>
      </c>
      <c r="V35" s="3">
        <v>1.0686211410299999</v>
      </c>
      <c r="W35" s="3">
        <v>3.6653623852599999</v>
      </c>
      <c r="X35" s="15"/>
      <c r="Y35" s="3">
        <f t="shared" si="3"/>
        <v>33</v>
      </c>
      <c r="Z35" s="3">
        <v>0</v>
      </c>
      <c r="AA35" s="3">
        <v>0</v>
      </c>
      <c r="AB35" s="3">
        <v>0.88366400777999998</v>
      </c>
      <c r="AC35" s="3">
        <v>0.801495003712</v>
      </c>
      <c r="AD35" s="3">
        <v>1.14133260928</v>
      </c>
      <c r="AE35" s="3">
        <v>1.96271170793</v>
      </c>
      <c r="AF35" s="15"/>
      <c r="AG35" s="3">
        <f t="shared" si="4"/>
        <v>33</v>
      </c>
      <c r="AH35" s="3">
        <v>0</v>
      </c>
      <c r="AI35" s="3">
        <v>0</v>
      </c>
      <c r="AJ35" s="3">
        <v>0.92429084466800004</v>
      </c>
      <c r="AK35" s="3">
        <v>0.70812490853599996</v>
      </c>
      <c r="AL35" s="3">
        <v>1.09464395993</v>
      </c>
      <c r="AM35" s="3">
        <v>2.8801011356899999</v>
      </c>
      <c r="AN35" s="15"/>
      <c r="AO35" s="3">
        <f t="shared" si="5"/>
        <v>33</v>
      </c>
      <c r="AP35" s="3">
        <v>0</v>
      </c>
      <c r="AQ35" s="3">
        <v>0</v>
      </c>
      <c r="AR35" s="3">
        <v>0.97255602975</v>
      </c>
      <c r="AS35" s="3">
        <v>0.47282222807399998</v>
      </c>
      <c r="AT35" s="3">
        <v>1.0434848133400001</v>
      </c>
      <c r="AU35" s="3">
        <v>4.5859881611200004</v>
      </c>
      <c r="AV35" s="15"/>
      <c r="AW35" s="3">
        <f t="shared" si="6"/>
        <v>33</v>
      </c>
      <c r="AX35" s="3">
        <v>0</v>
      </c>
      <c r="AY35" s="3">
        <v>0</v>
      </c>
      <c r="AZ35" s="3">
        <v>1.0183793936900001</v>
      </c>
      <c r="BA35" s="3">
        <v>0.25283379262700001</v>
      </c>
      <c r="BB35" s="3">
        <v>0.99748126994700004</v>
      </c>
      <c r="BC35" s="3">
        <v>6.1597292386799998</v>
      </c>
      <c r="BD35" s="15"/>
    </row>
    <row r="36" spans="1:56">
      <c r="A36" s="3">
        <f t="shared" si="0"/>
        <v>34</v>
      </c>
      <c r="B36" s="3">
        <v>0</v>
      </c>
      <c r="C36" s="3">
        <v>0</v>
      </c>
      <c r="D36" s="3">
        <v>0.85577547549599997</v>
      </c>
      <c r="E36" s="3">
        <v>0.85316567644999997</v>
      </c>
      <c r="F36" s="3">
        <v>1.17610213227</v>
      </c>
      <c r="G36" s="3">
        <v>1.18137929597</v>
      </c>
      <c r="H36" s="5"/>
      <c r="I36" s="3">
        <f t="shared" si="1"/>
        <v>34</v>
      </c>
      <c r="J36" s="3">
        <v>0</v>
      </c>
      <c r="K36" s="3">
        <v>0</v>
      </c>
      <c r="L36" s="3">
        <v>1.04030622604</v>
      </c>
      <c r="M36" s="3">
        <v>0.17972218224799999</v>
      </c>
      <c r="N36" s="3">
        <v>0.97626722991100001</v>
      </c>
      <c r="O36" s="3">
        <v>6.7446388492500002</v>
      </c>
      <c r="P36" s="5"/>
      <c r="Q36" s="3">
        <f t="shared" si="2"/>
        <v>34</v>
      </c>
      <c r="R36" s="3">
        <v>0</v>
      </c>
      <c r="S36" s="3">
        <v>0</v>
      </c>
      <c r="T36" s="3">
        <v>0.94548920279699999</v>
      </c>
      <c r="U36" s="3">
        <v>0.59195233281799997</v>
      </c>
      <c r="V36" s="3">
        <v>1.0718092273199999</v>
      </c>
      <c r="W36" s="3">
        <v>3.7545402170800002</v>
      </c>
      <c r="X36" s="15"/>
      <c r="Y36" s="3">
        <f t="shared" si="3"/>
        <v>34</v>
      </c>
      <c r="Z36" s="3">
        <v>0</v>
      </c>
      <c r="AA36" s="3">
        <v>0</v>
      </c>
      <c r="AB36" s="3">
        <v>0.88529368321000002</v>
      </c>
      <c r="AC36" s="3">
        <v>0.80147580084100001</v>
      </c>
      <c r="AD36" s="3">
        <v>1.1391047275499999</v>
      </c>
      <c r="AE36" s="3">
        <v>1.9650009963499999</v>
      </c>
      <c r="AF36" s="15"/>
      <c r="AG36" s="3">
        <f t="shared" si="4"/>
        <v>34</v>
      </c>
      <c r="AH36" s="3">
        <v>0</v>
      </c>
      <c r="AI36" s="3">
        <v>0</v>
      </c>
      <c r="AJ36" s="3">
        <v>0.92531901054400001</v>
      </c>
      <c r="AK36" s="3">
        <v>0.70474323803500005</v>
      </c>
      <c r="AL36" s="3">
        <v>1.0933404635599999</v>
      </c>
      <c r="AM36" s="3">
        <v>2.91288793431</v>
      </c>
      <c r="AN36" s="15"/>
      <c r="AO36" s="3">
        <f t="shared" si="5"/>
        <v>34</v>
      </c>
      <c r="AP36" s="3">
        <v>0</v>
      </c>
      <c r="AQ36" s="3">
        <v>0</v>
      </c>
      <c r="AR36" s="3">
        <v>0.97177973556499997</v>
      </c>
      <c r="AS36" s="3">
        <v>0.47449832272999998</v>
      </c>
      <c r="AT36" s="3">
        <v>1.04394436997</v>
      </c>
      <c r="AU36" s="3">
        <v>4.5333774182599997</v>
      </c>
      <c r="AV36" s="15"/>
      <c r="AW36" s="3">
        <f t="shared" si="6"/>
        <v>34</v>
      </c>
      <c r="AX36" s="3">
        <v>0</v>
      </c>
      <c r="AY36" s="3">
        <v>0</v>
      </c>
      <c r="AZ36" s="3">
        <v>1.0174914188399999</v>
      </c>
      <c r="BA36" s="3">
        <v>0.247490704295</v>
      </c>
      <c r="BB36" s="3">
        <v>0.99863142983599995</v>
      </c>
      <c r="BC36" s="3">
        <v>6.2048955084599999</v>
      </c>
      <c r="BD36" s="15"/>
    </row>
    <row r="37" spans="1:56">
      <c r="A37" s="3">
        <f t="shared" si="0"/>
        <v>35</v>
      </c>
      <c r="B37" s="3">
        <v>0</v>
      </c>
      <c r="C37" s="3">
        <v>0</v>
      </c>
      <c r="D37" s="3">
        <v>0.85584913287300002</v>
      </c>
      <c r="E37" s="3">
        <v>0.85312395043699996</v>
      </c>
      <c r="F37" s="3">
        <v>1.17581692864</v>
      </c>
      <c r="G37" s="3">
        <v>1.1810327683299999</v>
      </c>
      <c r="H37" s="5"/>
      <c r="I37" s="3">
        <f t="shared" si="1"/>
        <v>35</v>
      </c>
      <c r="J37" s="3">
        <v>0</v>
      </c>
      <c r="K37" s="3">
        <v>0</v>
      </c>
      <c r="L37" s="3">
        <v>1.03812265262</v>
      </c>
      <c r="M37" s="3">
        <v>0.179615768413</v>
      </c>
      <c r="N37" s="3">
        <v>0.97815077459099997</v>
      </c>
      <c r="O37" s="3">
        <v>6.7521448398099997</v>
      </c>
      <c r="P37" s="5"/>
      <c r="Q37" s="3">
        <f t="shared" si="2"/>
        <v>35</v>
      </c>
      <c r="R37" s="3">
        <v>0</v>
      </c>
      <c r="S37" s="3">
        <v>0</v>
      </c>
      <c r="T37" s="3">
        <v>0.94657380151699999</v>
      </c>
      <c r="U37" s="3">
        <v>0.59428235557599995</v>
      </c>
      <c r="V37" s="3">
        <v>1.07053396603</v>
      </c>
      <c r="W37" s="3">
        <v>3.7530303359500001</v>
      </c>
      <c r="X37" s="15"/>
      <c r="Y37" s="3">
        <f t="shared" si="3"/>
        <v>35</v>
      </c>
      <c r="Z37" s="3">
        <v>0</v>
      </c>
      <c r="AA37" s="3">
        <v>0</v>
      </c>
      <c r="AB37" s="3">
        <v>0.88676087675699999</v>
      </c>
      <c r="AC37" s="3">
        <v>0.80323618065799995</v>
      </c>
      <c r="AD37" s="3">
        <v>1.1378644438900001</v>
      </c>
      <c r="AE37" s="3">
        <v>1.9435937594499999</v>
      </c>
      <c r="AF37" s="15"/>
      <c r="AG37" s="3">
        <f t="shared" si="4"/>
        <v>35</v>
      </c>
      <c r="AH37" s="3">
        <v>0</v>
      </c>
      <c r="AI37" s="3">
        <v>0</v>
      </c>
      <c r="AJ37" s="3">
        <v>0.92431913432199997</v>
      </c>
      <c r="AK37" s="3">
        <v>0.71043082092999998</v>
      </c>
      <c r="AL37" s="3">
        <v>1.0945889789800001</v>
      </c>
      <c r="AM37" s="3">
        <v>2.8472816397999998</v>
      </c>
      <c r="AN37" s="15"/>
      <c r="AO37" s="3">
        <f t="shared" si="5"/>
        <v>35</v>
      </c>
      <c r="AP37" s="3">
        <v>0</v>
      </c>
      <c r="AQ37" s="3">
        <v>0</v>
      </c>
      <c r="AR37" s="3">
        <v>0.97303795816399996</v>
      </c>
      <c r="AS37" s="3">
        <v>0.47491763122500003</v>
      </c>
      <c r="AT37" s="3">
        <v>1.04344163811</v>
      </c>
      <c r="AU37" s="3">
        <v>4.5379839360899998</v>
      </c>
      <c r="AV37" s="15"/>
      <c r="AW37" s="3">
        <f t="shared" si="6"/>
        <v>35</v>
      </c>
      <c r="AX37" s="3">
        <v>0</v>
      </c>
      <c r="AY37" s="3">
        <v>0</v>
      </c>
      <c r="AZ37" s="3">
        <v>1.0178758302399999</v>
      </c>
      <c r="BA37" s="3">
        <v>0.25149538139599997</v>
      </c>
      <c r="BB37" s="3">
        <v>0.998266466834</v>
      </c>
      <c r="BC37" s="3">
        <v>6.1607832739999999</v>
      </c>
      <c r="BD37" s="15"/>
    </row>
    <row r="38" spans="1:56">
      <c r="A38" s="3">
        <f t="shared" si="0"/>
        <v>36</v>
      </c>
      <c r="B38" s="3">
        <v>0</v>
      </c>
      <c r="C38" s="3">
        <v>0</v>
      </c>
      <c r="D38" s="3">
        <v>0.85641852172300004</v>
      </c>
      <c r="E38" s="3">
        <v>0.85216272499599999</v>
      </c>
      <c r="F38" s="3">
        <v>1.17531887394</v>
      </c>
      <c r="G38" s="3">
        <v>1.1825202992199999</v>
      </c>
      <c r="H38" s="5"/>
      <c r="I38" s="3">
        <f t="shared" si="1"/>
        <v>36</v>
      </c>
      <c r="J38" s="3">
        <v>0</v>
      </c>
      <c r="K38" s="3">
        <v>0</v>
      </c>
      <c r="L38" s="3">
        <v>1.0380097150100001</v>
      </c>
      <c r="M38" s="3">
        <v>0.17896181450900001</v>
      </c>
      <c r="N38" s="3">
        <v>0.97837246608799999</v>
      </c>
      <c r="O38" s="3">
        <v>6.74537991521</v>
      </c>
      <c r="P38" s="5"/>
      <c r="Q38" s="3">
        <f t="shared" si="2"/>
        <v>36</v>
      </c>
      <c r="R38" s="3">
        <v>0</v>
      </c>
      <c r="S38" s="3">
        <v>0</v>
      </c>
      <c r="T38" s="3">
        <v>0.946260312007</v>
      </c>
      <c r="U38" s="3">
        <v>0.59811665133900005</v>
      </c>
      <c r="V38" s="3">
        <v>1.07096829312</v>
      </c>
      <c r="W38" s="3">
        <v>3.70843563721</v>
      </c>
      <c r="X38" s="15"/>
      <c r="Y38" s="3">
        <f t="shared" si="3"/>
        <v>36</v>
      </c>
      <c r="Z38" s="3">
        <v>0</v>
      </c>
      <c r="AA38" s="3">
        <v>0</v>
      </c>
      <c r="AB38" s="3">
        <v>0.88425464767100004</v>
      </c>
      <c r="AC38" s="3">
        <v>0.80107685212900004</v>
      </c>
      <c r="AD38" s="3">
        <v>1.14060952881</v>
      </c>
      <c r="AE38" s="3">
        <v>1.9645491156899999</v>
      </c>
      <c r="AF38" s="15"/>
      <c r="AG38" s="3">
        <f t="shared" si="4"/>
        <v>36</v>
      </c>
      <c r="AH38" s="3">
        <v>0</v>
      </c>
      <c r="AI38" s="3">
        <v>0</v>
      </c>
      <c r="AJ38" s="3">
        <v>0.92303668746300005</v>
      </c>
      <c r="AK38" s="3">
        <v>0.71113093252699999</v>
      </c>
      <c r="AL38" s="3">
        <v>1.0959674581700001</v>
      </c>
      <c r="AM38" s="3">
        <v>2.8768234118099998</v>
      </c>
      <c r="AN38" s="15"/>
      <c r="AO38" s="3">
        <f t="shared" si="5"/>
        <v>36</v>
      </c>
      <c r="AP38" s="3">
        <v>0</v>
      </c>
      <c r="AQ38" s="3">
        <v>0</v>
      </c>
      <c r="AR38" s="3">
        <v>0.97342917448099997</v>
      </c>
      <c r="AS38" s="3">
        <v>0.46704327452599997</v>
      </c>
      <c r="AT38" s="3">
        <v>1.0425774344000001</v>
      </c>
      <c r="AU38" s="3">
        <v>4.6250960003100001</v>
      </c>
      <c r="AV38" s="15"/>
      <c r="AW38" s="3">
        <f t="shared" si="6"/>
        <v>36</v>
      </c>
      <c r="AX38" s="3">
        <v>0</v>
      </c>
      <c r="AY38" s="3">
        <v>0</v>
      </c>
      <c r="AZ38" s="3">
        <v>1.01769657196</v>
      </c>
      <c r="BA38" s="3">
        <v>0.25005985752400001</v>
      </c>
      <c r="BB38" s="3">
        <v>0.99843266751600002</v>
      </c>
      <c r="BC38" s="3">
        <v>6.1887207674000004</v>
      </c>
      <c r="BD38" s="15"/>
    </row>
    <row r="39" spans="1:56">
      <c r="A39" s="3">
        <f t="shared" si="0"/>
        <v>37</v>
      </c>
      <c r="B39" s="3">
        <v>0</v>
      </c>
      <c r="C39" s="3">
        <v>0</v>
      </c>
      <c r="D39" s="3">
        <v>0.85523304479499995</v>
      </c>
      <c r="E39" s="3">
        <v>0.852953316583</v>
      </c>
      <c r="F39" s="3">
        <v>1.17669662028</v>
      </c>
      <c r="G39" s="3">
        <v>1.18129289905</v>
      </c>
      <c r="H39" s="5"/>
      <c r="I39" s="3">
        <f t="shared" si="1"/>
        <v>37</v>
      </c>
      <c r="J39" s="3">
        <v>0</v>
      </c>
      <c r="K39" s="3">
        <v>0</v>
      </c>
      <c r="L39" s="3">
        <v>1.03851656665</v>
      </c>
      <c r="M39" s="3">
        <v>0.18133541391899999</v>
      </c>
      <c r="N39" s="3">
        <v>0.97842702619199995</v>
      </c>
      <c r="O39" s="3">
        <v>6.7237431242200003</v>
      </c>
      <c r="P39" s="5"/>
      <c r="Q39" s="3">
        <f t="shared" si="2"/>
        <v>37</v>
      </c>
      <c r="R39" s="3">
        <v>0</v>
      </c>
      <c r="S39" s="3">
        <v>0</v>
      </c>
      <c r="T39" s="3">
        <v>0.94759803773200002</v>
      </c>
      <c r="U39" s="3">
        <v>0.59933509169700006</v>
      </c>
      <c r="V39" s="3">
        <v>1.0694272112300001</v>
      </c>
      <c r="W39" s="3">
        <v>3.6899473391200002</v>
      </c>
      <c r="X39" s="15"/>
      <c r="Y39" s="3">
        <f t="shared" si="3"/>
        <v>37</v>
      </c>
      <c r="Z39" s="3">
        <v>0</v>
      </c>
      <c r="AA39" s="3">
        <v>0</v>
      </c>
      <c r="AB39" s="3">
        <v>0.88396375044499997</v>
      </c>
      <c r="AC39" s="3">
        <v>0.80875038597399995</v>
      </c>
      <c r="AD39" s="3">
        <v>1.1411778534699999</v>
      </c>
      <c r="AE39" s="3">
        <v>1.9058670416600001</v>
      </c>
      <c r="AF39" s="15"/>
      <c r="AG39" s="3">
        <f t="shared" si="4"/>
        <v>37</v>
      </c>
      <c r="AH39" s="3">
        <v>0</v>
      </c>
      <c r="AI39" s="3">
        <v>0</v>
      </c>
      <c r="AJ39" s="3">
        <v>0.92363133017099996</v>
      </c>
      <c r="AK39" s="3">
        <v>0.70513970165399997</v>
      </c>
      <c r="AL39" s="3">
        <v>1.0957957025</v>
      </c>
      <c r="AM39" s="3">
        <v>2.92327578555</v>
      </c>
      <c r="AN39" s="15"/>
      <c r="AO39" s="3">
        <f t="shared" si="5"/>
        <v>37</v>
      </c>
      <c r="AP39" s="3">
        <v>0</v>
      </c>
      <c r="AQ39" s="3">
        <v>0</v>
      </c>
      <c r="AR39" s="3">
        <v>0.96947308531800003</v>
      </c>
      <c r="AS39" s="3">
        <v>0.46404031912499999</v>
      </c>
      <c r="AT39" s="3">
        <v>1.04699068818</v>
      </c>
      <c r="AU39" s="3">
        <v>4.6447075159100004</v>
      </c>
      <c r="AV39" s="15"/>
      <c r="AW39" s="3">
        <f t="shared" si="6"/>
        <v>37</v>
      </c>
      <c r="AX39" s="3">
        <v>0</v>
      </c>
      <c r="AY39" s="3">
        <v>0</v>
      </c>
      <c r="AZ39" s="3">
        <v>1.0158172840899999</v>
      </c>
      <c r="BA39" s="3">
        <v>0.249801980004</v>
      </c>
      <c r="BB39" s="3">
        <v>0.99989906979300003</v>
      </c>
      <c r="BC39" s="3">
        <v>6.1603317771999997</v>
      </c>
      <c r="BD39" s="15"/>
    </row>
    <row r="40" spans="1:56">
      <c r="A40" s="3">
        <f t="shared" si="0"/>
        <v>38</v>
      </c>
      <c r="B40" s="3">
        <v>0</v>
      </c>
      <c r="C40" s="3">
        <v>0</v>
      </c>
      <c r="D40" s="3">
        <v>0.85577844861600005</v>
      </c>
      <c r="E40" s="3">
        <v>0.85327994975699994</v>
      </c>
      <c r="F40" s="3">
        <v>1.1760790934400001</v>
      </c>
      <c r="G40" s="3">
        <v>1.1813439137099999</v>
      </c>
      <c r="H40" s="5"/>
      <c r="I40" s="3">
        <f t="shared" si="1"/>
        <v>38</v>
      </c>
      <c r="J40" s="3">
        <v>0</v>
      </c>
      <c r="K40" s="3">
        <v>0</v>
      </c>
      <c r="L40" s="3">
        <v>1.0389744105800001</v>
      </c>
      <c r="M40" s="3">
        <v>0.17938675330600001</v>
      </c>
      <c r="N40" s="3">
        <v>0.97737154725700004</v>
      </c>
      <c r="O40" s="3">
        <v>6.7494202697299999</v>
      </c>
      <c r="P40" s="5"/>
      <c r="Q40" s="3">
        <f t="shared" si="2"/>
        <v>38</v>
      </c>
      <c r="R40" s="3">
        <v>0</v>
      </c>
      <c r="S40" s="3">
        <v>0</v>
      </c>
      <c r="T40" s="3">
        <v>0.94758761903099997</v>
      </c>
      <c r="U40" s="3">
        <v>0.59703975136300003</v>
      </c>
      <c r="V40" s="3">
        <v>1.0691942698100001</v>
      </c>
      <c r="W40" s="3">
        <v>3.71300223212</v>
      </c>
      <c r="X40" s="15"/>
      <c r="Y40" s="3">
        <f t="shared" si="3"/>
        <v>38</v>
      </c>
      <c r="Z40" s="3">
        <v>0</v>
      </c>
      <c r="AA40" s="3">
        <v>0</v>
      </c>
      <c r="AB40" s="3">
        <v>0.88438949358300001</v>
      </c>
      <c r="AC40" s="3">
        <v>0.80366592076300003</v>
      </c>
      <c r="AD40" s="3">
        <v>1.14020284356</v>
      </c>
      <c r="AE40" s="3">
        <v>1.95355901807</v>
      </c>
      <c r="AF40" s="15"/>
      <c r="AG40" s="3">
        <f t="shared" si="4"/>
        <v>38</v>
      </c>
      <c r="AH40" s="3">
        <v>0</v>
      </c>
      <c r="AI40" s="3">
        <v>0</v>
      </c>
      <c r="AJ40" s="3">
        <v>0.92291795514800001</v>
      </c>
      <c r="AK40" s="3">
        <v>0.70140311466299998</v>
      </c>
      <c r="AL40" s="3">
        <v>1.09654391184</v>
      </c>
      <c r="AM40" s="3">
        <v>2.94763615958</v>
      </c>
      <c r="AN40" s="15"/>
      <c r="AO40" s="3">
        <f t="shared" si="5"/>
        <v>38</v>
      </c>
      <c r="AP40" s="3">
        <v>0</v>
      </c>
      <c r="AQ40" s="3">
        <v>0</v>
      </c>
      <c r="AR40" s="3">
        <v>0.96884626503899995</v>
      </c>
      <c r="AS40" s="3">
        <v>0.47388546253000002</v>
      </c>
      <c r="AT40" s="3">
        <v>1.04694411481</v>
      </c>
      <c r="AU40" s="3">
        <v>4.5554127210799997</v>
      </c>
      <c r="AV40" s="15"/>
      <c r="AW40" s="3">
        <f t="shared" si="6"/>
        <v>38</v>
      </c>
      <c r="AX40" s="3">
        <v>0</v>
      </c>
      <c r="AY40" s="3">
        <v>0</v>
      </c>
      <c r="AZ40" s="3">
        <v>1.0162144260599999</v>
      </c>
      <c r="BA40" s="3">
        <v>0.252341314416</v>
      </c>
      <c r="BB40" s="3">
        <v>0.99925823561500005</v>
      </c>
      <c r="BC40" s="3">
        <v>6.1451729997299998</v>
      </c>
      <c r="BD40" s="15"/>
    </row>
    <row r="41" spans="1:56">
      <c r="A41" s="3">
        <f t="shared" si="0"/>
        <v>39</v>
      </c>
      <c r="B41" s="3">
        <v>0</v>
      </c>
      <c r="C41" s="3">
        <v>0</v>
      </c>
      <c r="D41" s="3">
        <v>0.85673646225400002</v>
      </c>
      <c r="E41" s="3">
        <v>0.85291765733500002</v>
      </c>
      <c r="F41" s="3">
        <v>1.1747649203199999</v>
      </c>
      <c r="G41" s="3">
        <v>1.1814218867499999</v>
      </c>
      <c r="H41" s="5"/>
      <c r="I41" s="3">
        <f t="shared" si="1"/>
        <v>39</v>
      </c>
      <c r="J41" s="3">
        <v>0</v>
      </c>
      <c r="K41" s="3">
        <v>0</v>
      </c>
      <c r="L41" s="3">
        <v>1.0389488941</v>
      </c>
      <c r="M41" s="3">
        <v>0.17922910649099999</v>
      </c>
      <c r="N41" s="3">
        <v>0.97763309331000003</v>
      </c>
      <c r="O41" s="3">
        <v>6.7386417518600004</v>
      </c>
      <c r="P41" s="5"/>
      <c r="Q41" s="3">
        <f t="shared" si="2"/>
        <v>39</v>
      </c>
      <c r="R41" s="3">
        <v>0</v>
      </c>
      <c r="S41" s="3">
        <v>0</v>
      </c>
      <c r="T41" s="3">
        <v>0.94694566377699996</v>
      </c>
      <c r="U41" s="3">
        <v>0.59040530289299997</v>
      </c>
      <c r="V41" s="3">
        <v>1.07016547773</v>
      </c>
      <c r="W41" s="3">
        <v>3.77609022022</v>
      </c>
      <c r="X41" s="15"/>
      <c r="Y41" s="3">
        <f t="shared" si="3"/>
        <v>39</v>
      </c>
      <c r="Z41" s="3">
        <v>0</v>
      </c>
      <c r="AA41" s="3">
        <v>0</v>
      </c>
      <c r="AB41" s="3">
        <v>0.88554833762100005</v>
      </c>
      <c r="AC41" s="3">
        <v>0.80554125552400002</v>
      </c>
      <c r="AD41" s="3">
        <v>1.13898196318</v>
      </c>
      <c r="AE41" s="3">
        <v>1.92438696115</v>
      </c>
      <c r="AF41" s="15"/>
      <c r="AG41" s="3">
        <f t="shared" si="4"/>
        <v>39</v>
      </c>
      <c r="AH41" s="3">
        <v>0</v>
      </c>
      <c r="AI41" s="3">
        <v>0</v>
      </c>
      <c r="AJ41" s="3">
        <v>0.92385912780500001</v>
      </c>
      <c r="AK41" s="3">
        <v>0.70848475458399995</v>
      </c>
      <c r="AL41" s="3">
        <v>1.0949252463300001</v>
      </c>
      <c r="AM41" s="3">
        <v>2.87502884886</v>
      </c>
      <c r="AN41" s="15"/>
      <c r="AO41" s="3">
        <f t="shared" si="5"/>
        <v>39</v>
      </c>
      <c r="AP41" s="3">
        <v>0</v>
      </c>
      <c r="AQ41" s="3">
        <v>0</v>
      </c>
      <c r="AR41" s="3">
        <v>0.97169327399799998</v>
      </c>
      <c r="AS41" s="3">
        <v>0.47307569992300003</v>
      </c>
      <c r="AT41" s="3">
        <v>1.04456078924</v>
      </c>
      <c r="AU41" s="3">
        <v>4.5792767517000001</v>
      </c>
      <c r="AV41" s="15"/>
      <c r="AW41" s="3">
        <f t="shared" si="6"/>
        <v>39</v>
      </c>
      <c r="AX41" s="3">
        <v>0</v>
      </c>
      <c r="AY41" s="3">
        <v>0</v>
      </c>
      <c r="AZ41" s="3">
        <v>1.017360783</v>
      </c>
      <c r="BA41" s="3">
        <v>0.254920657158</v>
      </c>
      <c r="BB41" s="3">
        <v>0.99866932171900002</v>
      </c>
      <c r="BC41" s="3">
        <v>6.13126914441</v>
      </c>
      <c r="BD41" s="15"/>
    </row>
    <row r="42" spans="1:56">
      <c r="A42" s="3">
        <f t="shared" si="0"/>
        <v>40</v>
      </c>
      <c r="B42" s="3">
        <v>0</v>
      </c>
      <c r="C42" s="3">
        <v>0</v>
      </c>
      <c r="D42" s="3">
        <v>0.854900014549</v>
      </c>
      <c r="E42" s="3">
        <v>0.85191268623500005</v>
      </c>
      <c r="F42" s="3">
        <v>1.17716778033</v>
      </c>
      <c r="G42" s="3">
        <v>1.18269434707</v>
      </c>
      <c r="H42" s="5"/>
      <c r="I42" s="3">
        <f t="shared" si="1"/>
        <v>40</v>
      </c>
      <c r="J42" s="3">
        <v>0</v>
      </c>
      <c r="K42" s="3">
        <v>0</v>
      </c>
      <c r="L42" s="3">
        <v>1.03619763808</v>
      </c>
      <c r="M42" s="3">
        <v>0.179040284918</v>
      </c>
      <c r="N42" s="3">
        <v>0.98013467984299996</v>
      </c>
      <c r="O42" s="3">
        <v>6.7200509965800004</v>
      </c>
      <c r="P42" s="5"/>
      <c r="Q42" s="3">
        <f t="shared" si="2"/>
        <v>40</v>
      </c>
      <c r="R42" s="3">
        <v>0</v>
      </c>
      <c r="S42" s="3">
        <v>0</v>
      </c>
      <c r="T42" s="3">
        <v>0.94842002440200002</v>
      </c>
      <c r="U42" s="3">
        <v>0.60057516252900001</v>
      </c>
      <c r="V42" s="3">
        <v>1.0686236762700001</v>
      </c>
      <c r="W42" s="3">
        <v>3.6715153850100002</v>
      </c>
      <c r="X42" s="15"/>
      <c r="Y42" s="3">
        <f t="shared" si="3"/>
        <v>40</v>
      </c>
      <c r="Z42" s="3">
        <v>0</v>
      </c>
      <c r="AA42" s="3">
        <v>0</v>
      </c>
      <c r="AB42" s="3">
        <v>0.88395546780300005</v>
      </c>
      <c r="AC42" s="3">
        <v>0.80121682031499997</v>
      </c>
      <c r="AD42" s="3">
        <v>1.1410002183000001</v>
      </c>
      <c r="AE42" s="3">
        <v>1.9658396201499999</v>
      </c>
      <c r="AF42" s="15"/>
      <c r="AG42" s="3">
        <f t="shared" si="4"/>
        <v>40</v>
      </c>
      <c r="AH42" s="3">
        <v>0</v>
      </c>
      <c r="AI42" s="3">
        <v>0</v>
      </c>
      <c r="AJ42" s="3">
        <v>0.92361035351999998</v>
      </c>
      <c r="AK42" s="3">
        <v>0.70365430192099998</v>
      </c>
      <c r="AL42" s="3">
        <v>1.0957165304700001</v>
      </c>
      <c r="AM42" s="3">
        <v>2.94357271851</v>
      </c>
      <c r="AN42" s="15"/>
      <c r="AO42" s="3">
        <f t="shared" si="5"/>
        <v>40</v>
      </c>
      <c r="AP42" s="3">
        <v>0</v>
      </c>
      <c r="AQ42" s="3">
        <v>0</v>
      </c>
      <c r="AR42" s="3">
        <v>0.97274681275700003</v>
      </c>
      <c r="AS42" s="3">
        <v>0.47019380528799998</v>
      </c>
      <c r="AT42" s="3">
        <v>1.0432026818</v>
      </c>
      <c r="AU42" s="3">
        <v>4.6183537996400004</v>
      </c>
      <c r="AV42" s="15"/>
      <c r="AW42" s="3">
        <f t="shared" si="6"/>
        <v>40</v>
      </c>
      <c r="AX42" s="3">
        <v>0</v>
      </c>
      <c r="AY42" s="3">
        <v>0</v>
      </c>
      <c r="AZ42" s="3">
        <v>1.019345511</v>
      </c>
      <c r="BA42" s="3">
        <v>0.24847936121700001</v>
      </c>
      <c r="BB42" s="3">
        <v>0.99674117414200003</v>
      </c>
      <c r="BC42" s="3">
        <v>6.20185910992</v>
      </c>
      <c r="BD42" s="15"/>
    </row>
    <row r="43" spans="1:56">
      <c r="A43" s="3">
        <f t="shared" si="0"/>
        <v>41</v>
      </c>
      <c r="B43" s="3">
        <v>0</v>
      </c>
      <c r="C43" s="3">
        <v>0</v>
      </c>
      <c r="D43" s="3">
        <v>0.85589644755899996</v>
      </c>
      <c r="E43" s="3">
        <v>0.85351876288799999</v>
      </c>
      <c r="F43" s="3">
        <v>1.1758646640299999</v>
      </c>
      <c r="G43" s="3">
        <v>1.1812214452700001</v>
      </c>
      <c r="H43" s="5"/>
      <c r="I43" s="3">
        <f t="shared" si="1"/>
        <v>41</v>
      </c>
      <c r="J43" s="3">
        <v>0</v>
      </c>
      <c r="K43" s="3">
        <v>0</v>
      </c>
      <c r="L43" s="3">
        <v>1.03776530217</v>
      </c>
      <c r="M43" s="3">
        <v>0.17933973667200001</v>
      </c>
      <c r="N43" s="3">
        <v>0.97841396171899997</v>
      </c>
      <c r="O43" s="3">
        <v>6.7384609076200004</v>
      </c>
      <c r="P43" s="5"/>
      <c r="Q43" s="3">
        <f t="shared" si="2"/>
        <v>41</v>
      </c>
      <c r="R43" s="3">
        <v>0</v>
      </c>
      <c r="S43" s="3">
        <v>0</v>
      </c>
      <c r="T43" s="3">
        <v>0.94579570824400006</v>
      </c>
      <c r="U43" s="3">
        <v>0.59557249197899997</v>
      </c>
      <c r="V43" s="3">
        <v>1.0714607118699999</v>
      </c>
      <c r="W43" s="3">
        <v>3.72154743271</v>
      </c>
      <c r="X43" s="15"/>
      <c r="Y43" s="3">
        <f t="shared" si="3"/>
        <v>41</v>
      </c>
      <c r="Z43" s="3">
        <v>0</v>
      </c>
      <c r="AA43" s="3">
        <v>0</v>
      </c>
      <c r="AB43" s="3">
        <v>0.88469202341200004</v>
      </c>
      <c r="AC43" s="3">
        <v>0.79907621547999996</v>
      </c>
      <c r="AD43" s="3">
        <v>1.1399301871600001</v>
      </c>
      <c r="AE43" s="3">
        <v>1.97672879402</v>
      </c>
      <c r="AF43" s="15"/>
      <c r="AG43" s="3">
        <f t="shared" si="4"/>
        <v>41</v>
      </c>
      <c r="AH43" s="3">
        <v>0</v>
      </c>
      <c r="AI43" s="3">
        <v>0</v>
      </c>
      <c r="AJ43" s="3">
        <v>0.92251099392900004</v>
      </c>
      <c r="AK43" s="3">
        <v>0.69944822026499998</v>
      </c>
      <c r="AL43" s="3">
        <v>1.0968120933000001</v>
      </c>
      <c r="AM43" s="3">
        <v>2.9582963254500001</v>
      </c>
      <c r="AN43" s="15"/>
      <c r="AO43" s="3">
        <f t="shared" si="5"/>
        <v>41</v>
      </c>
      <c r="AP43" s="3">
        <v>0</v>
      </c>
      <c r="AQ43" s="3">
        <v>0</v>
      </c>
      <c r="AR43" s="3">
        <v>0.97347883694799997</v>
      </c>
      <c r="AS43" s="3">
        <v>0.469650397783</v>
      </c>
      <c r="AT43" s="3">
        <v>1.04248431407</v>
      </c>
      <c r="AU43" s="3">
        <v>4.6026095278200003</v>
      </c>
      <c r="AV43" s="15"/>
      <c r="AW43" s="3">
        <f t="shared" si="6"/>
        <v>41</v>
      </c>
      <c r="AX43" s="3">
        <v>0</v>
      </c>
      <c r="AY43" s="3">
        <v>0</v>
      </c>
      <c r="AZ43" s="3">
        <v>1.01495955374</v>
      </c>
      <c r="BA43" s="3">
        <v>0.250822204582</v>
      </c>
      <c r="BB43" s="3">
        <v>1.0006274295799999</v>
      </c>
      <c r="BC43" s="3">
        <v>6.1793128586200003</v>
      </c>
      <c r="BD43" s="15"/>
    </row>
    <row r="44" spans="1:56">
      <c r="A44" s="3">
        <f t="shared" si="0"/>
        <v>42</v>
      </c>
      <c r="B44" s="3">
        <v>0</v>
      </c>
      <c r="C44" s="3">
        <v>0</v>
      </c>
      <c r="D44" s="3">
        <v>0.854915595257</v>
      </c>
      <c r="E44" s="3">
        <v>0.85239915630999996</v>
      </c>
      <c r="F44" s="3">
        <v>1.17704754512</v>
      </c>
      <c r="G44" s="3">
        <v>1.1822464017900001</v>
      </c>
      <c r="H44" s="5"/>
      <c r="I44" s="3">
        <f t="shared" si="1"/>
        <v>42</v>
      </c>
      <c r="J44" s="3">
        <v>0</v>
      </c>
      <c r="K44" s="3">
        <v>0</v>
      </c>
      <c r="L44" s="3">
        <v>1.0338226044800001</v>
      </c>
      <c r="M44" s="3">
        <v>0.17861803558799999</v>
      </c>
      <c r="N44" s="3">
        <v>0.98229560284700002</v>
      </c>
      <c r="O44" s="3">
        <v>6.7587338160200003</v>
      </c>
      <c r="P44" s="5"/>
      <c r="Q44" s="3">
        <f t="shared" si="2"/>
        <v>42</v>
      </c>
      <c r="R44" s="3">
        <v>0</v>
      </c>
      <c r="S44" s="3">
        <v>0</v>
      </c>
      <c r="T44" s="3">
        <v>0.94596059271900002</v>
      </c>
      <c r="U44" s="3">
        <v>0.595032102196</v>
      </c>
      <c r="V44" s="3">
        <v>1.07158993289</v>
      </c>
      <c r="W44" s="3">
        <v>3.7286439409300001</v>
      </c>
      <c r="X44" s="15"/>
      <c r="Y44" s="3">
        <f t="shared" si="3"/>
        <v>42</v>
      </c>
      <c r="Z44" s="3">
        <v>0</v>
      </c>
      <c r="AA44" s="3">
        <v>0</v>
      </c>
      <c r="AB44" s="3">
        <v>0.88303221854799996</v>
      </c>
      <c r="AC44" s="3">
        <v>0.80011546529300004</v>
      </c>
      <c r="AD44" s="3">
        <v>1.142058493</v>
      </c>
      <c r="AE44" s="3">
        <v>1.96952656789</v>
      </c>
      <c r="AF44" s="15"/>
      <c r="AG44" s="3">
        <f t="shared" si="4"/>
        <v>42</v>
      </c>
      <c r="AH44" s="3">
        <v>0</v>
      </c>
      <c r="AI44" s="3">
        <v>0</v>
      </c>
      <c r="AJ44" s="3">
        <v>0.92191388198599999</v>
      </c>
      <c r="AK44" s="3">
        <v>0.70294481581099999</v>
      </c>
      <c r="AL44" s="3">
        <v>1.0972516160300001</v>
      </c>
      <c r="AM44" s="3">
        <v>2.9165538877600001</v>
      </c>
      <c r="AN44" s="15"/>
      <c r="AO44" s="3">
        <f t="shared" si="5"/>
        <v>42</v>
      </c>
      <c r="AP44" s="3">
        <v>0</v>
      </c>
      <c r="AQ44" s="3">
        <v>0</v>
      </c>
      <c r="AR44" s="3">
        <v>0.96914348833099995</v>
      </c>
      <c r="AS44" s="3">
        <v>0.47070442330200002</v>
      </c>
      <c r="AT44" s="3">
        <v>1.04674062837</v>
      </c>
      <c r="AU44" s="3">
        <v>4.5687497345999999</v>
      </c>
      <c r="AV44" s="15"/>
      <c r="AW44" s="3">
        <f t="shared" si="6"/>
        <v>42</v>
      </c>
      <c r="AX44" s="3">
        <v>0</v>
      </c>
      <c r="AY44" s="3">
        <v>0</v>
      </c>
      <c r="AZ44" s="3">
        <v>1.0190439011100001</v>
      </c>
      <c r="BA44" s="3">
        <v>0.24953552568199999</v>
      </c>
      <c r="BB44" s="3">
        <v>0.99712673972300003</v>
      </c>
      <c r="BC44" s="3">
        <v>6.1970339703499997</v>
      </c>
      <c r="BD44" s="15"/>
    </row>
    <row r="45" spans="1:56">
      <c r="A45" s="3">
        <f t="shared" si="0"/>
        <v>43</v>
      </c>
      <c r="B45" s="3">
        <v>0</v>
      </c>
      <c r="C45" s="3">
        <v>0</v>
      </c>
      <c r="D45" s="3">
        <v>0.85533951445599998</v>
      </c>
      <c r="E45" s="3">
        <v>0.85321640110600006</v>
      </c>
      <c r="F45" s="3">
        <v>1.1767921588500001</v>
      </c>
      <c r="G45" s="3">
        <v>1.18047432998</v>
      </c>
      <c r="H45" s="5"/>
      <c r="I45" s="3">
        <f t="shared" si="1"/>
        <v>43</v>
      </c>
      <c r="J45" s="3">
        <v>0</v>
      </c>
      <c r="K45" s="3">
        <v>0</v>
      </c>
      <c r="L45" s="3">
        <v>1.0364831248399999</v>
      </c>
      <c r="M45" s="3">
        <v>0.17808586901699999</v>
      </c>
      <c r="N45" s="3">
        <v>0.97975429148000004</v>
      </c>
      <c r="O45" s="3">
        <v>6.7511749896</v>
      </c>
      <c r="P45" s="5"/>
      <c r="Q45" s="3">
        <f t="shared" si="2"/>
        <v>43</v>
      </c>
      <c r="R45" s="3">
        <v>0</v>
      </c>
      <c r="S45" s="3">
        <v>0</v>
      </c>
      <c r="T45" s="3">
        <v>0.94578931685099998</v>
      </c>
      <c r="U45" s="3">
        <v>0.590359917081</v>
      </c>
      <c r="V45" s="3">
        <v>1.0713777505099999</v>
      </c>
      <c r="W45" s="3">
        <v>3.75023518824</v>
      </c>
      <c r="X45" s="15"/>
      <c r="Y45" s="3">
        <f t="shared" si="3"/>
        <v>43</v>
      </c>
      <c r="Z45" s="3">
        <v>0</v>
      </c>
      <c r="AA45" s="3">
        <v>0</v>
      </c>
      <c r="AB45" s="3">
        <v>0.88519721170300003</v>
      </c>
      <c r="AC45" s="3">
        <v>0.80021765482100005</v>
      </c>
      <c r="AD45" s="3">
        <v>1.1394179375</v>
      </c>
      <c r="AE45" s="3">
        <v>1.9573241322599999</v>
      </c>
      <c r="AF45" s="15"/>
      <c r="AG45" s="3">
        <f t="shared" si="4"/>
        <v>43</v>
      </c>
      <c r="AH45" s="3">
        <v>0</v>
      </c>
      <c r="AI45" s="3">
        <v>0</v>
      </c>
      <c r="AJ45" s="3">
        <v>0.92210982207100001</v>
      </c>
      <c r="AK45" s="3">
        <v>0.699461589632</v>
      </c>
      <c r="AL45" s="3">
        <v>1.09728902174</v>
      </c>
      <c r="AM45" s="3">
        <v>2.9706033975700001</v>
      </c>
      <c r="AN45" s="15"/>
      <c r="AO45" s="3">
        <f t="shared" si="5"/>
        <v>43</v>
      </c>
      <c r="AP45" s="3">
        <v>0</v>
      </c>
      <c r="AQ45" s="3">
        <v>0</v>
      </c>
      <c r="AR45" s="3">
        <v>0.97003436749000005</v>
      </c>
      <c r="AS45" s="3">
        <v>0.46482909346000001</v>
      </c>
      <c r="AT45" s="3">
        <v>1.04607308565</v>
      </c>
      <c r="AU45" s="3">
        <v>4.6312762657000004</v>
      </c>
      <c r="AV45" s="15"/>
      <c r="AW45" s="3">
        <f t="shared" si="6"/>
        <v>43</v>
      </c>
      <c r="AX45" s="3">
        <v>0</v>
      </c>
      <c r="AY45" s="3">
        <v>0</v>
      </c>
      <c r="AZ45" s="3">
        <v>1.01476098077</v>
      </c>
      <c r="BA45" s="3">
        <v>0.25020475033400003</v>
      </c>
      <c r="BB45" s="3">
        <v>1.0007025819699999</v>
      </c>
      <c r="BC45" s="3">
        <v>6.1737429480200001</v>
      </c>
      <c r="BD45" s="15"/>
    </row>
    <row r="46" spans="1:56">
      <c r="A46" s="3">
        <f t="shared" si="0"/>
        <v>44</v>
      </c>
      <c r="B46" s="3">
        <v>0</v>
      </c>
      <c r="C46" s="3">
        <v>0</v>
      </c>
      <c r="D46" s="3">
        <v>0.85579283903900005</v>
      </c>
      <c r="E46" s="3">
        <v>0.85100353959300001</v>
      </c>
      <c r="F46" s="3">
        <v>1.1759950085599999</v>
      </c>
      <c r="G46" s="3">
        <v>1.1838412938</v>
      </c>
      <c r="H46" s="5"/>
      <c r="I46" s="3">
        <f t="shared" si="1"/>
        <v>44</v>
      </c>
      <c r="J46" s="3">
        <v>0</v>
      </c>
      <c r="K46" s="3">
        <v>0</v>
      </c>
      <c r="L46" s="3">
        <v>1.0352485256899999</v>
      </c>
      <c r="M46" s="3">
        <v>0.17602393607</v>
      </c>
      <c r="N46" s="3">
        <v>0.98093140125400002</v>
      </c>
      <c r="O46" s="3">
        <v>6.7720141732899997</v>
      </c>
      <c r="P46" s="5"/>
      <c r="Q46" s="3">
        <f t="shared" si="2"/>
        <v>44</v>
      </c>
      <c r="R46" s="3">
        <v>0</v>
      </c>
      <c r="S46" s="3">
        <v>0</v>
      </c>
      <c r="T46" s="3">
        <v>0.94528849979200003</v>
      </c>
      <c r="U46" s="3">
        <v>0.60056081708300002</v>
      </c>
      <c r="V46" s="3">
        <v>1.0724115277499999</v>
      </c>
      <c r="W46" s="3">
        <v>3.6897064723400002</v>
      </c>
      <c r="X46" s="15"/>
      <c r="Y46" s="3">
        <f t="shared" si="3"/>
        <v>44</v>
      </c>
      <c r="Z46" s="3">
        <v>0</v>
      </c>
      <c r="AA46" s="3">
        <v>0</v>
      </c>
      <c r="AB46" s="3">
        <v>0.884121958002</v>
      </c>
      <c r="AC46" s="3">
        <v>0.80351991636700004</v>
      </c>
      <c r="AD46" s="3">
        <v>1.1408739783499999</v>
      </c>
      <c r="AE46" s="3">
        <v>1.95387420807</v>
      </c>
      <c r="AF46" s="15"/>
      <c r="AG46" s="3">
        <f t="shared" si="4"/>
        <v>44</v>
      </c>
      <c r="AH46" s="3">
        <v>0</v>
      </c>
      <c r="AI46" s="3">
        <v>0</v>
      </c>
      <c r="AJ46" s="3">
        <v>0.92177599894899998</v>
      </c>
      <c r="AK46" s="3">
        <v>0.70577523930899999</v>
      </c>
      <c r="AL46" s="3">
        <v>1.09735385365</v>
      </c>
      <c r="AM46" s="3">
        <v>2.9086125392</v>
      </c>
      <c r="AN46" s="15"/>
      <c r="AO46" s="3">
        <f t="shared" si="5"/>
        <v>44</v>
      </c>
      <c r="AP46" s="3">
        <v>0</v>
      </c>
      <c r="AQ46" s="3">
        <v>0</v>
      </c>
      <c r="AR46" s="3">
        <v>0.97156353385200001</v>
      </c>
      <c r="AS46" s="3">
        <v>0.473250530808</v>
      </c>
      <c r="AT46" s="3">
        <v>1.0445337331</v>
      </c>
      <c r="AU46" s="3">
        <v>4.5530844484199999</v>
      </c>
      <c r="AV46" s="15"/>
      <c r="AW46" s="3">
        <f t="shared" si="6"/>
        <v>44</v>
      </c>
      <c r="AX46" s="3">
        <v>0</v>
      </c>
      <c r="AY46" s="3">
        <v>0</v>
      </c>
      <c r="AZ46" s="3">
        <v>1.0182114626500001</v>
      </c>
      <c r="BA46" s="3">
        <v>0.251967894079</v>
      </c>
      <c r="BB46" s="3">
        <v>0.99783821050699995</v>
      </c>
      <c r="BC46" s="3">
        <v>6.1792656513199997</v>
      </c>
      <c r="BD46" s="15"/>
    </row>
    <row r="47" spans="1:56">
      <c r="A47" s="3">
        <f t="shared" si="0"/>
        <v>45</v>
      </c>
      <c r="B47" s="3">
        <v>0</v>
      </c>
      <c r="C47" s="3">
        <v>0</v>
      </c>
      <c r="D47" s="3">
        <v>0.85490923879000003</v>
      </c>
      <c r="E47" s="3">
        <v>0.85213404720499997</v>
      </c>
      <c r="F47" s="3">
        <v>1.17707381861</v>
      </c>
      <c r="G47" s="3">
        <v>1.1819386409699999</v>
      </c>
      <c r="H47" s="5"/>
      <c r="I47" s="3">
        <f t="shared" si="1"/>
        <v>45</v>
      </c>
      <c r="J47" s="3">
        <v>0</v>
      </c>
      <c r="K47" s="3">
        <v>0</v>
      </c>
      <c r="L47" s="3">
        <v>1.035525142</v>
      </c>
      <c r="M47" s="3">
        <v>0.17658980280600001</v>
      </c>
      <c r="N47" s="3">
        <v>0.98066756882100004</v>
      </c>
      <c r="O47" s="3">
        <v>6.7523596476099996</v>
      </c>
      <c r="P47" s="5"/>
      <c r="Q47" s="3">
        <f t="shared" si="2"/>
        <v>45</v>
      </c>
      <c r="R47" s="3">
        <v>0</v>
      </c>
      <c r="S47" s="3">
        <v>0</v>
      </c>
      <c r="T47" s="3">
        <v>0.94490166258700004</v>
      </c>
      <c r="U47" s="3">
        <v>0.60004912121800003</v>
      </c>
      <c r="V47" s="3">
        <v>1.07220628714</v>
      </c>
      <c r="W47" s="3">
        <v>3.6903342781799999</v>
      </c>
      <c r="X47" s="15"/>
      <c r="Y47" s="3">
        <f t="shared" si="3"/>
        <v>45</v>
      </c>
      <c r="Z47" s="3">
        <v>0</v>
      </c>
      <c r="AA47" s="3">
        <v>0</v>
      </c>
      <c r="AB47" s="3">
        <v>0.88257446632100001</v>
      </c>
      <c r="AC47" s="3">
        <v>0.80043541386600003</v>
      </c>
      <c r="AD47" s="3">
        <v>1.1427271912200001</v>
      </c>
      <c r="AE47" s="3">
        <v>1.9776300796199999</v>
      </c>
      <c r="AF47" s="15"/>
      <c r="AG47" s="3">
        <f t="shared" si="4"/>
        <v>45</v>
      </c>
      <c r="AH47" s="3">
        <v>0</v>
      </c>
      <c r="AI47" s="3">
        <v>0</v>
      </c>
      <c r="AJ47" s="3">
        <v>0.92266267662799994</v>
      </c>
      <c r="AK47" s="3">
        <v>0.70191343852400001</v>
      </c>
      <c r="AL47" s="3">
        <v>1.0963341179499999</v>
      </c>
      <c r="AM47" s="3">
        <v>2.96966337858</v>
      </c>
      <c r="AN47" s="15"/>
      <c r="AO47" s="3">
        <f t="shared" si="5"/>
        <v>45</v>
      </c>
      <c r="AP47" s="3">
        <v>0</v>
      </c>
      <c r="AQ47" s="3">
        <v>0</v>
      </c>
      <c r="AR47" s="3">
        <v>0.97016208440999996</v>
      </c>
      <c r="AS47" s="3">
        <v>0.46879727043699998</v>
      </c>
      <c r="AT47" s="3">
        <v>1.0457453935300001</v>
      </c>
      <c r="AU47" s="3">
        <v>4.6084643890999999</v>
      </c>
      <c r="AV47" s="15"/>
      <c r="AW47" s="3">
        <f t="shared" si="6"/>
        <v>45</v>
      </c>
      <c r="AX47" s="3">
        <v>0</v>
      </c>
      <c r="AY47" s="3">
        <v>0</v>
      </c>
      <c r="AZ47" s="3">
        <v>1.0171430300099999</v>
      </c>
      <c r="BA47" s="3">
        <v>0.25344891152100002</v>
      </c>
      <c r="BB47" s="3">
        <v>0.99855985355700005</v>
      </c>
      <c r="BC47" s="3">
        <v>6.1292148512400004</v>
      </c>
      <c r="BD47" s="15"/>
    </row>
    <row r="48" spans="1:56">
      <c r="A48" s="3">
        <f t="shared" si="0"/>
        <v>46</v>
      </c>
      <c r="B48" s="3">
        <v>0</v>
      </c>
      <c r="C48" s="3">
        <v>0</v>
      </c>
      <c r="D48" s="3">
        <v>0.85568912674399999</v>
      </c>
      <c r="E48" s="3">
        <v>0.85306791716499997</v>
      </c>
      <c r="F48" s="3">
        <v>1.17615254061</v>
      </c>
      <c r="G48" s="3">
        <v>1.1806261691</v>
      </c>
      <c r="H48" s="5"/>
      <c r="I48" s="3">
        <f t="shared" si="1"/>
        <v>46</v>
      </c>
      <c r="J48" s="3">
        <v>0</v>
      </c>
      <c r="K48" s="3">
        <v>0</v>
      </c>
      <c r="L48" s="3">
        <v>1.03520962427</v>
      </c>
      <c r="M48" s="3">
        <v>0.177000571813</v>
      </c>
      <c r="N48" s="3">
        <v>0.98100467046100004</v>
      </c>
      <c r="O48" s="3">
        <v>6.7657728662599999</v>
      </c>
      <c r="P48" s="5"/>
      <c r="Q48" s="3">
        <f t="shared" si="2"/>
        <v>46</v>
      </c>
      <c r="R48" s="3">
        <v>0</v>
      </c>
      <c r="S48" s="3">
        <v>0</v>
      </c>
      <c r="T48" s="3">
        <v>0.94562887900500003</v>
      </c>
      <c r="U48" s="3">
        <v>0.597889082086</v>
      </c>
      <c r="V48" s="3">
        <v>1.0714321171600001</v>
      </c>
      <c r="W48" s="3">
        <v>3.69279776635</v>
      </c>
      <c r="X48" s="15"/>
      <c r="Y48" s="3">
        <f t="shared" si="3"/>
        <v>46</v>
      </c>
      <c r="Z48" s="3">
        <v>0</v>
      </c>
      <c r="AA48" s="3">
        <v>0</v>
      </c>
      <c r="AB48" s="3">
        <v>0.88363243468599995</v>
      </c>
      <c r="AC48" s="3">
        <v>0.80324356303199995</v>
      </c>
      <c r="AD48" s="3">
        <v>1.14108914995</v>
      </c>
      <c r="AE48" s="3">
        <v>1.9465952881399999</v>
      </c>
      <c r="AF48" s="15"/>
      <c r="AG48" s="3">
        <f t="shared" si="4"/>
        <v>46</v>
      </c>
      <c r="AH48" s="3">
        <v>0</v>
      </c>
      <c r="AI48" s="3">
        <v>0</v>
      </c>
      <c r="AJ48" s="3">
        <v>0.92369503201100001</v>
      </c>
      <c r="AK48" s="3">
        <v>0.70544651712299999</v>
      </c>
      <c r="AL48" s="3">
        <v>1.09550751551</v>
      </c>
      <c r="AM48" s="3">
        <v>2.9115913083399998</v>
      </c>
      <c r="AN48" s="15"/>
      <c r="AO48" s="3">
        <f t="shared" si="5"/>
        <v>46</v>
      </c>
      <c r="AP48" s="3">
        <v>0</v>
      </c>
      <c r="AQ48" s="3">
        <v>0</v>
      </c>
      <c r="AR48" s="3">
        <v>0.97114563261800002</v>
      </c>
      <c r="AS48" s="3">
        <v>0.47372239686700002</v>
      </c>
      <c r="AT48" s="3">
        <v>1.04473587744</v>
      </c>
      <c r="AU48" s="3">
        <v>4.5541298995200004</v>
      </c>
      <c r="AV48" s="15"/>
      <c r="AW48" s="3">
        <f t="shared" si="6"/>
        <v>46</v>
      </c>
      <c r="AX48" s="3">
        <v>0</v>
      </c>
      <c r="AY48" s="3">
        <v>0</v>
      </c>
      <c r="AZ48" s="3">
        <v>1.0178550960999999</v>
      </c>
      <c r="BA48" s="3">
        <v>0.250300660841</v>
      </c>
      <c r="BB48" s="3">
        <v>0.99813500719100001</v>
      </c>
      <c r="BC48" s="3">
        <v>6.1765932607099998</v>
      </c>
      <c r="BD48" s="15"/>
    </row>
    <row r="49" spans="1:56">
      <c r="A49" s="3">
        <f t="shared" si="0"/>
        <v>47</v>
      </c>
      <c r="B49" s="3">
        <v>0</v>
      </c>
      <c r="C49" s="3">
        <v>0</v>
      </c>
      <c r="D49" s="3">
        <v>0.85454487751700003</v>
      </c>
      <c r="E49" s="3">
        <v>0.85458622430099995</v>
      </c>
      <c r="F49" s="3">
        <v>1.1776011908899999</v>
      </c>
      <c r="G49" s="3">
        <v>1.17908413988</v>
      </c>
      <c r="H49" s="5"/>
      <c r="I49" s="3">
        <f t="shared" si="1"/>
        <v>47</v>
      </c>
      <c r="J49" s="3">
        <v>0</v>
      </c>
      <c r="K49" s="3">
        <v>0</v>
      </c>
      <c r="L49" s="3">
        <v>1.0365618940200001</v>
      </c>
      <c r="M49" s="3">
        <v>0.17791034288400001</v>
      </c>
      <c r="N49" s="3">
        <v>0.97986151077299999</v>
      </c>
      <c r="O49" s="3">
        <v>6.7403722789499998</v>
      </c>
      <c r="P49" s="5"/>
      <c r="Q49" s="3">
        <f t="shared" si="2"/>
        <v>47</v>
      </c>
      <c r="R49" s="3">
        <v>0</v>
      </c>
      <c r="S49" s="3">
        <v>0</v>
      </c>
      <c r="T49" s="3">
        <v>0.94569380761499999</v>
      </c>
      <c r="U49" s="3">
        <v>0.59748355808700004</v>
      </c>
      <c r="V49" s="3">
        <v>1.0713901164999999</v>
      </c>
      <c r="W49" s="3">
        <v>3.6939261564899999</v>
      </c>
      <c r="X49" s="15"/>
      <c r="Y49" s="3">
        <f t="shared" si="3"/>
        <v>47</v>
      </c>
      <c r="Z49" s="3">
        <v>0</v>
      </c>
      <c r="AA49" s="3">
        <v>0</v>
      </c>
      <c r="AB49" s="3">
        <v>0.88376113328600003</v>
      </c>
      <c r="AC49" s="3">
        <v>0.80491550967000003</v>
      </c>
      <c r="AD49" s="3">
        <v>1.14123466679</v>
      </c>
      <c r="AE49" s="3">
        <v>1.93019824362</v>
      </c>
      <c r="AF49" s="15"/>
      <c r="AG49" s="3">
        <f t="shared" si="4"/>
        <v>47</v>
      </c>
      <c r="AH49" s="3">
        <v>0</v>
      </c>
      <c r="AI49" s="3">
        <v>0</v>
      </c>
      <c r="AJ49" s="3">
        <v>0.92301743740700004</v>
      </c>
      <c r="AK49" s="3">
        <v>0.70013242219100003</v>
      </c>
      <c r="AL49" s="3">
        <v>1.0959156616600001</v>
      </c>
      <c r="AM49" s="3">
        <v>2.9568054532599999</v>
      </c>
      <c r="AN49" s="15"/>
      <c r="AO49" s="3">
        <f t="shared" si="5"/>
        <v>47</v>
      </c>
      <c r="AP49" s="3">
        <v>0</v>
      </c>
      <c r="AQ49" s="3">
        <v>0</v>
      </c>
      <c r="AR49" s="3">
        <v>0.97105125460700004</v>
      </c>
      <c r="AS49" s="3">
        <v>0.47100560694400001</v>
      </c>
      <c r="AT49" s="3">
        <v>1.04505367287</v>
      </c>
      <c r="AU49" s="3">
        <v>4.5958533891800002</v>
      </c>
      <c r="AV49" s="15"/>
      <c r="AW49" s="3">
        <f t="shared" si="6"/>
        <v>47</v>
      </c>
      <c r="AX49" s="3">
        <v>0</v>
      </c>
      <c r="AY49" s="3">
        <v>0</v>
      </c>
      <c r="AZ49" s="3">
        <v>1.01800270234</v>
      </c>
      <c r="BA49" s="3">
        <v>0.251059792231</v>
      </c>
      <c r="BB49" s="3">
        <v>0.99800410686499996</v>
      </c>
      <c r="BC49" s="3">
        <v>6.1621994350699998</v>
      </c>
      <c r="BD49" s="15"/>
    </row>
    <row r="50" spans="1:56">
      <c r="A50" s="3">
        <f t="shared" si="0"/>
        <v>48</v>
      </c>
      <c r="B50" s="3">
        <v>0</v>
      </c>
      <c r="C50" s="3">
        <v>0</v>
      </c>
      <c r="D50" s="3">
        <v>0.85587594912599996</v>
      </c>
      <c r="E50" s="3">
        <v>0.85239498383900003</v>
      </c>
      <c r="F50" s="3">
        <v>1.1758468256300001</v>
      </c>
      <c r="G50" s="3">
        <v>1.1817157138200001</v>
      </c>
      <c r="H50" s="5"/>
      <c r="I50" s="3">
        <f t="shared" si="1"/>
        <v>48</v>
      </c>
      <c r="J50" s="3">
        <v>0</v>
      </c>
      <c r="K50" s="3">
        <v>0</v>
      </c>
      <c r="L50" s="3">
        <v>1.03692440283</v>
      </c>
      <c r="M50" s="3">
        <v>0.17774018988599999</v>
      </c>
      <c r="N50" s="3">
        <v>0.97909623882600005</v>
      </c>
      <c r="O50" s="3">
        <v>6.7849950240299997</v>
      </c>
      <c r="P50" s="5"/>
      <c r="Q50" s="3">
        <f t="shared" si="2"/>
        <v>48</v>
      </c>
      <c r="R50" s="3">
        <v>0</v>
      </c>
      <c r="S50" s="3">
        <v>0</v>
      </c>
      <c r="T50" s="3">
        <v>0.94520358394100001</v>
      </c>
      <c r="U50" s="3">
        <v>0.60283234595799995</v>
      </c>
      <c r="V50" s="3">
        <v>1.0720218055599999</v>
      </c>
      <c r="W50" s="3">
        <v>3.66029075881</v>
      </c>
      <c r="X50" s="15"/>
      <c r="Y50" s="3">
        <f t="shared" si="3"/>
        <v>48</v>
      </c>
      <c r="Z50" s="3">
        <v>0</v>
      </c>
      <c r="AA50" s="3">
        <v>0</v>
      </c>
      <c r="AB50" s="3">
        <v>0.88409242996699999</v>
      </c>
      <c r="AC50" s="3">
        <v>0.80463927376800004</v>
      </c>
      <c r="AD50" s="3">
        <v>1.1409570224300001</v>
      </c>
      <c r="AE50" s="3">
        <v>1.9531574462900001</v>
      </c>
      <c r="AF50" s="15"/>
      <c r="AG50" s="3">
        <f t="shared" si="4"/>
        <v>48</v>
      </c>
      <c r="AH50" s="3">
        <v>0</v>
      </c>
      <c r="AI50" s="3">
        <v>0</v>
      </c>
      <c r="AJ50" s="3">
        <v>0.92231309259600003</v>
      </c>
      <c r="AK50" s="3">
        <v>0.70085934617099999</v>
      </c>
      <c r="AL50" s="3">
        <v>1.09683337056</v>
      </c>
      <c r="AM50" s="3">
        <v>2.9592098510699998</v>
      </c>
      <c r="AN50" s="15"/>
      <c r="AO50" s="3">
        <f t="shared" si="5"/>
        <v>48</v>
      </c>
      <c r="AP50" s="3">
        <v>0</v>
      </c>
      <c r="AQ50" s="3">
        <v>0</v>
      </c>
      <c r="AR50" s="3">
        <v>0.96883576681500005</v>
      </c>
      <c r="AS50" s="3">
        <v>0.46631990525599998</v>
      </c>
      <c r="AT50" s="3">
        <v>1.0471529445700001</v>
      </c>
      <c r="AU50" s="3">
        <v>4.6260352902599999</v>
      </c>
      <c r="AV50" s="15"/>
      <c r="AW50" s="3">
        <f t="shared" si="6"/>
        <v>48</v>
      </c>
      <c r="AX50" s="3">
        <v>0</v>
      </c>
      <c r="AY50" s="3">
        <v>0</v>
      </c>
      <c r="AZ50" s="3">
        <v>1.01442399255</v>
      </c>
      <c r="BA50" s="3">
        <v>0.24797987702499999</v>
      </c>
      <c r="BB50" s="3">
        <v>1.0012025625200001</v>
      </c>
      <c r="BC50" s="3">
        <v>6.1908195305299998</v>
      </c>
      <c r="BD50" s="15"/>
    </row>
    <row r="51" spans="1:56">
      <c r="A51" s="3">
        <f t="shared" si="0"/>
        <v>49</v>
      </c>
      <c r="B51" s="3">
        <v>0</v>
      </c>
      <c r="C51" s="3">
        <v>0</v>
      </c>
      <c r="D51" s="3">
        <v>0.85553220954700004</v>
      </c>
      <c r="E51" s="3">
        <v>0.85263101003999997</v>
      </c>
      <c r="F51" s="3">
        <v>1.1765197888800001</v>
      </c>
      <c r="G51" s="3">
        <v>1.18137728272</v>
      </c>
      <c r="H51" s="5"/>
      <c r="I51" s="3">
        <f t="shared" si="1"/>
        <v>49</v>
      </c>
      <c r="J51" s="3">
        <v>0</v>
      </c>
      <c r="K51" s="3">
        <v>0</v>
      </c>
      <c r="L51" s="3">
        <v>1.0333861715999999</v>
      </c>
      <c r="M51" s="3">
        <v>0.17642417929699999</v>
      </c>
      <c r="N51" s="3">
        <v>0.98264191853100002</v>
      </c>
      <c r="O51" s="3">
        <v>6.76401817109</v>
      </c>
      <c r="P51" s="5"/>
      <c r="Q51" s="3">
        <f t="shared" si="2"/>
        <v>49</v>
      </c>
      <c r="R51" s="3">
        <v>0</v>
      </c>
      <c r="S51" s="3">
        <v>0</v>
      </c>
      <c r="T51" s="3">
        <v>0.94550341643900004</v>
      </c>
      <c r="U51" s="3">
        <v>0.598295918609</v>
      </c>
      <c r="V51" s="3">
        <v>1.07167454998</v>
      </c>
      <c r="W51" s="3">
        <v>3.6996544362699999</v>
      </c>
      <c r="X51" s="15"/>
      <c r="Y51" s="3">
        <f t="shared" si="3"/>
        <v>49</v>
      </c>
      <c r="Z51" s="3">
        <v>0</v>
      </c>
      <c r="AA51" s="3">
        <v>0</v>
      </c>
      <c r="AB51" s="3">
        <v>0.88556651439099998</v>
      </c>
      <c r="AC51" s="3">
        <v>0.80248805332200002</v>
      </c>
      <c r="AD51" s="3">
        <v>1.1391355106400001</v>
      </c>
      <c r="AE51" s="3">
        <v>1.94208287074</v>
      </c>
      <c r="AF51" s="15"/>
      <c r="AG51" s="3">
        <f t="shared" si="4"/>
        <v>49</v>
      </c>
      <c r="AH51" s="3">
        <v>0</v>
      </c>
      <c r="AI51" s="3">
        <v>0</v>
      </c>
      <c r="AJ51" s="3">
        <v>0.92220929441900001</v>
      </c>
      <c r="AK51" s="3">
        <v>0.70221511087999999</v>
      </c>
      <c r="AL51" s="3">
        <v>1.0969894925799999</v>
      </c>
      <c r="AM51" s="3">
        <v>2.9391107994799999</v>
      </c>
      <c r="AN51" s="15"/>
      <c r="AO51" s="3">
        <f t="shared" si="5"/>
        <v>49</v>
      </c>
      <c r="AP51" s="3">
        <v>0</v>
      </c>
      <c r="AQ51" s="3">
        <v>0</v>
      </c>
      <c r="AR51" s="3">
        <v>0.96915192541200001</v>
      </c>
      <c r="AS51" s="3">
        <v>0.46764372094899997</v>
      </c>
      <c r="AT51" s="3">
        <v>1.04684549557</v>
      </c>
      <c r="AU51" s="3">
        <v>4.59963086552</v>
      </c>
      <c r="AV51" s="15"/>
      <c r="AW51" s="3">
        <f t="shared" si="6"/>
        <v>49</v>
      </c>
      <c r="AX51" s="3">
        <v>0</v>
      </c>
      <c r="AY51" s="3">
        <v>0</v>
      </c>
      <c r="AZ51" s="3">
        <v>1.0130016241699999</v>
      </c>
      <c r="BA51" s="3">
        <v>0.249436416937</v>
      </c>
      <c r="BB51" s="3">
        <v>1.0025918462600001</v>
      </c>
      <c r="BC51" s="3">
        <v>6.1749715303899997</v>
      </c>
      <c r="BD51" s="15"/>
    </row>
    <row r="52" spans="1:56">
      <c r="A52" s="8">
        <f>10000000000</f>
        <v>10000000000</v>
      </c>
      <c r="B52" s="8">
        <v>0</v>
      </c>
      <c r="C52" s="3">
        <v>0</v>
      </c>
      <c r="D52" s="3">
        <v>0.85304769867200003</v>
      </c>
      <c r="E52" s="3">
        <v>0.85293562427699998</v>
      </c>
      <c r="F52" s="3">
        <v>1.1795822621900001</v>
      </c>
      <c r="G52" s="3">
        <v>1.1797324366499999</v>
      </c>
      <c r="H52" s="5"/>
      <c r="I52" s="8">
        <f>10000000000</f>
        <v>10000000000</v>
      </c>
      <c r="J52" s="3">
        <v>0</v>
      </c>
      <c r="K52" s="8">
        <v>0</v>
      </c>
      <c r="L52" s="3">
        <v>1.0302574260599999</v>
      </c>
      <c r="M52" s="3">
        <v>0.17336141565400001</v>
      </c>
      <c r="N52" s="3">
        <v>0.98542732307799996</v>
      </c>
      <c r="O52" s="3">
        <v>6.7943895613600001</v>
      </c>
      <c r="P52" s="5"/>
      <c r="Q52" s="8">
        <f>10000000000</f>
        <v>10000000000</v>
      </c>
      <c r="R52" s="8">
        <v>0</v>
      </c>
      <c r="S52" s="3">
        <v>0</v>
      </c>
      <c r="T52" s="8">
        <v>0.94360708242000002</v>
      </c>
      <c r="U52" s="3">
        <v>0.59797511359900002</v>
      </c>
      <c r="V52" s="3">
        <v>1.0741019487600001</v>
      </c>
      <c r="W52" s="3">
        <v>3.6887667506800002</v>
      </c>
      <c r="X52" s="15"/>
      <c r="Y52" s="8">
        <f>10000000000</f>
        <v>10000000000</v>
      </c>
      <c r="Z52" s="8">
        <v>0</v>
      </c>
      <c r="AA52" s="3">
        <v>0</v>
      </c>
      <c r="AB52" s="3">
        <v>0.88105226751599997</v>
      </c>
      <c r="AC52" s="3">
        <v>0.80409197737500004</v>
      </c>
      <c r="AD52" s="3">
        <v>1.14467614469</v>
      </c>
      <c r="AE52" s="3">
        <v>1.9400363097</v>
      </c>
      <c r="AF52" s="15"/>
      <c r="AG52" s="8">
        <f>10000000000</f>
        <v>10000000000</v>
      </c>
      <c r="AH52" s="8">
        <v>0</v>
      </c>
      <c r="AI52" s="3">
        <v>0</v>
      </c>
      <c r="AJ52" s="3">
        <v>0.92075187152799998</v>
      </c>
      <c r="AK52" s="3">
        <v>0.69775609787799997</v>
      </c>
      <c r="AL52" s="3">
        <v>1.09854949955</v>
      </c>
      <c r="AM52" s="3">
        <v>2.9771001960699999</v>
      </c>
      <c r="AN52" s="15"/>
      <c r="AO52" s="8">
        <f>10000000000</f>
        <v>10000000000</v>
      </c>
      <c r="AP52" s="8">
        <v>0</v>
      </c>
      <c r="AQ52" s="3">
        <v>0</v>
      </c>
      <c r="AR52" s="3">
        <v>0.96566746305499995</v>
      </c>
      <c r="AS52" s="3">
        <v>0.46213772269800002</v>
      </c>
      <c r="AT52" s="3">
        <v>1.0503006313100001</v>
      </c>
      <c r="AU52" s="3">
        <v>4.6387800864199997</v>
      </c>
      <c r="AV52" s="15"/>
      <c r="AW52" s="8">
        <f>10000000000</f>
        <v>10000000000</v>
      </c>
      <c r="AX52" s="8">
        <v>0</v>
      </c>
      <c r="AY52" s="3">
        <v>0</v>
      </c>
      <c r="AZ52" s="3">
        <v>1.0146291576399999</v>
      </c>
      <c r="BA52" s="3">
        <v>0.24100405874200001</v>
      </c>
      <c r="BB52" s="3">
        <v>1.0009395970799999</v>
      </c>
      <c r="BC52" s="3">
        <v>6.2683551118700001</v>
      </c>
      <c r="BD52" s="15"/>
    </row>
    <row r="77" spans="9:9">
      <c r="I77" s="1" t="s">
        <v>28</v>
      </c>
    </row>
  </sheetData>
  <mergeCells count="7">
    <mergeCell ref="AO1:AU1"/>
    <mergeCell ref="AW1:BC1"/>
    <mergeCell ref="A1:G1"/>
    <mergeCell ref="I1:O1"/>
    <mergeCell ref="Q1:W1"/>
    <mergeCell ref="Y1:AE1"/>
    <mergeCell ref="AG1:AM1"/>
  </mergeCells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F52"/>
  <sheetViews>
    <sheetView zoomScale="80" zoomScaleNormal="80" zoomScalePageLayoutView="80" workbookViewId="0">
      <selection activeCell="F1" sqref="F1:F1048576"/>
    </sheetView>
  </sheetViews>
  <sheetFormatPr baseColWidth="10" defaultRowHeight="15" x14ac:dyDescent="0"/>
  <cols>
    <col min="1" max="2" width="23.5" style="1" customWidth="1"/>
    <col min="3" max="3" width="21.6640625" style="1" customWidth="1"/>
    <col min="4" max="4" width="23.5" style="1" customWidth="1"/>
    <col min="5" max="6" width="21.83203125" style="1" customWidth="1"/>
    <col min="7" max="7" width="20.1640625" style="1" customWidth="1"/>
    <col min="8" max="8" width="10.83203125" style="1"/>
    <col min="9" max="9" width="23.5" style="1" customWidth="1"/>
    <col min="10" max="10" width="21.5" style="1" customWidth="1"/>
    <col min="11" max="11" width="23.5" style="1" customWidth="1"/>
    <col min="12" max="13" width="21.5" style="1" customWidth="1"/>
    <col min="14" max="14" width="21.6640625" style="1" customWidth="1"/>
    <col min="15" max="15" width="22" style="1" customWidth="1"/>
    <col min="16" max="16" width="10.83203125" style="1"/>
    <col min="17" max="20" width="23.5" style="1" customWidth="1"/>
    <col min="21" max="21" width="21.83203125" style="1" customWidth="1"/>
    <col min="22" max="22" width="21.6640625" style="1" customWidth="1"/>
    <col min="23" max="23" width="21.83203125" style="1" customWidth="1"/>
    <col min="24" max="24" width="10.83203125" style="14"/>
    <col min="25" max="28" width="23.5" style="1" customWidth="1"/>
    <col min="29" max="29" width="21.83203125" style="1" customWidth="1"/>
    <col min="30" max="30" width="21.6640625" style="1" customWidth="1"/>
    <col min="31" max="31" width="21.83203125" style="1" customWidth="1"/>
    <col min="32" max="32" width="10.83203125" style="14"/>
  </cols>
  <sheetData>
    <row r="2" spans="1:32">
      <c r="B2" s="9" t="s">
        <v>14</v>
      </c>
      <c r="C2" s="9" t="s">
        <v>12</v>
      </c>
      <c r="D2" s="9" t="s">
        <v>13</v>
      </c>
      <c r="E2" s="9" t="s">
        <v>16</v>
      </c>
      <c r="F2" s="9" t="s">
        <v>17</v>
      </c>
      <c r="G2" s="9" t="s">
        <v>23</v>
      </c>
      <c r="H2" s="10"/>
      <c r="I2" s="9" t="s">
        <v>19</v>
      </c>
      <c r="J2" s="9" t="s">
        <v>14</v>
      </c>
      <c r="K2" s="9" t="s">
        <v>16</v>
      </c>
      <c r="L2" s="9" t="s">
        <v>12</v>
      </c>
      <c r="M2" s="9" t="s">
        <v>17</v>
      </c>
      <c r="N2" s="9" t="s">
        <v>21</v>
      </c>
      <c r="O2" s="9" t="s">
        <v>22</v>
      </c>
      <c r="P2" s="10"/>
      <c r="Q2" s="9" t="s">
        <v>19</v>
      </c>
      <c r="R2" s="9" t="s">
        <v>14</v>
      </c>
      <c r="S2" s="9" t="s">
        <v>16</v>
      </c>
      <c r="T2" s="9" t="s">
        <v>12</v>
      </c>
      <c r="U2" s="9" t="s">
        <v>17</v>
      </c>
      <c r="V2" s="9" t="s">
        <v>13</v>
      </c>
      <c r="W2" s="9" t="s">
        <v>22</v>
      </c>
      <c r="X2" s="15"/>
      <c r="Y2" s="9" t="s">
        <v>19</v>
      </c>
      <c r="Z2" s="9" t="s">
        <v>14</v>
      </c>
      <c r="AA2" s="9" t="s">
        <v>16</v>
      </c>
      <c r="AB2" s="9" t="s">
        <v>12</v>
      </c>
      <c r="AC2" s="9" t="s">
        <v>17</v>
      </c>
      <c r="AD2" s="9" t="s">
        <v>13</v>
      </c>
      <c r="AE2" s="9" t="s">
        <v>22</v>
      </c>
      <c r="AF2" s="15"/>
    </row>
    <row r="3" spans="1:32">
      <c r="A3" s="3"/>
      <c r="B3" s="3">
        <v>73.790000000000006</v>
      </c>
      <c r="C3" s="3">
        <v>1.48279181082</v>
      </c>
      <c r="D3" s="3">
        <v>0.70203532321600004</v>
      </c>
      <c r="E3" s="3">
        <v>16.98</v>
      </c>
      <c r="F3" s="3">
        <v>0.61993340646600004</v>
      </c>
      <c r="G3" s="3">
        <v>2.52416152205</v>
      </c>
      <c r="H3" s="5"/>
      <c r="I3" s="3">
        <v>1</v>
      </c>
      <c r="J3" s="3">
        <v>77.95</v>
      </c>
      <c r="K3" s="3">
        <v>18.18</v>
      </c>
      <c r="L3" s="3">
        <v>1.5228874636</v>
      </c>
      <c r="M3" s="3">
        <v>0.63750442046099998</v>
      </c>
      <c r="N3" s="3">
        <v>0.68188169580000002</v>
      </c>
      <c r="O3" s="3">
        <v>2.4527660946099998</v>
      </c>
      <c r="P3" s="5"/>
      <c r="Q3" s="3">
        <v>1</v>
      </c>
      <c r="R3" s="3">
        <v>58.36</v>
      </c>
      <c r="S3" s="3">
        <v>13.31</v>
      </c>
      <c r="T3" s="3">
        <v>1.4139227985</v>
      </c>
      <c r="U3" s="3">
        <v>0.55409075714199996</v>
      </c>
      <c r="V3" s="3">
        <v>0.74063826779499997</v>
      </c>
      <c r="W3" s="3">
        <v>2.79262846506</v>
      </c>
      <c r="X3" s="15"/>
      <c r="Y3" s="3">
        <v>1</v>
      </c>
      <c r="Z3" s="3">
        <v>58.36</v>
      </c>
      <c r="AA3" s="3">
        <v>13.31</v>
      </c>
      <c r="AB3" s="3">
        <v>1.4139227985</v>
      </c>
      <c r="AC3" s="3">
        <v>0.55409075714199996</v>
      </c>
      <c r="AD3" s="3">
        <v>0.74063826779499997</v>
      </c>
      <c r="AE3" s="3">
        <v>2.79262846506</v>
      </c>
      <c r="AF3" s="15"/>
    </row>
    <row r="4" spans="1:32">
      <c r="A4" s="3"/>
      <c r="B4" s="3">
        <v>1.52</v>
      </c>
      <c r="C4" s="3">
        <v>1.2188252883499999</v>
      </c>
      <c r="D4" s="3">
        <v>0.85065547290300003</v>
      </c>
      <c r="E4" s="3">
        <v>1.02</v>
      </c>
      <c r="F4" s="3">
        <v>0.451942515785</v>
      </c>
      <c r="G4" s="3">
        <v>4.4466366307699996</v>
      </c>
      <c r="H4" s="5"/>
      <c r="I4" s="3">
        <f>I3+1</f>
        <v>2</v>
      </c>
      <c r="J4" s="3">
        <v>2.04</v>
      </c>
      <c r="K4" s="3">
        <v>1.31</v>
      </c>
      <c r="L4" s="3">
        <v>1.25259681856</v>
      </c>
      <c r="M4" s="3">
        <v>0.37311726525700001</v>
      </c>
      <c r="N4" s="3">
        <v>0.82686128237500001</v>
      </c>
      <c r="O4" s="3">
        <v>4.9393303833099997</v>
      </c>
      <c r="P4" s="5"/>
      <c r="Q4" s="3">
        <f>Q3+1</f>
        <v>2</v>
      </c>
      <c r="R4" s="3">
        <v>0.51</v>
      </c>
      <c r="S4" s="3">
        <v>0.33</v>
      </c>
      <c r="T4" s="3">
        <v>1.0984717577700001</v>
      </c>
      <c r="U4" s="3">
        <v>0.63334088163199997</v>
      </c>
      <c r="V4" s="3">
        <v>0.93931559238100004</v>
      </c>
      <c r="W4" s="3">
        <v>3.2046913339900001</v>
      </c>
      <c r="X4" s="15"/>
      <c r="Y4" s="3">
        <f>Y3+1</f>
        <v>2</v>
      </c>
      <c r="Z4" s="3">
        <v>0.51</v>
      </c>
      <c r="AA4" s="3">
        <v>0.33</v>
      </c>
      <c r="AB4" s="3">
        <v>1.0984717577700001</v>
      </c>
      <c r="AC4" s="3">
        <v>0.63334088163199997</v>
      </c>
      <c r="AD4" s="3">
        <v>0.93931559238100004</v>
      </c>
      <c r="AE4" s="3">
        <v>3.2046913339900001</v>
      </c>
      <c r="AF4" s="15"/>
    </row>
    <row r="5" spans="1:32">
      <c r="A5" s="3"/>
      <c r="B5" s="3">
        <v>0.03</v>
      </c>
      <c r="C5" s="3">
        <v>1.1272905846500001</v>
      </c>
      <c r="D5" s="3">
        <v>0.91110940301599996</v>
      </c>
      <c r="E5" s="3">
        <v>0.08</v>
      </c>
      <c r="F5" s="3">
        <v>0.37232197073399997</v>
      </c>
      <c r="G5" s="3">
        <v>5.0659018177500004</v>
      </c>
      <c r="H5" s="5"/>
      <c r="I5" s="3">
        <f t="shared" ref="I5:I51" si="0">I4+1</f>
        <v>3</v>
      </c>
      <c r="J5" s="3">
        <v>7.0000000000000007E-2</v>
      </c>
      <c r="K5" s="3">
        <v>0.05</v>
      </c>
      <c r="L5" s="3">
        <v>1.1510404674100001</v>
      </c>
      <c r="M5" s="3">
        <v>0.28075008422499997</v>
      </c>
      <c r="N5" s="3">
        <v>0.89186488701599997</v>
      </c>
      <c r="O5" s="3">
        <v>5.6680504199700001</v>
      </c>
      <c r="P5" s="5"/>
      <c r="Q5" s="3">
        <f t="shared" ref="Q5:Q51" si="1">Q4+1</f>
        <v>3</v>
      </c>
      <c r="R5" s="3">
        <v>0.03</v>
      </c>
      <c r="S5" s="3">
        <v>0.04</v>
      </c>
      <c r="T5" s="3">
        <v>1.0247078299300001</v>
      </c>
      <c r="U5" s="3">
        <v>0.63928360199800005</v>
      </c>
      <c r="V5" s="3">
        <v>0.99757171410599998</v>
      </c>
      <c r="W5" s="3">
        <v>3.2947867352400002</v>
      </c>
      <c r="X5" s="15"/>
      <c r="Y5" s="3">
        <f t="shared" ref="Y5:Y51" si="2">Y4+1</f>
        <v>3</v>
      </c>
      <c r="Z5" s="3">
        <v>0.03</v>
      </c>
      <c r="AA5" s="3">
        <v>0.04</v>
      </c>
      <c r="AB5" s="3">
        <v>1.0247078299300001</v>
      </c>
      <c r="AC5" s="3">
        <v>0.63928360199800005</v>
      </c>
      <c r="AD5" s="3">
        <v>0.99757171410599998</v>
      </c>
      <c r="AE5" s="3">
        <v>3.2947867352400002</v>
      </c>
      <c r="AF5" s="15"/>
    </row>
    <row r="6" spans="1:32">
      <c r="A6" s="3"/>
      <c r="B6" s="3">
        <v>0</v>
      </c>
      <c r="C6" s="3">
        <v>1.0856511691899999</v>
      </c>
      <c r="D6" s="3">
        <v>0.94187612911100005</v>
      </c>
      <c r="E6" s="3">
        <v>0</v>
      </c>
      <c r="F6" s="3">
        <v>0.32645031461200003</v>
      </c>
      <c r="G6" s="3">
        <v>5.43893086839</v>
      </c>
      <c r="H6" s="5"/>
      <c r="I6" s="3">
        <f t="shared" si="0"/>
        <v>4</v>
      </c>
      <c r="J6" s="3">
        <v>0</v>
      </c>
      <c r="K6" s="3">
        <v>0.01</v>
      </c>
      <c r="L6" s="3">
        <v>1.11279570097</v>
      </c>
      <c r="M6" s="3">
        <v>0.24274105068599999</v>
      </c>
      <c r="N6" s="3">
        <v>0.91880819546500003</v>
      </c>
      <c r="O6" s="3">
        <v>5.9860250623900004</v>
      </c>
      <c r="P6" s="5"/>
      <c r="Q6" s="3">
        <f t="shared" si="1"/>
        <v>4</v>
      </c>
      <c r="R6" s="3">
        <v>0</v>
      </c>
      <c r="S6" s="3">
        <v>0</v>
      </c>
      <c r="T6" s="3">
        <v>0.99813099175599995</v>
      </c>
      <c r="U6" s="3">
        <v>0.63869377877300004</v>
      </c>
      <c r="V6" s="3">
        <v>1.02066513465</v>
      </c>
      <c r="W6" s="3">
        <v>3.3298118378899999</v>
      </c>
      <c r="X6" s="15"/>
      <c r="Y6" s="3">
        <f t="shared" si="2"/>
        <v>4</v>
      </c>
      <c r="Z6" s="3">
        <v>0</v>
      </c>
      <c r="AA6" s="3">
        <v>0</v>
      </c>
      <c r="AB6" s="3">
        <v>0.99813099175599995</v>
      </c>
      <c r="AC6" s="3">
        <v>0.63869377877300004</v>
      </c>
      <c r="AD6" s="3">
        <v>1.02066513465</v>
      </c>
      <c r="AE6" s="3">
        <v>3.3298118378899999</v>
      </c>
      <c r="AF6" s="15"/>
    </row>
    <row r="7" spans="1:32">
      <c r="A7" s="3"/>
      <c r="B7" s="3">
        <v>0</v>
      </c>
      <c r="C7" s="3">
        <v>1.0705731570999999</v>
      </c>
      <c r="D7" s="3">
        <v>0.95395018625799999</v>
      </c>
      <c r="E7" s="3">
        <v>0</v>
      </c>
      <c r="F7" s="3">
        <v>0.30820328681199999</v>
      </c>
      <c r="G7" s="3">
        <v>5.6136971130299997</v>
      </c>
      <c r="H7" s="5"/>
      <c r="I7" s="3">
        <f t="shared" si="0"/>
        <v>5</v>
      </c>
      <c r="J7" s="3">
        <v>0</v>
      </c>
      <c r="K7" s="3">
        <v>0</v>
      </c>
      <c r="L7" s="3">
        <v>1.09149190934</v>
      </c>
      <c r="M7" s="3">
        <v>0.222730387856</v>
      </c>
      <c r="N7" s="3">
        <v>0.93521921502500005</v>
      </c>
      <c r="O7" s="3">
        <v>6.19799847032</v>
      </c>
      <c r="P7" s="5"/>
      <c r="Q7" s="3">
        <f t="shared" si="1"/>
        <v>5</v>
      </c>
      <c r="R7" s="3">
        <v>0</v>
      </c>
      <c r="S7" s="3">
        <v>0</v>
      </c>
      <c r="T7" s="3">
        <v>0.98265917473800002</v>
      </c>
      <c r="U7" s="3">
        <v>0.627017421819</v>
      </c>
      <c r="V7" s="3">
        <v>1.03493077975</v>
      </c>
      <c r="W7" s="3">
        <v>3.4369690609200001</v>
      </c>
      <c r="X7" s="15"/>
      <c r="Y7" s="3">
        <f t="shared" si="2"/>
        <v>5</v>
      </c>
      <c r="Z7" s="3">
        <v>0</v>
      </c>
      <c r="AA7" s="3">
        <v>0</v>
      </c>
      <c r="AB7" s="3">
        <v>0.98265917473800002</v>
      </c>
      <c r="AC7" s="3">
        <v>0.627017421819</v>
      </c>
      <c r="AD7" s="3">
        <v>1.03493077975</v>
      </c>
      <c r="AE7" s="3">
        <v>3.4369690609200001</v>
      </c>
      <c r="AF7" s="15"/>
    </row>
    <row r="8" spans="1:32">
      <c r="A8" s="3"/>
      <c r="B8" s="3">
        <v>0</v>
      </c>
      <c r="C8" s="3">
        <v>1.05558893163</v>
      </c>
      <c r="D8" s="3">
        <v>0.96619669231899996</v>
      </c>
      <c r="E8" s="3">
        <v>0</v>
      </c>
      <c r="F8" s="3">
        <v>0.30012728760700003</v>
      </c>
      <c r="G8" s="3">
        <v>5.6986676750800003</v>
      </c>
      <c r="H8" s="5"/>
      <c r="I8" s="3">
        <f t="shared" si="0"/>
        <v>6</v>
      </c>
      <c r="J8" s="3">
        <v>0</v>
      </c>
      <c r="K8" s="3">
        <v>0</v>
      </c>
      <c r="L8" s="3">
        <v>1.0801816393999999</v>
      </c>
      <c r="M8" s="3">
        <v>0.216412156705</v>
      </c>
      <c r="N8" s="3">
        <v>0.94389929625400004</v>
      </c>
      <c r="O8" s="3">
        <v>6.2753166451900002</v>
      </c>
      <c r="P8" s="5"/>
      <c r="Q8" s="3">
        <f t="shared" si="1"/>
        <v>6</v>
      </c>
      <c r="R8" s="3">
        <v>0</v>
      </c>
      <c r="S8" s="3">
        <v>0</v>
      </c>
      <c r="T8" s="3">
        <v>0.97687356715899998</v>
      </c>
      <c r="U8" s="3">
        <v>0.62368502863099995</v>
      </c>
      <c r="V8" s="3">
        <v>1.04087334114</v>
      </c>
      <c r="W8" s="3">
        <v>3.5038725422299999</v>
      </c>
      <c r="X8" s="15"/>
      <c r="Y8" s="3">
        <f t="shared" si="2"/>
        <v>6</v>
      </c>
      <c r="Z8" s="3">
        <v>0</v>
      </c>
      <c r="AA8" s="3">
        <v>0</v>
      </c>
      <c r="AB8" s="3">
        <v>0.97687356715899998</v>
      </c>
      <c r="AC8" s="3">
        <v>0.62368502863099995</v>
      </c>
      <c r="AD8" s="3">
        <v>1.04087334114</v>
      </c>
      <c r="AE8" s="3">
        <v>3.5038725422299999</v>
      </c>
      <c r="AF8" s="15"/>
    </row>
    <row r="9" spans="1:32">
      <c r="A9" s="3"/>
      <c r="B9" s="3">
        <v>0</v>
      </c>
      <c r="C9" s="3">
        <v>1.05133977519</v>
      </c>
      <c r="D9" s="3">
        <v>0.96911778214900002</v>
      </c>
      <c r="E9" s="3">
        <v>0</v>
      </c>
      <c r="F9" s="3">
        <v>0.28337372634000002</v>
      </c>
      <c r="G9" s="3">
        <v>5.8410537319799998</v>
      </c>
      <c r="H9" s="5"/>
      <c r="I9" s="3">
        <f t="shared" si="0"/>
        <v>7</v>
      </c>
      <c r="J9" s="3">
        <v>0</v>
      </c>
      <c r="K9" s="3">
        <v>0</v>
      </c>
      <c r="L9" s="3">
        <v>1.0679057273300001</v>
      </c>
      <c r="M9" s="3">
        <v>0.205843045526</v>
      </c>
      <c r="N9" s="3">
        <v>0.95327103478099995</v>
      </c>
      <c r="O9" s="3">
        <v>6.4269615800000004</v>
      </c>
      <c r="P9" s="5"/>
      <c r="Q9" s="3">
        <f t="shared" si="1"/>
        <v>7</v>
      </c>
      <c r="R9" s="3">
        <v>0</v>
      </c>
      <c r="S9" s="3">
        <v>0</v>
      </c>
      <c r="T9" s="3">
        <v>0.97467565119800004</v>
      </c>
      <c r="U9" s="3">
        <v>0.62428350878399996</v>
      </c>
      <c r="V9" s="3">
        <v>1.0426555392000001</v>
      </c>
      <c r="W9" s="3">
        <v>3.48102943601</v>
      </c>
      <c r="X9" s="15"/>
      <c r="Y9" s="3">
        <f t="shared" si="2"/>
        <v>7</v>
      </c>
      <c r="Z9" s="3">
        <v>0</v>
      </c>
      <c r="AA9" s="3">
        <v>0</v>
      </c>
      <c r="AB9" s="3">
        <v>0.97467565119800004</v>
      </c>
      <c r="AC9" s="3">
        <v>0.62428350878399996</v>
      </c>
      <c r="AD9" s="3">
        <v>1.0426555392000001</v>
      </c>
      <c r="AE9" s="3">
        <v>3.48102943601</v>
      </c>
      <c r="AF9" s="15"/>
    </row>
    <row r="10" spans="1:32">
      <c r="A10" s="3"/>
      <c r="B10" s="3">
        <v>0</v>
      </c>
      <c r="C10" s="3">
        <v>1.04628016797</v>
      </c>
      <c r="D10" s="3">
        <v>0.97348086412900003</v>
      </c>
      <c r="E10" s="3">
        <v>0</v>
      </c>
      <c r="F10" s="3">
        <v>0.29085786916799999</v>
      </c>
      <c r="G10" s="3">
        <v>5.7849661472699996</v>
      </c>
      <c r="H10" s="5"/>
      <c r="I10" s="3">
        <f t="shared" si="0"/>
        <v>8</v>
      </c>
      <c r="J10" s="3">
        <v>0</v>
      </c>
      <c r="K10" s="3">
        <v>0</v>
      </c>
      <c r="L10" s="3">
        <v>1.06552098941</v>
      </c>
      <c r="M10" s="3">
        <v>0.20260371552000001</v>
      </c>
      <c r="N10" s="3">
        <v>0.95558223427300004</v>
      </c>
      <c r="O10" s="3">
        <v>6.4299989841</v>
      </c>
      <c r="P10" s="5"/>
      <c r="Q10" s="3">
        <f t="shared" si="1"/>
        <v>8</v>
      </c>
      <c r="R10" s="3">
        <v>0</v>
      </c>
      <c r="S10" s="3">
        <v>0</v>
      </c>
      <c r="T10" s="3">
        <v>0.96769907037400005</v>
      </c>
      <c r="U10" s="3">
        <v>0.61339436982899997</v>
      </c>
      <c r="V10" s="3">
        <v>1.04955540468</v>
      </c>
      <c r="W10" s="3">
        <v>3.5839251104500001</v>
      </c>
      <c r="X10" s="15"/>
      <c r="Y10" s="3">
        <f t="shared" si="2"/>
        <v>8</v>
      </c>
      <c r="Z10" s="3">
        <v>0</v>
      </c>
      <c r="AA10" s="3">
        <v>0</v>
      </c>
      <c r="AB10" s="3">
        <v>0.96769907037400005</v>
      </c>
      <c r="AC10" s="3">
        <v>0.61339436982899997</v>
      </c>
      <c r="AD10" s="3">
        <v>1.04955540468</v>
      </c>
      <c r="AE10" s="3">
        <v>3.5839251104500001</v>
      </c>
      <c r="AF10" s="15"/>
    </row>
    <row r="11" spans="1:32">
      <c r="A11" s="3"/>
      <c r="B11" s="3">
        <v>0</v>
      </c>
      <c r="C11" s="3">
        <v>1.0420638921400001</v>
      </c>
      <c r="D11" s="3">
        <v>0.97703002947600004</v>
      </c>
      <c r="E11" s="3">
        <v>0</v>
      </c>
      <c r="F11" s="3">
        <v>0.27531305273200002</v>
      </c>
      <c r="G11" s="3">
        <v>5.9150040323599997</v>
      </c>
      <c r="H11" s="5"/>
      <c r="I11" s="3">
        <f t="shared" si="0"/>
        <v>9</v>
      </c>
      <c r="J11" s="3">
        <v>0</v>
      </c>
      <c r="K11" s="3">
        <v>0</v>
      </c>
      <c r="L11" s="3">
        <v>1.0589787670699999</v>
      </c>
      <c r="M11" s="3">
        <v>0.194815720069</v>
      </c>
      <c r="N11" s="3">
        <v>0.96119047005500002</v>
      </c>
      <c r="O11" s="3">
        <v>6.5271746245899998</v>
      </c>
      <c r="P11" s="5"/>
      <c r="Q11" s="3">
        <f t="shared" si="1"/>
        <v>9</v>
      </c>
      <c r="R11" s="3">
        <v>0</v>
      </c>
      <c r="S11" s="3">
        <v>0</v>
      </c>
      <c r="T11" s="3">
        <v>0.96437948116799999</v>
      </c>
      <c r="U11" s="3">
        <v>0.61073905421600005</v>
      </c>
      <c r="V11" s="3">
        <v>1.05268497479</v>
      </c>
      <c r="W11" s="3">
        <v>3.5935224156899999</v>
      </c>
      <c r="X11" s="15"/>
      <c r="Y11" s="3">
        <f t="shared" si="2"/>
        <v>9</v>
      </c>
      <c r="Z11" s="3">
        <v>0</v>
      </c>
      <c r="AA11" s="3">
        <v>0</v>
      </c>
      <c r="AB11" s="3">
        <v>0.96437948116799999</v>
      </c>
      <c r="AC11" s="3">
        <v>0.61073905421600005</v>
      </c>
      <c r="AD11" s="3">
        <v>1.05268497479</v>
      </c>
      <c r="AE11" s="3">
        <v>3.5935224156899999</v>
      </c>
      <c r="AF11" s="15"/>
    </row>
    <row r="12" spans="1:32">
      <c r="A12" s="3"/>
      <c r="B12" s="3">
        <v>0</v>
      </c>
      <c r="C12" s="3">
        <v>1.0374644956200001</v>
      </c>
      <c r="D12" s="3">
        <v>0.98090725618899999</v>
      </c>
      <c r="E12" s="3">
        <v>0</v>
      </c>
      <c r="F12" s="3">
        <v>0.27221411990799999</v>
      </c>
      <c r="G12" s="3">
        <v>5.9411079843700003</v>
      </c>
      <c r="H12" s="5"/>
      <c r="I12" s="3">
        <f t="shared" si="0"/>
        <v>10</v>
      </c>
      <c r="J12" s="3">
        <v>0</v>
      </c>
      <c r="K12" s="3">
        <v>0</v>
      </c>
      <c r="L12" s="3">
        <v>1.05688108139</v>
      </c>
      <c r="M12" s="3">
        <v>0.19488089279000001</v>
      </c>
      <c r="N12" s="3">
        <v>0.96256997307699999</v>
      </c>
      <c r="O12" s="3">
        <v>6.5612820571799997</v>
      </c>
      <c r="P12" s="5"/>
      <c r="Q12" s="3">
        <f t="shared" si="1"/>
        <v>10</v>
      </c>
      <c r="R12" s="3">
        <v>0</v>
      </c>
      <c r="S12" s="3">
        <v>0</v>
      </c>
      <c r="T12" s="3">
        <v>0.961130749369</v>
      </c>
      <c r="U12" s="3">
        <v>0.60851142928699997</v>
      </c>
      <c r="V12" s="3">
        <v>1.0559627982599999</v>
      </c>
      <c r="W12" s="3">
        <v>3.6172455905400001</v>
      </c>
      <c r="X12" s="15"/>
      <c r="Y12" s="3">
        <f t="shared" si="2"/>
        <v>10</v>
      </c>
      <c r="Z12" s="3">
        <v>0</v>
      </c>
      <c r="AA12" s="3">
        <v>0</v>
      </c>
      <c r="AB12" s="3">
        <v>0.961130749369</v>
      </c>
      <c r="AC12" s="3">
        <v>0.60851142928699997</v>
      </c>
      <c r="AD12" s="3">
        <v>1.0559627982599999</v>
      </c>
      <c r="AE12" s="3">
        <v>3.6172455905400001</v>
      </c>
      <c r="AF12" s="15"/>
    </row>
    <row r="13" spans="1:32">
      <c r="A13" s="3"/>
      <c r="B13" s="3">
        <v>0</v>
      </c>
      <c r="C13" s="3">
        <v>1.03355329813</v>
      </c>
      <c r="D13" s="3">
        <v>0.98422119241100003</v>
      </c>
      <c r="E13" s="3">
        <v>0</v>
      </c>
      <c r="F13" s="3">
        <v>0.27140771816999998</v>
      </c>
      <c r="G13" s="3">
        <v>5.96317688283</v>
      </c>
      <c r="H13" s="5"/>
      <c r="I13" s="3">
        <f t="shared" si="0"/>
        <v>11</v>
      </c>
      <c r="J13" s="3">
        <v>0</v>
      </c>
      <c r="K13" s="3">
        <v>0</v>
      </c>
      <c r="L13" s="3">
        <v>1.05356602656</v>
      </c>
      <c r="M13" s="3">
        <v>0.193029176701</v>
      </c>
      <c r="N13" s="3">
        <v>0.96564375698399996</v>
      </c>
      <c r="O13" s="3">
        <v>6.5659412996100004</v>
      </c>
      <c r="P13" s="5"/>
      <c r="Q13" s="3">
        <f t="shared" si="1"/>
        <v>11</v>
      </c>
      <c r="R13" s="3">
        <v>0</v>
      </c>
      <c r="S13" s="3">
        <v>0</v>
      </c>
      <c r="T13" s="3">
        <v>0.95880855360600004</v>
      </c>
      <c r="U13" s="3">
        <v>0.61340320685100003</v>
      </c>
      <c r="V13" s="3">
        <v>1.05815071169</v>
      </c>
      <c r="W13" s="3">
        <v>3.5897736435400001</v>
      </c>
      <c r="X13" s="15"/>
      <c r="Y13" s="3">
        <f t="shared" si="2"/>
        <v>11</v>
      </c>
      <c r="Z13" s="3">
        <v>0</v>
      </c>
      <c r="AA13" s="3">
        <v>0</v>
      </c>
      <c r="AB13" s="3">
        <v>0.95880855360600004</v>
      </c>
      <c r="AC13" s="3">
        <v>0.61340320685100003</v>
      </c>
      <c r="AD13" s="3">
        <v>1.05815071169</v>
      </c>
      <c r="AE13" s="3">
        <v>3.5897736435400001</v>
      </c>
      <c r="AF13" s="15"/>
    </row>
    <row r="14" spans="1:32">
      <c r="A14" s="3"/>
      <c r="B14" s="3">
        <v>0</v>
      </c>
      <c r="C14" s="3">
        <v>1.0320585868300001</v>
      </c>
      <c r="D14" s="3">
        <v>0.98572601787799996</v>
      </c>
      <c r="E14" s="3">
        <v>0</v>
      </c>
      <c r="F14" s="3">
        <v>0.26679462907599999</v>
      </c>
      <c r="G14" s="3">
        <v>6.0034159600599999</v>
      </c>
      <c r="H14" s="5"/>
      <c r="I14" s="3">
        <f t="shared" si="0"/>
        <v>12</v>
      </c>
      <c r="J14" s="3">
        <v>0</v>
      </c>
      <c r="K14" s="3">
        <v>0</v>
      </c>
      <c r="L14" s="3">
        <v>1.0530867635100001</v>
      </c>
      <c r="M14" s="3">
        <v>0.18859480160600001</v>
      </c>
      <c r="N14" s="3">
        <v>0.96549022484900004</v>
      </c>
      <c r="O14" s="3">
        <v>6.5873018640599996</v>
      </c>
      <c r="P14" s="5"/>
      <c r="Q14" s="3">
        <f t="shared" si="1"/>
        <v>12</v>
      </c>
      <c r="R14" s="3">
        <v>0</v>
      </c>
      <c r="S14" s="3">
        <v>0</v>
      </c>
      <c r="T14" s="3">
        <v>0.95704950653700005</v>
      </c>
      <c r="U14" s="3">
        <v>0.61664762539200002</v>
      </c>
      <c r="V14" s="3">
        <v>1.06028113164</v>
      </c>
      <c r="W14" s="3">
        <v>3.58282104307</v>
      </c>
      <c r="X14" s="15"/>
      <c r="Y14" s="3">
        <f t="shared" si="2"/>
        <v>12</v>
      </c>
      <c r="Z14" s="3">
        <v>0</v>
      </c>
      <c r="AA14" s="3">
        <v>0</v>
      </c>
      <c r="AB14" s="3">
        <v>0.95704950653700005</v>
      </c>
      <c r="AC14" s="3">
        <v>0.61664762539200002</v>
      </c>
      <c r="AD14" s="3">
        <v>1.06028113164</v>
      </c>
      <c r="AE14" s="3">
        <v>3.58282104307</v>
      </c>
      <c r="AF14" s="15"/>
    </row>
    <row r="15" spans="1:32">
      <c r="A15" s="3"/>
      <c r="B15" s="3">
        <v>0</v>
      </c>
      <c r="C15" s="3">
        <v>1.0284695971</v>
      </c>
      <c r="D15" s="3">
        <v>0.988821982865</v>
      </c>
      <c r="E15" s="3">
        <v>0</v>
      </c>
      <c r="F15" s="3">
        <v>0.26413698592700002</v>
      </c>
      <c r="G15" s="3">
        <v>6.0220612502300002</v>
      </c>
      <c r="H15" s="5"/>
      <c r="I15" s="3">
        <f t="shared" si="0"/>
        <v>13</v>
      </c>
      <c r="J15" s="3">
        <v>0</v>
      </c>
      <c r="K15" s="3">
        <v>0</v>
      </c>
      <c r="L15" s="3">
        <v>1.0503989674500001</v>
      </c>
      <c r="M15" s="3">
        <v>0.185104529071</v>
      </c>
      <c r="N15" s="3">
        <v>0.96764621643600002</v>
      </c>
      <c r="O15" s="3">
        <v>6.6402333768700004</v>
      </c>
      <c r="P15" s="5"/>
      <c r="Q15" s="3">
        <f t="shared" si="1"/>
        <v>13</v>
      </c>
      <c r="R15" s="3">
        <v>0</v>
      </c>
      <c r="S15" s="3">
        <v>0</v>
      </c>
      <c r="T15" s="3">
        <v>0.95647437749700004</v>
      </c>
      <c r="U15" s="3">
        <v>0.60768343248599999</v>
      </c>
      <c r="V15" s="3">
        <v>1.06041471934</v>
      </c>
      <c r="W15" s="3">
        <v>3.6402414922399999</v>
      </c>
      <c r="X15" s="15"/>
      <c r="Y15" s="3">
        <f t="shared" si="2"/>
        <v>13</v>
      </c>
      <c r="Z15" s="3">
        <v>0</v>
      </c>
      <c r="AA15" s="3">
        <v>0</v>
      </c>
      <c r="AB15" s="3">
        <v>0.95647437749700004</v>
      </c>
      <c r="AC15" s="3">
        <v>0.60768343248599999</v>
      </c>
      <c r="AD15" s="3">
        <v>1.06041471934</v>
      </c>
      <c r="AE15" s="3">
        <v>3.6402414922399999</v>
      </c>
      <c r="AF15" s="15"/>
    </row>
    <row r="16" spans="1:32">
      <c r="A16" s="3"/>
      <c r="B16" s="3">
        <v>0</v>
      </c>
      <c r="C16" s="3">
        <v>1.0285063948499999</v>
      </c>
      <c r="D16" s="3">
        <v>0.98889585361900001</v>
      </c>
      <c r="E16" s="3">
        <v>0</v>
      </c>
      <c r="F16" s="3">
        <v>0.26004807143100001</v>
      </c>
      <c r="G16" s="3">
        <v>6.0440573547499996</v>
      </c>
      <c r="H16" s="5"/>
      <c r="I16" s="3">
        <f t="shared" si="0"/>
        <v>14</v>
      </c>
      <c r="J16" s="3">
        <v>0</v>
      </c>
      <c r="K16" s="3">
        <v>0</v>
      </c>
      <c r="L16" s="3">
        <v>1.0487670014899999</v>
      </c>
      <c r="M16" s="3">
        <v>0.188544434777</v>
      </c>
      <c r="N16" s="3">
        <v>0.96897376198700003</v>
      </c>
      <c r="O16" s="3">
        <v>6.6155353768499996</v>
      </c>
      <c r="P16" s="5"/>
      <c r="Q16" s="3">
        <f t="shared" si="1"/>
        <v>14</v>
      </c>
      <c r="R16" s="3">
        <v>0</v>
      </c>
      <c r="S16" s="3">
        <v>0</v>
      </c>
      <c r="T16" s="3">
        <v>0.95461039967000005</v>
      </c>
      <c r="U16" s="3">
        <v>0.60546631587699995</v>
      </c>
      <c r="V16" s="3">
        <v>1.06231311985</v>
      </c>
      <c r="W16" s="3">
        <v>3.6308363146499998</v>
      </c>
      <c r="X16" s="15"/>
      <c r="Y16" s="3">
        <f t="shared" si="2"/>
        <v>14</v>
      </c>
      <c r="Z16" s="3">
        <v>0</v>
      </c>
      <c r="AA16" s="3">
        <v>0</v>
      </c>
      <c r="AB16" s="3">
        <v>0.95461039967000005</v>
      </c>
      <c r="AC16" s="3">
        <v>0.60546631587699995</v>
      </c>
      <c r="AD16" s="3">
        <v>1.06231311985</v>
      </c>
      <c r="AE16" s="3">
        <v>3.6308363146499998</v>
      </c>
      <c r="AF16" s="15"/>
    </row>
    <row r="17" spans="1:32">
      <c r="A17" s="3"/>
      <c r="B17" s="3">
        <v>0</v>
      </c>
      <c r="C17" s="3">
        <v>1.0266232743399999</v>
      </c>
      <c r="D17" s="3">
        <v>0.99048964063</v>
      </c>
      <c r="E17" s="3">
        <v>0</v>
      </c>
      <c r="F17" s="3">
        <v>0.263432005134</v>
      </c>
      <c r="G17" s="3">
        <v>6.0553320426699999</v>
      </c>
      <c r="H17" s="5"/>
      <c r="I17" s="3">
        <f t="shared" si="0"/>
        <v>15</v>
      </c>
      <c r="J17" s="3">
        <v>0</v>
      </c>
      <c r="K17" s="3">
        <v>0</v>
      </c>
      <c r="L17" s="3">
        <v>1.0462218378000001</v>
      </c>
      <c r="M17" s="3">
        <v>0.18621533489799999</v>
      </c>
      <c r="N17" s="3">
        <v>0.97129696696199996</v>
      </c>
      <c r="O17" s="3">
        <v>6.63120379219</v>
      </c>
      <c r="P17" s="5"/>
      <c r="Q17" s="3">
        <f t="shared" si="1"/>
        <v>15</v>
      </c>
      <c r="R17" s="3">
        <v>0</v>
      </c>
      <c r="S17" s="3">
        <v>0</v>
      </c>
      <c r="T17" s="3">
        <v>0.95369041395900001</v>
      </c>
      <c r="U17" s="3">
        <v>0.60861371218100002</v>
      </c>
      <c r="V17" s="3">
        <v>1.0635326920299999</v>
      </c>
      <c r="W17" s="3">
        <v>3.6114179289999999</v>
      </c>
      <c r="X17" s="15"/>
      <c r="Y17" s="3">
        <f t="shared" si="2"/>
        <v>15</v>
      </c>
      <c r="Z17" s="3">
        <v>0</v>
      </c>
      <c r="AA17" s="3">
        <v>0</v>
      </c>
      <c r="AB17" s="3">
        <v>0.95369041395900001</v>
      </c>
      <c r="AC17" s="3">
        <v>0.60861371218100002</v>
      </c>
      <c r="AD17" s="3">
        <v>1.0635326920299999</v>
      </c>
      <c r="AE17" s="3">
        <v>3.6114179289999999</v>
      </c>
      <c r="AF17" s="15"/>
    </row>
    <row r="18" spans="1:32">
      <c r="A18" s="3"/>
      <c r="B18" s="3">
        <v>0</v>
      </c>
      <c r="C18" s="3">
        <v>1.0255624758799999</v>
      </c>
      <c r="D18" s="3">
        <v>0.99154523876400003</v>
      </c>
      <c r="E18" s="3">
        <v>0</v>
      </c>
      <c r="F18" s="3">
        <v>0.261263677049</v>
      </c>
      <c r="G18" s="3">
        <v>6.07098834531</v>
      </c>
      <c r="H18" s="5"/>
      <c r="I18" s="3">
        <f t="shared" si="0"/>
        <v>16</v>
      </c>
      <c r="J18" s="3">
        <v>0</v>
      </c>
      <c r="K18" s="3">
        <v>0</v>
      </c>
      <c r="L18" s="3">
        <v>1.0471711048600001</v>
      </c>
      <c r="M18" s="3">
        <v>0.184363608613</v>
      </c>
      <c r="N18" s="3">
        <v>0.97057687638900003</v>
      </c>
      <c r="O18" s="3">
        <v>6.6435166435999999</v>
      </c>
      <c r="P18" s="5"/>
      <c r="Q18" s="3">
        <f t="shared" si="1"/>
        <v>16</v>
      </c>
      <c r="R18" s="3">
        <v>0</v>
      </c>
      <c r="S18" s="3">
        <v>0</v>
      </c>
      <c r="T18" s="3">
        <v>0.95517983111799998</v>
      </c>
      <c r="U18" s="3">
        <v>0.61459119086900005</v>
      </c>
      <c r="V18" s="3">
        <v>1.0618947086399999</v>
      </c>
      <c r="W18" s="3">
        <v>3.5611479628299998</v>
      </c>
      <c r="X18" s="15"/>
      <c r="Y18" s="3">
        <f t="shared" si="2"/>
        <v>16</v>
      </c>
      <c r="Z18" s="3">
        <v>0</v>
      </c>
      <c r="AA18" s="3">
        <v>0</v>
      </c>
      <c r="AB18" s="3">
        <v>0.95517983111799998</v>
      </c>
      <c r="AC18" s="3">
        <v>0.61459119086900005</v>
      </c>
      <c r="AD18" s="3">
        <v>1.0618947086399999</v>
      </c>
      <c r="AE18" s="3">
        <v>3.5611479628299998</v>
      </c>
      <c r="AF18" s="15"/>
    </row>
    <row r="19" spans="1:32">
      <c r="A19" s="3"/>
      <c r="B19" s="3">
        <v>0</v>
      </c>
      <c r="C19" s="3">
        <v>1.0268659976600001</v>
      </c>
      <c r="D19" s="3">
        <v>0.98988957477700001</v>
      </c>
      <c r="E19" s="3">
        <v>0</v>
      </c>
      <c r="F19" s="3">
        <v>0.25770619736700001</v>
      </c>
      <c r="G19" s="3">
        <v>6.0915274556099996</v>
      </c>
      <c r="H19" s="5"/>
      <c r="I19" s="3">
        <f t="shared" si="0"/>
        <v>17</v>
      </c>
      <c r="J19" s="3">
        <v>0</v>
      </c>
      <c r="K19" s="3">
        <v>0</v>
      </c>
      <c r="L19" s="3">
        <v>1.0454207364400001</v>
      </c>
      <c r="M19" s="3">
        <v>0.18475859246099999</v>
      </c>
      <c r="N19" s="3">
        <v>0.97179311777599997</v>
      </c>
      <c r="O19" s="3">
        <v>6.6653763249800004</v>
      </c>
      <c r="P19" s="5"/>
      <c r="Q19" s="3">
        <f t="shared" si="1"/>
        <v>17</v>
      </c>
      <c r="R19" s="3">
        <v>0</v>
      </c>
      <c r="S19" s="3">
        <v>0</v>
      </c>
      <c r="T19" s="3">
        <v>0.95200915908999995</v>
      </c>
      <c r="U19" s="3">
        <v>0.60630770071499995</v>
      </c>
      <c r="V19" s="3">
        <v>1.06493392996</v>
      </c>
      <c r="W19" s="3">
        <v>3.6444887563399999</v>
      </c>
      <c r="X19" s="15"/>
      <c r="Y19" s="3">
        <f t="shared" si="2"/>
        <v>17</v>
      </c>
      <c r="Z19" s="3">
        <v>0</v>
      </c>
      <c r="AA19" s="3">
        <v>0</v>
      </c>
      <c r="AB19" s="3">
        <v>0.95200915908999995</v>
      </c>
      <c r="AC19" s="3">
        <v>0.60630770071499995</v>
      </c>
      <c r="AD19" s="3">
        <v>1.06493392996</v>
      </c>
      <c r="AE19" s="3">
        <v>3.6444887563399999</v>
      </c>
      <c r="AF19" s="15"/>
    </row>
    <row r="20" spans="1:32">
      <c r="A20" s="3"/>
      <c r="B20" s="3">
        <v>0</v>
      </c>
      <c r="C20" s="3">
        <v>1.0256439314300001</v>
      </c>
      <c r="D20" s="3">
        <v>0.99143061701900004</v>
      </c>
      <c r="E20" s="3">
        <v>0</v>
      </c>
      <c r="F20" s="3">
        <v>0.25579115341500003</v>
      </c>
      <c r="G20" s="3">
        <v>6.1060964695899997</v>
      </c>
      <c r="H20" s="5"/>
      <c r="I20" s="3">
        <f t="shared" si="0"/>
        <v>18</v>
      </c>
      <c r="J20" s="3">
        <v>0</v>
      </c>
      <c r="K20" s="3">
        <v>0</v>
      </c>
      <c r="L20" s="3">
        <v>1.0443977718199999</v>
      </c>
      <c r="M20" s="3">
        <v>0.18405682888700001</v>
      </c>
      <c r="N20" s="3">
        <v>0.97317167275299998</v>
      </c>
      <c r="O20" s="3">
        <v>6.6599843814300002</v>
      </c>
      <c r="P20" s="5"/>
      <c r="Q20" s="3">
        <f t="shared" si="1"/>
        <v>18</v>
      </c>
      <c r="R20" s="3">
        <v>0</v>
      </c>
      <c r="S20" s="3">
        <v>0</v>
      </c>
      <c r="T20" s="3">
        <v>0.95389599115400003</v>
      </c>
      <c r="U20" s="3">
        <v>0.60203949150900005</v>
      </c>
      <c r="V20" s="3">
        <v>1.0629819228699999</v>
      </c>
      <c r="W20" s="3">
        <v>3.6942378100000002</v>
      </c>
      <c r="X20" s="15"/>
      <c r="Y20" s="3">
        <f t="shared" si="2"/>
        <v>18</v>
      </c>
      <c r="Z20" s="3">
        <v>0</v>
      </c>
      <c r="AA20" s="3">
        <v>0</v>
      </c>
      <c r="AB20" s="3">
        <v>0.95389599115400003</v>
      </c>
      <c r="AC20" s="3">
        <v>0.60203949150900005</v>
      </c>
      <c r="AD20" s="3">
        <v>1.0629819228699999</v>
      </c>
      <c r="AE20" s="3">
        <v>3.6942378100000002</v>
      </c>
      <c r="AF20" s="15"/>
    </row>
    <row r="21" spans="1:32">
      <c r="A21" s="3"/>
      <c r="B21" s="3">
        <v>0</v>
      </c>
      <c r="C21" s="3">
        <v>1.02785081703</v>
      </c>
      <c r="D21" s="3">
        <v>0.98933424354199995</v>
      </c>
      <c r="E21" s="3">
        <v>0</v>
      </c>
      <c r="F21" s="3">
        <v>0.25944607699900002</v>
      </c>
      <c r="G21" s="3">
        <v>6.0872285686699996</v>
      </c>
      <c r="H21" s="5"/>
      <c r="I21" s="3">
        <f t="shared" si="0"/>
        <v>19</v>
      </c>
      <c r="J21" s="3">
        <v>0</v>
      </c>
      <c r="K21" s="3">
        <v>0</v>
      </c>
      <c r="L21" s="3">
        <v>1.04462066399</v>
      </c>
      <c r="M21" s="3">
        <v>0.18174725739399999</v>
      </c>
      <c r="N21" s="3">
        <v>0.97267517493900002</v>
      </c>
      <c r="O21" s="3">
        <v>6.6953610660800003</v>
      </c>
      <c r="P21" s="5"/>
      <c r="Q21" s="3">
        <f t="shared" si="1"/>
        <v>19</v>
      </c>
      <c r="R21" s="3">
        <v>0</v>
      </c>
      <c r="S21" s="3">
        <v>0</v>
      </c>
      <c r="T21" s="3">
        <v>0.95479151294999998</v>
      </c>
      <c r="U21" s="3">
        <v>0.60527383302500004</v>
      </c>
      <c r="V21" s="3">
        <v>1.0624947438600001</v>
      </c>
      <c r="W21" s="3">
        <v>3.65444967587</v>
      </c>
      <c r="X21" s="15"/>
      <c r="Y21" s="3">
        <f t="shared" si="2"/>
        <v>19</v>
      </c>
      <c r="Z21" s="3">
        <v>0</v>
      </c>
      <c r="AA21" s="3">
        <v>0</v>
      </c>
      <c r="AB21" s="3">
        <v>0.95479151294999998</v>
      </c>
      <c r="AC21" s="3">
        <v>0.60527383302500004</v>
      </c>
      <c r="AD21" s="3">
        <v>1.0624947438600001</v>
      </c>
      <c r="AE21" s="3">
        <v>3.65444967587</v>
      </c>
      <c r="AF21" s="15"/>
    </row>
    <row r="22" spans="1:32">
      <c r="A22" s="3"/>
      <c r="B22" s="3">
        <v>0</v>
      </c>
      <c r="C22" s="3">
        <v>1.02194553495</v>
      </c>
      <c r="D22" s="3">
        <v>0.99420842924800001</v>
      </c>
      <c r="E22" s="3">
        <v>0</v>
      </c>
      <c r="F22" s="3">
        <v>0.258166077828</v>
      </c>
      <c r="G22" s="3">
        <v>6.1001608988299996</v>
      </c>
      <c r="H22" s="5"/>
      <c r="I22" s="3">
        <f t="shared" si="0"/>
        <v>20</v>
      </c>
      <c r="J22" s="3">
        <v>0</v>
      </c>
      <c r="K22" s="3">
        <v>0</v>
      </c>
      <c r="L22" s="3">
        <v>1.0427331771399999</v>
      </c>
      <c r="M22" s="3">
        <v>0.18099428391899999</v>
      </c>
      <c r="N22" s="3">
        <v>0.97458124537099999</v>
      </c>
      <c r="O22" s="3">
        <v>6.6875688129600004</v>
      </c>
      <c r="P22" s="5"/>
      <c r="Q22" s="3">
        <f t="shared" si="1"/>
        <v>20</v>
      </c>
      <c r="R22" s="3">
        <v>0</v>
      </c>
      <c r="S22" s="3">
        <v>0</v>
      </c>
      <c r="T22" s="3">
        <v>0.95262663532900005</v>
      </c>
      <c r="U22" s="3">
        <v>0.60655341404600005</v>
      </c>
      <c r="V22" s="3">
        <v>1.0648542238500001</v>
      </c>
      <c r="W22" s="3">
        <v>3.6385246767699999</v>
      </c>
      <c r="X22" s="15"/>
      <c r="Y22" s="3">
        <f t="shared" si="2"/>
        <v>20</v>
      </c>
      <c r="Z22" s="3">
        <v>0</v>
      </c>
      <c r="AA22" s="3">
        <v>0</v>
      </c>
      <c r="AB22" s="3">
        <v>0.95262663532900005</v>
      </c>
      <c r="AC22" s="3">
        <v>0.60655341404600005</v>
      </c>
      <c r="AD22" s="3">
        <v>1.0648542238500001</v>
      </c>
      <c r="AE22" s="3">
        <v>3.6385246767699999</v>
      </c>
      <c r="AF22" s="15"/>
    </row>
    <row r="23" spans="1:32">
      <c r="A23" s="3"/>
      <c r="B23" s="3">
        <v>0</v>
      </c>
      <c r="C23" s="3">
        <v>1.02329939518</v>
      </c>
      <c r="D23" s="3">
        <v>0.99319754842399999</v>
      </c>
      <c r="E23" s="3">
        <v>0</v>
      </c>
      <c r="F23" s="3">
        <v>0.25365055536199999</v>
      </c>
      <c r="G23" s="3">
        <v>6.1526821829399996</v>
      </c>
      <c r="H23" s="5"/>
      <c r="I23" s="3">
        <f t="shared" si="0"/>
        <v>21</v>
      </c>
      <c r="J23" s="3">
        <v>0</v>
      </c>
      <c r="K23" s="3">
        <v>0</v>
      </c>
      <c r="L23" s="3">
        <v>1.0414325865</v>
      </c>
      <c r="M23" s="3">
        <v>0.18199515038799999</v>
      </c>
      <c r="N23" s="3">
        <v>0.97539974405300001</v>
      </c>
      <c r="O23" s="3">
        <v>6.6803018656199997</v>
      </c>
      <c r="P23" s="5"/>
      <c r="Q23" s="3">
        <f t="shared" si="1"/>
        <v>21</v>
      </c>
      <c r="R23" s="3">
        <v>0</v>
      </c>
      <c r="S23" s="3">
        <v>0</v>
      </c>
      <c r="T23" s="3">
        <v>0.95255684347900005</v>
      </c>
      <c r="U23" s="3">
        <v>0.60826896404999997</v>
      </c>
      <c r="V23" s="3">
        <v>1.06456845175</v>
      </c>
      <c r="W23" s="3">
        <v>3.6431687184200001</v>
      </c>
      <c r="X23" s="15"/>
      <c r="Y23" s="3">
        <f t="shared" si="2"/>
        <v>21</v>
      </c>
      <c r="Z23" s="3">
        <v>0</v>
      </c>
      <c r="AA23" s="3">
        <v>0</v>
      </c>
      <c r="AB23" s="3">
        <v>0.95255684347900005</v>
      </c>
      <c r="AC23" s="3">
        <v>0.60826896404999997</v>
      </c>
      <c r="AD23" s="3">
        <v>1.06456845175</v>
      </c>
      <c r="AE23" s="3">
        <v>3.6431687184200001</v>
      </c>
      <c r="AF23" s="15"/>
    </row>
    <row r="24" spans="1:32">
      <c r="A24" s="3"/>
      <c r="B24" s="3">
        <v>0</v>
      </c>
      <c r="C24" s="3">
        <v>1.0236844825</v>
      </c>
      <c r="D24" s="3">
        <v>0.99289603793600001</v>
      </c>
      <c r="E24" s="3">
        <v>0</v>
      </c>
      <c r="F24" s="3">
        <v>0.25678163136100002</v>
      </c>
      <c r="G24" s="3">
        <v>6.1124235344400004</v>
      </c>
      <c r="H24" s="5"/>
      <c r="I24" s="3">
        <f t="shared" si="0"/>
        <v>22</v>
      </c>
      <c r="J24" s="3">
        <v>0</v>
      </c>
      <c r="K24" s="3">
        <v>0</v>
      </c>
      <c r="L24" s="3">
        <v>1.0402982840599999</v>
      </c>
      <c r="M24" s="3">
        <v>0.18425485552599999</v>
      </c>
      <c r="N24" s="3">
        <v>0.97655820169200003</v>
      </c>
      <c r="O24" s="3">
        <v>6.6643909420899998</v>
      </c>
      <c r="P24" s="5"/>
      <c r="Q24" s="3">
        <f t="shared" si="1"/>
        <v>22</v>
      </c>
      <c r="R24" s="3">
        <v>0</v>
      </c>
      <c r="S24" s="3">
        <v>0</v>
      </c>
      <c r="T24" s="3">
        <v>0.95093682646800004</v>
      </c>
      <c r="U24" s="3">
        <v>0.602854925318</v>
      </c>
      <c r="V24" s="3">
        <v>1.0660062073600001</v>
      </c>
      <c r="W24" s="3">
        <v>3.6592258863899998</v>
      </c>
      <c r="X24" s="15"/>
      <c r="Y24" s="3">
        <f t="shared" si="2"/>
        <v>22</v>
      </c>
      <c r="Z24" s="3">
        <v>0</v>
      </c>
      <c r="AA24" s="3">
        <v>0</v>
      </c>
      <c r="AB24" s="3">
        <v>0.95093682646800004</v>
      </c>
      <c r="AC24" s="3">
        <v>0.602854925318</v>
      </c>
      <c r="AD24" s="3">
        <v>1.0660062073600001</v>
      </c>
      <c r="AE24" s="3">
        <v>3.6592258863899998</v>
      </c>
      <c r="AF24" s="15"/>
    </row>
    <row r="25" spans="1:32">
      <c r="A25" s="3"/>
      <c r="B25" s="3">
        <v>0</v>
      </c>
      <c r="C25" s="3">
        <v>1.0206262880600001</v>
      </c>
      <c r="D25" s="3">
        <v>0.99589149765600005</v>
      </c>
      <c r="E25" s="3">
        <v>0</v>
      </c>
      <c r="F25" s="3">
        <v>0.25427463889099999</v>
      </c>
      <c r="G25" s="3">
        <v>6.1203442320099999</v>
      </c>
      <c r="H25" s="5"/>
      <c r="I25" s="3">
        <f t="shared" si="0"/>
        <v>23</v>
      </c>
      <c r="J25" s="3">
        <v>0</v>
      </c>
      <c r="K25" s="3">
        <v>0</v>
      </c>
      <c r="L25" s="3">
        <v>1.04059344735</v>
      </c>
      <c r="M25" s="3">
        <v>0.182956547946</v>
      </c>
      <c r="N25" s="3">
        <v>0.97641749104099995</v>
      </c>
      <c r="O25" s="3">
        <v>6.6820042176900003</v>
      </c>
      <c r="P25" s="5"/>
      <c r="Q25" s="3">
        <f t="shared" si="1"/>
        <v>23</v>
      </c>
      <c r="R25" s="3">
        <v>0</v>
      </c>
      <c r="S25" s="3">
        <v>0</v>
      </c>
      <c r="T25" s="3">
        <v>0.95128665254</v>
      </c>
      <c r="U25" s="3">
        <v>0.60440916323299998</v>
      </c>
      <c r="V25" s="3">
        <v>1.0660640187099999</v>
      </c>
      <c r="W25" s="3">
        <v>3.6714034298199998</v>
      </c>
      <c r="X25" s="15"/>
      <c r="Y25" s="3">
        <f t="shared" si="2"/>
        <v>23</v>
      </c>
      <c r="Z25" s="3">
        <v>0</v>
      </c>
      <c r="AA25" s="3">
        <v>0</v>
      </c>
      <c r="AB25" s="3">
        <v>0.95128665254</v>
      </c>
      <c r="AC25" s="3">
        <v>0.60440916323299998</v>
      </c>
      <c r="AD25" s="3">
        <v>1.0660640187099999</v>
      </c>
      <c r="AE25" s="3">
        <v>3.6714034298199998</v>
      </c>
      <c r="AF25" s="15"/>
    </row>
    <row r="26" spans="1:32">
      <c r="A26" s="3"/>
      <c r="B26" s="3">
        <v>0</v>
      </c>
      <c r="C26" s="3">
        <v>1.0228311274799999</v>
      </c>
      <c r="D26" s="3">
        <v>0.99371429567799996</v>
      </c>
      <c r="E26" s="3">
        <v>0</v>
      </c>
      <c r="F26" s="3">
        <v>0.25535388994199998</v>
      </c>
      <c r="G26" s="3">
        <v>6.1380261046799998</v>
      </c>
      <c r="H26" s="5"/>
      <c r="I26" s="3">
        <f t="shared" si="0"/>
        <v>24</v>
      </c>
      <c r="J26" s="3">
        <v>0</v>
      </c>
      <c r="K26" s="3">
        <v>0</v>
      </c>
      <c r="L26" s="3">
        <v>1.04444877001</v>
      </c>
      <c r="M26" s="3">
        <v>0.185443425637</v>
      </c>
      <c r="N26" s="3">
        <v>0.97279797735899998</v>
      </c>
      <c r="O26" s="3">
        <v>6.6572486831699997</v>
      </c>
      <c r="P26" s="5"/>
      <c r="Q26" s="3">
        <f t="shared" si="1"/>
        <v>24</v>
      </c>
      <c r="R26" s="3">
        <v>0</v>
      </c>
      <c r="S26" s="3">
        <v>0</v>
      </c>
      <c r="T26" s="3">
        <v>0.95013591750500004</v>
      </c>
      <c r="U26" s="3">
        <v>0.60228104464900001</v>
      </c>
      <c r="V26" s="3">
        <v>1.0671714078100001</v>
      </c>
      <c r="W26" s="3">
        <v>3.64785174449</v>
      </c>
      <c r="X26" s="15"/>
      <c r="Y26" s="3">
        <f t="shared" si="2"/>
        <v>24</v>
      </c>
      <c r="Z26" s="3">
        <v>0</v>
      </c>
      <c r="AA26" s="3">
        <v>0</v>
      </c>
      <c r="AB26" s="3">
        <v>0.95013591750500004</v>
      </c>
      <c r="AC26" s="3">
        <v>0.60228104464900001</v>
      </c>
      <c r="AD26" s="3">
        <v>1.0671714078100001</v>
      </c>
      <c r="AE26" s="3">
        <v>3.64785174449</v>
      </c>
      <c r="AF26" s="15"/>
    </row>
    <row r="27" spans="1:32">
      <c r="A27" s="3"/>
      <c r="B27" s="3">
        <v>0</v>
      </c>
      <c r="C27" s="3">
        <v>1.0204877490199999</v>
      </c>
      <c r="D27" s="3">
        <v>0.99582280087899999</v>
      </c>
      <c r="E27" s="3">
        <v>0</v>
      </c>
      <c r="F27" s="3">
        <v>0.252218568792</v>
      </c>
      <c r="G27" s="3">
        <v>6.1627586676000004</v>
      </c>
      <c r="H27" s="5"/>
      <c r="I27" s="3">
        <f t="shared" si="0"/>
        <v>25</v>
      </c>
      <c r="J27" s="3">
        <v>0</v>
      </c>
      <c r="K27" s="3">
        <v>0</v>
      </c>
      <c r="L27" s="3">
        <v>1.04179666042</v>
      </c>
      <c r="M27" s="3">
        <v>0.18137419442700001</v>
      </c>
      <c r="N27" s="3">
        <v>0.97515449018900002</v>
      </c>
      <c r="O27" s="3">
        <v>6.70505458396</v>
      </c>
      <c r="P27" s="5"/>
      <c r="Q27" s="3">
        <f t="shared" si="1"/>
        <v>25</v>
      </c>
      <c r="R27" s="3">
        <v>0</v>
      </c>
      <c r="S27" s="3">
        <v>0</v>
      </c>
      <c r="T27" s="3">
        <v>0.95046837362799996</v>
      </c>
      <c r="U27" s="3">
        <v>0.60014695070699997</v>
      </c>
      <c r="V27" s="3">
        <v>1.066362394</v>
      </c>
      <c r="W27" s="3">
        <v>3.6755854185799999</v>
      </c>
      <c r="X27" s="15"/>
      <c r="Y27" s="3">
        <f t="shared" si="2"/>
        <v>25</v>
      </c>
      <c r="Z27" s="3">
        <v>0</v>
      </c>
      <c r="AA27" s="3">
        <v>0</v>
      </c>
      <c r="AB27" s="3">
        <v>0.95046837362799996</v>
      </c>
      <c r="AC27" s="3">
        <v>0.60014695070699997</v>
      </c>
      <c r="AD27" s="3">
        <v>1.066362394</v>
      </c>
      <c r="AE27" s="3">
        <v>3.6755854185799999</v>
      </c>
      <c r="AF27" s="15"/>
    </row>
    <row r="28" spans="1:32">
      <c r="A28" s="3"/>
      <c r="B28" s="3">
        <v>0</v>
      </c>
      <c r="C28" s="3">
        <v>1.0208811845500001</v>
      </c>
      <c r="D28" s="3">
        <v>0.99537588189799997</v>
      </c>
      <c r="E28" s="3">
        <v>0</v>
      </c>
      <c r="F28" s="3">
        <v>0.25239200035999998</v>
      </c>
      <c r="G28" s="3">
        <v>6.1574193345300001</v>
      </c>
      <c r="H28" s="5"/>
      <c r="I28" s="3">
        <f t="shared" si="0"/>
        <v>26</v>
      </c>
      <c r="J28" s="3">
        <v>0</v>
      </c>
      <c r="K28" s="3">
        <v>0</v>
      </c>
      <c r="L28" s="3">
        <v>1.0401966848599999</v>
      </c>
      <c r="M28" s="3">
        <v>0.18451073873099999</v>
      </c>
      <c r="N28" s="3">
        <v>0.976703162028</v>
      </c>
      <c r="O28" s="3">
        <v>6.6805426636899998</v>
      </c>
      <c r="P28" s="5"/>
      <c r="Q28" s="3">
        <f t="shared" si="1"/>
        <v>26</v>
      </c>
      <c r="R28" s="3">
        <v>0</v>
      </c>
      <c r="S28" s="3">
        <v>0</v>
      </c>
      <c r="T28" s="3">
        <v>0.94965998378100003</v>
      </c>
      <c r="U28" s="3">
        <v>0.61173569175200004</v>
      </c>
      <c r="V28" s="3">
        <v>1.0673106809099999</v>
      </c>
      <c r="W28" s="3">
        <v>3.5875018672599999</v>
      </c>
      <c r="X28" s="15"/>
      <c r="Y28" s="3">
        <f t="shared" si="2"/>
        <v>26</v>
      </c>
      <c r="Z28" s="3">
        <v>0</v>
      </c>
      <c r="AA28" s="3">
        <v>0</v>
      </c>
      <c r="AB28" s="3">
        <v>0.94965998378100003</v>
      </c>
      <c r="AC28" s="3">
        <v>0.61173569175200004</v>
      </c>
      <c r="AD28" s="3">
        <v>1.0673106809099999</v>
      </c>
      <c r="AE28" s="3">
        <v>3.5875018672599999</v>
      </c>
      <c r="AF28" s="15"/>
    </row>
    <row r="29" spans="1:32">
      <c r="A29" s="3"/>
      <c r="B29" s="3">
        <v>0</v>
      </c>
      <c r="C29" s="3">
        <v>1.02136374056</v>
      </c>
      <c r="D29" s="3">
        <v>0.99499176658900002</v>
      </c>
      <c r="E29" s="3">
        <v>0</v>
      </c>
      <c r="F29" s="3">
        <v>0.25860759863499999</v>
      </c>
      <c r="G29" s="3">
        <v>6.09677336739</v>
      </c>
      <c r="H29" s="5"/>
      <c r="I29" s="3">
        <f t="shared" si="0"/>
        <v>27</v>
      </c>
      <c r="J29" s="3">
        <v>0</v>
      </c>
      <c r="K29" s="3">
        <v>0</v>
      </c>
      <c r="L29" s="3">
        <v>1.04075764445</v>
      </c>
      <c r="M29" s="3">
        <v>0.180607772035</v>
      </c>
      <c r="N29" s="3">
        <v>0.97614061456199996</v>
      </c>
      <c r="O29" s="3">
        <v>6.72254008151</v>
      </c>
      <c r="P29" s="5"/>
      <c r="Q29" s="3">
        <f t="shared" si="1"/>
        <v>27</v>
      </c>
      <c r="R29" s="3">
        <v>0</v>
      </c>
      <c r="S29" s="3">
        <v>0</v>
      </c>
      <c r="T29" s="3">
        <v>0.948223427068</v>
      </c>
      <c r="U29" s="3">
        <v>0.59609179622499997</v>
      </c>
      <c r="V29" s="3">
        <v>1.0686694859899999</v>
      </c>
      <c r="W29" s="3">
        <v>3.7282669044099999</v>
      </c>
      <c r="X29" s="15"/>
      <c r="Y29" s="3">
        <f t="shared" si="2"/>
        <v>27</v>
      </c>
      <c r="Z29" s="3">
        <v>0</v>
      </c>
      <c r="AA29" s="3">
        <v>0</v>
      </c>
      <c r="AB29" s="3">
        <v>0.948223427068</v>
      </c>
      <c r="AC29" s="3">
        <v>0.59609179622499997</v>
      </c>
      <c r="AD29" s="3">
        <v>1.0686694859899999</v>
      </c>
      <c r="AE29" s="3">
        <v>3.7282669044099999</v>
      </c>
      <c r="AF29" s="15"/>
    </row>
    <row r="30" spans="1:32">
      <c r="A30" s="3"/>
      <c r="B30" s="3">
        <v>0</v>
      </c>
      <c r="C30" s="3">
        <v>1.0176197170900001</v>
      </c>
      <c r="D30" s="3">
        <v>0.99819797545800004</v>
      </c>
      <c r="E30" s="3">
        <v>0</v>
      </c>
      <c r="F30" s="3">
        <v>0.254789715621</v>
      </c>
      <c r="G30" s="3">
        <v>6.1209155601200003</v>
      </c>
      <c r="H30" s="5"/>
      <c r="I30" s="3">
        <f t="shared" si="0"/>
        <v>28</v>
      </c>
      <c r="J30" s="3">
        <v>0</v>
      </c>
      <c r="K30" s="3">
        <v>0</v>
      </c>
      <c r="L30" s="3">
        <v>1.04146889002</v>
      </c>
      <c r="M30" s="3">
        <v>0.18235394491699999</v>
      </c>
      <c r="N30" s="3">
        <v>0.97535573188299995</v>
      </c>
      <c r="O30" s="3">
        <v>6.6976916112799998</v>
      </c>
      <c r="P30" s="5"/>
      <c r="Q30" s="3">
        <f t="shared" si="1"/>
        <v>28</v>
      </c>
      <c r="R30" s="3">
        <v>0</v>
      </c>
      <c r="S30" s="3">
        <v>0</v>
      </c>
      <c r="T30" s="3">
        <v>0.94887346519899995</v>
      </c>
      <c r="U30" s="3">
        <v>0.59935465372100005</v>
      </c>
      <c r="V30" s="3">
        <v>1.0684095741899999</v>
      </c>
      <c r="W30" s="3">
        <v>3.68321052737</v>
      </c>
      <c r="X30" s="15"/>
      <c r="Y30" s="3">
        <f t="shared" si="2"/>
        <v>28</v>
      </c>
      <c r="Z30" s="3">
        <v>0</v>
      </c>
      <c r="AA30" s="3">
        <v>0</v>
      </c>
      <c r="AB30" s="3">
        <v>0.94887346519899995</v>
      </c>
      <c r="AC30" s="3">
        <v>0.59935465372100005</v>
      </c>
      <c r="AD30" s="3">
        <v>1.0684095741899999</v>
      </c>
      <c r="AE30" s="3">
        <v>3.68321052737</v>
      </c>
      <c r="AF30" s="15"/>
    </row>
    <row r="31" spans="1:32">
      <c r="A31" s="3"/>
      <c r="B31" s="3">
        <v>0</v>
      </c>
      <c r="C31" s="3">
        <v>1.0200902778700001</v>
      </c>
      <c r="D31" s="3">
        <v>0.996054125894</v>
      </c>
      <c r="E31" s="3">
        <v>0</v>
      </c>
      <c r="F31" s="3">
        <v>0.255393432551</v>
      </c>
      <c r="G31" s="3">
        <v>6.1174350371499999</v>
      </c>
      <c r="H31" s="5"/>
      <c r="I31" s="3">
        <f t="shared" si="0"/>
        <v>29</v>
      </c>
      <c r="J31" s="3">
        <v>0</v>
      </c>
      <c r="K31" s="3">
        <v>0</v>
      </c>
      <c r="L31" s="3">
        <v>1.04156163642</v>
      </c>
      <c r="M31" s="3">
        <v>0.180821358637</v>
      </c>
      <c r="N31" s="3">
        <v>0.97551272554900004</v>
      </c>
      <c r="O31" s="3">
        <v>6.7354358475499998</v>
      </c>
      <c r="P31" s="5"/>
      <c r="Q31" s="3">
        <f t="shared" si="1"/>
        <v>29</v>
      </c>
      <c r="R31" s="3">
        <v>0</v>
      </c>
      <c r="S31" s="3">
        <v>0</v>
      </c>
      <c r="T31" s="3">
        <v>0.948546945202</v>
      </c>
      <c r="U31" s="3">
        <v>0.59883365864299998</v>
      </c>
      <c r="V31" s="3">
        <v>1.06876399673</v>
      </c>
      <c r="W31" s="3">
        <v>3.67743801144</v>
      </c>
      <c r="X31" s="15"/>
      <c r="Y31" s="3">
        <f t="shared" si="2"/>
        <v>29</v>
      </c>
      <c r="Z31" s="3">
        <v>0</v>
      </c>
      <c r="AA31" s="3">
        <v>0</v>
      </c>
      <c r="AB31" s="3">
        <v>0.948546945202</v>
      </c>
      <c r="AC31" s="3">
        <v>0.59883365864299998</v>
      </c>
      <c r="AD31" s="3">
        <v>1.06876399673</v>
      </c>
      <c r="AE31" s="3">
        <v>3.67743801144</v>
      </c>
      <c r="AF31" s="15"/>
    </row>
    <row r="32" spans="1:32">
      <c r="A32" s="3"/>
      <c r="B32" s="3">
        <v>0</v>
      </c>
      <c r="C32" s="3">
        <v>1.0193836434000001</v>
      </c>
      <c r="D32" s="3">
        <v>0.99660513260399997</v>
      </c>
      <c r="E32" s="3">
        <v>0</v>
      </c>
      <c r="F32" s="3">
        <v>0.25749875305100001</v>
      </c>
      <c r="G32" s="3">
        <v>6.1046008494599997</v>
      </c>
      <c r="H32" s="5"/>
      <c r="I32" s="3">
        <f t="shared" si="0"/>
        <v>30</v>
      </c>
      <c r="J32" s="3">
        <v>0</v>
      </c>
      <c r="K32" s="3">
        <v>0</v>
      </c>
      <c r="L32" s="3">
        <v>1.03872137047</v>
      </c>
      <c r="M32" s="3">
        <v>0.179619934787</v>
      </c>
      <c r="N32" s="3">
        <v>0.97798362273499995</v>
      </c>
      <c r="O32" s="3">
        <v>6.7200119368299998</v>
      </c>
      <c r="P32" s="5"/>
      <c r="Q32" s="3">
        <f t="shared" si="1"/>
        <v>30</v>
      </c>
      <c r="R32" s="3">
        <v>0</v>
      </c>
      <c r="S32" s="3">
        <v>0</v>
      </c>
      <c r="T32" s="3">
        <v>0.94961747700900001</v>
      </c>
      <c r="U32" s="3">
        <v>0.597108476424</v>
      </c>
      <c r="V32" s="3">
        <v>1.06751448</v>
      </c>
      <c r="W32" s="3">
        <v>3.7005914627999998</v>
      </c>
      <c r="X32" s="15"/>
      <c r="Y32" s="3">
        <f t="shared" si="2"/>
        <v>30</v>
      </c>
      <c r="Z32" s="3">
        <v>0</v>
      </c>
      <c r="AA32" s="3">
        <v>0</v>
      </c>
      <c r="AB32" s="3">
        <v>0.94961747700900001</v>
      </c>
      <c r="AC32" s="3">
        <v>0.597108476424</v>
      </c>
      <c r="AD32" s="3">
        <v>1.06751448</v>
      </c>
      <c r="AE32" s="3">
        <v>3.7005914627999998</v>
      </c>
      <c r="AF32" s="15"/>
    </row>
    <row r="33" spans="1:32">
      <c r="A33" s="3"/>
      <c r="B33" s="3">
        <v>0</v>
      </c>
      <c r="C33" s="3">
        <v>1.02029698687</v>
      </c>
      <c r="D33" s="3">
        <v>0.99597696637499999</v>
      </c>
      <c r="E33" s="3">
        <v>0</v>
      </c>
      <c r="F33" s="3">
        <v>0.24899060089700001</v>
      </c>
      <c r="G33" s="3">
        <v>6.1747142829700001</v>
      </c>
      <c r="H33" s="5"/>
      <c r="I33" s="3">
        <f t="shared" si="0"/>
        <v>31</v>
      </c>
      <c r="J33" s="3">
        <v>0</v>
      </c>
      <c r="K33" s="3">
        <v>0</v>
      </c>
      <c r="L33" s="3">
        <v>1.03647709283</v>
      </c>
      <c r="M33" s="3">
        <v>0.178966463125</v>
      </c>
      <c r="N33" s="3">
        <v>0.979615179896</v>
      </c>
      <c r="O33" s="3">
        <v>6.7465741966900001</v>
      </c>
      <c r="P33" s="5"/>
      <c r="Q33" s="3">
        <f t="shared" si="1"/>
        <v>31</v>
      </c>
      <c r="R33" s="3">
        <v>0</v>
      </c>
      <c r="S33" s="3">
        <v>0</v>
      </c>
      <c r="T33" s="3">
        <v>0.94739696123899997</v>
      </c>
      <c r="U33" s="3">
        <v>0.60371247925000004</v>
      </c>
      <c r="V33" s="3">
        <v>1.06961859372</v>
      </c>
      <c r="W33" s="3">
        <v>3.6610252238499998</v>
      </c>
      <c r="X33" s="15"/>
      <c r="Y33" s="3">
        <f t="shared" si="2"/>
        <v>31</v>
      </c>
      <c r="Z33" s="3">
        <v>0</v>
      </c>
      <c r="AA33" s="3">
        <v>0</v>
      </c>
      <c r="AB33" s="3">
        <v>0.94739696123899997</v>
      </c>
      <c r="AC33" s="3">
        <v>0.60371247925000004</v>
      </c>
      <c r="AD33" s="3">
        <v>1.06961859372</v>
      </c>
      <c r="AE33" s="3">
        <v>3.6610252238499998</v>
      </c>
      <c r="AF33" s="15"/>
    </row>
    <row r="34" spans="1:32">
      <c r="A34" s="3"/>
      <c r="B34" s="3">
        <v>0</v>
      </c>
      <c r="C34" s="3">
        <v>1.0200974625899999</v>
      </c>
      <c r="D34" s="3">
        <v>0.99566452624299995</v>
      </c>
      <c r="E34" s="3">
        <v>0</v>
      </c>
      <c r="F34" s="3">
        <v>0.25620238348899999</v>
      </c>
      <c r="G34" s="3">
        <v>6.1199102105499996</v>
      </c>
      <c r="H34" s="5"/>
      <c r="I34" s="3">
        <f t="shared" si="0"/>
        <v>32</v>
      </c>
      <c r="J34" s="3">
        <v>0</v>
      </c>
      <c r="K34" s="3">
        <v>0</v>
      </c>
      <c r="L34" s="3">
        <v>1.0375611804</v>
      </c>
      <c r="M34" s="3">
        <v>0.179946682173</v>
      </c>
      <c r="N34" s="3">
        <v>0.97893101325800003</v>
      </c>
      <c r="O34" s="3">
        <v>6.7177330027300002</v>
      </c>
      <c r="P34" s="5"/>
      <c r="Q34" s="3">
        <f t="shared" si="1"/>
        <v>32</v>
      </c>
      <c r="R34" s="3">
        <v>0</v>
      </c>
      <c r="S34" s="3">
        <v>0</v>
      </c>
      <c r="T34" s="3">
        <v>0.94931464526200005</v>
      </c>
      <c r="U34" s="3">
        <v>0.60339202730099994</v>
      </c>
      <c r="V34" s="3">
        <v>1.0678723897</v>
      </c>
      <c r="W34" s="3">
        <v>3.6681557921599999</v>
      </c>
      <c r="X34" s="15"/>
      <c r="Y34" s="3">
        <f t="shared" si="2"/>
        <v>32</v>
      </c>
      <c r="Z34" s="3">
        <v>0</v>
      </c>
      <c r="AA34" s="3">
        <v>0</v>
      </c>
      <c r="AB34" s="3">
        <v>0.94931464526200005</v>
      </c>
      <c r="AC34" s="3">
        <v>0.60339202730099994</v>
      </c>
      <c r="AD34" s="3">
        <v>1.0678723897</v>
      </c>
      <c r="AE34" s="3">
        <v>3.6681557921599999</v>
      </c>
      <c r="AF34" s="15"/>
    </row>
    <row r="35" spans="1:32">
      <c r="A35" s="3"/>
      <c r="B35" s="3">
        <v>0</v>
      </c>
      <c r="C35" s="3">
        <v>1.0183793936900001</v>
      </c>
      <c r="D35" s="3">
        <v>0.99748126994700004</v>
      </c>
      <c r="E35" s="3">
        <v>0</v>
      </c>
      <c r="F35" s="3">
        <v>0.25283379262700001</v>
      </c>
      <c r="G35" s="3">
        <v>6.1597292386799998</v>
      </c>
      <c r="H35" s="5"/>
      <c r="I35" s="3">
        <f t="shared" si="0"/>
        <v>33</v>
      </c>
      <c r="J35" s="3">
        <v>0</v>
      </c>
      <c r="K35" s="3">
        <v>0</v>
      </c>
      <c r="L35" s="3">
        <v>1.03759373552</v>
      </c>
      <c r="M35" s="3">
        <v>0.179456040771</v>
      </c>
      <c r="N35" s="3">
        <v>0.97907960570399999</v>
      </c>
      <c r="O35" s="3">
        <v>6.7237358398399998</v>
      </c>
      <c r="P35" s="5"/>
      <c r="Q35" s="3">
        <f t="shared" si="1"/>
        <v>33</v>
      </c>
      <c r="R35" s="3">
        <v>0</v>
      </c>
      <c r="S35" s="3">
        <v>0</v>
      </c>
      <c r="T35" s="3">
        <v>0.94858662310099995</v>
      </c>
      <c r="U35" s="3">
        <v>0.60275055556099999</v>
      </c>
      <c r="V35" s="3">
        <v>1.0686211410299999</v>
      </c>
      <c r="W35" s="3">
        <v>3.6653623852599999</v>
      </c>
      <c r="X35" s="15"/>
      <c r="Y35" s="3">
        <f t="shared" si="2"/>
        <v>33</v>
      </c>
      <c r="Z35" s="3">
        <v>0</v>
      </c>
      <c r="AA35" s="3">
        <v>0</v>
      </c>
      <c r="AB35" s="3">
        <v>0.94858662310099995</v>
      </c>
      <c r="AC35" s="3">
        <v>0.60275055556099999</v>
      </c>
      <c r="AD35" s="3">
        <v>1.0686211410299999</v>
      </c>
      <c r="AE35" s="3">
        <v>3.6653623852599999</v>
      </c>
      <c r="AF35" s="15"/>
    </row>
    <row r="36" spans="1:32">
      <c r="A36" s="3"/>
      <c r="B36" s="3">
        <v>0</v>
      </c>
      <c r="C36" s="3">
        <v>1.0174914188399999</v>
      </c>
      <c r="D36" s="3">
        <v>0.99863142983599995</v>
      </c>
      <c r="E36" s="3">
        <v>0</v>
      </c>
      <c r="F36" s="3">
        <v>0.247490704295</v>
      </c>
      <c r="G36" s="3">
        <v>6.2048955084599999</v>
      </c>
      <c r="H36" s="5"/>
      <c r="I36" s="3">
        <f t="shared" si="0"/>
        <v>34</v>
      </c>
      <c r="J36" s="3">
        <v>0</v>
      </c>
      <c r="K36" s="3">
        <v>0</v>
      </c>
      <c r="L36" s="3">
        <v>1.04030622604</v>
      </c>
      <c r="M36" s="3">
        <v>0.17972218224799999</v>
      </c>
      <c r="N36" s="3">
        <v>0.97626722991100001</v>
      </c>
      <c r="O36" s="3">
        <v>6.7446388492500002</v>
      </c>
      <c r="P36" s="5"/>
      <c r="Q36" s="3">
        <f t="shared" si="1"/>
        <v>34</v>
      </c>
      <c r="R36" s="3">
        <v>0</v>
      </c>
      <c r="S36" s="3">
        <v>0</v>
      </c>
      <c r="T36" s="3">
        <v>0.94548920279699999</v>
      </c>
      <c r="U36" s="3">
        <v>0.59195233281799997</v>
      </c>
      <c r="V36" s="3">
        <v>1.0718092273199999</v>
      </c>
      <c r="W36" s="3">
        <v>3.7545402170800002</v>
      </c>
      <c r="X36" s="15"/>
      <c r="Y36" s="3">
        <f t="shared" si="2"/>
        <v>34</v>
      </c>
      <c r="Z36" s="3">
        <v>0</v>
      </c>
      <c r="AA36" s="3">
        <v>0</v>
      </c>
      <c r="AB36" s="3">
        <v>0.94548920279699999</v>
      </c>
      <c r="AC36" s="3">
        <v>0.59195233281799997</v>
      </c>
      <c r="AD36" s="3">
        <v>1.0718092273199999</v>
      </c>
      <c r="AE36" s="3">
        <v>3.7545402170800002</v>
      </c>
      <c r="AF36" s="15"/>
    </row>
    <row r="37" spans="1:32">
      <c r="A37" s="3"/>
      <c r="B37" s="3">
        <v>0</v>
      </c>
      <c r="C37" s="3">
        <v>1.0178758302399999</v>
      </c>
      <c r="D37" s="3">
        <v>0.998266466834</v>
      </c>
      <c r="E37" s="3">
        <v>0</v>
      </c>
      <c r="F37" s="3">
        <v>0.25149538139599997</v>
      </c>
      <c r="G37" s="3">
        <v>6.1607832739999999</v>
      </c>
      <c r="H37" s="5"/>
      <c r="I37" s="3">
        <f t="shared" si="0"/>
        <v>35</v>
      </c>
      <c r="J37" s="3">
        <v>0</v>
      </c>
      <c r="K37" s="3">
        <v>0</v>
      </c>
      <c r="L37" s="3">
        <v>1.03812265262</v>
      </c>
      <c r="M37" s="3">
        <v>0.179615768413</v>
      </c>
      <c r="N37" s="3">
        <v>0.97815077459099997</v>
      </c>
      <c r="O37" s="3">
        <v>6.7521448398099997</v>
      </c>
      <c r="P37" s="5"/>
      <c r="Q37" s="3">
        <f t="shared" si="1"/>
        <v>35</v>
      </c>
      <c r="R37" s="3">
        <v>0</v>
      </c>
      <c r="S37" s="3">
        <v>0</v>
      </c>
      <c r="T37" s="3">
        <v>0.94657380151699999</v>
      </c>
      <c r="U37" s="3">
        <v>0.59428235557599995</v>
      </c>
      <c r="V37" s="3">
        <v>1.07053396603</v>
      </c>
      <c r="W37" s="3">
        <v>3.7530303359500001</v>
      </c>
      <c r="X37" s="15"/>
      <c r="Y37" s="3">
        <f t="shared" si="2"/>
        <v>35</v>
      </c>
      <c r="Z37" s="3">
        <v>0</v>
      </c>
      <c r="AA37" s="3">
        <v>0</v>
      </c>
      <c r="AB37" s="3">
        <v>0.94657380151699999</v>
      </c>
      <c r="AC37" s="3">
        <v>0.59428235557599995</v>
      </c>
      <c r="AD37" s="3">
        <v>1.07053396603</v>
      </c>
      <c r="AE37" s="3">
        <v>3.7530303359500001</v>
      </c>
      <c r="AF37" s="15"/>
    </row>
    <row r="38" spans="1:32">
      <c r="A38" s="3"/>
      <c r="B38" s="3">
        <v>0</v>
      </c>
      <c r="C38" s="3">
        <v>1.01769657196</v>
      </c>
      <c r="D38" s="3">
        <v>0.99843266751600002</v>
      </c>
      <c r="E38" s="3">
        <v>0</v>
      </c>
      <c r="F38" s="3">
        <v>0.25005985752400001</v>
      </c>
      <c r="G38" s="3">
        <v>6.1887207674000004</v>
      </c>
      <c r="H38" s="5"/>
      <c r="I38" s="3">
        <f t="shared" si="0"/>
        <v>36</v>
      </c>
      <c r="J38" s="3">
        <v>0</v>
      </c>
      <c r="K38" s="3">
        <v>0</v>
      </c>
      <c r="L38" s="3">
        <v>1.0380097150100001</v>
      </c>
      <c r="M38" s="3">
        <v>0.17896181450900001</v>
      </c>
      <c r="N38" s="3">
        <v>0.97837246608799999</v>
      </c>
      <c r="O38" s="3">
        <v>6.74537991521</v>
      </c>
      <c r="P38" s="5"/>
      <c r="Q38" s="3">
        <f t="shared" si="1"/>
        <v>36</v>
      </c>
      <c r="R38" s="3">
        <v>0</v>
      </c>
      <c r="S38" s="3">
        <v>0</v>
      </c>
      <c r="T38" s="3">
        <v>0.946260312007</v>
      </c>
      <c r="U38" s="3">
        <v>0.59811665133900005</v>
      </c>
      <c r="V38" s="3">
        <v>1.07096829312</v>
      </c>
      <c r="W38" s="3">
        <v>3.70843563721</v>
      </c>
      <c r="X38" s="15"/>
      <c r="Y38" s="3">
        <f t="shared" si="2"/>
        <v>36</v>
      </c>
      <c r="Z38" s="3">
        <v>0</v>
      </c>
      <c r="AA38" s="3">
        <v>0</v>
      </c>
      <c r="AB38" s="3">
        <v>0.946260312007</v>
      </c>
      <c r="AC38" s="3">
        <v>0.59811665133900005</v>
      </c>
      <c r="AD38" s="3">
        <v>1.07096829312</v>
      </c>
      <c r="AE38" s="3">
        <v>3.70843563721</v>
      </c>
      <c r="AF38" s="15"/>
    </row>
    <row r="39" spans="1:32">
      <c r="A39" s="3"/>
      <c r="B39" s="3">
        <v>0</v>
      </c>
      <c r="C39" s="3">
        <v>1.0158172840899999</v>
      </c>
      <c r="D39" s="3">
        <v>0.99989906979300003</v>
      </c>
      <c r="E39" s="3">
        <v>0</v>
      </c>
      <c r="F39" s="3">
        <v>0.249801980004</v>
      </c>
      <c r="G39" s="3">
        <v>6.1603317771999997</v>
      </c>
      <c r="H39" s="5"/>
      <c r="I39" s="3">
        <f t="shared" si="0"/>
        <v>37</v>
      </c>
      <c r="J39" s="3">
        <v>0</v>
      </c>
      <c r="K39" s="3">
        <v>0</v>
      </c>
      <c r="L39" s="3">
        <v>1.03851656665</v>
      </c>
      <c r="M39" s="3">
        <v>0.18133541391899999</v>
      </c>
      <c r="N39" s="3">
        <v>0.97842702619199995</v>
      </c>
      <c r="O39" s="3">
        <v>6.7237431242200003</v>
      </c>
      <c r="P39" s="5"/>
      <c r="Q39" s="3">
        <f t="shared" si="1"/>
        <v>37</v>
      </c>
      <c r="R39" s="3">
        <v>0</v>
      </c>
      <c r="S39" s="3">
        <v>0</v>
      </c>
      <c r="T39" s="3">
        <v>0.94759803773200002</v>
      </c>
      <c r="U39" s="3">
        <v>0.59933509169700006</v>
      </c>
      <c r="V39" s="3">
        <v>1.0694272112300001</v>
      </c>
      <c r="W39" s="3">
        <v>3.6899473391200002</v>
      </c>
      <c r="X39" s="15"/>
      <c r="Y39" s="3">
        <f t="shared" si="2"/>
        <v>37</v>
      </c>
      <c r="Z39" s="3">
        <v>0</v>
      </c>
      <c r="AA39" s="3">
        <v>0</v>
      </c>
      <c r="AB39" s="3">
        <v>0.94759803773200002</v>
      </c>
      <c r="AC39" s="3">
        <v>0.59933509169700006</v>
      </c>
      <c r="AD39" s="3">
        <v>1.0694272112300001</v>
      </c>
      <c r="AE39" s="3">
        <v>3.6899473391200002</v>
      </c>
      <c r="AF39" s="15"/>
    </row>
    <row r="40" spans="1:32">
      <c r="A40" s="3"/>
      <c r="B40" s="3">
        <v>0</v>
      </c>
      <c r="C40" s="3">
        <v>1.0162144260599999</v>
      </c>
      <c r="D40" s="3">
        <v>0.99925823561500005</v>
      </c>
      <c r="E40" s="3">
        <v>0</v>
      </c>
      <c r="F40" s="3">
        <v>0.252341314416</v>
      </c>
      <c r="G40" s="3">
        <v>6.1451729997299998</v>
      </c>
      <c r="H40" s="5"/>
      <c r="I40" s="3">
        <f t="shared" si="0"/>
        <v>38</v>
      </c>
      <c r="J40" s="3">
        <v>0</v>
      </c>
      <c r="K40" s="3">
        <v>0</v>
      </c>
      <c r="L40" s="3">
        <v>1.0389744105800001</v>
      </c>
      <c r="M40" s="3">
        <v>0.17938675330600001</v>
      </c>
      <c r="N40" s="3">
        <v>0.97737154725700004</v>
      </c>
      <c r="O40" s="3">
        <v>6.7494202697299999</v>
      </c>
      <c r="P40" s="5"/>
      <c r="Q40" s="3">
        <f t="shared" si="1"/>
        <v>38</v>
      </c>
      <c r="R40" s="3">
        <v>0</v>
      </c>
      <c r="S40" s="3">
        <v>0</v>
      </c>
      <c r="T40" s="3">
        <v>0.94758761903099997</v>
      </c>
      <c r="U40" s="3">
        <v>0.59703975136300003</v>
      </c>
      <c r="V40" s="3">
        <v>1.0691942698100001</v>
      </c>
      <c r="W40" s="3">
        <v>3.71300223212</v>
      </c>
      <c r="X40" s="15"/>
      <c r="Y40" s="3">
        <f t="shared" si="2"/>
        <v>38</v>
      </c>
      <c r="Z40" s="3">
        <v>0</v>
      </c>
      <c r="AA40" s="3">
        <v>0</v>
      </c>
      <c r="AB40" s="3">
        <v>0.94758761903099997</v>
      </c>
      <c r="AC40" s="3">
        <v>0.59703975136300003</v>
      </c>
      <c r="AD40" s="3">
        <v>1.0691942698100001</v>
      </c>
      <c r="AE40" s="3">
        <v>3.71300223212</v>
      </c>
      <c r="AF40" s="15"/>
    </row>
    <row r="41" spans="1:32">
      <c r="A41" s="3"/>
      <c r="B41" s="3">
        <v>0</v>
      </c>
      <c r="C41" s="3">
        <v>1.017360783</v>
      </c>
      <c r="D41" s="3">
        <v>0.99866932171900002</v>
      </c>
      <c r="E41" s="3">
        <v>0</v>
      </c>
      <c r="F41" s="3">
        <v>0.254920657158</v>
      </c>
      <c r="G41" s="3">
        <v>6.13126914441</v>
      </c>
      <c r="H41" s="5"/>
      <c r="I41" s="3">
        <f t="shared" si="0"/>
        <v>39</v>
      </c>
      <c r="J41" s="3">
        <v>0</v>
      </c>
      <c r="K41" s="3">
        <v>0</v>
      </c>
      <c r="L41" s="3">
        <v>1.0389488941</v>
      </c>
      <c r="M41" s="3">
        <v>0.17922910649099999</v>
      </c>
      <c r="N41" s="3">
        <v>0.97763309331000003</v>
      </c>
      <c r="O41" s="3">
        <v>6.7386417518600004</v>
      </c>
      <c r="P41" s="5"/>
      <c r="Q41" s="3">
        <f t="shared" si="1"/>
        <v>39</v>
      </c>
      <c r="R41" s="3">
        <v>0</v>
      </c>
      <c r="S41" s="3">
        <v>0</v>
      </c>
      <c r="T41" s="3">
        <v>0.94694566377699996</v>
      </c>
      <c r="U41" s="3">
        <v>0.59040530289299997</v>
      </c>
      <c r="V41" s="3">
        <v>1.07016547773</v>
      </c>
      <c r="W41" s="3">
        <v>3.77609022022</v>
      </c>
      <c r="X41" s="15"/>
      <c r="Y41" s="3">
        <f t="shared" si="2"/>
        <v>39</v>
      </c>
      <c r="Z41" s="3">
        <v>0</v>
      </c>
      <c r="AA41" s="3">
        <v>0</v>
      </c>
      <c r="AB41" s="3">
        <v>0.94694566377699996</v>
      </c>
      <c r="AC41" s="3">
        <v>0.59040530289299997</v>
      </c>
      <c r="AD41" s="3">
        <v>1.07016547773</v>
      </c>
      <c r="AE41" s="3">
        <v>3.77609022022</v>
      </c>
      <c r="AF41" s="15"/>
    </row>
    <row r="42" spans="1:32">
      <c r="A42" s="3"/>
      <c r="B42" s="3">
        <v>0</v>
      </c>
      <c r="C42" s="3">
        <v>1.019345511</v>
      </c>
      <c r="D42" s="3">
        <v>0.99674117414200003</v>
      </c>
      <c r="E42" s="3">
        <v>0</v>
      </c>
      <c r="F42" s="3">
        <v>0.24847936121700001</v>
      </c>
      <c r="G42" s="3">
        <v>6.20185910992</v>
      </c>
      <c r="H42" s="5"/>
      <c r="I42" s="3">
        <f t="shared" si="0"/>
        <v>40</v>
      </c>
      <c r="J42" s="3">
        <v>0</v>
      </c>
      <c r="K42" s="3">
        <v>0</v>
      </c>
      <c r="L42" s="3">
        <v>1.03619763808</v>
      </c>
      <c r="M42" s="3">
        <v>0.179040284918</v>
      </c>
      <c r="N42" s="3">
        <v>0.98013467984299996</v>
      </c>
      <c r="O42" s="3">
        <v>6.7200509965800004</v>
      </c>
      <c r="P42" s="5"/>
      <c r="Q42" s="3">
        <f t="shared" si="1"/>
        <v>40</v>
      </c>
      <c r="R42" s="3">
        <v>0</v>
      </c>
      <c r="S42" s="3">
        <v>0</v>
      </c>
      <c r="T42" s="3">
        <v>0.94842002440200002</v>
      </c>
      <c r="U42" s="3">
        <v>0.60057516252900001</v>
      </c>
      <c r="V42" s="3">
        <v>1.0686236762700001</v>
      </c>
      <c r="W42" s="3">
        <v>3.6715153850100002</v>
      </c>
      <c r="X42" s="15"/>
      <c r="Y42" s="3">
        <f t="shared" si="2"/>
        <v>40</v>
      </c>
      <c r="Z42" s="3">
        <v>0</v>
      </c>
      <c r="AA42" s="3">
        <v>0</v>
      </c>
      <c r="AB42" s="3">
        <v>0.94842002440200002</v>
      </c>
      <c r="AC42" s="3">
        <v>0.60057516252900001</v>
      </c>
      <c r="AD42" s="3">
        <v>1.0686236762700001</v>
      </c>
      <c r="AE42" s="3">
        <v>3.6715153850100002</v>
      </c>
      <c r="AF42" s="15"/>
    </row>
    <row r="43" spans="1:32">
      <c r="A43" s="3"/>
      <c r="B43" s="3">
        <v>0</v>
      </c>
      <c r="C43" s="3">
        <v>1.01495955374</v>
      </c>
      <c r="D43" s="3">
        <v>1.0006274295799999</v>
      </c>
      <c r="E43" s="3">
        <v>0</v>
      </c>
      <c r="F43" s="3">
        <v>0.250822204582</v>
      </c>
      <c r="G43" s="3">
        <v>6.1793128586200003</v>
      </c>
      <c r="H43" s="5"/>
      <c r="I43" s="3">
        <f t="shared" si="0"/>
        <v>41</v>
      </c>
      <c r="J43" s="3">
        <v>0</v>
      </c>
      <c r="K43" s="3">
        <v>0</v>
      </c>
      <c r="L43" s="3">
        <v>1.03776530217</v>
      </c>
      <c r="M43" s="3">
        <v>0.17933973667200001</v>
      </c>
      <c r="N43" s="3">
        <v>0.97841396171899997</v>
      </c>
      <c r="O43" s="3">
        <v>6.7384609076200004</v>
      </c>
      <c r="P43" s="5"/>
      <c r="Q43" s="3">
        <f t="shared" si="1"/>
        <v>41</v>
      </c>
      <c r="R43" s="3">
        <v>0</v>
      </c>
      <c r="S43" s="3">
        <v>0</v>
      </c>
      <c r="T43" s="3">
        <v>0.94579570824400006</v>
      </c>
      <c r="U43" s="3">
        <v>0.59557249197899997</v>
      </c>
      <c r="V43" s="3">
        <v>1.0714607118699999</v>
      </c>
      <c r="W43" s="3">
        <v>3.72154743271</v>
      </c>
      <c r="X43" s="15"/>
      <c r="Y43" s="3">
        <f t="shared" si="2"/>
        <v>41</v>
      </c>
      <c r="Z43" s="3">
        <v>0</v>
      </c>
      <c r="AA43" s="3">
        <v>0</v>
      </c>
      <c r="AB43" s="3">
        <v>0.94579570824400006</v>
      </c>
      <c r="AC43" s="3">
        <v>0.59557249197899997</v>
      </c>
      <c r="AD43" s="3">
        <v>1.0714607118699999</v>
      </c>
      <c r="AE43" s="3">
        <v>3.72154743271</v>
      </c>
      <c r="AF43" s="15"/>
    </row>
    <row r="44" spans="1:32">
      <c r="A44" s="3"/>
      <c r="B44" s="3">
        <v>0</v>
      </c>
      <c r="C44" s="3">
        <v>1.0190439011100001</v>
      </c>
      <c r="D44" s="3">
        <v>0.99712673972300003</v>
      </c>
      <c r="E44" s="3">
        <v>0</v>
      </c>
      <c r="F44" s="3">
        <v>0.24953552568199999</v>
      </c>
      <c r="G44" s="3">
        <v>6.1970339703499997</v>
      </c>
      <c r="H44" s="5"/>
      <c r="I44" s="3">
        <f t="shared" si="0"/>
        <v>42</v>
      </c>
      <c r="J44" s="3">
        <v>0</v>
      </c>
      <c r="K44" s="3">
        <v>0</v>
      </c>
      <c r="L44" s="3">
        <v>1.0338226044800001</v>
      </c>
      <c r="M44" s="3">
        <v>0.17861803558799999</v>
      </c>
      <c r="N44" s="3">
        <v>0.98229560284700002</v>
      </c>
      <c r="O44" s="3">
        <v>6.7587338160200003</v>
      </c>
      <c r="P44" s="5"/>
      <c r="Q44" s="3">
        <f t="shared" si="1"/>
        <v>42</v>
      </c>
      <c r="R44" s="3">
        <v>0</v>
      </c>
      <c r="S44" s="3">
        <v>0</v>
      </c>
      <c r="T44" s="3">
        <v>0.94596059271900002</v>
      </c>
      <c r="U44" s="3">
        <v>0.595032102196</v>
      </c>
      <c r="V44" s="3">
        <v>1.07158993289</v>
      </c>
      <c r="W44" s="3">
        <v>3.7286439409300001</v>
      </c>
      <c r="X44" s="15"/>
      <c r="Y44" s="3">
        <f t="shared" si="2"/>
        <v>42</v>
      </c>
      <c r="Z44" s="3">
        <v>0</v>
      </c>
      <c r="AA44" s="3">
        <v>0</v>
      </c>
      <c r="AB44" s="3">
        <v>0.94596059271900002</v>
      </c>
      <c r="AC44" s="3">
        <v>0.595032102196</v>
      </c>
      <c r="AD44" s="3">
        <v>1.07158993289</v>
      </c>
      <c r="AE44" s="3">
        <v>3.7286439409300001</v>
      </c>
      <c r="AF44" s="15"/>
    </row>
    <row r="45" spans="1:32">
      <c r="A45" s="3"/>
      <c r="B45" s="3">
        <v>0</v>
      </c>
      <c r="C45" s="3">
        <v>1.01476098077</v>
      </c>
      <c r="D45" s="3">
        <v>1.0007025819699999</v>
      </c>
      <c r="E45" s="3">
        <v>0</v>
      </c>
      <c r="F45" s="3">
        <v>0.25020475033400003</v>
      </c>
      <c r="G45" s="3">
        <v>6.1737429480200001</v>
      </c>
      <c r="H45" s="5"/>
      <c r="I45" s="3">
        <f t="shared" si="0"/>
        <v>43</v>
      </c>
      <c r="J45" s="3">
        <v>0</v>
      </c>
      <c r="K45" s="3">
        <v>0</v>
      </c>
      <c r="L45" s="3">
        <v>1.0364831248399999</v>
      </c>
      <c r="M45" s="3">
        <v>0.17808586901699999</v>
      </c>
      <c r="N45" s="3">
        <v>0.97975429148000004</v>
      </c>
      <c r="O45" s="3">
        <v>6.7511749896</v>
      </c>
      <c r="P45" s="5"/>
      <c r="Q45" s="3">
        <f t="shared" si="1"/>
        <v>43</v>
      </c>
      <c r="R45" s="3">
        <v>0</v>
      </c>
      <c r="S45" s="3">
        <v>0</v>
      </c>
      <c r="T45" s="3">
        <v>0.94578931685099998</v>
      </c>
      <c r="U45" s="3">
        <v>0.590359917081</v>
      </c>
      <c r="V45" s="3">
        <v>1.0713777505099999</v>
      </c>
      <c r="W45" s="3">
        <v>3.75023518824</v>
      </c>
      <c r="X45" s="15"/>
      <c r="Y45" s="3">
        <f t="shared" si="2"/>
        <v>43</v>
      </c>
      <c r="Z45" s="3">
        <v>0</v>
      </c>
      <c r="AA45" s="3">
        <v>0</v>
      </c>
      <c r="AB45" s="3">
        <v>0.94578931685099998</v>
      </c>
      <c r="AC45" s="3">
        <v>0.590359917081</v>
      </c>
      <c r="AD45" s="3">
        <v>1.0713777505099999</v>
      </c>
      <c r="AE45" s="3">
        <v>3.75023518824</v>
      </c>
      <c r="AF45" s="15"/>
    </row>
    <row r="46" spans="1:32">
      <c r="A46" s="3"/>
      <c r="B46" s="3">
        <v>0</v>
      </c>
      <c r="C46" s="3">
        <v>1.0182114626500001</v>
      </c>
      <c r="D46" s="3">
        <v>0.99783821050699995</v>
      </c>
      <c r="E46" s="3">
        <v>0</v>
      </c>
      <c r="F46" s="3">
        <v>0.251967894079</v>
      </c>
      <c r="G46" s="3">
        <v>6.1792656513199997</v>
      </c>
      <c r="H46" s="5"/>
      <c r="I46" s="3">
        <f t="shared" si="0"/>
        <v>44</v>
      </c>
      <c r="J46" s="3">
        <v>0</v>
      </c>
      <c r="K46" s="3">
        <v>0</v>
      </c>
      <c r="L46" s="3">
        <v>1.0352485256899999</v>
      </c>
      <c r="M46" s="3">
        <v>0.17602393607</v>
      </c>
      <c r="N46" s="3">
        <v>0.98093140125400002</v>
      </c>
      <c r="O46" s="3">
        <v>6.7720141732899997</v>
      </c>
      <c r="P46" s="5"/>
      <c r="Q46" s="3">
        <f t="shared" si="1"/>
        <v>44</v>
      </c>
      <c r="R46" s="3">
        <v>0</v>
      </c>
      <c r="S46" s="3">
        <v>0</v>
      </c>
      <c r="T46" s="3">
        <v>0.94528849979200003</v>
      </c>
      <c r="U46" s="3">
        <v>0.60056081708300002</v>
      </c>
      <c r="V46" s="3">
        <v>1.0724115277499999</v>
      </c>
      <c r="W46" s="3">
        <v>3.6897064723400002</v>
      </c>
      <c r="X46" s="15"/>
      <c r="Y46" s="3">
        <f t="shared" si="2"/>
        <v>44</v>
      </c>
      <c r="Z46" s="3">
        <v>0</v>
      </c>
      <c r="AA46" s="3">
        <v>0</v>
      </c>
      <c r="AB46" s="3">
        <v>0.94528849979200003</v>
      </c>
      <c r="AC46" s="3">
        <v>0.60056081708300002</v>
      </c>
      <c r="AD46" s="3">
        <v>1.0724115277499999</v>
      </c>
      <c r="AE46" s="3">
        <v>3.6897064723400002</v>
      </c>
      <c r="AF46" s="15"/>
    </row>
    <row r="47" spans="1:32">
      <c r="A47" s="3"/>
      <c r="B47" s="3">
        <v>0</v>
      </c>
      <c r="C47" s="3">
        <v>1.0171430300099999</v>
      </c>
      <c r="D47" s="3">
        <v>0.99855985355700005</v>
      </c>
      <c r="E47" s="3">
        <v>0</v>
      </c>
      <c r="F47" s="3">
        <v>0.25344891152100002</v>
      </c>
      <c r="G47" s="3">
        <v>6.1292148512400004</v>
      </c>
      <c r="H47" s="5"/>
      <c r="I47" s="3">
        <f t="shared" si="0"/>
        <v>45</v>
      </c>
      <c r="J47" s="3">
        <v>0</v>
      </c>
      <c r="K47" s="3">
        <v>0</v>
      </c>
      <c r="L47" s="3">
        <v>1.035525142</v>
      </c>
      <c r="M47" s="3">
        <v>0.17658980280600001</v>
      </c>
      <c r="N47" s="3">
        <v>0.98066756882100004</v>
      </c>
      <c r="O47" s="3">
        <v>6.7523596476099996</v>
      </c>
      <c r="P47" s="5"/>
      <c r="Q47" s="3">
        <f t="shared" si="1"/>
        <v>45</v>
      </c>
      <c r="R47" s="3">
        <v>0</v>
      </c>
      <c r="S47" s="3">
        <v>0</v>
      </c>
      <c r="T47" s="3">
        <v>0.94490166258700004</v>
      </c>
      <c r="U47" s="3">
        <v>0.60004912121800003</v>
      </c>
      <c r="V47" s="3">
        <v>1.07220628714</v>
      </c>
      <c r="W47" s="3">
        <v>3.6903342781799999</v>
      </c>
      <c r="X47" s="15"/>
      <c r="Y47" s="3">
        <f t="shared" si="2"/>
        <v>45</v>
      </c>
      <c r="Z47" s="3">
        <v>0</v>
      </c>
      <c r="AA47" s="3">
        <v>0</v>
      </c>
      <c r="AB47" s="3">
        <v>0.94490166258700004</v>
      </c>
      <c r="AC47" s="3">
        <v>0.60004912121800003</v>
      </c>
      <c r="AD47" s="3">
        <v>1.07220628714</v>
      </c>
      <c r="AE47" s="3">
        <v>3.6903342781799999</v>
      </c>
      <c r="AF47" s="15"/>
    </row>
    <row r="48" spans="1:32">
      <c r="A48" s="3"/>
      <c r="B48" s="3">
        <v>0</v>
      </c>
      <c r="C48" s="3">
        <v>1.0178550960999999</v>
      </c>
      <c r="D48" s="3">
        <v>0.99813500719100001</v>
      </c>
      <c r="E48" s="3">
        <v>0</v>
      </c>
      <c r="F48" s="3">
        <v>0.250300660841</v>
      </c>
      <c r="G48" s="3">
        <v>6.1765932607099998</v>
      </c>
      <c r="H48" s="5"/>
      <c r="I48" s="3">
        <f t="shared" si="0"/>
        <v>46</v>
      </c>
      <c r="J48" s="3">
        <v>0</v>
      </c>
      <c r="K48" s="3">
        <v>0</v>
      </c>
      <c r="L48" s="3">
        <v>1.03520962427</v>
      </c>
      <c r="M48" s="3">
        <v>0.177000571813</v>
      </c>
      <c r="N48" s="3">
        <v>0.98100467046100004</v>
      </c>
      <c r="O48" s="3">
        <v>6.7657728662599999</v>
      </c>
      <c r="P48" s="5"/>
      <c r="Q48" s="3">
        <f t="shared" si="1"/>
        <v>46</v>
      </c>
      <c r="R48" s="3">
        <v>0</v>
      </c>
      <c r="S48" s="3">
        <v>0</v>
      </c>
      <c r="T48" s="3">
        <v>0.94562887900500003</v>
      </c>
      <c r="U48" s="3">
        <v>0.597889082086</v>
      </c>
      <c r="V48" s="3">
        <v>1.0714321171600001</v>
      </c>
      <c r="W48" s="3">
        <v>3.69279776635</v>
      </c>
      <c r="X48" s="15"/>
      <c r="Y48" s="3">
        <f t="shared" si="2"/>
        <v>46</v>
      </c>
      <c r="Z48" s="3">
        <v>0</v>
      </c>
      <c r="AA48" s="3">
        <v>0</v>
      </c>
      <c r="AB48" s="3">
        <v>0.94562887900500003</v>
      </c>
      <c r="AC48" s="3">
        <v>0.597889082086</v>
      </c>
      <c r="AD48" s="3">
        <v>1.0714321171600001</v>
      </c>
      <c r="AE48" s="3">
        <v>3.69279776635</v>
      </c>
      <c r="AF48" s="15"/>
    </row>
    <row r="49" spans="1:32">
      <c r="A49" s="3"/>
      <c r="B49" s="3">
        <v>0</v>
      </c>
      <c r="C49" s="3">
        <v>1.01800270234</v>
      </c>
      <c r="D49" s="3">
        <v>0.99800410686499996</v>
      </c>
      <c r="E49" s="3">
        <v>0</v>
      </c>
      <c r="F49" s="3">
        <v>0.251059792231</v>
      </c>
      <c r="G49" s="3">
        <v>6.1621994350699998</v>
      </c>
      <c r="H49" s="5"/>
      <c r="I49" s="3">
        <f t="shared" si="0"/>
        <v>47</v>
      </c>
      <c r="J49" s="3">
        <v>0</v>
      </c>
      <c r="K49" s="3">
        <v>0</v>
      </c>
      <c r="L49" s="3">
        <v>1.0365618940200001</v>
      </c>
      <c r="M49" s="3">
        <v>0.17791034288400001</v>
      </c>
      <c r="N49" s="3">
        <v>0.97986151077299999</v>
      </c>
      <c r="O49" s="3">
        <v>6.7403722789499998</v>
      </c>
      <c r="P49" s="5"/>
      <c r="Q49" s="3">
        <f t="shared" si="1"/>
        <v>47</v>
      </c>
      <c r="R49" s="3">
        <v>0</v>
      </c>
      <c r="S49" s="3">
        <v>0</v>
      </c>
      <c r="T49" s="3">
        <v>0.94569380761499999</v>
      </c>
      <c r="U49" s="3">
        <v>0.59748355808700004</v>
      </c>
      <c r="V49" s="3">
        <v>1.0713901164999999</v>
      </c>
      <c r="W49" s="3">
        <v>3.6939261564899999</v>
      </c>
      <c r="X49" s="15"/>
      <c r="Y49" s="3">
        <f t="shared" si="2"/>
        <v>47</v>
      </c>
      <c r="Z49" s="3">
        <v>0</v>
      </c>
      <c r="AA49" s="3">
        <v>0</v>
      </c>
      <c r="AB49" s="3">
        <v>0.94569380761499999</v>
      </c>
      <c r="AC49" s="3">
        <v>0.59748355808700004</v>
      </c>
      <c r="AD49" s="3">
        <v>1.0713901164999999</v>
      </c>
      <c r="AE49" s="3">
        <v>3.6939261564899999</v>
      </c>
      <c r="AF49" s="15"/>
    </row>
    <row r="50" spans="1:32">
      <c r="A50" s="3"/>
      <c r="B50" s="3">
        <v>0</v>
      </c>
      <c r="C50" s="3">
        <v>1.01442399255</v>
      </c>
      <c r="D50" s="3">
        <v>1.0012025625200001</v>
      </c>
      <c r="E50" s="3">
        <v>0</v>
      </c>
      <c r="F50" s="3">
        <v>0.24797987702499999</v>
      </c>
      <c r="G50" s="3">
        <v>6.1908195305299998</v>
      </c>
      <c r="H50" s="5"/>
      <c r="I50" s="3">
        <f t="shared" si="0"/>
        <v>48</v>
      </c>
      <c r="J50" s="3">
        <v>0</v>
      </c>
      <c r="K50" s="3">
        <v>0</v>
      </c>
      <c r="L50" s="3">
        <v>1.03692440283</v>
      </c>
      <c r="M50" s="3">
        <v>0.17774018988599999</v>
      </c>
      <c r="N50" s="3">
        <v>0.97909623882600005</v>
      </c>
      <c r="O50" s="3">
        <v>6.7849950240299997</v>
      </c>
      <c r="P50" s="5"/>
      <c r="Q50" s="3">
        <f t="shared" si="1"/>
        <v>48</v>
      </c>
      <c r="R50" s="3">
        <v>0</v>
      </c>
      <c r="S50" s="3">
        <v>0</v>
      </c>
      <c r="T50" s="3">
        <v>0.94520358394100001</v>
      </c>
      <c r="U50" s="3">
        <v>0.60283234595799995</v>
      </c>
      <c r="V50" s="3">
        <v>1.0720218055599999</v>
      </c>
      <c r="W50" s="3">
        <v>3.66029075881</v>
      </c>
      <c r="X50" s="15"/>
      <c r="Y50" s="3">
        <f t="shared" si="2"/>
        <v>48</v>
      </c>
      <c r="Z50" s="3">
        <v>0</v>
      </c>
      <c r="AA50" s="3">
        <v>0</v>
      </c>
      <c r="AB50" s="3">
        <v>0.94520358394100001</v>
      </c>
      <c r="AC50" s="3">
        <v>0.60283234595799995</v>
      </c>
      <c r="AD50" s="3">
        <v>1.0720218055599999</v>
      </c>
      <c r="AE50" s="3">
        <v>3.66029075881</v>
      </c>
      <c r="AF50" s="15"/>
    </row>
    <row r="51" spans="1:32">
      <c r="A51" s="3"/>
      <c r="B51" s="3">
        <v>0</v>
      </c>
      <c r="C51" s="3">
        <v>1.0130016241699999</v>
      </c>
      <c r="D51" s="3">
        <v>1.0025918462600001</v>
      </c>
      <c r="E51" s="3">
        <v>0</v>
      </c>
      <c r="F51" s="3">
        <v>0.249436416937</v>
      </c>
      <c r="G51" s="3">
        <v>6.1749715303899997</v>
      </c>
      <c r="H51" s="5"/>
      <c r="I51" s="3">
        <f t="shared" si="0"/>
        <v>49</v>
      </c>
      <c r="J51" s="3">
        <v>0</v>
      </c>
      <c r="K51" s="3">
        <v>0</v>
      </c>
      <c r="L51" s="3">
        <v>1.0333861715999999</v>
      </c>
      <c r="M51" s="3">
        <v>0.17642417929699999</v>
      </c>
      <c r="N51" s="3">
        <v>0.98264191853100002</v>
      </c>
      <c r="O51" s="3">
        <v>6.76401817109</v>
      </c>
      <c r="P51" s="5"/>
      <c r="Q51" s="3">
        <f t="shared" si="1"/>
        <v>49</v>
      </c>
      <c r="R51" s="3">
        <v>0</v>
      </c>
      <c r="S51" s="3">
        <v>0</v>
      </c>
      <c r="T51" s="3">
        <v>0.94550341643900004</v>
      </c>
      <c r="U51" s="3">
        <v>0.598295918609</v>
      </c>
      <c r="V51" s="3">
        <v>1.07167454998</v>
      </c>
      <c r="W51" s="3">
        <v>3.6996544362699999</v>
      </c>
      <c r="X51" s="15"/>
      <c r="Y51" s="3">
        <f t="shared" si="2"/>
        <v>49</v>
      </c>
      <c r="Z51" s="3">
        <v>0</v>
      </c>
      <c r="AA51" s="3">
        <v>0</v>
      </c>
      <c r="AB51" s="3">
        <v>0.94550341643900004</v>
      </c>
      <c r="AC51" s="3">
        <v>0.598295918609</v>
      </c>
      <c r="AD51" s="3">
        <v>1.07167454998</v>
      </c>
      <c r="AE51" s="3">
        <v>3.6996544362699999</v>
      </c>
      <c r="AF51" s="15"/>
    </row>
    <row r="52" spans="1:32">
      <c r="A52" s="8"/>
      <c r="B52" s="8">
        <v>0</v>
      </c>
      <c r="C52" s="3">
        <v>1.0146291576399999</v>
      </c>
      <c r="D52" s="3">
        <v>1.0009395970799999</v>
      </c>
      <c r="E52" s="3">
        <v>0</v>
      </c>
      <c r="F52" s="3">
        <v>0.24100405874200001</v>
      </c>
      <c r="G52" s="3">
        <v>6.2683551118700001</v>
      </c>
      <c r="H52" s="5"/>
      <c r="I52" s="8">
        <f>10000000000</f>
        <v>10000000000</v>
      </c>
      <c r="J52" s="3">
        <v>0</v>
      </c>
      <c r="K52" s="8">
        <v>0</v>
      </c>
      <c r="L52" s="3">
        <v>1.0302574260599999</v>
      </c>
      <c r="M52" s="3">
        <v>0.17336141565400001</v>
      </c>
      <c r="N52" s="3">
        <v>0.98542732307799996</v>
      </c>
      <c r="O52" s="3">
        <v>6.7943895613600001</v>
      </c>
      <c r="P52" s="5"/>
      <c r="Q52" s="8">
        <f>10000000000</f>
        <v>10000000000</v>
      </c>
      <c r="R52" s="8">
        <v>0</v>
      </c>
      <c r="S52" s="3">
        <v>0</v>
      </c>
      <c r="T52" s="8">
        <v>0.94360708242000002</v>
      </c>
      <c r="U52" s="3">
        <v>0.59797511359900002</v>
      </c>
      <c r="V52" s="3">
        <v>1.0741019487600001</v>
      </c>
      <c r="W52" s="3">
        <v>3.6887667506800002</v>
      </c>
      <c r="X52" s="15"/>
      <c r="Y52" s="8">
        <f>10000000000</f>
        <v>10000000000</v>
      </c>
      <c r="Z52" s="8">
        <v>0</v>
      </c>
      <c r="AA52" s="3">
        <v>0</v>
      </c>
      <c r="AB52" s="8">
        <v>0.94360708242000002</v>
      </c>
      <c r="AC52" s="3">
        <v>0.59797511359900002</v>
      </c>
      <c r="AD52" s="3">
        <v>1.0741019487600001</v>
      </c>
      <c r="AE52" s="3">
        <v>3.6887667506800002</v>
      </c>
      <c r="AF52" s="15"/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Connectivity</vt:lpstr>
      <vt:lpstr>Codes</vt:lpstr>
      <vt:lpstr>Restriction</vt:lpstr>
      <vt:lpstr>Restriction (2)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Fatehpuria</dc:creator>
  <cp:lastModifiedBy>Abhishek Fatehpuria</cp:lastModifiedBy>
  <dcterms:created xsi:type="dcterms:W3CDTF">2014-04-07T06:17:54Z</dcterms:created>
  <dcterms:modified xsi:type="dcterms:W3CDTF">2014-04-16T02:14:55Z</dcterms:modified>
</cp:coreProperties>
</file>