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<sst xmlns="http://schemas.openxmlformats.org/spreadsheetml/2006/main" count="17" uniqueCount="17">
  <si>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sectors</t>
  </si>
  <si>
    <t>2020-21 actuals</t>
  </si>
  <si>
    <t>2021-22 BE</t>
  </si>
  <si>
    <t>2021-22 RE</t>
  </si>
  <si>
    <t>2022-23 BE</t>
  </si>
  <si>
    <t>Increase or decrease in %</t>
  </si>
  <si>
    <t>education,sports,</t>
  </si>
  <si>
    <t xml:space="preserve">agri
</t>
  </si>
  <si>
    <t>transport</t>
  </si>
  <si>
    <t xml:space="preserve">health and wealth
</t>
  </si>
  <si>
    <t>energy</t>
  </si>
  <si>
    <t>social welfare</t>
  </si>
  <si>
    <t>urban dev</t>
  </si>
  <si>
    <t>police</t>
  </si>
  <si>
    <t>rural dev</t>
  </si>
  <si>
    <t>housing</t>
  </si>
  <si>
    <t>%change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</si>
</sst>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2020-21 actuals vs sectors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38578.0</v>
      </c>
      <c r="C2" s="1">
        <v>40208.0</v>
      </c>
      <c r="D2" s="1">
        <v>38775.0</v>
      </c>
      <c r="E2" s="1">
        <v>43799.0</v>
      </c>
      <c r="F2" s="2">
        <f t="shared" ref="F2:F11" si="1">(E2-D2)/E2
</f>
        <v>0.1147058152</v>
      </c>
    </row>
    <row r="3">
      <c r="A3" s="1" t="s">
        <v>7</v>
      </c>
      <c r="B3" s="1">
        <v>15455.0</v>
      </c>
      <c r="C3" s="1">
        <v>23589.0</v>
      </c>
      <c r="D3" s="1">
        <v>21833.0</v>
      </c>
      <c r="E3" s="1">
        <v>21363.0</v>
      </c>
      <c r="F3" s="2">
        <f t="shared" si="1"/>
        <v>-0.02200065534</v>
      </c>
    </row>
    <row r="4">
      <c r="A4" s="1" t="s">
        <v>8</v>
      </c>
      <c r="B4" s="1">
        <v>17399.0</v>
      </c>
      <c r="C4" s="1">
        <v>18632.0</v>
      </c>
      <c r="D4" s="1">
        <v>15843.0</v>
      </c>
      <c r="E4" s="1">
        <v>20059.0</v>
      </c>
      <c r="F4" s="2">
        <f t="shared" si="1"/>
        <v>0.2101799691</v>
      </c>
    </row>
    <row r="5">
      <c r="A5" s="1" t="s">
        <v>9</v>
      </c>
      <c r="B5" s="1">
        <v>16577.0</v>
      </c>
      <c r="C5" s="1">
        <v>18132.0</v>
      </c>
      <c r="D5" s="1">
        <v>20080.0</v>
      </c>
      <c r="E5" s="1">
        <v>17733.0</v>
      </c>
      <c r="F5" s="2">
        <f t="shared" si="1"/>
        <v>-0.1323521119</v>
      </c>
    </row>
    <row r="6">
      <c r="A6" s="1" t="s">
        <v>10</v>
      </c>
      <c r="B6" s="1">
        <v>24520.0</v>
      </c>
      <c r="C6" s="1">
        <v>16020.0</v>
      </c>
      <c r="D6" s="1">
        <v>15626.0</v>
      </c>
      <c r="E6" s="1">
        <v>17433.0</v>
      </c>
      <c r="F6" s="2">
        <f t="shared" si="1"/>
        <v>0.1036539896</v>
      </c>
    </row>
    <row r="7">
      <c r="A7" s="1" t="s">
        <v>11</v>
      </c>
      <c r="B7" s="1">
        <v>5702.0</v>
      </c>
      <c r="C7" s="1">
        <v>24252.0</v>
      </c>
      <c r="D7" s="1">
        <v>25448.0</v>
      </c>
      <c r="E7" s="1">
        <v>16674.0</v>
      </c>
      <c r="F7" s="2">
        <f t="shared" si="1"/>
        <v>-0.5262084683</v>
      </c>
    </row>
    <row r="8">
      <c r="A8" s="1" t="s">
        <v>12</v>
      </c>
      <c r="B8" s="1">
        <v>7710.0</v>
      </c>
      <c r="C8" s="1">
        <v>8803.0</v>
      </c>
      <c r="D8" s="1">
        <v>9455.0</v>
      </c>
      <c r="E8" s="1">
        <v>10306.0</v>
      </c>
      <c r="F8" s="2">
        <f t="shared" si="1"/>
        <v>0.0825732583</v>
      </c>
    </row>
    <row r="9">
      <c r="A9" s="1" t="s">
        <v>13</v>
      </c>
      <c r="B9" s="1">
        <v>5122.0</v>
      </c>
      <c r="C9" s="1">
        <v>8601.0</v>
      </c>
      <c r="D9" s="1">
        <v>8406.0</v>
      </c>
      <c r="E9" s="1">
        <v>9857.0</v>
      </c>
      <c r="F9" s="2">
        <f t="shared" si="1"/>
        <v>0.147205032</v>
      </c>
    </row>
    <row r="10">
      <c r="A10" s="1" t="s">
        <v>14</v>
      </c>
      <c r="B10" s="1">
        <v>5325.0</v>
      </c>
      <c r="C10" s="1">
        <v>8965.0</v>
      </c>
      <c r="D10" s="1">
        <v>8876.0</v>
      </c>
      <c r="E10" s="1">
        <v>9562.0</v>
      </c>
      <c r="F10" s="2">
        <f t="shared" si="1"/>
        <v>0.07174231332</v>
      </c>
    </row>
    <row r="11">
      <c r="A11" s="1" t="s">
        <v>15</v>
      </c>
      <c r="B11" s="1">
        <v>4323.0</v>
      </c>
      <c r="C11" s="1">
        <v>5719.0</v>
      </c>
      <c r="D11" s="1">
        <v>5530.0</v>
      </c>
      <c r="E11" s="1">
        <v>7218.0</v>
      </c>
      <c r="F11" s="2">
        <f t="shared" si="1"/>
        <v>0.233859795</v>
      </c>
    </row>
    <row r="12">
      <c r="A12" s="1" t="s">
        <v>16</v>
      </c>
      <c r="B12" s="2" t="str">
        <f>#REF!/#REF!
</f>
        <v>#REF!</v>
      </c>
    </row>
  </sheetData>
  <drawing r:id="rId1"/>
</worksheet>
</file>