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c85b0f7a895b7f22/Documents/"/>
    </mc:Choice>
  </mc:AlternateContent>
  <xr:revisionPtr revIDLastSave="2171" documentId="8_{4DCCAF7B-70B8-4711-A839-A17410A5B02C}" xr6:coauthVersionLast="47" xr6:coauthVersionMax="47" xr10:uidLastSave="{01A16A4B-1CAB-4E6E-B9D5-BB94208EA0F1}"/>
  <bookViews>
    <workbookView minimized="1" xWindow="5670" yWindow="1860" windowWidth="21600" windowHeight="11295" activeTab="1" xr2:uid="{08923051-197A-4855-90D1-880B37B4E987}"/>
  </bookViews>
  <sheets>
    <sheet name="Sheet1" sheetId="1" r:id="rId1"/>
    <sheet name="Dashboard" sheetId="2" r:id="rId2"/>
    <sheet name="Paient Satisfiction score daily" sheetId="5" r:id="rId3"/>
    <sheet name="Daily ER chart" sheetId="3" r:id="rId4"/>
    <sheet name="Avg wait time daily trend" sheetId="4" r:id="rId5"/>
  </sheets>
  <definedNames>
    <definedName name="Slicer_Calender_date__Month">#N/A</definedName>
    <definedName name="Slicer_Calend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df4a80a-0cd9-45f0-b670-e38a7e2c54b8" name="Hospital Emergency Room Data" connection="Query - Hospital Emergency Room Data"/>
          <x15:modelTable id="calender_date_698f9e25-0b46-42c0-956e-e5f3741f6ee4" name="calender_date" connection="Query - calender_date"/>
        </x15:modelTables>
        <x15:modelRelationships>
          <x15:modelRelationship fromTable="Hospital Emergency Room Data" fromColumn="Patient Admission Date" toTable="calender_date" toColumn="Calender date"/>
        </x15:modelRelationships>
        <x15:extLst>
          <ext xmlns:x16="http://schemas.microsoft.com/office/spreadsheetml/2014/11/main" uri="{9835A34E-60A6-4A7C-AAB8-D5F71C897F49}">
            <x16:modelTimeGroupings>
              <x16:modelTimeGrouping tableName="calender_date" columnName="Calender date" columnId="Calender date">
                <x16:calculatedTimeColumn columnName="Calender date (Year)" columnId="Calender date (Year)" contentType="years" isSelected="1"/>
                <x16:calculatedTimeColumn columnName="Calender date (Quarter)" columnId="Calender date (Quarter)" contentType="quarters" isSelected="1"/>
                <x16:calculatedTimeColumn columnName="Calender date (Month Index)" columnId="Calender date (Month Index)" contentType="monthsindex" isSelected="1"/>
                <x16:calculatedTimeColumn columnName="Calender date (Month)" columnId="Calender date (Month)" contentType="months" isSelected="1"/>
                <x16:calculatedTimeColumn columnName="Calender date (Day Index)" columnId="Calender date (Day Index)" contentType="daysindex" isSelected="0"/>
                <x16:calculatedTimeColumn columnName="Calender date (Day)" columnId="Calender 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B23" i="1"/>
  <c r="C23" i="1"/>
  <c r="B24" i="1"/>
  <c r="C24" i="1"/>
  <c r="A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DDF6B1-2B54-4DA5-B97B-7781A43F37F8}" name="Query - calender_date" description="Connection to the 'calender_date' query in the workbook." type="100" refreshedVersion="8" minRefreshableVersion="5">
    <extLst>
      <ext xmlns:x15="http://schemas.microsoft.com/office/spreadsheetml/2010/11/main" uri="{DE250136-89BD-433C-8126-D09CA5730AF9}">
        <x15:connection id="a579bc70-77bd-445a-b051-d1b7d99be3f3"/>
      </ext>
    </extLst>
  </connection>
  <connection id="2" xr16:uid="{9E9237D2-A113-48A9-A9F0-A350306F46B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f07e048-bb8a-4f4d-93c6-5e2df14cd31c">
          <x15:oledbPr connection="Provider=Microsoft.Mashup.OleDb.1;Data Source=$Workbook$;Location=&quot;Hospital Emergency Room Data&quot;;Extended Properties=&quot;&quot;">
            <x15:dbTables>
              <x15:dbTable name="Hospital Emergency Room Data"/>
            </x15:dbTables>
          </x15:oledbPr>
        </x15:connection>
      </ext>
    </extLst>
  </connection>
  <connection id="3" xr16:uid="{01E01E9E-32AD-4FB4-B3E6-8EBFE42F6B6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<sst xmlns="http://schemas.openxmlformats.org/spreadsheetml/2006/main" count="144" uniqueCount="70">
  <si>
    <t>No. of patient</t>
  </si>
  <si>
    <t>Average of Patient Satisfaction Score</t>
  </si>
  <si>
    <t>Average of Patient Waittime</t>
  </si>
  <si>
    <t>Row Labels</t>
  </si>
  <si>
    <t>Daily trends of no. of patient in ER</t>
  </si>
  <si>
    <t>Avg Waittime daily trend</t>
  </si>
  <si>
    <t>Avg patient satisfaction score</t>
  </si>
  <si>
    <t>Count of Patient Admission Flag</t>
  </si>
  <si>
    <t>Admitted</t>
  </si>
  <si>
    <t>Not Admitted</t>
  </si>
  <si>
    <t>Count of Patient Admission Flag2</t>
  </si>
  <si>
    <t>Admission Status</t>
  </si>
  <si>
    <t>No. of Patient</t>
  </si>
  <si>
    <t>% Status</t>
  </si>
  <si>
    <t>Count of Age Group</t>
  </si>
  <si>
    <t>0-09</t>
  </si>
  <si>
    <t>10-19</t>
  </si>
  <si>
    <t>20-29</t>
  </si>
  <si>
    <t>30-39</t>
  </si>
  <si>
    <t>40-49</t>
  </si>
  <si>
    <t>50-59</t>
  </si>
  <si>
    <t>60-69</t>
  </si>
  <si>
    <t>70-79</t>
  </si>
  <si>
    <t>Delay</t>
  </si>
  <si>
    <t>On Time</t>
  </si>
  <si>
    <t>Count of Patient Id</t>
  </si>
  <si>
    <t>Female</t>
  </si>
  <si>
    <t>Male</t>
  </si>
  <si>
    <t>Cardiology</t>
  </si>
  <si>
    <t>Gastroenterology</t>
  </si>
  <si>
    <t>General Practice</t>
  </si>
  <si>
    <t>Neurology</t>
  </si>
  <si>
    <t>None</t>
  </si>
  <si>
    <t>Orthopedics</t>
  </si>
  <si>
    <t>Physiotherapy</t>
  </si>
  <si>
    <t>Renal</t>
  </si>
  <si>
    <t>Count of Department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</si>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</sst>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2"/>
      <name val="Segoe UI Black"/>
      <family val="2"/>
    </font>
  </fonts>
  <fills count="5">
    <fill>
      <patternFill patternType="none"/>
    </fill>
    <fill>
      <patternFill patternType="gray125"/>
    </fill>
    <fill>
      <patternFill patternType="solid">
        <fgColor theme="1" tint="0.14999847407452621"/>
        <bgColor indexed="64"/>
      </patternFill>
    </fill>
    <fill>
      <patternFill patternType="solid">
        <fgColor rgb="FFFFFF00"/>
        <bgColor indexed="64"/>
      </patternFill>
    </fill>
    <fill>
      <patternFill patternType="solid">
        <fgColor theme="2" tint="-0.49998474074526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9" fontId="0" fillId="2" borderId="0" xfId="1" applyFont="1" applyFill="1"/>
    <xf numFmtId="0" fontId="2" fillId="2" borderId="0" xfId="0" applyFont="1" applyFill="1"/>
    <xf numFmtId="0" fontId="2" fillId="2" borderId="0" xfId="0" applyFont="1" applyFill="1" applyAlignment="1">
      <alignment horizontal="center"/>
    </xf>
    <xf numFmtId="9" fontId="2" fillId="2" borderId="0" xfId="1" applyFont="1" applyFill="1" applyAlignment="1">
      <alignment horizontal="center"/>
    </xf>
    <xf numFmtId="0" fontId="2" fillId="4" borderId="0" xfId="0" applyFont="1" applyFill="1" applyAlignment="1">
      <alignment horizontal="left"/>
    </xf>
    <xf numFmtId="0" fontId="2" fillId="4" borderId="0" xfId="0" applyFont="1" applyFill="1"/>
    <xf numFmtId="0" fontId="2" fillId="4" borderId="0" xfId="0" applyFont="1" applyFill="1" applyAlignment="1">
      <alignment horizontal="center"/>
    </xf>
    <xf numFmtId="0" fontId="0" fillId="4" borderId="0" xfId="0" applyFill="1"/>
    <xf numFmtId="9" fontId="0" fillId="0" borderId="0" xfId="1" applyFont="1" applyFill="1"/>
    <xf numFmtId="0" fontId="0" fillId="0" borderId="1" xfId="0" applyBorder="1" applyAlignment="1">
      <alignment horizontal="left"/>
    </xf>
    <xf numFmtId="1" fontId="0" fillId="0" borderId="1" xfId="0" applyNumberFormat="1" applyBorder="1"/>
    <xf numFmtId="0" fontId="0" fillId="0" borderId="1" xfId="0" pivotButton="1" applyBorder="1"/>
    <xf numFmtId="0" fontId="0" fillId="0" borderId="1" xfId="0" applyBorder="1"/>
    <xf numFmtId="0" fontId="0" fillId="3" borderId="0" xfId="0" applyFill="1" applyAlignment="1">
      <alignment horizontal="center"/>
    </xf>
  </cellXfs>
  <cellStyles count="2">
    <cellStyle name="Normal" xfId="0" builtinId="0"/>
    <cellStyle name="Percent" xfId="1" builtinId="5"/>
  </cellStyles>
  <dxfs count="27">
    <dxf>
      <numFmt numFmtId="2" formatCode="0.00"/>
    </dxf>
    <dxf>
      <numFmt numFmtId="2" formatCode="0.00"/>
    </dxf>
    <dxf>
      <numFmt numFmtId="2"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numFmt numFmtId="2" formatCode="0.00"/>
    </dxf>
    <dxf>
      <numFmt numFmtId="1" formatCode="0"/>
    </dxf>
    <dxf>
      <numFmt numFmtId="1" formatCode="0"/>
    </dxf>
    <dxf>
      <fill>
        <patternFill patternType="none">
          <bgColor auto="1"/>
        </patternFill>
      </fill>
    </dxf>
    <dxf>
      <numFmt numFmtId="14"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2" formatCode="0.00"/>
    </dxf>
    <dxf>
      <font>
        <b/>
        <color theme="1"/>
      </font>
      <fill>
        <patternFill>
          <fgColor theme="1" tint="0.24994659260841701"/>
          <bgColor theme="3" tint="0.749961851863155"/>
        </patternFill>
      </fill>
      <border>
        <bottom style="thin">
          <color theme="0" tint="-0.34998626667073579"/>
        </bottom>
        <vertical/>
        <horizontal/>
      </border>
    </dxf>
    <dxf>
      <font>
        <color theme="1"/>
      </font>
      <fill>
        <patternFill>
          <bgColor theme="1" tint="0.14996795556505021"/>
        </patternFill>
      </fill>
      <border diagonalUp="0" diagonalDown="0">
        <left/>
        <right/>
        <top/>
        <bottom/>
        <vertical/>
        <horizontal/>
      </border>
    </dxf>
  </dxfs>
  <tableStyles count="1" defaultTableStyle="TableStyleMedium2" defaultPivotStyle="PivotStyleLight16">
    <tableStyle name="SlicerStyleOther1 2" pivot="0" table="0" count="10" xr9:uid="{ACDC1D90-DC14-46B4-82A2-7DC1920F356E}">
      <tableStyleElement type="wholeTable" dxfId="26"/>
      <tableStyleElement type="headerRow" dxfId="25"/>
    </tableStyle>
  </tableStyles>
  <colors>
    <mruColors>
      <color rgb="FFFFCC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3" tint="0.749961851863155"/>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dashboard.xlsx]Sheet1!PivotTable6</c:name>
    <c:fmtId val="0"/>
  </c:pivotSource>
  <c:chart>
    <c:autoTitleDeleted val="0"/>
    <c:pivotFmts>
      <c:pivotFmt>
        <c:idx val="0"/>
        <c:spPr>
          <a:solidFill>
            <a:schemeClr val="accent2">
              <a:lumMod val="75000"/>
            </a:schemeClr>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2"/>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3.7783174923941641E-2"/>
          <c:y val="0.23045222795426434"/>
          <c:w val="0.66617222704319001"/>
          <c:h val="0.58847736625514402"/>
        </c:manualLayout>
      </c:layout>
      <c:barChart>
        <c:barDir val="bar"/>
        <c:grouping val="clustered"/>
        <c:varyColors val="0"/>
        <c:ser>
          <c:idx val="0"/>
          <c:order val="0"/>
          <c:tx>
            <c:strRef>
              <c:f>Sheet1!$B$17</c:f>
              <c:strCache>
                <c:ptCount val="1"/>
                <c:pt idx="0">
                  <c:v>Count of Patient Admission Flag</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CB49-4A3A-BFF1-E070DBE527BC}"/>
              </c:ext>
            </c:extLst>
          </c:dPt>
          <c:dLbls>
            <c:numFmt formatCode="General" sourceLinked="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2"/>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Sheet1!$A$18:$A$19</c:f>
              <c:strCache>
                <c:ptCount val="2"/>
                <c:pt idx="0">
                  <c:v>Admitted</c:v>
                </c:pt>
                <c:pt idx="1">
                  <c:v>Not Admitted</c:v>
                </c:pt>
              </c:strCache>
            </c:strRef>
          </c:cat>
          <c:val>
            <c:numRef>
              <c:f>Sheet1!$B$18:$B$19</c:f>
              <c:numCache>
                <c:formatCode>0</c:formatCode>
                <c:ptCount val="2"/>
                <c:pt idx="0">
                  <c:v>269</c:v>
                </c:pt>
                <c:pt idx="1">
                  <c:v>244</c:v>
                </c:pt>
              </c:numCache>
            </c:numRef>
          </c:val>
          <c:extLst>
            <c:ext xmlns:c16="http://schemas.microsoft.com/office/drawing/2014/chart" uri="{C3380CC4-5D6E-409C-BE32-E72D297353CC}">
              <c16:uniqueId val="{00000002-5F8D-4D0D-ADD9-9CB48CB28D34}"/>
            </c:ext>
          </c:extLst>
        </c:ser>
        <c:ser>
          <c:idx val="1"/>
          <c:order val="1"/>
          <c:tx>
            <c:strRef>
              <c:f>Sheet1!$C$17</c:f>
              <c:strCache>
                <c:ptCount val="1"/>
                <c:pt idx="0">
                  <c:v>Count of Patient Admission Flag2</c:v>
                </c:pt>
              </c:strCache>
            </c:strRef>
          </c:tx>
          <c:spPr>
            <a:solidFill>
              <a:schemeClr val="accent2"/>
            </a:solidFill>
            <a:ln>
              <a:noFill/>
            </a:ln>
            <a:effectLst/>
          </c:spPr>
          <c:invertIfNegative val="0"/>
          <c:cat>
            <c:strRef>
              <c:f>Sheet1!$A$18:$A$19</c:f>
              <c:strCache>
                <c:ptCount val="2"/>
                <c:pt idx="0">
                  <c:v>Admitted</c:v>
                </c:pt>
                <c:pt idx="1">
                  <c:v>Not Admitted</c:v>
                </c:pt>
              </c:strCache>
            </c:strRef>
          </c:cat>
          <c:val>
            <c:numRef>
              <c:f>Sheet1!$C$18:$C$19</c:f>
              <c:numCache>
                <c:formatCode>0.00%</c:formatCode>
                <c:ptCount val="2"/>
                <c:pt idx="0">
                  <c:v>0.52436647173489281</c:v>
                </c:pt>
                <c:pt idx="1">
                  <c:v>0.47563352826510719</c:v>
                </c:pt>
              </c:numCache>
            </c:numRef>
          </c:val>
          <c:extLst>
            <c:ext xmlns:c16="http://schemas.microsoft.com/office/drawing/2014/chart" uri="{C3380CC4-5D6E-409C-BE32-E72D297353CC}">
              <c16:uniqueId val="{00000003-5F8D-4D0D-ADD9-9CB48CB28D34}"/>
            </c:ext>
          </c:extLst>
        </c:ser>
        <c:dLbls>
          <c:showLegendKey val="0"/>
          <c:showVal val="0"/>
          <c:showCatName val="0"/>
          <c:showSerName val="0"/>
          <c:showPercent val="0"/>
          <c:showBubbleSize val="0"/>
        </c:dLbls>
        <c:gapWidth val="0"/>
        <c:axId val="697128208"/>
        <c:axId val="697132528"/>
      </c:barChart>
      <c:catAx>
        <c:axId val="697128208"/>
        <c:scaling>
          <c:orientation val="minMax"/>
        </c:scaling>
        <c:delete val="1"/>
        <c:axPos val="l"/>
        <c:numFmt formatCode="General" sourceLinked="1"/>
        <c:majorTickMark val="out"/>
        <c:minorTickMark val="none"/>
        <c:tickLblPos val="nextTo"/>
        <c:crossAx val="697132528"/>
        <c:crosses val="autoZero"/>
        <c:auto val="1"/>
        <c:lblAlgn val="ctr"/>
        <c:lblOffset val="100"/>
        <c:noMultiLvlLbl val="0"/>
      </c:catAx>
      <c:valAx>
        <c:axId val="697132528"/>
        <c:scaling>
          <c:orientation val="minMax"/>
        </c:scaling>
        <c:delete val="1"/>
        <c:axPos val="b"/>
        <c:numFmt formatCode="0" sourceLinked="1"/>
        <c:majorTickMark val="out"/>
        <c:minorTickMark val="none"/>
        <c:tickLblPos val="nextTo"/>
        <c:crossAx val="69712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dashboard.xlsx]Sheet1!PivotTable8</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46526867627782E-2"/>
          <c:y val="3.57255990483204E-2"/>
          <c:w val="0.94272793882416084"/>
          <c:h val="0.86945886440453934"/>
        </c:manualLayout>
      </c:layout>
      <c:areaChart>
        <c:grouping val="standard"/>
        <c:varyColors val="0"/>
        <c:ser>
          <c:idx val="0"/>
          <c:order val="0"/>
          <c:tx>
            <c:strRef>
              <c:f>Sheet1!$G$2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Sheet1!$F$3:$F$33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Sheet1!$G$3:$G$33</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D17F-4E27-903B-21713BE6AEB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68445872"/>
        <c:axId val="1068448752"/>
      </c:areaChart>
      <c:catAx>
        <c:axId val="10684458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68448752"/>
        <c:crosses val="autoZero"/>
        <c:auto val="1"/>
        <c:lblAlgn val="ctr"/>
        <c:lblOffset val="100"/>
        <c:noMultiLvlLbl val="0"/>
      </c:catAx>
      <c:valAx>
        <c:axId val="1068448752"/>
        <c:scaling>
          <c:orientation val="minMax"/>
        </c:scaling>
        <c:delete val="1"/>
        <c:axPos val="l"/>
        <c:numFmt formatCode="General" sourceLinked="1"/>
        <c:majorTickMark val="out"/>
        <c:minorTickMark val="none"/>
        <c:tickLblPos val="nextTo"/>
        <c:crossAx val="1068445872"/>
        <c:crosses val="autoZero"/>
        <c:crossBetween val="midCat"/>
      </c:valAx>
      <c:spPr>
        <a:noFill/>
        <a:ln>
          <a:noFill/>
        </a:ln>
        <a:effectLst/>
      </c:spPr>
    </c:plotArea>
    <c:plotVisOnly val="1"/>
    <c:dispBlanksAs val="zero"/>
    <c:showDLblsOverMax val="0"/>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dashboard.xlsx]Sheet1!PivotTable2</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33996683250415E-2"/>
          <c:y val="0.17069517686435984"/>
          <c:w val="0.97346600331674971"/>
          <c:h val="0.73211554889945896"/>
        </c:manualLayout>
      </c:layout>
      <c:areaChart>
        <c:grouping val="standard"/>
        <c:varyColors val="0"/>
        <c:ser>
          <c:idx val="0"/>
          <c:order val="0"/>
          <c:tx>
            <c:strRef>
              <c:f>Sheet1!$J$2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Sheet1!$I$3:$I$33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Sheet1!$J$3:$J$33</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4C2-4A72-BB8F-B8066C58EA8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89258096"/>
        <c:axId val="1089258576"/>
      </c:areaChart>
      <c:catAx>
        <c:axId val="1089258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258576"/>
        <c:crosses val="autoZero"/>
        <c:auto val="1"/>
        <c:lblAlgn val="ctr"/>
        <c:lblOffset val="100"/>
        <c:noMultiLvlLbl val="0"/>
      </c:catAx>
      <c:valAx>
        <c:axId val="1089258576"/>
        <c:scaling>
          <c:orientation val="minMax"/>
        </c:scaling>
        <c:delete val="1"/>
        <c:axPos val="l"/>
        <c:numFmt formatCode="0.00" sourceLinked="1"/>
        <c:majorTickMark val="out"/>
        <c:minorTickMark val="none"/>
        <c:tickLblPos val="nextTo"/>
        <c:crossAx val="1089258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913039434014916E-3"/>
          <c:y val="0.23015106445027708"/>
          <c:w val="0.97713988487697034"/>
          <c:h val="0.72343307086614173"/>
        </c:manualLayout>
      </c:layout>
      <c:areaChart>
        <c:grouping val="standard"/>
        <c:varyColors val="0"/>
        <c:ser>
          <c:idx val="0"/>
          <c:order val="0"/>
          <c:tx>
            <c:strRef>
              <c:f>Sheet1!$G$2</c:f>
              <c:strCache>
                <c:ptCount val="1"/>
                <c:pt idx="0">
                  <c:v>Total</c:v>
                </c:pt>
              </c:strCache>
            </c:strRef>
          </c:tx>
          <c:spPr>
            <a:solidFill>
              <a:schemeClr val="accent2">
                <a:lumMod val="75000"/>
              </a:schemeClr>
            </a:solidFill>
            <a:ln w="25400">
              <a:noFill/>
            </a:ln>
            <a:effectLst/>
          </c:spPr>
          <c:cat>
            <c:strRef>
              <c:f>Sheet1!$F$3:$F$33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Sheet1!$G$3:$G$33</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C57C-4B91-98E4-BEA783992611}"/>
            </c:ext>
          </c:extLst>
        </c:ser>
        <c:dLbls>
          <c:showLegendKey val="0"/>
          <c:showVal val="0"/>
          <c:showCatName val="0"/>
          <c:showSerName val="0"/>
          <c:showPercent val="0"/>
          <c:showBubbleSize val="0"/>
        </c:dLbls>
        <c:axId val="1068445872"/>
        <c:axId val="1068448752"/>
      </c:areaChart>
      <c:catAx>
        <c:axId val="1068445872"/>
        <c:scaling>
          <c:orientation val="minMax"/>
        </c:scaling>
        <c:delete val="1"/>
        <c:axPos val="b"/>
        <c:numFmt formatCode="General" sourceLinked="1"/>
        <c:majorTickMark val="out"/>
        <c:minorTickMark val="none"/>
        <c:tickLblPos val="nextTo"/>
        <c:crossAx val="1068448752"/>
        <c:crosses val="autoZero"/>
        <c:auto val="1"/>
        <c:lblAlgn val="ctr"/>
        <c:lblOffset val="100"/>
        <c:noMultiLvlLbl val="0"/>
      </c:catAx>
      <c:valAx>
        <c:axId val="1068448752"/>
        <c:scaling>
          <c:orientation val="minMax"/>
        </c:scaling>
        <c:delete val="1"/>
        <c:axPos val="l"/>
        <c:numFmt formatCode="General" sourceLinked="1"/>
        <c:majorTickMark val="none"/>
        <c:minorTickMark val="none"/>
        <c:tickLblPos val="nextTo"/>
        <c:crossAx val="1068445872"/>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33996683250415E-2"/>
          <c:y val="0.37359351820152914"/>
          <c:w val="0.97346600331674971"/>
          <c:h val="0.52921716307200728"/>
        </c:manualLayout>
      </c:layout>
      <c:areaChart>
        <c:grouping val="standard"/>
        <c:varyColors val="0"/>
        <c:ser>
          <c:idx val="0"/>
          <c:order val="0"/>
          <c:tx>
            <c:strRef>
              <c:f>Sheet1!$J$2</c:f>
              <c:strCache>
                <c:ptCount val="1"/>
                <c:pt idx="0">
                  <c:v>Total</c:v>
                </c:pt>
              </c:strCache>
            </c:strRef>
          </c:tx>
          <c:spPr>
            <a:solidFill>
              <a:schemeClr val="accent2">
                <a:lumMod val="75000"/>
              </a:schemeClr>
            </a:solidFill>
            <a:ln w="25400">
              <a:noFill/>
            </a:ln>
            <a:effectLst/>
          </c:spPr>
          <c:cat>
            <c:strRef>
              <c:f>Sheet1!$I$3:$I$33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Sheet1!$J$3:$J$33</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4C76-40C1-8E2B-3E2FFECA33D6}"/>
            </c:ext>
          </c:extLst>
        </c:ser>
        <c:dLbls>
          <c:showLegendKey val="0"/>
          <c:showVal val="0"/>
          <c:showCatName val="0"/>
          <c:showSerName val="0"/>
          <c:showPercent val="0"/>
          <c:showBubbleSize val="0"/>
        </c:dLbls>
        <c:axId val="1089258096"/>
        <c:axId val="1089258576"/>
      </c:areaChart>
      <c:catAx>
        <c:axId val="1089258096"/>
        <c:scaling>
          <c:orientation val="minMax"/>
        </c:scaling>
        <c:delete val="1"/>
        <c:axPos val="b"/>
        <c:numFmt formatCode="General" sourceLinked="1"/>
        <c:majorTickMark val="out"/>
        <c:minorTickMark val="none"/>
        <c:tickLblPos val="nextTo"/>
        <c:crossAx val="1089258576"/>
        <c:crosses val="autoZero"/>
        <c:auto val="1"/>
        <c:lblAlgn val="ctr"/>
        <c:lblOffset val="100"/>
        <c:noMultiLvlLbl val="0"/>
      </c:catAx>
      <c:valAx>
        <c:axId val="1089258576"/>
        <c:scaling>
          <c:orientation val="minMax"/>
        </c:scaling>
        <c:delete val="1"/>
        <c:axPos val="l"/>
        <c:numFmt formatCode="0.00" sourceLinked="1"/>
        <c:majorTickMark val="none"/>
        <c:minorTickMark val="none"/>
        <c:tickLblPos val="nextTo"/>
        <c:crossAx val="1089258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dashboard.xlsx]Sheet1!PivotTable3</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66666666666666E-2"/>
          <c:y val="0.13968253968253969"/>
          <c:w val="0.88484848484848488"/>
          <c:h val="0.72063492063492063"/>
        </c:manualLayout>
      </c:layout>
      <c:areaChart>
        <c:grouping val="standard"/>
        <c:varyColors val="0"/>
        <c:ser>
          <c:idx val="0"/>
          <c:order val="0"/>
          <c:tx>
            <c:strRef>
              <c:f>Sheet1!$M$2</c:f>
              <c:strCache>
                <c:ptCount val="1"/>
                <c:pt idx="0">
                  <c:v>Total</c:v>
                </c:pt>
              </c:strCache>
            </c:strRef>
          </c:tx>
          <c:spPr>
            <a:solidFill>
              <a:schemeClr val="accent2">
                <a:lumMod val="75000"/>
              </a:schemeClr>
            </a:solidFill>
            <a:ln w="25400">
              <a:noFill/>
            </a:ln>
            <a:effectLst/>
          </c:spPr>
          <c:cat>
            <c:strRef>
              <c:f>Sheet1!$L$3:$L$33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Sheet1!$M$3:$M$33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E3D1-49FB-9FBE-EC9032D16A42}"/>
            </c:ext>
          </c:extLst>
        </c:ser>
        <c:dLbls>
          <c:showLegendKey val="0"/>
          <c:showVal val="0"/>
          <c:showCatName val="0"/>
          <c:showSerName val="0"/>
          <c:showPercent val="0"/>
          <c:showBubbleSize val="0"/>
        </c:dLbls>
        <c:axId val="697138768"/>
        <c:axId val="697139248"/>
      </c:areaChart>
      <c:catAx>
        <c:axId val="697138768"/>
        <c:scaling>
          <c:orientation val="minMax"/>
        </c:scaling>
        <c:delete val="1"/>
        <c:axPos val="b"/>
        <c:numFmt formatCode="General" sourceLinked="1"/>
        <c:majorTickMark val="out"/>
        <c:minorTickMark val="none"/>
        <c:tickLblPos val="nextTo"/>
        <c:crossAx val="697139248"/>
        <c:crosses val="autoZero"/>
        <c:auto val="1"/>
        <c:lblAlgn val="ctr"/>
        <c:lblOffset val="100"/>
        <c:noMultiLvlLbl val="0"/>
      </c:catAx>
      <c:valAx>
        <c:axId val="697139248"/>
        <c:scaling>
          <c:orientation val="minMax"/>
        </c:scaling>
        <c:delete val="1"/>
        <c:axPos val="l"/>
        <c:numFmt formatCode="0.00" sourceLinked="1"/>
        <c:majorTickMark val="none"/>
        <c:minorTickMark val="none"/>
        <c:tickLblPos val="nextTo"/>
        <c:crossAx val="69713876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Patients by Age Group</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Sheet1!$B$37</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Sheet1!$A$38:$A$45</c:f>
              <c:strCache>
                <c:ptCount val="8"/>
                <c:pt idx="0">
                  <c:v>0-09</c:v>
                </c:pt>
                <c:pt idx="1">
                  <c:v>10-19</c:v>
                </c:pt>
                <c:pt idx="2">
                  <c:v>20-29</c:v>
                </c:pt>
                <c:pt idx="3">
                  <c:v>30-39</c:v>
                </c:pt>
                <c:pt idx="4">
                  <c:v>40-49</c:v>
                </c:pt>
                <c:pt idx="5">
                  <c:v>50-59</c:v>
                </c:pt>
                <c:pt idx="6">
                  <c:v>60-69</c:v>
                </c:pt>
                <c:pt idx="7">
                  <c:v>70-79</c:v>
                </c:pt>
              </c:strCache>
            </c:strRef>
          </c:cat>
          <c:val>
            <c:numRef>
              <c:f>Sheet1!$B$38:$B$45</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0A88-42C6-9AD7-2E2100443B85}"/>
            </c:ext>
          </c:extLst>
        </c:ser>
        <c:dLbls>
          <c:dLblPos val="outEnd"/>
          <c:showLegendKey val="0"/>
          <c:showVal val="1"/>
          <c:showCatName val="0"/>
          <c:showSerName val="0"/>
          <c:showPercent val="0"/>
          <c:showBubbleSize val="0"/>
        </c:dLbls>
        <c:gapWidth val="100"/>
        <c:overlap val="-24"/>
        <c:axId val="1069468608"/>
        <c:axId val="1069469088"/>
      </c:barChart>
      <c:catAx>
        <c:axId val="1069468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469088"/>
        <c:crosses val="autoZero"/>
        <c:auto val="1"/>
        <c:lblAlgn val="ctr"/>
        <c:lblOffset val="100"/>
        <c:noMultiLvlLbl val="0"/>
      </c:catAx>
      <c:valAx>
        <c:axId val="1069469088"/>
        <c:scaling>
          <c:orientation val="minMax"/>
        </c:scaling>
        <c:delete val="1"/>
        <c:axPos val="l"/>
        <c:numFmt formatCode="0" sourceLinked="1"/>
        <c:majorTickMark val="none"/>
        <c:minorTickMark val="none"/>
        <c:tickLblPos val="nextTo"/>
        <c:crossAx val="10694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dashboard.xlsx]Sheet1!PivotTable10</c:name>
    <c:fmtId val="1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defRPr>
            </a:pPr>
            <a:r>
              <a:rPr lang="en-US" sz="1200">
                <a:latin typeface="Segoe UI Black" panose="020B0A02040204020203" pitchFamily="34" charset="0"/>
                <a:ea typeface="Segoe UI Black" panose="020B0A02040204020203" pitchFamily="34" charset="0"/>
              </a:rPr>
              <a:t>Patient</a:t>
            </a:r>
            <a:r>
              <a:rPr lang="en-US" sz="1200" baseline="0">
                <a:latin typeface="Segoe UI Black" panose="020B0A02040204020203" pitchFamily="34" charset="0"/>
                <a:ea typeface="Segoe UI Black" panose="020B0A02040204020203" pitchFamily="34" charset="0"/>
              </a:rPr>
              <a:t> Attend Status</a:t>
            </a:r>
            <a:endParaRPr lang="en-US" sz="1200">
              <a:latin typeface="Segoe UI Black" panose="020B0A02040204020203" pitchFamily="34" charset="0"/>
              <a:ea typeface="Segoe UI Black" panose="020B0A02040204020203" pitchFamily="34" charset="0"/>
            </a:endParaRPr>
          </a:p>
        </c:rich>
      </c:tx>
      <c:layout>
        <c:manualLayout>
          <c:xMode val="edge"/>
          <c:yMode val="edge"/>
          <c:x val="0.17469298245614034"/>
          <c:y val="0"/>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21319102554041203"/>
              <c:y val="-0.1119420289855072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0876134669212859"/>
              <c:y val="5.397147095743466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398557738422228"/>
          <c:y val="0.2269400890106128"/>
          <c:w val="0.54182366739041343"/>
          <c:h val="0.70908227775875843"/>
        </c:manualLayout>
      </c:layout>
      <c:pieChart>
        <c:varyColors val="1"/>
        <c:ser>
          <c:idx val="0"/>
          <c:order val="0"/>
          <c:tx>
            <c:strRef>
              <c:f>Sheet1!$B$49</c:f>
              <c:strCache>
                <c:ptCount val="1"/>
                <c:pt idx="0">
                  <c:v>Total</c:v>
                </c:pt>
              </c:strCache>
            </c:strRef>
          </c:tx>
          <c:spPr>
            <a:solidFill>
              <a:schemeClr val="accent2">
                <a:lumMod val="75000"/>
              </a:schemeClr>
            </a:solidFill>
          </c:spPr>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45-477F-BAB6-EA943F60BE1A}"/>
              </c:ext>
            </c:extLst>
          </c:dPt>
          <c:dPt>
            <c:idx val="1"/>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45-477F-BAB6-EA943F60BE1A}"/>
              </c:ext>
            </c:extLst>
          </c:dPt>
          <c:dLbls>
            <c:dLbl>
              <c:idx val="0"/>
              <c:layout>
                <c:manualLayout>
                  <c:x val="-0.21319102554041203"/>
                  <c:y val="-0.111942028985507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45-477F-BAB6-EA943F60BE1A}"/>
                </c:ext>
              </c:extLst>
            </c:dLbl>
            <c:dLbl>
              <c:idx val="1"/>
              <c:layout>
                <c:manualLayout>
                  <c:x val="0.20876134669212859"/>
                  <c:y val="5.397147095743466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45-477F-BAB6-EA943F60BE1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Sheet1!$A$50:$A$51</c:f>
              <c:strCache>
                <c:ptCount val="2"/>
                <c:pt idx="0">
                  <c:v>Delay</c:v>
                </c:pt>
                <c:pt idx="1">
                  <c:v>On Time</c:v>
                </c:pt>
              </c:strCache>
            </c:strRef>
          </c:cat>
          <c:val>
            <c:numRef>
              <c:f>Sheet1!$B$50:$B$51</c:f>
              <c:numCache>
                <c:formatCode>0</c:formatCode>
                <c:ptCount val="2"/>
                <c:pt idx="0">
                  <c:v>316</c:v>
                </c:pt>
                <c:pt idx="1">
                  <c:v>197</c:v>
                </c:pt>
              </c:numCache>
            </c:numRef>
          </c:val>
          <c:extLst>
            <c:ext xmlns:c16="http://schemas.microsoft.com/office/drawing/2014/chart" uri="{C3380CC4-5D6E-409C-BE32-E72D297353CC}">
              <c16:uniqueId val="{00000004-17E1-4F7C-A030-61D1A5720EC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732628816134824"/>
          <c:y val="0.13048995618003989"/>
          <c:w val="0.1995907583920431"/>
          <c:h val="0.20642336371048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dashboard.xlsx]Sheet1!PivotTable11</c:name>
    <c:fmtId val="21"/>
  </c:pivotSource>
  <c:chart>
    <c:title>
      <c:tx>
        <c:rich>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defRPr>
            </a:pPr>
            <a:r>
              <a: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rPr>
              <a:t>Gender</a:t>
            </a:r>
          </a:p>
        </c:rich>
      </c:tx>
      <c:layout>
        <c:manualLayout>
          <c:xMode val="edge"/>
          <c:yMode val="edge"/>
          <c:x val="0.37805388940686158"/>
          <c:y val="0"/>
        </c:manualLayout>
      </c:layout>
      <c:overlay val="0"/>
      <c:spPr>
        <a:noFill/>
        <a:ln>
          <a:noFill/>
        </a:ln>
        <a:effectLst/>
      </c:spPr>
      <c:txPr>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Segoe UI Black" panose="020B0A02040204020203" pitchFamily="34" charset="0"/>
              <a:ea typeface="Segoe UI Black" panose="020B0A02040204020203" pitchFamily="34"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1748271176713844"/>
              <c:y val="-6.390837508947856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76888540057895"/>
              <c:y val="-4.209401097590068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84244372990354"/>
          <c:y val="0.1684724409448819"/>
          <c:w val="0.54105915217189504"/>
          <c:h val="0.76486089238845156"/>
        </c:manualLayout>
      </c:layout>
      <c:pieChart>
        <c:varyColors val="1"/>
        <c:ser>
          <c:idx val="0"/>
          <c:order val="0"/>
          <c:tx>
            <c:strRef>
              <c:f>Sheet1!$B$54</c:f>
              <c:strCache>
                <c:ptCount val="1"/>
                <c:pt idx="0">
                  <c:v>Total</c:v>
                </c:pt>
              </c:strCache>
            </c:strRef>
          </c:tx>
          <c:spPr>
            <a:solidFill>
              <a:schemeClr val="accent2">
                <a:lumMod val="75000"/>
              </a:schemeClr>
            </a:solidFill>
          </c:spPr>
          <c:dPt>
            <c:idx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44-493B-B31F-59BFF2AB1D2B}"/>
              </c:ext>
            </c:extLst>
          </c:dPt>
          <c:dPt>
            <c:idx val="1"/>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44-493B-B31F-59BFF2AB1D2B}"/>
              </c:ext>
            </c:extLst>
          </c:dPt>
          <c:dLbls>
            <c:dLbl>
              <c:idx val="0"/>
              <c:layout>
                <c:manualLayout>
                  <c:x val="-0.1748271176713844"/>
                  <c:y val="-6.39083750894785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44-493B-B31F-59BFF2AB1D2B}"/>
                </c:ext>
              </c:extLst>
            </c:dLbl>
            <c:dLbl>
              <c:idx val="1"/>
              <c:layout>
                <c:manualLayout>
                  <c:x val="0.1876888540057895"/>
                  <c:y val="-4.20940109759006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44-493B-B31F-59BFF2AB1D2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Sheet1!$A$55:$A$56</c:f>
              <c:strCache>
                <c:ptCount val="2"/>
                <c:pt idx="0">
                  <c:v>Female</c:v>
                </c:pt>
                <c:pt idx="1">
                  <c:v>Male</c:v>
                </c:pt>
              </c:strCache>
            </c:strRef>
          </c:cat>
          <c:val>
            <c:numRef>
              <c:f>Sheet1!$B$55:$B$56</c:f>
              <c:numCache>
                <c:formatCode>0</c:formatCode>
                <c:ptCount val="2"/>
                <c:pt idx="0">
                  <c:v>241</c:v>
                </c:pt>
                <c:pt idx="1">
                  <c:v>272</c:v>
                </c:pt>
              </c:numCache>
            </c:numRef>
          </c:val>
          <c:extLst>
            <c:ext xmlns:c16="http://schemas.microsoft.com/office/drawing/2014/chart" uri="{C3380CC4-5D6E-409C-BE32-E72D297353CC}">
              <c16:uniqueId val="{00000004-665A-477E-B7AB-C965C4A6465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408576950782512"/>
          <c:y val="4.062089523877388E-2"/>
          <c:w val="0.18312516023193287"/>
          <c:h val="0.20362133466348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dashboard.xlsx]Sheet1!PivotTable12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a:t>
            </a:r>
            <a:r>
              <a:rPr lang="en-US" baseline="0"/>
              <a:t> of Patient by Department referal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Sheet1!$B$59</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Sheet1!$A$60:$A$67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Sheet1!$B$60:$B$67</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0B93-49F6-96ED-99F2CB1298B0}"/>
            </c:ext>
          </c:extLst>
        </c:ser>
        <c:dLbls>
          <c:dLblPos val="outEnd"/>
          <c:showLegendKey val="0"/>
          <c:showVal val="1"/>
          <c:showCatName val="0"/>
          <c:showSerName val="0"/>
          <c:showPercent val="0"/>
          <c:showBubbleSize val="0"/>
        </c:dLbls>
        <c:gapWidth val="40"/>
        <c:overlap val="-20"/>
        <c:axId val="1013210016"/>
        <c:axId val="1013208096"/>
      </c:barChart>
      <c:catAx>
        <c:axId val="101321001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Segoe UI Black" panose="020B0A02040204020203" pitchFamily="34" charset="0"/>
                <a:ea typeface="Segoe UI Black" panose="020B0A02040204020203" pitchFamily="34" charset="0"/>
                <a:cs typeface="+mn-cs"/>
              </a:defRPr>
            </a:pPr>
            <a:endParaRPr lang="en-US"/>
          </a:p>
        </c:txPr>
        <c:crossAx val="1013208096"/>
        <c:crosses val="autoZero"/>
        <c:auto val="1"/>
        <c:lblAlgn val="ctr"/>
        <c:lblOffset val="100"/>
        <c:noMultiLvlLbl val="0"/>
      </c:catAx>
      <c:valAx>
        <c:axId val="101320809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21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dashboard.xlsx]Sheet1!PivotTable3</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55429279093593E-2"/>
          <c:y val="5.6768230058199247E-2"/>
          <c:w val="0.94228163825446287"/>
          <c:h val="0.853140150959391"/>
        </c:manualLayout>
      </c:layout>
      <c:areaChart>
        <c:grouping val="standard"/>
        <c:varyColors val="0"/>
        <c:ser>
          <c:idx val="0"/>
          <c:order val="0"/>
          <c:tx>
            <c:strRef>
              <c:f>Sheet1!$M$2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Sheet1!$L$3:$L$33</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Sheet1!$M$3:$M$33</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4FA-4403-994C-297B20E536F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97138768"/>
        <c:axId val="697139248"/>
      </c:areaChart>
      <c:catAx>
        <c:axId val="6971387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7139248"/>
        <c:crosses val="autoZero"/>
        <c:auto val="1"/>
        <c:lblAlgn val="ctr"/>
        <c:lblOffset val="100"/>
        <c:noMultiLvlLbl val="0"/>
      </c:catAx>
      <c:valAx>
        <c:axId val="697139248"/>
        <c:scaling>
          <c:orientation val="minMax"/>
        </c:scaling>
        <c:delete val="1"/>
        <c:axPos val="l"/>
        <c:numFmt formatCode="0.00" sourceLinked="1"/>
        <c:majorTickMark val="out"/>
        <c:minorTickMark val="none"/>
        <c:tickLblPos val="nextTo"/>
        <c:crossAx val="6971387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ient Satisfiction score daily'!A1"/><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 daily trend'!A1"/><Relationship Id="rId5" Type="http://schemas.openxmlformats.org/officeDocument/2006/relationships/image" Target="../media/image5.png"/><Relationship Id="rId15" Type="http://schemas.openxmlformats.org/officeDocument/2006/relationships/image" Target="../media/image9.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hyperlink" Target="#'Daily ER char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5.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xdr:col>
      <xdr:colOff>1533522</xdr:colOff>
      <xdr:row>20</xdr:row>
      <xdr:rowOff>95250</xdr:rowOff>
    </xdr:from>
    <xdr:to>
      <xdr:col>4</xdr:col>
      <xdr:colOff>0</xdr:colOff>
      <xdr:row>24</xdr:row>
      <xdr:rowOff>104775</xdr:rowOff>
    </xdr:to>
    <xdr:graphicFrame macro="">
      <xdr:nvGraphicFramePr>
        <xdr:cNvPr id="3" name="Chart 2">
          <a:extLst>
            <a:ext uri="{FF2B5EF4-FFF2-40B4-BE49-F238E27FC236}">
              <a16:creationId xmlns:a16="http://schemas.microsoft.com/office/drawing/2014/main" id="{98AF3F10-8E1D-8A2A-C513-608D6D78F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72</xdr:row>
      <xdr:rowOff>28575</xdr:rowOff>
    </xdr:from>
    <xdr:to>
      <xdr:col>1</xdr:col>
      <xdr:colOff>257175</xdr:colOff>
      <xdr:row>78</xdr:row>
      <xdr:rowOff>161925</xdr:rowOff>
    </xdr:to>
    <mc:AlternateContent xmlns:mc="http://schemas.openxmlformats.org/markup-compatibility/2006" xmlns:a14="http://schemas.microsoft.com/office/drawing/2010/main">
      <mc:Choice Requires="a14">
        <xdr:graphicFrame macro="">
          <xdr:nvGraphicFramePr>
            <xdr:cNvPr id="2" name="Calender date (Year)">
              <a:extLst>
                <a:ext uri="{FF2B5EF4-FFF2-40B4-BE49-F238E27FC236}">
                  <a16:creationId xmlns:a16="http://schemas.microsoft.com/office/drawing/2014/main" id="{3F69E8BB-BBD7-C442-5920-A951574C7A21}"/>
                </a:ext>
              </a:extLst>
            </xdr:cNvPr>
            <xdr:cNvGraphicFramePr/>
          </xdr:nvGraphicFramePr>
          <xdr:xfrm>
            <a:off x="0" y="0"/>
            <a:ext cx="0" cy="0"/>
          </xdr:xfrm>
          <a:graphic>
            <a:graphicData uri="http://schemas.microsoft.com/office/drawing/2010/slicer">
              <sle:slicer xmlns:sle="http://schemas.microsoft.com/office/drawing/2010/slicer" name="Calender date (Year)"/>
            </a:graphicData>
          </a:graphic>
        </xdr:graphicFrame>
      </mc:Choice>
      <mc:Fallback xmlns="">
        <xdr:sp macro="" textlink="">
          <xdr:nvSpPr>
            <xdr:cNvPr id="0" name=""/>
            <xdr:cNvSpPr>
              <a:spLocks noTextEdit="1"/>
            </xdr:cNvSpPr>
          </xdr:nvSpPr>
          <xdr:spPr>
            <a:xfrm>
              <a:off x="0" y="13801725"/>
              <a:ext cx="18288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1</xdr:row>
      <xdr:rowOff>57150</xdr:rowOff>
    </xdr:from>
    <xdr:to>
      <xdr:col>9</xdr:col>
      <xdr:colOff>85724</xdr:colOff>
      <xdr:row>6</xdr:row>
      <xdr:rowOff>9525</xdr:rowOff>
    </xdr:to>
    <xdr:sp macro="" textlink="">
      <xdr:nvSpPr>
        <xdr:cNvPr id="3" name="Rectangle: Rounded Corners 2">
          <a:extLst>
            <a:ext uri="{FF2B5EF4-FFF2-40B4-BE49-F238E27FC236}">
              <a16:creationId xmlns:a16="http://schemas.microsoft.com/office/drawing/2014/main" id="{2C9C7286-C7ED-A8C9-2B17-5376DEF0463B}"/>
            </a:ext>
          </a:extLst>
        </xdr:cNvPr>
        <xdr:cNvSpPr/>
      </xdr:nvSpPr>
      <xdr:spPr>
        <a:xfrm>
          <a:off x="323849" y="247650"/>
          <a:ext cx="5248275" cy="90487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142874</xdr:colOff>
      <xdr:row>1</xdr:row>
      <xdr:rowOff>47625</xdr:rowOff>
    </xdr:from>
    <xdr:to>
      <xdr:col>12</xdr:col>
      <xdr:colOff>238125</xdr:colOff>
      <xdr:row>6</xdr:row>
      <xdr:rowOff>9525</xdr:rowOff>
    </xdr:to>
    <xdr:sp macro="" textlink="">
      <xdr:nvSpPr>
        <xdr:cNvPr id="4" name="Rectangle: Rounded Corners 3">
          <a:extLst>
            <a:ext uri="{FF2B5EF4-FFF2-40B4-BE49-F238E27FC236}">
              <a16:creationId xmlns:a16="http://schemas.microsoft.com/office/drawing/2014/main" id="{ABFA76AD-9E35-469F-97F0-FB8DE8706B02}"/>
            </a:ext>
          </a:extLst>
        </xdr:cNvPr>
        <xdr:cNvSpPr/>
      </xdr:nvSpPr>
      <xdr:spPr>
        <a:xfrm>
          <a:off x="5629274" y="238125"/>
          <a:ext cx="1924051" cy="914400"/>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323849</xdr:colOff>
      <xdr:row>6</xdr:row>
      <xdr:rowOff>123824</xdr:rowOff>
    </xdr:from>
    <xdr:to>
      <xdr:col>2</xdr:col>
      <xdr:colOff>285750</xdr:colOff>
      <xdr:row>27</xdr:row>
      <xdr:rowOff>133350</xdr:rowOff>
    </xdr:to>
    <xdr:sp macro="" textlink="">
      <xdr:nvSpPr>
        <xdr:cNvPr id="5" name="Rectangle: Rounded Corners 4">
          <a:extLst>
            <a:ext uri="{FF2B5EF4-FFF2-40B4-BE49-F238E27FC236}">
              <a16:creationId xmlns:a16="http://schemas.microsoft.com/office/drawing/2014/main" id="{FD694149-F99D-4E59-83C4-1B77B4BBF3E1}"/>
            </a:ext>
          </a:extLst>
        </xdr:cNvPr>
        <xdr:cNvSpPr/>
      </xdr:nvSpPr>
      <xdr:spPr>
        <a:xfrm>
          <a:off x="323849" y="1266824"/>
          <a:ext cx="1181101" cy="4010026"/>
        </a:xfrm>
        <a:prstGeom prst="roundRect">
          <a:avLst>
            <a:gd name="adj" fmla="val 974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400050</xdr:colOff>
      <xdr:row>6</xdr:row>
      <xdr:rowOff>114300</xdr:rowOff>
    </xdr:from>
    <xdr:to>
      <xdr:col>5</xdr:col>
      <xdr:colOff>590550</xdr:colOff>
      <xdr:row>12</xdr:row>
      <xdr:rowOff>85725</xdr:rowOff>
    </xdr:to>
    <xdr:sp macro="" textlink="">
      <xdr:nvSpPr>
        <xdr:cNvPr id="6" name="Rectangle: Rounded Corners 5">
          <a:extLst>
            <a:ext uri="{FF2B5EF4-FFF2-40B4-BE49-F238E27FC236}">
              <a16:creationId xmlns:a16="http://schemas.microsoft.com/office/drawing/2014/main" id="{0A9D1F17-0392-4692-A316-5D706CFB1FF0}"/>
            </a:ext>
          </a:extLst>
        </xdr:cNvPr>
        <xdr:cNvSpPr/>
      </xdr:nvSpPr>
      <xdr:spPr>
        <a:xfrm>
          <a:off x="1619250" y="1257300"/>
          <a:ext cx="2019300" cy="1114425"/>
        </a:xfrm>
        <a:prstGeom prst="roundRect">
          <a:avLst>
            <a:gd name="adj" fmla="val 561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xdr:colOff>
      <xdr:row>6</xdr:row>
      <xdr:rowOff>114301</xdr:rowOff>
    </xdr:from>
    <xdr:to>
      <xdr:col>9</xdr:col>
      <xdr:colOff>104775</xdr:colOff>
      <xdr:row>12</xdr:row>
      <xdr:rowOff>95251</xdr:rowOff>
    </xdr:to>
    <xdr:sp macro="" textlink="">
      <xdr:nvSpPr>
        <xdr:cNvPr id="10" name="Rectangle: Rounded Corners 9">
          <a:extLst>
            <a:ext uri="{FF2B5EF4-FFF2-40B4-BE49-F238E27FC236}">
              <a16:creationId xmlns:a16="http://schemas.microsoft.com/office/drawing/2014/main" id="{FE57660A-307B-40BB-B574-527AC4D67F85}"/>
            </a:ext>
          </a:extLst>
        </xdr:cNvPr>
        <xdr:cNvSpPr/>
      </xdr:nvSpPr>
      <xdr:spPr>
        <a:xfrm>
          <a:off x="3714750" y="1257301"/>
          <a:ext cx="1876425" cy="1123950"/>
        </a:xfrm>
        <a:prstGeom prst="roundRect">
          <a:avLst>
            <a:gd name="adj" fmla="val 561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180975</xdr:colOff>
      <xdr:row>6</xdr:row>
      <xdr:rowOff>114300</xdr:rowOff>
    </xdr:from>
    <xdr:to>
      <xdr:col>12</xdr:col>
      <xdr:colOff>257175</xdr:colOff>
      <xdr:row>12</xdr:row>
      <xdr:rowOff>95250</xdr:rowOff>
    </xdr:to>
    <xdr:sp macro="" textlink="">
      <xdr:nvSpPr>
        <xdr:cNvPr id="11" name="Rectangle: Rounded Corners 10">
          <a:extLst>
            <a:ext uri="{FF2B5EF4-FFF2-40B4-BE49-F238E27FC236}">
              <a16:creationId xmlns:a16="http://schemas.microsoft.com/office/drawing/2014/main" id="{E108C48D-F6AE-48D7-A2FC-EBE02CA61EDC}"/>
            </a:ext>
          </a:extLst>
        </xdr:cNvPr>
        <xdr:cNvSpPr/>
      </xdr:nvSpPr>
      <xdr:spPr>
        <a:xfrm>
          <a:off x="5667375" y="1257300"/>
          <a:ext cx="1905000" cy="1123950"/>
        </a:xfrm>
        <a:prstGeom prst="roundRect">
          <a:avLst>
            <a:gd name="adj" fmla="val 561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409575</xdr:colOff>
      <xdr:row>12</xdr:row>
      <xdr:rowOff>161925</xdr:rowOff>
    </xdr:from>
    <xdr:to>
      <xdr:col>12</xdr:col>
      <xdr:colOff>257175</xdr:colOff>
      <xdr:row>18</xdr:row>
      <xdr:rowOff>0</xdr:rowOff>
    </xdr:to>
    <xdr:sp macro="" textlink="">
      <xdr:nvSpPr>
        <xdr:cNvPr id="12" name="Rectangle: Rounded Corners 11">
          <a:extLst>
            <a:ext uri="{FF2B5EF4-FFF2-40B4-BE49-F238E27FC236}">
              <a16:creationId xmlns:a16="http://schemas.microsoft.com/office/drawing/2014/main" id="{11D0FCCD-C80C-4896-BFB7-220D31AB2E45}"/>
            </a:ext>
          </a:extLst>
        </xdr:cNvPr>
        <xdr:cNvSpPr/>
      </xdr:nvSpPr>
      <xdr:spPr>
        <a:xfrm>
          <a:off x="1628775" y="2447925"/>
          <a:ext cx="5943600" cy="981075"/>
        </a:xfrm>
        <a:prstGeom prst="roundRect">
          <a:avLst>
            <a:gd name="adj" fmla="val 974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18</xdr:row>
      <xdr:rowOff>66675</xdr:rowOff>
    </xdr:from>
    <xdr:to>
      <xdr:col>12</xdr:col>
      <xdr:colOff>285749</xdr:colOff>
      <xdr:row>32</xdr:row>
      <xdr:rowOff>57150</xdr:rowOff>
    </xdr:to>
    <xdr:sp macro="" textlink="">
      <xdr:nvSpPr>
        <xdr:cNvPr id="13" name="Rectangle: Rounded Corners 12">
          <a:extLst>
            <a:ext uri="{FF2B5EF4-FFF2-40B4-BE49-F238E27FC236}">
              <a16:creationId xmlns:a16="http://schemas.microsoft.com/office/drawing/2014/main" id="{0B07DF0B-F81B-4E1A-9720-6788281E78A7}"/>
            </a:ext>
          </a:extLst>
        </xdr:cNvPr>
        <xdr:cNvSpPr/>
      </xdr:nvSpPr>
      <xdr:spPr>
        <a:xfrm>
          <a:off x="1628774" y="3495675"/>
          <a:ext cx="5972175" cy="2657475"/>
        </a:xfrm>
        <a:prstGeom prst="roundRect">
          <a:avLst>
            <a:gd name="adj" fmla="val 974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361949</xdr:colOff>
      <xdr:row>1</xdr:row>
      <xdr:rowOff>47625</xdr:rowOff>
    </xdr:from>
    <xdr:to>
      <xdr:col>17</xdr:col>
      <xdr:colOff>381000</xdr:colOff>
      <xdr:row>12</xdr:row>
      <xdr:rowOff>114301</xdr:rowOff>
    </xdr:to>
    <xdr:sp macro="" textlink="">
      <xdr:nvSpPr>
        <xdr:cNvPr id="15" name="Rectangle: Rounded Corners 14">
          <a:extLst>
            <a:ext uri="{FF2B5EF4-FFF2-40B4-BE49-F238E27FC236}">
              <a16:creationId xmlns:a16="http://schemas.microsoft.com/office/drawing/2014/main" id="{9F2262F1-FA73-436F-8E4F-2AA8E2F85EC0}"/>
            </a:ext>
          </a:extLst>
        </xdr:cNvPr>
        <xdr:cNvSpPr/>
      </xdr:nvSpPr>
      <xdr:spPr>
        <a:xfrm>
          <a:off x="7677149" y="238125"/>
          <a:ext cx="3067051" cy="2162176"/>
        </a:xfrm>
        <a:prstGeom prst="roundRect">
          <a:avLst>
            <a:gd name="adj" fmla="val 4458"/>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457199</xdr:colOff>
      <xdr:row>1</xdr:row>
      <xdr:rowOff>38101</xdr:rowOff>
    </xdr:from>
    <xdr:to>
      <xdr:col>22</xdr:col>
      <xdr:colOff>409574</xdr:colOff>
      <xdr:row>12</xdr:row>
      <xdr:rowOff>123825</xdr:rowOff>
    </xdr:to>
    <xdr:sp macro="" textlink="">
      <xdr:nvSpPr>
        <xdr:cNvPr id="16" name="Rectangle: Rounded Corners 15">
          <a:extLst>
            <a:ext uri="{FF2B5EF4-FFF2-40B4-BE49-F238E27FC236}">
              <a16:creationId xmlns:a16="http://schemas.microsoft.com/office/drawing/2014/main" id="{42300749-3F5C-4CF9-89A4-548DEFCD729C}"/>
            </a:ext>
          </a:extLst>
        </xdr:cNvPr>
        <xdr:cNvSpPr/>
      </xdr:nvSpPr>
      <xdr:spPr>
        <a:xfrm>
          <a:off x="10820399" y="228601"/>
          <a:ext cx="3000375" cy="2181224"/>
        </a:xfrm>
        <a:prstGeom prst="roundRect">
          <a:avLst>
            <a:gd name="adj" fmla="val 581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333375</xdr:colOff>
      <xdr:row>12</xdr:row>
      <xdr:rowOff>180975</xdr:rowOff>
    </xdr:from>
    <xdr:to>
      <xdr:col>22</xdr:col>
      <xdr:colOff>428625</xdr:colOff>
      <xdr:row>32</xdr:row>
      <xdr:rowOff>66675</xdr:rowOff>
    </xdr:to>
    <xdr:sp macro="" textlink="">
      <xdr:nvSpPr>
        <xdr:cNvPr id="17" name="Rectangle: Rounded Corners 16">
          <a:extLst>
            <a:ext uri="{FF2B5EF4-FFF2-40B4-BE49-F238E27FC236}">
              <a16:creationId xmlns:a16="http://schemas.microsoft.com/office/drawing/2014/main" id="{CDF60AAB-27FF-4650-9E0F-37559215656D}"/>
            </a:ext>
          </a:extLst>
        </xdr:cNvPr>
        <xdr:cNvSpPr/>
      </xdr:nvSpPr>
      <xdr:spPr>
        <a:xfrm>
          <a:off x="7648575" y="2466975"/>
          <a:ext cx="6191250" cy="3695700"/>
        </a:xfrm>
        <a:prstGeom prst="roundRect">
          <a:avLst>
            <a:gd name="adj" fmla="val 349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342900</xdr:colOff>
      <xdr:row>2</xdr:row>
      <xdr:rowOff>114300</xdr:rowOff>
    </xdr:from>
    <xdr:ext cx="184731" cy="264560"/>
    <xdr:sp macro="" textlink="">
      <xdr:nvSpPr>
        <xdr:cNvPr id="18" name="TextBox 17">
          <a:extLst>
            <a:ext uri="{FF2B5EF4-FFF2-40B4-BE49-F238E27FC236}">
              <a16:creationId xmlns:a16="http://schemas.microsoft.com/office/drawing/2014/main" id="{28C97143-2F4B-0D39-41DC-2C69D882731D}"/>
            </a:ext>
          </a:extLst>
        </xdr:cNvPr>
        <xdr:cNvSpPr txBox="1"/>
      </xdr:nvSpPr>
      <xdr:spPr>
        <a:xfrm>
          <a:off x="952500"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xdr:col>
      <xdr:colOff>152400</xdr:colOff>
      <xdr:row>3</xdr:row>
      <xdr:rowOff>171450</xdr:rowOff>
    </xdr:from>
    <xdr:ext cx="184731" cy="264560"/>
    <xdr:sp macro="" textlink="">
      <xdr:nvSpPr>
        <xdr:cNvPr id="19" name="TextBox 18">
          <a:extLst>
            <a:ext uri="{FF2B5EF4-FFF2-40B4-BE49-F238E27FC236}">
              <a16:creationId xmlns:a16="http://schemas.microsoft.com/office/drawing/2014/main" id="{D8E0EFA8-49B2-048C-3B3A-ECCC865544C5}"/>
            </a:ext>
          </a:extLst>
        </xdr:cNvPr>
        <xdr:cNvSpPr txBox="1"/>
      </xdr:nvSpPr>
      <xdr:spPr>
        <a:xfrm>
          <a:off x="1981200" y="742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304800</xdr:colOff>
      <xdr:row>1</xdr:row>
      <xdr:rowOff>47625</xdr:rowOff>
    </xdr:from>
    <xdr:ext cx="4676775" cy="369460"/>
    <xdr:sp macro="" textlink="">
      <xdr:nvSpPr>
        <xdr:cNvPr id="20" name="TextBox 19">
          <a:extLst>
            <a:ext uri="{FF2B5EF4-FFF2-40B4-BE49-F238E27FC236}">
              <a16:creationId xmlns:a16="http://schemas.microsoft.com/office/drawing/2014/main" id="{06BC8B68-44F0-94C2-2BB1-28BB59036935}"/>
            </a:ext>
          </a:extLst>
        </xdr:cNvPr>
        <xdr:cNvSpPr txBox="1"/>
      </xdr:nvSpPr>
      <xdr:spPr>
        <a:xfrm>
          <a:off x="914400" y="238125"/>
          <a:ext cx="4676775"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2"/>
              </a:solidFill>
              <a:latin typeface="Segoe UI Black" panose="020B0A02040204020203" pitchFamily="34" charset="0"/>
              <a:ea typeface="Segoe UI Black" panose="020B0A02040204020203" pitchFamily="34" charset="0"/>
            </a:rPr>
            <a:t>HOSPITAL EMERGENCY ROOM DASHBOARD</a:t>
          </a:r>
        </a:p>
      </xdr:txBody>
    </xdr:sp>
    <xdr:clientData/>
  </xdr:oneCellAnchor>
  <xdr:oneCellAnchor>
    <xdr:from>
      <xdr:col>3</xdr:col>
      <xdr:colOff>571501</xdr:colOff>
      <xdr:row>3</xdr:row>
      <xdr:rowOff>47624</xdr:rowOff>
    </xdr:from>
    <xdr:ext cx="1381124" cy="300147"/>
    <xdr:sp macro="" textlink="">
      <xdr:nvSpPr>
        <xdr:cNvPr id="21" name="TextBox 20">
          <a:extLst>
            <a:ext uri="{FF2B5EF4-FFF2-40B4-BE49-F238E27FC236}">
              <a16:creationId xmlns:a16="http://schemas.microsoft.com/office/drawing/2014/main" id="{6C1EBA99-D7F4-4D28-A0DC-E2B008AD813E}"/>
            </a:ext>
          </a:extLst>
        </xdr:cNvPr>
        <xdr:cNvSpPr txBox="1"/>
      </xdr:nvSpPr>
      <xdr:spPr>
        <a:xfrm>
          <a:off x="2400301" y="619124"/>
          <a:ext cx="1381124" cy="3001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bg2"/>
              </a:solidFill>
              <a:latin typeface="Segoe UI Black" panose="020B0A02040204020203" pitchFamily="34" charset="0"/>
              <a:ea typeface="Segoe UI Black" panose="020B0A02040204020203" pitchFamily="34" charset="0"/>
            </a:rPr>
            <a:t>Monthly</a:t>
          </a:r>
          <a:r>
            <a:rPr lang="en-IN" sz="1200" baseline="0">
              <a:solidFill>
                <a:schemeClr val="bg2"/>
              </a:solidFill>
              <a:latin typeface="Segoe UI Black" panose="020B0A02040204020203" pitchFamily="34" charset="0"/>
              <a:ea typeface="Segoe UI Black" panose="020B0A02040204020203" pitchFamily="34" charset="0"/>
            </a:rPr>
            <a:t> Report</a:t>
          </a:r>
          <a:endParaRPr lang="en-IN" sz="1200">
            <a:solidFill>
              <a:schemeClr val="bg2"/>
            </a:solidFill>
            <a:latin typeface="Segoe UI Black" panose="020B0A02040204020203" pitchFamily="34" charset="0"/>
            <a:ea typeface="Segoe UI Black" panose="020B0A02040204020203" pitchFamily="34" charset="0"/>
          </a:endParaRPr>
        </a:p>
      </xdr:txBody>
    </xdr:sp>
    <xdr:clientData/>
  </xdr:oneCellAnchor>
  <xdr:twoCellAnchor editAs="oneCell">
    <xdr:from>
      <xdr:col>0</xdr:col>
      <xdr:colOff>314326</xdr:colOff>
      <xdr:row>1</xdr:row>
      <xdr:rowOff>104775</xdr:rowOff>
    </xdr:from>
    <xdr:to>
      <xdr:col>1</xdr:col>
      <xdr:colOff>447676</xdr:colOff>
      <xdr:row>5</xdr:row>
      <xdr:rowOff>95250</xdr:rowOff>
    </xdr:to>
    <xdr:pic>
      <xdr:nvPicPr>
        <xdr:cNvPr id="25" name="Graphic 24" descr="Hospital with solid fill">
          <a:extLst>
            <a:ext uri="{FF2B5EF4-FFF2-40B4-BE49-F238E27FC236}">
              <a16:creationId xmlns:a16="http://schemas.microsoft.com/office/drawing/2014/main" id="{074CD6C4-85FF-2E8F-A9EF-4BBC6C6753F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14326" y="295275"/>
          <a:ext cx="742950" cy="752475"/>
        </a:xfrm>
        <a:prstGeom prst="rect">
          <a:avLst/>
        </a:prstGeom>
      </xdr:spPr>
    </xdr:pic>
    <xdr:clientData/>
  </xdr:twoCellAnchor>
  <xdr:oneCellAnchor>
    <xdr:from>
      <xdr:col>6</xdr:col>
      <xdr:colOff>76201</xdr:colOff>
      <xdr:row>8</xdr:row>
      <xdr:rowOff>80962</xdr:rowOff>
    </xdr:from>
    <xdr:ext cx="1866900" cy="282834"/>
    <xdr:sp macro="" textlink="">
      <xdr:nvSpPr>
        <xdr:cNvPr id="26" name="TextBox 25">
          <a:extLst>
            <a:ext uri="{FF2B5EF4-FFF2-40B4-BE49-F238E27FC236}">
              <a16:creationId xmlns:a16="http://schemas.microsoft.com/office/drawing/2014/main" id="{8D331848-A463-426A-BD74-3C675752783F}"/>
            </a:ext>
          </a:extLst>
        </xdr:cNvPr>
        <xdr:cNvSpPr txBox="1"/>
      </xdr:nvSpPr>
      <xdr:spPr>
        <a:xfrm>
          <a:off x="3733801" y="1604962"/>
          <a:ext cx="1866900" cy="282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050">
              <a:solidFill>
                <a:schemeClr val="bg2"/>
              </a:solidFill>
              <a:latin typeface="Segoe UI Black" panose="020B0A02040204020203" pitchFamily="34" charset="0"/>
              <a:ea typeface="Segoe UI Black" panose="020B0A02040204020203" pitchFamily="34" charset="0"/>
            </a:rPr>
            <a:t>Avg</a:t>
          </a:r>
          <a:r>
            <a:rPr lang="en-IN" sz="1050" baseline="0">
              <a:solidFill>
                <a:schemeClr val="bg2"/>
              </a:solidFill>
              <a:latin typeface="Segoe UI Black" panose="020B0A02040204020203" pitchFamily="34" charset="0"/>
              <a:ea typeface="Segoe UI Black" panose="020B0A02040204020203" pitchFamily="34" charset="0"/>
            </a:rPr>
            <a:t> Wait Time</a:t>
          </a:r>
          <a:endParaRPr lang="en-IN" sz="1050">
            <a:solidFill>
              <a:schemeClr val="bg2"/>
            </a:solidFill>
            <a:latin typeface="Segoe UI Black" panose="020B0A02040204020203" pitchFamily="34" charset="0"/>
            <a:ea typeface="Segoe UI Black" panose="020B0A02040204020203" pitchFamily="34" charset="0"/>
          </a:endParaRPr>
        </a:p>
      </xdr:txBody>
    </xdr:sp>
    <xdr:clientData/>
  </xdr:oneCellAnchor>
  <xdr:oneCellAnchor>
    <xdr:from>
      <xdr:col>6</xdr:col>
      <xdr:colOff>57151</xdr:colOff>
      <xdr:row>6</xdr:row>
      <xdr:rowOff>138112</xdr:rowOff>
    </xdr:from>
    <xdr:ext cx="1866900" cy="334772"/>
    <xdr:sp macro="" textlink="Sheet1!A6">
      <xdr:nvSpPr>
        <xdr:cNvPr id="27" name="TextBox 26">
          <a:extLst>
            <a:ext uri="{FF2B5EF4-FFF2-40B4-BE49-F238E27FC236}">
              <a16:creationId xmlns:a16="http://schemas.microsoft.com/office/drawing/2014/main" id="{BE311561-A2FF-434F-89D3-9990F3774E1C}"/>
            </a:ext>
          </a:extLst>
        </xdr:cNvPr>
        <xdr:cNvSpPr txBox="1"/>
      </xdr:nvSpPr>
      <xdr:spPr>
        <a:xfrm>
          <a:off x="3714751" y="1281112"/>
          <a:ext cx="1866900" cy="334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C9E91F2E-E9BC-4F5D-A9A0-2D14E33AC592}" type="TxLink">
            <a:rPr lang="en-US"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rPr>
            <a:pPr marL="0" indent="0" algn="ctr"/>
            <a:t>36.32</a:t>
          </a:fld>
          <a:endParaRPr lang="en-IN"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endParaRPr>
        </a:p>
      </xdr:txBody>
    </xdr:sp>
    <xdr:clientData/>
  </xdr:oneCellAnchor>
  <xdr:oneCellAnchor>
    <xdr:from>
      <xdr:col>2</xdr:col>
      <xdr:colOff>485776</xdr:colOff>
      <xdr:row>8</xdr:row>
      <xdr:rowOff>80962</xdr:rowOff>
    </xdr:from>
    <xdr:ext cx="1971674" cy="282834"/>
    <xdr:sp macro="" textlink="">
      <xdr:nvSpPr>
        <xdr:cNvPr id="28" name="TextBox 27">
          <a:extLst>
            <a:ext uri="{FF2B5EF4-FFF2-40B4-BE49-F238E27FC236}">
              <a16:creationId xmlns:a16="http://schemas.microsoft.com/office/drawing/2014/main" id="{5847CBAF-D180-5B41-4140-C32D08E62851}"/>
            </a:ext>
          </a:extLst>
        </xdr:cNvPr>
        <xdr:cNvSpPr txBox="1"/>
      </xdr:nvSpPr>
      <xdr:spPr>
        <a:xfrm>
          <a:off x="1704976" y="1604962"/>
          <a:ext cx="1971674" cy="282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050">
              <a:solidFill>
                <a:schemeClr val="bg2"/>
              </a:solidFill>
              <a:latin typeface="Segoe UI Black" panose="020B0A02040204020203" pitchFamily="34" charset="0"/>
              <a:ea typeface="Segoe UI Black" panose="020B0A02040204020203" pitchFamily="34" charset="0"/>
            </a:rPr>
            <a:t>No.</a:t>
          </a:r>
          <a:r>
            <a:rPr lang="en-IN" sz="1050" baseline="0">
              <a:solidFill>
                <a:schemeClr val="bg2"/>
              </a:solidFill>
              <a:latin typeface="Segoe UI Black" panose="020B0A02040204020203" pitchFamily="34" charset="0"/>
              <a:ea typeface="Segoe UI Black" panose="020B0A02040204020203" pitchFamily="34" charset="0"/>
            </a:rPr>
            <a:t> of Patients</a:t>
          </a:r>
          <a:endParaRPr lang="en-IN" sz="1050">
            <a:solidFill>
              <a:schemeClr val="bg2"/>
            </a:solidFill>
            <a:latin typeface="Segoe UI Black" panose="020B0A02040204020203" pitchFamily="34" charset="0"/>
            <a:ea typeface="Segoe UI Black" panose="020B0A02040204020203" pitchFamily="34" charset="0"/>
          </a:endParaRPr>
        </a:p>
      </xdr:txBody>
    </xdr:sp>
    <xdr:clientData/>
  </xdr:oneCellAnchor>
  <xdr:oneCellAnchor>
    <xdr:from>
      <xdr:col>2</xdr:col>
      <xdr:colOff>438151</xdr:colOff>
      <xdr:row>6</xdr:row>
      <xdr:rowOff>138112</xdr:rowOff>
    </xdr:from>
    <xdr:ext cx="1971674" cy="334772"/>
    <xdr:sp macro="" textlink="Sheet1!A2">
      <xdr:nvSpPr>
        <xdr:cNvPr id="29" name="TextBox 28">
          <a:extLst>
            <a:ext uri="{FF2B5EF4-FFF2-40B4-BE49-F238E27FC236}">
              <a16:creationId xmlns:a16="http://schemas.microsoft.com/office/drawing/2014/main" id="{14685B49-E247-BE20-09E4-F1CDC150FD14}"/>
            </a:ext>
          </a:extLst>
        </xdr:cNvPr>
        <xdr:cNvSpPr txBox="1"/>
      </xdr:nvSpPr>
      <xdr:spPr>
        <a:xfrm>
          <a:off x="1657351" y="1281112"/>
          <a:ext cx="1971674" cy="334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568D262E-680E-436C-A5DE-AD5D74DCA7C3}" type="TxLink">
            <a:rPr lang="en-US"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rPr>
            <a:pPr marL="0" indent="0" algn="ctr"/>
            <a:t>513</a:t>
          </a:fld>
          <a:endParaRPr lang="en-IN"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endParaRPr>
        </a:p>
      </xdr:txBody>
    </xdr:sp>
    <xdr:clientData/>
  </xdr:oneCellAnchor>
  <xdr:oneCellAnchor>
    <xdr:from>
      <xdr:col>9</xdr:col>
      <xdr:colOff>228600</xdr:colOff>
      <xdr:row>8</xdr:row>
      <xdr:rowOff>89029</xdr:rowOff>
    </xdr:from>
    <xdr:ext cx="1876425" cy="266700"/>
    <xdr:sp macro="" textlink="">
      <xdr:nvSpPr>
        <xdr:cNvPr id="31" name="TextBox 30">
          <a:extLst>
            <a:ext uri="{FF2B5EF4-FFF2-40B4-BE49-F238E27FC236}">
              <a16:creationId xmlns:a16="http://schemas.microsoft.com/office/drawing/2014/main" id="{7EF82D6B-634D-4126-9CB5-38D64F1C8157}"/>
            </a:ext>
          </a:extLst>
        </xdr:cNvPr>
        <xdr:cNvSpPr txBox="1"/>
      </xdr:nvSpPr>
      <xdr:spPr>
        <a:xfrm>
          <a:off x="5715000" y="1613029"/>
          <a:ext cx="1876425"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50">
              <a:solidFill>
                <a:schemeClr val="bg2"/>
              </a:solidFill>
              <a:latin typeface="Segoe UI Black" panose="020B0A02040204020203" pitchFamily="34" charset="0"/>
              <a:ea typeface="Segoe UI Black" panose="020B0A02040204020203" pitchFamily="34" charset="0"/>
            </a:rPr>
            <a:t>Patient</a:t>
          </a:r>
          <a:r>
            <a:rPr lang="en-IN" sz="1050" baseline="0">
              <a:solidFill>
                <a:schemeClr val="bg2"/>
              </a:solidFill>
              <a:latin typeface="Segoe UI Black" panose="020B0A02040204020203" pitchFamily="34" charset="0"/>
              <a:ea typeface="Segoe UI Black" panose="020B0A02040204020203" pitchFamily="34" charset="0"/>
            </a:rPr>
            <a:t> Satisfiction Score</a:t>
          </a:r>
          <a:endParaRPr lang="en-IN" sz="1050">
            <a:solidFill>
              <a:schemeClr val="bg2"/>
            </a:solidFill>
            <a:latin typeface="Segoe UI Black" panose="020B0A02040204020203" pitchFamily="34" charset="0"/>
            <a:ea typeface="Segoe UI Black" panose="020B0A02040204020203" pitchFamily="34" charset="0"/>
          </a:endParaRPr>
        </a:p>
      </xdr:txBody>
    </xdr:sp>
    <xdr:clientData/>
  </xdr:oneCellAnchor>
  <xdr:oneCellAnchor>
    <xdr:from>
      <xdr:col>9</xdr:col>
      <xdr:colOff>219076</xdr:colOff>
      <xdr:row>6</xdr:row>
      <xdr:rowOff>138112</xdr:rowOff>
    </xdr:from>
    <xdr:ext cx="1866900" cy="334772"/>
    <xdr:sp macro="" textlink="Sheet1!A11">
      <xdr:nvSpPr>
        <xdr:cNvPr id="32" name="TextBox 31">
          <a:extLst>
            <a:ext uri="{FF2B5EF4-FFF2-40B4-BE49-F238E27FC236}">
              <a16:creationId xmlns:a16="http://schemas.microsoft.com/office/drawing/2014/main" id="{9F913516-7C29-6234-69B5-85664F356496}"/>
            </a:ext>
          </a:extLst>
        </xdr:cNvPr>
        <xdr:cNvSpPr txBox="1"/>
      </xdr:nvSpPr>
      <xdr:spPr>
        <a:xfrm>
          <a:off x="5705476" y="1281112"/>
          <a:ext cx="1866900" cy="334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5835A63E-15E6-4C6B-A186-0602368FC5C8}" type="TxLink">
            <a:rPr lang="en-US"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rPr>
            <a:pPr marL="0" indent="0" algn="ctr"/>
            <a:t>4.96</a:t>
          </a:fld>
          <a:endParaRPr lang="en-IN" sz="1400" b="0" i="0" u="none" strike="noStrike">
            <a:solidFill>
              <a:schemeClr val="accent1">
                <a:lumMod val="40000"/>
                <a:lumOff val="60000"/>
              </a:schemeClr>
            </a:solidFill>
            <a:latin typeface="Segoe UI Black" panose="020B0A02040204020203" pitchFamily="34" charset="0"/>
            <a:ea typeface="Segoe UI Black" panose="020B0A02040204020203" pitchFamily="34" charset="0"/>
            <a:cs typeface="+mn-cs"/>
          </a:endParaRPr>
        </a:p>
      </xdr:txBody>
    </xdr:sp>
    <xdr:clientData/>
  </xdr:oneCellAnchor>
  <xdr:twoCellAnchor editAs="oneCell">
    <xdr:from>
      <xdr:col>5</xdr:col>
      <xdr:colOff>228600</xdr:colOff>
      <xdr:row>6</xdr:row>
      <xdr:rowOff>142875</xdr:rowOff>
    </xdr:from>
    <xdr:to>
      <xdr:col>6</xdr:col>
      <xdr:colOff>0</xdr:colOff>
      <xdr:row>8</xdr:row>
      <xdr:rowOff>142875</xdr:rowOff>
    </xdr:to>
    <xdr:pic>
      <xdr:nvPicPr>
        <xdr:cNvPr id="36" name="Graphic 35" descr="Male profile with solid fill">
          <a:extLst>
            <a:ext uri="{FF2B5EF4-FFF2-40B4-BE49-F238E27FC236}">
              <a16:creationId xmlns:a16="http://schemas.microsoft.com/office/drawing/2014/main" id="{4FE87D09-4B3F-307E-7976-7322A45010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76600" y="1285875"/>
          <a:ext cx="381000" cy="381000"/>
        </a:xfrm>
        <a:prstGeom prst="rect">
          <a:avLst/>
        </a:prstGeom>
      </xdr:spPr>
    </xdr:pic>
    <xdr:clientData/>
  </xdr:twoCellAnchor>
  <xdr:twoCellAnchor editAs="oneCell">
    <xdr:from>
      <xdr:col>8</xdr:col>
      <xdr:colOff>285751</xdr:colOff>
      <xdr:row>6</xdr:row>
      <xdr:rowOff>152401</xdr:rowOff>
    </xdr:from>
    <xdr:to>
      <xdr:col>9</xdr:col>
      <xdr:colOff>38100</xdr:colOff>
      <xdr:row>8</xdr:row>
      <xdr:rowOff>133350</xdr:rowOff>
    </xdr:to>
    <xdr:pic>
      <xdr:nvPicPr>
        <xdr:cNvPr id="38" name="Graphic 37" descr="Hourglass Full with solid fill">
          <a:extLst>
            <a:ext uri="{FF2B5EF4-FFF2-40B4-BE49-F238E27FC236}">
              <a16:creationId xmlns:a16="http://schemas.microsoft.com/office/drawing/2014/main" id="{1383C01D-49FA-6928-7F71-0CDB8180868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162551" y="1295401"/>
          <a:ext cx="361949" cy="361949"/>
        </a:xfrm>
        <a:prstGeom prst="rect">
          <a:avLst/>
        </a:prstGeom>
      </xdr:spPr>
    </xdr:pic>
    <xdr:clientData/>
  </xdr:twoCellAnchor>
  <xdr:twoCellAnchor editAs="oneCell">
    <xdr:from>
      <xdr:col>11</xdr:col>
      <xdr:colOff>409575</xdr:colOff>
      <xdr:row>6</xdr:row>
      <xdr:rowOff>152400</xdr:rowOff>
    </xdr:from>
    <xdr:to>
      <xdr:col>12</xdr:col>
      <xdr:colOff>219075</xdr:colOff>
      <xdr:row>9</xdr:row>
      <xdr:rowOff>0</xdr:rowOff>
    </xdr:to>
    <xdr:pic>
      <xdr:nvPicPr>
        <xdr:cNvPr id="42" name="Graphic 41" descr="Rating with solid fill">
          <a:extLst>
            <a:ext uri="{FF2B5EF4-FFF2-40B4-BE49-F238E27FC236}">
              <a16:creationId xmlns:a16="http://schemas.microsoft.com/office/drawing/2014/main" id="{4228B947-E5DF-62BE-67F7-E1F2B7A2CCE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115175" y="1295400"/>
          <a:ext cx="419100" cy="419100"/>
        </a:xfrm>
        <a:prstGeom prst="rect">
          <a:avLst/>
        </a:prstGeom>
      </xdr:spPr>
    </xdr:pic>
    <xdr:clientData/>
  </xdr:twoCellAnchor>
  <xdr:twoCellAnchor editAs="oneCell">
    <xdr:from>
      <xdr:col>0</xdr:col>
      <xdr:colOff>371475</xdr:colOff>
      <xdr:row>6</xdr:row>
      <xdr:rowOff>190499</xdr:rowOff>
    </xdr:from>
    <xdr:to>
      <xdr:col>2</xdr:col>
      <xdr:colOff>276225</xdr:colOff>
      <xdr:row>27</xdr:row>
      <xdr:rowOff>38100</xdr:rowOff>
    </xdr:to>
    <mc:AlternateContent xmlns:mc="http://schemas.openxmlformats.org/markup-compatibility/2006" xmlns:a14="http://schemas.microsoft.com/office/drawing/2010/main">
      <mc:Choice Requires="a14">
        <xdr:graphicFrame macro="">
          <xdr:nvGraphicFramePr>
            <xdr:cNvPr id="2" name="Calender date (Month)">
              <a:extLst>
                <a:ext uri="{FF2B5EF4-FFF2-40B4-BE49-F238E27FC236}">
                  <a16:creationId xmlns:a16="http://schemas.microsoft.com/office/drawing/2014/main" id="{B2D7C203-FA07-4ECD-B5E5-6030F19B73ED}"/>
                </a:ext>
              </a:extLst>
            </xdr:cNvPr>
            <xdr:cNvGraphicFramePr/>
          </xdr:nvGraphicFramePr>
          <xdr:xfrm>
            <a:off x="0" y="0"/>
            <a:ext cx="0" cy="0"/>
          </xdr:xfrm>
          <a:graphic>
            <a:graphicData uri="http://schemas.microsoft.com/office/drawing/2010/slicer">
              <sle:slicer xmlns:sle="http://schemas.microsoft.com/office/drawing/2010/slicer" name="Calender date (Month)"/>
            </a:graphicData>
          </a:graphic>
        </xdr:graphicFrame>
      </mc:Choice>
      <mc:Fallback xmlns="">
        <xdr:sp macro="" textlink="">
          <xdr:nvSpPr>
            <xdr:cNvPr id="0" name=""/>
            <xdr:cNvSpPr>
              <a:spLocks noTextEdit="1"/>
            </xdr:cNvSpPr>
          </xdr:nvSpPr>
          <xdr:spPr>
            <a:xfrm>
              <a:off x="371475" y="1333499"/>
              <a:ext cx="1123950" cy="3848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438149</xdr:colOff>
      <xdr:row>8</xdr:row>
      <xdr:rowOff>171450</xdr:rowOff>
    </xdr:from>
    <xdr:to>
      <xdr:col>5</xdr:col>
      <xdr:colOff>600075</xdr:colOff>
      <xdr:row>12</xdr:row>
      <xdr:rowOff>104774</xdr:rowOff>
    </xdr:to>
    <xdr:graphicFrame macro="">
      <xdr:nvGraphicFramePr>
        <xdr:cNvPr id="7" name="Chart 6">
          <a:hlinkClick xmlns:r="http://schemas.openxmlformats.org/officeDocument/2006/relationships" r:id="rId9"/>
          <a:extLst>
            <a:ext uri="{FF2B5EF4-FFF2-40B4-BE49-F238E27FC236}">
              <a16:creationId xmlns:a16="http://schemas.microsoft.com/office/drawing/2014/main" id="{6DC0D97B-4957-4A13-901E-9F60029C2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38101</xdr:colOff>
      <xdr:row>8</xdr:row>
      <xdr:rowOff>38100</xdr:rowOff>
    </xdr:from>
    <xdr:to>
      <xdr:col>9</xdr:col>
      <xdr:colOff>95251</xdr:colOff>
      <xdr:row>12</xdr:row>
      <xdr:rowOff>152400</xdr:rowOff>
    </xdr:to>
    <xdr:graphicFrame macro="">
      <xdr:nvGraphicFramePr>
        <xdr:cNvPr id="9" name="Chart 8">
          <a:hlinkClick xmlns:r="http://schemas.openxmlformats.org/officeDocument/2006/relationships" r:id="rId11"/>
          <a:extLst>
            <a:ext uri="{FF2B5EF4-FFF2-40B4-BE49-F238E27FC236}">
              <a16:creationId xmlns:a16="http://schemas.microsoft.com/office/drawing/2014/main" id="{FBD31A36-CBED-4775-9797-32C0FD7D6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85725</xdr:colOff>
      <xdr:row>9</xdr:row>
      <xdr:rowOff>9525</xdr:rowOff>
    </xdr:from>
    <xdr:to>
      <xdr:col>12</xdr:col>
      <xdr:colOff>314325</xdr:colOff>
      <xdr:row>13</xdr:row>
      <xdr:rowOff>9524</xdr:rowOff>
    </xdr:to>
    <xdr:graphicFrame macro="">
      <xdr:nvGraphicFramePr>
        <xdr:cNvPr id="8" name="Chart 7">
          <a:hlinkClick xmlns:r="http://schemas.openxmlformats.org/officeDocument/2006/relationships" r:id="rId13"/>
          <a:extLst>
            <a:ext uri="{FF2B5EF4-FFF2-40B4-BE49-F238E27FC236}">
              <a16:creationId xmlns:a16="http://schemas.microsoft.com/office/drawing/2014/main" id="{4ED71B7F-A071-4891-90A8-087D8742B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447675</xdr:colOff>
          <xdr:row>13</xdr:row>
          <xdr:rowOff>85724</xdr:rowOff>
        </xdr:from>
        <xdr:to>
          <xdr:col>12</xdr:col>
          <xdr:colOff>180975</xdr:colOff>
          <xdr:row>17</xdr:row>
          <xdr:rowOff>38099</xdr:rowOff>
        </xdr:to>
        <xdr:pic>
          <xdr:nvPicPr>
            <xdr:cNvPr id="34" name="Picture 33">
              <a:extLst>
                <a:ext uri="{FF2B5EF4-FFF2-40B4-BE49-F238E27FC236}">
                  <a16:creationId xmlns:a16="http://schemas.microsoft.com/office/drawing/2014/main" id="{9A4483AD-1F8B-C1D3-2F86-AEF90C3D3DB0}"/>
                </a:ext>
              </a:extLst>
            </xdr:cNvPr>
            <xdr:cNvPicPr>
              <a:picLocks noChangeAspect="1" noChangeArrowheads="1"/>
              <a:extLst>
                <a:ext uri="{84589F7E-364E-4C9E-8A38-B11213B215E9}">
                  <a14:cameraTool cellRange="Sheet1!$A$22:$D$24" spid="_x0000_s1064"/>
                </a:ext>
              </a:extLst>
            </xdr:cNvPicPr>
          </xdr:nvPicPr>
          <xdr:blipFill>
            <a:blip xmlns:r="http://schemas.openxmlformats.org/officeDocument/2006/relationships" r:embed="rId15"/>
            <a:srcRect/>
            <a:stretch>
              <a:fillRect/>
            </a:stretch>
          </xdr:blipFill>
          <xdr:spPr bwMode="auto">
            <a:xfrm>
              <a:off x="1666875" y="2562224"/>
              <a:ext cx="5829300" cy="7143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457200</xdr:colOff>
      <xdr:row>18</xdr:row>
      <xdr:rowOff>95248</xdr:rowOff>
    </xdr:from>
    <xdr:to>
      <xdr:col>12</xdr:col>
      <xdr:colOff>219075</xdr:colOff>
      <xdr:row>31</xdr:row>
      <xdr:rowOff>171450</xdr:rowOff>
    </xdr:to>
    <xdr:graphicFrame macro="">
      <xdr:nvGraphicFramePr>
        <xdr:cNvPr id="37" name="Chart 36">
          <a:extLst>
            <a:ext uri="{FF2B5EF4-FFF2-40B4-BE49-F238E27FC236}">
              <a16:creationId xmlns:a16="http://schemas.microsoft.com/office/drawing/2014/main" id="{FBFBB93B-B5C4-488A-AD33-1190BB502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428625</xdr:colOff>
      <xdr:row>1</xdr:row>
      <xdr:rowOff>66674</xdr:rowOff>
    </xdr:from>
    <xdr:to>
      <xdr:col>17</xdr:col>
      <xdr:colOff>276225</xdr:colOff>
      <xdr:row>12</xdr:row>
      <xdr:rowOff>47625</xdr:rowOff>
    </xdr:to>
    <xdr:graphicFrame macro="">
      <xdr:nvGraphicFramePr>
        <xdr:cNvPr id="22" name="Chart 21">
          <a:extLst>
            <a:ext uri="{FF2B5EF4-FFF2-40B4-BE49-F238E27FC236}">
              <a16:creationId xmlns:a16="http://schemas.microsoft.com/office/drawing/2014/main" id="{C0A38EC4-45BA-4073-B0D4-4EEDB3D26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457200</xdr:colOff>
      <xdr:row>1</xdr:row>
      <xdr:rowOff>76199</xdr:rowOff>
    </xdr:from>
    <xdr:to>
      <xdr:col>22</xdr:col>
      <xdr:colOff>361951</xdr:colOff>
      <xdr:row>12</xdr:row>
      <xdr:rowOff>85724</xdr:rowOff>
    </xdr:to>
    <xdr:graphicFrame macro="">
      <xdr:nvGraphicFramePr>
        <xdr:cNvPr id="23" name="Chart 22">
          <a:extLst>
            <a:ext uri="{FF2B5EF4-FFF2-40B4-BE49-F238E27FC236}">
              <a16:creationId xmlns:a16="http://schemas.microsoft.com/office/drawing/2014/main" id="{C305B9A6-F851-44F7-B3D9-9D1EB10DB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361949</xdr:colOff>
      <xdr:row>13</xdr:row>
      <xdr:rowOff>47625</xdr:rowOff>
    </xdr:from>
    <xdr:to>
      <xdr:col>22</xdr:col>
      <xdr:colOff>361950</xdr:colOff>
      <xdr:row>31</xdr:row>
      <xdr:rowOff>190499</xdr:rowOff>
    </xdr:to>
    <xdr:graphicFrame macro="">
      <xdr:nvGraphicFramePr>
        <xdr:cNvPr id="24" name="Chart 23">
          <a:extLst>
            <a:ext uri="{FF2B5EF4-FFF2-40B4-BE49-F238E27FC236}">
              <a16:creationId xmlns:a16="http://schemas.microsoft.com/office/drawing/2014/main" id="{ABE05CA7-C1F7-47D2-93A1-94DDFCC90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9</xdr:col>
      <xdr:colOff>257175</xdr:colOff>
      <xdr:row>1</xdr:row>
      <xdr:rowOff>133350</xdr:rowOff>
    </xdr:from>
    <xdr:to>
      <xdr:col>12</xdr:col>
      <xdr:colOff>142875</xdr:colOff>
      <xdr:row>5</xdr:row>
      <xdr:rowOff>95250</xdr:rowOff>
    </xdr:to>
    <mc:AlternateContent xmlns:mc="http://schemas.openxmlformats.org/markup-compatibility/2006" xmlns:a14="http://schemas.microsoft.com/office/drawing/2010/main">
      <mc:Choice Requires="a14">
        <xdr:graphicFrame macro="">
          <xdr:nvGraphicFramePr>
            <xdr:cNvPr id="14" name="Calender date (Year) 1">
              <a:extLst>
                <a:ext uri="{FF2B5EF4-FFF2-40B4-BE49-F238E27FC236}">
                  <a16:creationId xmlns:a16="http://schemas.microsoft.com/office/drawing/2014/main" id="{8EB071AE-771A-47B1-8ED0-F597F695ABE3}"/>
                </a:ext>
              </a:extLst>
            </xdr:cNvPr>
            <xdr:cNvGraphicFramePr/>
          </xdr:nvGraphicFramePr>
          <xdr:xfrm>
            <a:off x="0" y="0"/>
            <a:ext cx="0" cy="0"/>
          </xdr:xfrm>
          <a:graphic>
            <a:graphicData uri="http://schemas.microsoft.com/office/drawing/2010/slicer">
              <sle:slicer xmlns:sle="http://schemas.microsoft.com/office/drawing/2010/slicer" name="Calender date (Year) 1"/>
            </a:graphicData>
          </a:graphic>
        </xdr:graphicFrame>
      </mc:Choice>
      <mc:Fallback xmlns="">
        <xdr:sp macro="" textlink="">
          <xdr:nvSpPr>
            <xdr:cNvPr id="0" name=""/>
            <xdr:cNvSpPr>
              <a:spLocks noTextEdit="1"/>
            </xdr:cNvSpPr>
          </xdr:nvSpPr>
          <xdr:spPr>
            <a:xfrm>
              <a:off x="5743575" y="323850"/>
              <a:ext cx="17145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561975</xdr:colOff>
      <xdr:row>3</xdr:row>
      <xdr:rowOff>38100</xdr:rowOff>
    </xdr:from>
    <xdr:to>
      <xdr:col>26</xdr:col>
      <xdr:colOff>304800</xdr:colOff>
      <xdr:row>35</xdr:row>
      <xdr:rowOff>76200</xdr:rowOff>
    </xdr:to>
    <xdr:graphicFrame macro="">
      <xdr:nvGraphicFramePr>
        <xdr:cNvPr id="2" name="Chart 1">
          <a:extLst>
            <a:ext uri="{FF2B5EF4-FFF2-40B4-BE49-F238E27FC236}">
              <a16:creationId xmlns:a16="http://schemas.microsoft.com/office/drawing/2014/main" id="{9597EEBA-92D5-4EC7-8D21-B97732E6E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323850</xdr:colOff>
      <xdr:row>3</xdr:row>
      <xdr:rowOff>152400</xdr:rowOff>
    </xdr:from>
    <xdr:to>
      <xdr:col>4</xdr:col>
      <xdr:colOff>352425</xdr:colOff>
      <xdr:row>7</xdr:row>
      <xdr:rowOff>28575</xdr:rowOff>
    </xdr:to>
    <xdr:pic>
      <xdr:nvPicPr>
        <xdr:cNvPr id="3" name="Graphic 2" descr="Work from home Wi-Fi with solid fill">
          <a:hlinkClick xmlns:r="http://schemas.openxmlformats.org/officeDocument/2006/relationships" r:id="rId2"/>
          <a:extLst>
            <a:ext uri="{FF2B5EF4-FFF2-40B4-BE49-F238E27FC236}">
              <a16:creationId xmlns:a16="http://schemas.microsoft.com/office/drawing/2014/main" id="{6CE3440E-AEFC-402B-9F93-053D30301D9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52650" y="723900"/>
          <a:ext cx="638175" cy="638175"/>
        </a:xfrm>
        <a:prstGeom prst="rect">
          <a:avLst/>
        </a:prstGeom>
      </xdr:spPr>
    </xdr:pic>
    <xdr:clientData/>
  </xdr:twoCellAnchor>
  <xdr:twoCellAnchor editAs="oneCell">
    <xdr:from>
      <xdr:col>0</xdr:col>
      <xdr:colOff>0</xdr:colOff>
      <xdr:row>5</xdr:row>
      <xdr:rowOff>114300</xdr:rowOff>
    </xdr:from>
    <xdr:to>
      <xdr:col>1</xdr:col>
      <xdr:colOff>514350</xdr:colOff>
      <xdr:row>25</xdr:row>
      <xdr:rowOff>152401</xdr:rowOff>
    </xdr:to>
    <mc:AlternateContent xmlns:mc="http://schemas.openxmlformats.org/markup-compatibility/2006" xmlns:a14="http://schemas.microsoft.com/office/drawing/2010/main">
      <mc:Choice Requires="a14">
        <xdr:graphicFrame macro="">
          <xdr:nvGraphicFramePr>
            <xdr:cNvPr id="4" name="Calender date (Month) 3">
              <a:extLst>
                <a:ext uri="{FF2B5EF4-FFF2-40B4-BE49-F238E27FC236}">
                  <a16:creationId xmlns:a16="http://schemas.microsoft.com/office/drawing/2014/main" id="{D8C381AD-73F7-43AF-A8F7-D9E81455BB31}"/>
                </a:ext>
              </a:extLst>
            </xdr:cNvPr>
            <xdr:cNvGraphicFramePr/>
          </xdr:nvGraphicFramePr>
          <xdr:xfrm>
            <a:off x="0" y="0"/>
            <a:ext cx="0" cy="0"/>
          </xdr:xfrm>
          <a:graphic>
            <a:graphicData uri="http://schemas.microsoft.com/office/drawing/2010/slicer">
              <sle:slicer xmlns:sle="http://schemas.microsoft.com/office/drawing/2010/slicer" name="Calender date (Month) 3"/>
            </a:graphicData>
          </a:graphic>
        </xdr:graphicFrame>
      </mc:Choice>
      <mc:Fallback xmlns="">
        <xdr:sp macro="" textlink="">
          <xdr:nvSpPr>
            <xdr:cNvPr id="0" name=""/>
            <xdr:cNvSpPr>
              <a:spLocks noTextEdit="1"/>
            </xdr:cNvSpPr>
          </xdr:nvSpPr>
          <xdr:spPr>
            <a:xfrm>
              <a:off x="0" y="1066800"/>
              <a:ext cx="1123950" cy="3848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57151</xdr:colOff>
      <xdr:row>4</xdr:row>
      <xdr:rowOff>19049</xdr:rowOff>
    </xdr:from>
    <xdr:to>
      <xdr:col>26</xdr:col>
      <xdr:colOff>571501</xdr:colOff>
      <xdr:row>38</xdr:row>
      <xdr:rowOff>161924</xdr:rowOff>
    </xdr:to>
    <xdr:graphicFrame macro="">
      <xdr:nvGraphicFramePr>
        <xdr:cNvPr id="2" name="Chart 1">
          <a:extLst>
            <a:ext uri="{FF2B5EF4-FFF2-40B4-BE49-F238E27FC236}">
              <a16:creationId xmlns:a16="http://schemas.microsoft.com/office/drawing/2014/main" id="{8792A1AC-9DD6-49C5-8148-6C63EEE80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5</xdr:row>
      <xdr:rowOff>47625</xdr:rowOff>
    </xdr:from>
    <xdr:to>
      <xdr:col>2</xdr:col>
      <xdr:colOff>47625</xdr:colOff>
      <xdr:row>25</xdr:row>
      <xdr:rowOff>85726</xdr:rowOff>
    </xdr:to>
    <mc:AlternateContent xmlns:mc="http://schemas.openxmlformats.org/markup-compatibility/2006" xmlns:a14="http://schemas.microsoft.com/office/drawing/2010/main">
      <mc:Choice Requires="a14">
        <xdr:graphicFrame macro="">
          <xdr:nvGraphicFramePr>
            <xdr:cNvPr id="3" name="Calender date (Month) 1">
              <a:extLst>
                <a:ext uri="{FF2B5EF4-FFF2-40B4-BE49-F238E27FC236}">
                  <a16:creationId xmlns:a16="http://schemas.microsoft.com/office/drawing/2014/main" id="{3D7F58E9-B0A4-4DE2-BE53-BA1458AE5A48}"/>
                </a:ext>
              </a:extLst>
            </xdr:cNvPr>
            <xdr:cNvGraphicFramePr/>
          </xdr:nvGraphicFramePr>
          <xdr:xfrm>
            <a:off x="0" y="0"/>
            <a:ext cx="0" cy="0"/>
          </xdr:xfrm>
          <a:graphic>
            <a:graphicData uri="http://schemas.microsoft.com/office/drawing/2010/slicer">
              <sle:slicer xmlns:sle="http://schemas.microsoft.com/office/drawing/2010/slicer" name="Calender date (Month) 1"/>
            </a:graphicData>
          </a:graphic>
        </xdr:graphicFrame>
      </mc:Choice>
      <mc:Fallback xmlns="">
        <xdr:sp macro="" textlink="">
          <xdr:nvSpPr>
            <xdr:cNvPr id="0" name=""/>
            <xdr:cNvSpPr>
              <a:spLocks noTextEdit="1"/>
            </xdr:cNvSpPr>
          </xdr:nvSpPr>
          <xdr:spPr>
            <a:xfrm>
              <a:off x="142875" y="1000125"/>
              <a:ext cx="1123950" cy="3848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0.00189</cdr:x>
      <cdr:y>0.0049</cdr:y>
    </cdr:from>
    <cdr:to>
      <cdr:x>0.04717</cdr:x>
      <cdr:y>0.12255</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4172146-C7BD-9449-12D8-8423060F9C6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8575" y="28575"/>
          <a:ext cx="685799" cy="685799"/>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3</xdr:col>
      <xdr:colOff>47625</xdr:colOff>
      <xdr:row>1</xdr:row>
      <xdr:rowOff>95251</xdr:rowOff>
    </xdr:from>
    <xdr:to>
      <xdr:col>27</xdr:col>
      <xdr:colOff>152400</xdr:colOff>
      <xdr:row>36</xdr:row>
      <xdr:rowOff>171451</xdr:rowOff>
    </xdr:to>
    <xdr:graphicFrame macro="">
      <xdr:nvGraphicFramePr>
        <xdr:cNvPr id="15" name="Chart 1">
          <a:extLst>
            <a:ext uri="{FF2B5EF4-FFF2-40B4-BE49-F238E27FC236}">
              <a16:creationId xmlns:a16="http://schemas.microsoft.com/office/drawing/2014/main" id="{C9C8671F-1EA3-47C1-857C-B259FFD25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228600</xdr:colOff>
      <xdr:row>3</xdr:row>
      <xdr:rowOff>161925</xdr:rowOff>
    </xdr:from>
    <xdr:to>
      <xdr:col>4</xdr:col>
      <xdr:colOff>257175</xdr:colOff>
      <xdr:row>7</xdr:row>
      <xdr:rowOff>38100</xdr:rowOff>
    </xdr:to>
    <xdr:pic>
      <xdr:nvPicPr>
        <xdr:cNvPr id="17" name="Graphic 16" descr="Work from home Wi-Fi with solid fill">
          <a:hlinkClick xmlns:r="http://schemas.openxmlformats.org/officeDocument/2006/relationships" r:id="rId2"/>
          <a:extLst>
            <a:ext uri="{FF2B5EF4-FFF2-40B4-BE49-F238E27FC236}">
              <a16:creationId xmlns:a16="http://schemas.microsoft.com/office/drawing/2014/main" id="{C6ED2F29-4D93-1ACF-F076-6AB2E0D6EEF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57400" y="733425"/>
          <a:ext cx="638175" cy="638175"/>
        </a:xfrm>
        <a:prstGeom prst="rect">
          <a:avLst/>
        </a:prstGeom>
      </xdr:spPr>
    </xdr:pic>
    <xdr:clientData/>
  </xdr:twoCellAnchor>
  <xdr:twoCellAnchor editAs="oneCell">
    <xdr:from>
      <xdr:col>0</xdr:col>
      <xdr:colOff>133350</xdr:colOff>
      <xdr:row>5</xdr:row>
      <xdr:rowOff>152400</xdr:rowOff>
    </xdr:from>
    <xdr:to>
      <xdr:col>2</xdr:col>
      <xdr:colOff>38100</xdr:colOff>
      <xdr:row>26</xdr:row>
      <xdr:rowOff>1</xdr:rowOff>
    </xdr:to>
    <mc:AlternateContent xmlns:mc="http://schemas.openxmlformats.org/markup-compatibility/2006" xmlns:a14="http://schemas.microsoft.com/office/drawing/2010/main">
      <mc:Choice Requires="a14">
        <xdr:graphicFrame macro="">
          <xdr:nvGraphicFramePr>
            <xdr:cNvPr id="18" name="Calender date (Month) 2">
              <a:extLst>
                <a:ext uri="{FF2B5EF4-FFF2-40B4-BE49-F238E27FC236}">
                  <a16:creationId xmlns:a16="http://schemas.microsoft.com/office/drawing/2014/main" id="{5182630A-C268-4498-BB0E-949669E4A064}"/>
                </a:ext>
              </a:extLst>
            </xdr:cNvPr>
            <xdr:cNvGraphicFramePr/>
          </xdr:nvGraphicFramePr>
          <xdr:xfrm>
            <a:off x="0" y="0"/>
            <a:ext cx="0" cy="0"/>
          </xdr:xfrm>
          <a:graphic>
            <a:graphicData uri="http://schemas.microsoft.com/office/drawing/2010/slicer">
              <sle:slicer xmlns:sle="http://schemas.microsoft.com/office/drawing/2010/slicer" name="Calender date (Month) 2"/>
            </a:graphicData>
          </a:graphic>
        </xdr:graphicFrame>
      </mc:Choice>
      <mc:Fallback xmlns="">
        <xdr:sp macro="" textlink="">
          <xdr:nvSpPr>
            <xdr:cNvPr id="0" name=""/>
            <xdr:cNvSpPr>
              <a:spLocks noTextEdit="1"/>
            </xdr:cNvSpPr>
          </xdr:nvSpPr>
          <xdr:spPr>
            <a:xfrm>
              <a:off x="133350" y="1104900"/>
              <a:ext cx="1123950" cy="3848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5972221" createdVersion="5" refreshedVersion="8" minRefreshableVersion="3" recordCount="0" supportSubquery="1" supportAdvancedDrill="1" xr:uid="{2C1C225A-0A9B-40E6-91C6-9BB4B9A2FBD0}">
  <cacheSource type="external" connectionId="3"/>
  <cacheFields count="3">
    <cacheField name="[Measures].[Distinct Count of Patient Id]" caption="Distinct Count of Patient Id" numFmtId="0" hierarchy="26" level="32767"/>
    <cacheField name="[calender_date].[Calender date (Day)].[Calender date (Day)]" caption="Calender 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2" memberValueDatatype="130" unbalanced="0">
      <fieldsUsage count="2">
        <fieldUsage x="-1"/>
        <fieldUsage x="1"/>
      </fieldsUsage>
    </cacheHierarchy>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8518522" createdVersion="5" refreshedVersion="8" minRefreshableVersion="3" recordCount="0" supportSubquery="1" supportAdvancedDrill="1" xr:uid="{06F807FF-3E3E-46FD-B16C-135675E48CCB}">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8981484" createdVersion="5" refreshedVersion="8" minRefreshableVersion="3" recordCount="0" supportSubquery="1" supportAdvancedDrill="1" xr:uid="{C4C8B07F-1F13-4BC8-85AE-8B86938345A9}">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9328707" createdVersion="5" refreshedVersion="8" minRefreshableVersion="3" recordCount="0" supportSubquery="1" supportAdvancedDrill="1" xr:uid="{19C83904-3DFC-4A2F-9EF2-4584C74E5079}">
  <cacheSource type="external" connectionId="3"/>
  <cacheFields count="4">
    <cacheField name="[calender_date].[Calender date].[Calender date]" caption="Calender 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date].[Calender date (Month)].[Calender date (Month)]" caption="Calender date (Month)" numFmtId="0" hierarchy="1" level="1">
      <sharedItems count="12">
        <s v="Jan"/>
        <s v="Feb"/>
        <s v="Mar"/>
        <s v="Apr"/>
        <s v="May"/>
        <s v="Jun"/>
        <s v="Jul"/>
        <s v="Aug"/>
        <s v="Sep"/>
        <s v="Oct"/>
        <s v="Nov"/>
        <s v="Dec"/>
      </sharedItems>
    </cacheField>
    <cacheField name="[calender_date].[Calender date (Quarter)].[Calender date (Quarter)]" caption="Calender date (Quarter)" numFmtId="0" hierarchy="4" level="1">
      <sharedItems count="4">
        <s v="Qtr1"/>
        <s v="Qtr2"/>
        <s v="Qtr3"/>
        <s v="Qtr4"/>
      </sharedItems>
    </cacheField>
    <cacheField name="[calender_date].[Calender date (Year)].[Calender date (Year)]" caption="Calender date (Year)" numFmtId="0" hierarchy="3" level="1">
      <sharedItems count="2">
        <s v="2023"/>
        <s v="2024"/>
      </sharedItems>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2" memberValueDatatype="7" unbalanced="0">
      <fieldsUsage count="2">
        <fieldUsage x="-1"/>
        <fieldUsage x="0"/>
      </fieldsUsage>
    </cacheHierarchy>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1"/>
      </fieldsUsage>
    </cacheHierarchy>
    <cacheHierarchy uniqueName="[calender_date].[Calender date (Day)]" caption="Calender date (Day)" attribute="1" defaultMemberUniqueName="[calender_date].[Calender date (Day)].[All]" allUniqueName="[calender_date].[Calender date (Day)].[All]" dimensionUniqueName="[calender_date]" displayFolder="" count="2"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fieldsUsage count="2">
        <fieldUsage x="-1"/>
        <fieldUsage x="3"/>
      </fieldsUsage>
    </cacheHierarchy>
    <cacheHierarchy uniqueName="[calender_date].[Calender date (Quarter)]" caption="Calender date (Quarter)" attribute="1" defaultMemberUniqueName="[calender_date].[Calender date (Quarter)].[All]" allUniqueName="[calender_date].[Calender date (Quarter)].[All]" dimensionUniqueName="[calender_dat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2"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497038888891" createdVersion="3" refreshedVersion="8" minRefreshableVersion="3" recordCount="0" supportSubquery="1" supportAdvancedDrill="1" xr:uid="{F2918E8E-8E01-417F-BA77-619E5A0C5152}">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086692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5972221" createdVersion="5" refreshedVersion="8" minRefreshableVersion="3" recordCount="0" supportSubquery="1" supportAdvancedDrill="1" xr:uid="{930B784E-DA70-4BB6-B680-60C4E1ED86F6}">
  <cacheSource type="external" connectionId="3"/>
  <cacheFields count="2">
    <cacheField name="[Measures].[Distinct Count of Patient Id]" caption="Distinct Count of Patient Id" numFmtId="0" hierarchy="26"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1"/>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6203705" createdVersion="5" refreshedVersion="8" minRefreshableVersion="3" recordCount="0" supportSubquery="1" supportAdvancedDrill="1" xr:uid="{0A46D817-BE4C-43AF-B0B3-738B428F8223}">
  <cacheSource type="external" connectionId="3"/>
  <cacheFields count="2">
    <cacheField name="[Measures].[Average of Patient Waittime]" caption="Average of Patient Waittime" numFmtId="0" hierarchy="28"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1"/>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6319444" createdVersion="5" refreshedVersion="8" minRefreshableVersion="3" recordCount="0" supportSubquery="1" supportAdvancedDrill="1" xr:uid="{2788429F-39AF-41BE-994D-65E76703B393}">
  <cacheSource type="external" connectionId="3"/>
  <cacheFields count="2">
    <cacheField name="[Measures].[Average of Patient Satisfaction Score]" caption="Average of Patient Satisfaction Score" numFmtId="0" hierarchy="25"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1"/>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6666667" createdVersion="5" refreshedVersion="8" minRefreshableVersion="3" recordCount="0" supportSubquery="1" supportAdvancedDrill="1" xr:uid="{8668DBC8-3F47-4F07-8D6D-665334B640EF}">
  <cacheSource type="external" connectionId="3"/>
  <cacheFields count="3">
    <cacheField name="[calender_date].[Calender date (Day)].[Calender date (Day)]" caption="Calender 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8"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2" memberValueDatatype="130" unbalanced="0">
      <fieldsUsage count="2">
        <fieldUsage x="-1"/>
        <fieldUsage x="0"/>
      </fieldsUsage>
    </cacheHierarchy>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7129629" createdVersion="5" refreshedVersion="8" minRefreshableVersion="3" recordCount="0" supportSubquery="1" supportAdvancedDrill="1" xr:uid="{9F98EB8A-3993-4E69-9D5E-EAC50B9AC719}">
  <cacheSource type="external" connectionId="3"/>
  <cacheFields count="3">
    <cacheField name="[calender_date].[Calender date (Day)].[Calender date (Day)]" caption="Calender 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5"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2" memberValueDatatype="130" unbalanced="0">
      <fieldsUsage count="2">
        <fieldUsage x="-1"/>
        <fieldUsage x="0"/>
      </fieldsUsage>
    </cacheHierarchy>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7476852" createdVersion="5" refreshedVersion="8" minRefreshableVersion="3" recordCount="0" supportSubquery="1" supportAdvancedDrill="1" xr:uid="{4EA510D1-2337-4E17-A8A4-AA6560CFF4DC}">
  <cacheSource type="external" connectionId="3"/>
  <cacheFields count="4">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date].[Calender date (Month)].[Calender date (Month)]" caption="Calender date (Month)" numFmtId="0" hierarchy="1"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alender date" measure="1" count="0">
      <extLst>
        <ext xmlns:x14="http://schemas.microsoft.com/office/spreadsheetml/2009/9/main" uri="{8CF416AD-EC4C-4aba-99F5-12A058AE0983}">
          <x14:cacheHierarchy ignore="1"/>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7824076" createdVersion="5" refreshedVersion="8" minRefreshableVersion="3" recordCount="0" supportSubquery="1" supportAdvancedDrill="1" xr:uid="{A26C3C52-7EF3-4ACF-A66F-389BFC80E46F}">
  <cacheSource type="external" connectionId="3"/>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0" memberValueDatatype="130" unbalanced="0"/>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shek Bhakat" refreshedDate="45699.536368171299" createdVersion="5" refreshedVersion="8" minRefreshableVersion="3" recordCount="0" supportSubquery="1" supportAdvancedDrill="1" xr:uid="{48CF4BC4-96B5-4AF8-BE8E-FC0E5D16AC3F}">
  <cacheSource type="external" connectionId="3"/>
  <cacheFields count="3">
    <cacheField name="[Hospital Emergency Room Data].[Patient WaitTime Status].[Patient WaitTime Status]" caption="Patient WaitTime Status" numFmtId="0" hierarchy="17" level="1">
      <sharedItems count="2">
        <s v="Delay"/>
        <s v="On Time"/>
      </sharedItems>
    </cacheField>
    <cacheField name="[Measures].[Count of Patient Id]" caption="Count of Patient Id" numFmtId="0" hierarchy="23" level="32767"/>
    <cacheField name="[calender_date].[Calender date (Month)].[Calender date (Month)]" caption="Calender date (Month)" numFmtId="0" hierarchy="1" level="1">
      <sharedItems containsSemiMixedTypes="0" containsNonDate="0" containsString="0"/>
    </cacheField>
  </cacheFields>
  <cacheHierarchies count="32">
    <cacheHierarchy uniqueName="[calender_date].[Calender date]" caption="Calender date" attribute="1" time="1" defaultMemberUniqueName="[calender_date].[Calender date].[All]" allUniqueName="[calender_date].[Calender date].[All]" dimensionUniqueName="[calender_date]" displayFolder="" count="0" memberValueDatatype="7" unbalanced="0"/>
    <cacheHierarchy uniqueName="[calender_date].[Calender date (Month)]" caption="Calender date (Month)" attribute="1" defaultMemberUniqueName="[calender_date].[Calender date (Month)].[All]" allUniqueName="[calender_date].[Calender date (Month)].[All]" dimensionUniqueName="[calender_date]" displayFolder="" count="2" memberValueDatatype="130" unbalanced="0">
      <fieldsUsage count="2">
        <fieldUsage x="-1"/>
        <fieldUsage x="2"/>
      </fieldsUsage>
    </cacheHierarchy>
    <cacheHierarchy uniqueName="[calender_date].[Calender date (Day)]" caption="Calender date (Day)" attribute="1" defaultMemberUniqueName="[calender_date].[Calender date (Day)].[All]" allUniqueName="[calender_date].[Calender date (Day)].[All]" dimensionUniqueName="[calender_date]" displayFolder="" count="0" memberValueDatatype="130" unbalanced="0"/>
    <cacheHierarchy uniqueName="[calender_date].[Calender date (Year)]" caption="Calender date (Year)" attribute="1" defaultMemberUniqueName="[calender_date].[Calender date (Year)].[All]" allUniqueName="[calender_date].[Calender date (Year)].[All]" dimensionUniqueName="[calender_date]" displayFolder="" count="2" memberValueDatatype="130" unbalanced="0"/>
    <cacheHierarchy uniqueName="[calender_date].[Calender date (Quarter)]" caption="Calender date (Quarter)" attribute="1" defaultMemberUniqueName="[calender_date].[Calender date (Quarter)].[All]" allUniqueName="[calender_date].[Calender 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Time Status]" caption="Patient WaitTime Status" attribute="1" defaultMemberUniqueName="[Hospital Emergency Room Data].[Patient WaitTime Status].[All]" allUniqueName="[Hospital Emergency Room Data].[Patient WaitTime Status].[All]" dimensionUniqueName="[Hospital Emergency Room Data]" displayFolder="" count="2" memberValueDatatype="130" unbalanced="0">
      <fieldsUsage count="2">
        <fieldUsage x="-1"/>
        <fieldUsage x="0"/>
      </fieldsUsage>
    </cacheHierarchy>
    <cacheHierarchy uniqueName="[calender_date].[Calender date (Day Index)]" caption="Calender date (Day Index)" attribute="1" defaultMemberUniqueName="[calender_date].[Calender date (Day Index)].[All]" allUniqueName="[calender_date].[Calender date (Day Index)].[All]" dimensionUniqueName="[calender_date]" displayFolder="" count="0" memberValueDatatype="5" unbalanced="0" hidden="1"/>
    <cacheHierarchy uniqueName="[calender_date].[Calender date (Month Index)]" caption="Calender date (Month Index)" attribute="1" defaultMemberUniqueName="[calender_date].[Calender date (Month Index)].[All]" allUniqueName="[calender_date].[Calender 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0A26C-13DC-4B78-8BF6-1C3F1EB00387}" name="PivotTable3" cacheId="5" applyNumberFormats="0" applyBorderFormats="0" applyFontFormats="0" applyPatternFormats="0" applyAlignmentFormats="0" applyWidthHeightFormats="1" dataCaption="Values" tag="90f76250-ab61-44e5-928d-5c5442ab9cae" updatedVersion="8" minRefreshableVersion="3" subtotalHiddenItems="1" rowGrandTotals="0" itemPrintTitles="1" createdVersion="5" indent="0" outline="1" outlineData="1" multipleFieldFilters="0" chartFormat="33">
  <location ref="L2:M33"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Satisfaction Score" fld="1" subtotal="average" baseField="0" baseItem="0"/>
  </dataFields>
  <formats count="1">
    <format dxfId="0">
      <pivotArea collapsedLevelsAreSubtotals="1" fieldPosition="0">
        <references count="1">
          <reference field="0" count="0"/>
        </references>
      </pivotArea>
    </format>
  </formats>
  <chartFormats count="2">
    <chartFormat chart="27"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No. of patient"/>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A0DB00-F008-4AE4-95D5-0406967DF62F}" name="PivotTable10" cacheId="8"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19">
  <location ref="A49:B5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dataFields>
  <formats count="4">
    <format dxfId="21">
      <pivotArea outline="0" collapsedLevelsAreSubtotals="1" fieldPosition="0"/>
    </format>
    <format dxfId="20">
      <pivotArea collapsedLevelsAreSubtotals="1" fieldPosition="0">
        <references count="1">
          <reference field="0" count="1">
            <x v="0"/>
          </reference>
        </references>
      </pivotArea>
    </format>
    <format dxfId="19">
      <pivotArea collapsedLevelsAreSubtotals="1" fieldPosition="0">
        <references count="1">
          <reference field="0" count="1">
            <x v="1"/>
          </reference>
        </references>
      </pivotArea>
    </format>
    <format dxfId="18">
      <pivotArea grandRow="1"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6D4986-F8D3-4220-BA11-1161F42C1239}" name="PivotTable12" cacheId="10"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28">
  <location ref="A59:B67"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7"/>
    </i>
    <i>
      <x v="3"/>
    </i>
    <i>
      <x v="6"/>
    </i>
    <i>
      <x/>
    </i>
    <i>
      <x v="5"/>
    </i>
    <i>
      <x v="2"/>
    </i>
    <i>
      <x v="4"/>
    </i>
  </rowItems>
  <colItems count="1">
    <i/>
  </colItems>
  <dataFields count="1">
    <dataField name="Count of Department Referral" fld="1" subtotal="count" baseField="0" baseItem="0"/>
  </dataFields>
  <formats count="2">
    <format dxfId="23">
      <pivotArea grandRow="1" outline="0" collapsedLevelsAreSubtotals="1" fieldPosition="0"/>
    </format>
    <format dxfId="22">
      <pivotArea outline="0" collapsedLevelsAreSubtotals="1" fieldPosition="0"/>
    </format>
  </formats>
  <chartFormats count="1">
    <chartFormat chart="27"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A044E6-4DD0-476E-A82D-ADA8588F4D31}" name="PivotTable2" cacheId="4" applyNumberFormats="0" applyBorderFormats="0" applyFontFormats="0" applyPatternFormats="0" applyAlignmentFormats="0" applyWidthHeightFormats="1" dataCaption="Values" tag="90f76250-ab61-44e5-928d-5c5442ab9cae" updatedVersion="8" minRefreshableVersion="3" subtotalHiddenItems="1" rowGrandTotals="0" itemPrintTitles="1" createdVersion="5" indent="0" outline="1" outlineData="1" multipleFieldFilters="0" chartFormat="24">
  <location ref="I2:J33"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Average of Patient Waittime" fld="1" subtotal="average" baseField="0" baseItem="0"/>
  </dataFields>
  <formats count="1">
    <format dxfId="24">
      <pivotArea collapsedLevelsAreSubtotals="1" fieldPosition="0">
        <references count="1">
          <reference field="0" count="0"/>
        </references>
      </pivotArea>
    </format>
  </formats>
  <chartFormats count="4">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o. of patient"/>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62F06-143C-4F24-8859-358A31CAF95E}" name="PivotTable5" cacheId="3" applyNumberFormats="0" applyBorderFormats="0" applyFontFormats="0" applyPatternFormats="0" applyAlignmentFormats="0" applyWidthHeightFormats="1" dataCaption="Values" tag="f093a2ba-776a-41db-ab8c-81b5cba25239" updatedVersion="8" minRefreshableVersion="3"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
      <pivotArea outline="0" collapsedLevelsAreSubtotals="1" fieldPosition="0"/>
    </format>
  </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CE93A-4E75-4AA9-8194-A749B457A2F0}" name="PivotTable4" cacheId="2" applyNumberFormats="0" applyBorderFormats="0" applyFontFormats="0" applyPatternFormats="0" applyAlignmentFormats="0" applyWidthHeightFormats="1" dataCaption="Values" tag="ac19c01b-f3c0-47d9-b27c-140381f5dfd5" updatedVersion="8"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49457D-8683-4E2A-9846-69843B82722F}" name="PivotTable7" cacheId="7"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10">
  <location ref="A37:B45"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Age Group" fld="1" subtotal="count" baseField="0" baseItem="0"/>
  </dataFields>
  <formats count="7">
    <format dxfId="9">
      <pivotArea outline="0" collapsedLevelsAreSubtotals="1" fieldPosition="0"/>
    </format>
    <format dxfId="8">
      <pivotArea collapsedLevelsAreSubtotals="1" fieldPosition="0">
        <references count="1">
          <reference field="0" count="0"/>
        </references>
      </pivotArea>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08F74-25BF-461E-8D89-266576DF8A36}" name="PivotTable1" cacheId="1" applyNumberFormats="0" applyBorderFormats="0" applyFontFormats="0" applyPatternFormats="0" applyAlignmentFormats="0" applyWidthHeightFormats="1" dataCaption="Values" tag="9e7299a2-54d3-4e28-882b-e3d31501485f" updatedVersion="8" minRefreshableVersion="3"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patient"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o. of patient"/>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71E13-EEBA-41AA-A5A3-0C13BDB0271D}" name="PivotTable13" cacheId="11"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28">
  <location ref="A70:A72" firstHeaderRow="1" firstDataRow="1" firstDataCol="1"/>
  <pivotFields count="4">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items count="12">
        <item s="1"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efaultSubtotal="0">
      <items count="2">
        <item x="0" e="0"/>
        <item x="1" e="0"/>
      </items>
    </pivotField>
  </pivotFields>
  <rowFields count="4">
    <field x="3"/>
    <field x="2"/>
    <field x="1"/>
    <field x="0"/>
  </rowFields>
  <rowItems count="2">
    <i>
      <x/>
    </i>
    <i>
      <x v="1"/>
    </i>
  </rowItems>
  <formats count="2">
    <format dxfId="11">
      <pivotArea grandRow="1" outline="0" collapsedLevelsAreSubtotals="1" fieldPosition="0"/>
    </format>
    <format dxfId="10">
      <pivotArea outline="0" collapsedLevelsAreSubtotals="1" fieldPosition="0"/>
    </format>
  </formats>
  <pivotHierarchies count="3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364AFE-F963-4D17-ADE5-ADACD8E9DF22}" name="PivotTable8" cacheId="0" applyNumberFormats="0" applyBorderFormats="0" applyFontFormats="0" applyPatternFormats="0" applyAlignmentFormats="0" applyWidthHeightFormats="1" dataCaption="Values" tag="90f76250-ab61-44e5-928d-5c5442ab9cae" updatedVersion="8" minRefreshableVersion="3" subtotalHiddenItems="1" rowGrandTotals="0" itemPrintTitles="1" createdVersion="5" indent="0" outline="1" outlineData="1" multipleFieldFilters="0" chartFormat="21">
  <location ref="F2:G33"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No. of patient" fld="0" subtotal="count" baseField="0" baseItem="0">
      <extLst>
        <ext xmlns:x15="http://schemas.microsoft.com/office/spreadsheetml/2010/11/main" uri="{FABC7310-3BB5-11E1-824E-6D434824019B}">
          <x15:dataField isCountDistinct="1"/>
        </ext>
      </extLst>
    </dataField>
  </dataFields>
  <chartFormats count="2">
    <chartFormat chart="5" format="5"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o. of patient"/>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9AA839-96FB-4376-924D-583BB82286FC}" name="PivotTable6" cacheId="6"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4">
  <location ref="A17:C19"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4">
    <format dxfId="15">
      <pivotArea outline="0" collapsedLevelsAreSubtotals="1" fieldPosition="0"/>
    </format>
    <format dxfId="14">
      <pivotArea collapsedLevelsAreSubtotals="1" fieldPosition="0">
        <references count="1">
          <reference field="1" count="0"/>
        </references>
      </pivotArea>
    </format>
    <format dxfId="13">
      <pivotArea outline="0" fieldPosition="0">
        <references count="1">
          <reference field="4294967294" count="1">
            <x v="1"/>
          </reference>
        </references>
      </pivotArea>
    </format>
    <format dxfId="12">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3">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230844-C13C-4981-AEAA-C2E8FEDC56C2}" name="PivotTable11" cacheId="9" applyNumberFormats="0" applyBorderFormats="0" applyFontFormats="0" applyPatternFormats="0" applyAlignmentFormats="0" applyWidthHeightFormats="1" dataCaption="Values" tag="f093a2ba-776a-41db-ab8c-81b5cba25239" updatedVersion="8" minRefreshableVersion="3" subtotalHiddenItems="1" rowGrandTotals="0" itemPrintTitles="1" createdVersion="5" indent="0" outline="1" outlineData="1" multipleFieldFilters="0" chartFormat="25">
  <location ref="A54:B5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Patient Id" fld="1" subtotal="count" baseField="0" baseItem="0" numFmtId="1"/>
  </dataFields>
  <formats count="2">
    <format dxfId="17">
      <pivotArea grandRow="1" outline="0" collapsedLevelsAreSubtotals="1" fieldPosition="0"/>
    </format>
    <format dxfId="16">
      <pivotArea outline="0" collapsedLevelsAreSubtotals="1" fieldPosition="0"/>
    </format>
  </formats>
  <chartFormats count="6">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0" count="1" selected="0">
            <x v="0"/>
          </reference>
        </references>
      </pivotArea>
    </chartFormat>
    <chartFormat chart="20" format="3">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0" count="1" selected="0">
            <x v="0"/>
          </reference>
        </references>
      </pivotArea>
    </chartFormat>
    <chartFormat chart="21" format="6">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multipleItemSelectionAllowed="1" dragToData="1">
      <members count="1" level="1">
        <member name="[calender_date].[Calender 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Satisfaction Score"/>
    <pivotHierarchy dragToData="1" caption="Distinct Count of Patient Id"/>
    <pivotHierarchy dragToData="1"/>
    <pivotHierarchy dragToData="1" caption="Average of Patient Waitti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date__Month" xr10:uid="{1353EDFF-86F3-4416-AEC9-2E30F110FF12}" sourceName="[calender_date].[Calender date (Month)]">
  <pivotTables>
    <pivotTable tabId="1" name="PivotTable8"/>
    <pivotTable tabId="1" name="PivotTable1"/>
    <pivotTable tabId="1" name="PivotTable4"/>
    <pivotTable tabId="1" name="PivotTable5"/>
    <pivotTable tabId="1" name="PivotTable2"/>
    <pivotTable tabId="1" name="PivotTable3"/>
    <pivotTable tabId="1" name="PivotTable6"/>
    <pivotTable tabId="1" name="PivotTable7"/>
    <pivotTable tabId="1" name="PivotTable10"/>
    <pivotTable tabId="1" name="PivotTable11"/>
    <pivotTable tabId="1" name="PivotTable12"/>
    <pivotTable tabId="1" name="PivotTable13"/>
  </pivotTables>
  <data>
    <olap pivotCacheId="508669248">
      <levels count="2">
        <level uniqueName="[calender_date].[Calender date (Month)].[(All)]" sourceCaption="(All)" count="0"/>
        <level uniqueName="[calender_date].[Calender date (Month)].[Calender date (Month)]" sourceCaption="Calender date (Month)" count="12">
          <ranges>
            <range startItem="0">
              <i n="[calender_date].[Calender date (Month)].&amp;[Jan]" c="Jan"/>
              <i n="[calender_date].[Calender date (Month)].&amp;[Feb]" c="Feb"/>
              <i n="[calender_date].[Calender date (Month)].&amp;[Mar]" c="Mar"/>
              <i n="[calender_date].[Calender date (Month)].&amp;[Apr]" c="Apr"/>
              <i n="[calender_date].[Calender date (Month)].&amp;[May]" c="May"/>
              <i n="[calender_date].[Calender date (Month)].&amp;[Jun]" c="Jun"/>
              <i n="[calender_date].[Calender date (Month)].&amp;[Jul]" c="Jul"/>
              <i n="[calender_date].[Calender date (Month)].&amp;[Aug]" c="Aug"/>
              <i n="[calender_date].[Calender date (Month)].&amp;[Sep]" c="Sep"/>
              <i n="[calender_date].[Calender date (Month)].&amp;[Oct]" c="Oct"/>
              <i n="[calender_date].[Calender date (Month)].&amp;[Nov]" c="Nov"/>
              <i n="[calender_date].[Calender date (Month)].&amp;[Dec]" c="Dec"/>
            </range>
          </ranges>
        </level>
      </levels>
      <selections count="1">
        <selection n="[calender_date].[Calender 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er_date__Year" xr10:uid="{859DF626-BAF8-476A-86D6-DFD108726CE9}" sourceName="[calender_date].[Calender 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508669248">
      <levels count="2">
        <level uniqueName="[calender_date].[Calender date (Year)].[(All)]" sourceCaption="(All)" count="0"/>
        <level uniqueName="[calender_date].[Calender date (Year)].[Calender date (Year)]" sourceCaption="Calender date (Year)" count="2">
          <ranges>
            <range startItem="0">
              <i n="[calender_date].[Calender date (Year)].&amp;[2023]" c="2023"/>
              <i n="[calender_date].[Calender date (Year)].&amp;[2024]" c="2024"/>
            </range>
          </ranges>
        </level>
      </levels>
      <selections count="1">
        <selection n="[calender_date].[Calen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date (Year)" xr10:uid="{B0B40BDA-D975-4C7D-BB7C-0863558A42E7}" cache="Slicer_Calender_date__Year" caption="Calender date (Year)"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date (Month)" xr10:uid="{D1CCF6C2-6A68-4F78-8F90-10EB4CDD517D}" cache="Slicer_Calender_date__Month" caption="Calender date (Month)" level="1" style="SlicerStyleOther1 2" rowHeight="257175"/>
  <slicer name="Calender date (Year) 1" xr10:uid="{BE69B68F-BC86-4367-A8FA-494FD95D3DD6}" cache="Slicer_Calender_date__Year" caption="Calender date (Year)" showCaption="0" level="1" style="SlicerStyleOther1 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date (Month) 3" xr10:uid="{6BEC93A6-C0DF-4162-B0DF-4E7D8A11F233}" cache="Slicer_Calender_date__Month" caption="Calender date (Month)" level="1" style="SlicerStyleOther1 2"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date (Month) 1" xr10:uid="{0C392E1B-E3DB-4E9B-9CE2-A0850888DB01}" cache="Slicer_Calender_date__Month" caption="Calender date (Month)" level="1" style="SlicerStyleOther1 2" rowHeight="25717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er date (Month) 2" xr10:uid="{E4A0B8A0-6DF1-4E77-8892-4A53B3B660D1}" cache="Slicer_Calender_date__Month" caption="Calender date (Month)" level="1" style="SlicerStyleOther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CC148-6C07-4428-A826-0962341431CD}">
  <dimension ref="A1:M72"/>
  <sheetViews>
    <sheetView workbookViewId="0">
      <selection activeCell="F38" sqref="F38"/>
    </sheetView>
  </sheetViews>
  <sheetFormatPr defaultRowHeight="15" x14ac:dyDescent="0.25"/>
  <cols>
    <col min="1" max="1" width="23.5703125" customWidth="1"/>
    <col min="2" max="2" width="30.28515625" bestFit="1" customWidth="1"/>
    <col min="3" max="3" width="29.85546875" customWidth="1"/>
    <col min="4" max="5" width="26.85546875" customWidth="1"/>
    <col min="6" max="6" width="31" bestFit="1" customWidth="1"/>
    <col min="7" max="7" width="13.42578125" bestFit="1" customWidth="1"/>
    <col min="9" max="9" width="13.42578125" bestFit="1" customWidth="1"/>
    <col min="10" max="10" width="26.5703125" bestFit="1" customWidth="1"/>
    <col min="12" max="12" width="13.42578125" bestFit="1" customWidth="1"/>
    <col min="13" max="13" width="34.85546875" bestFit="1" customWidth="1"/>
  </cols>
  <sheetData>
    <row r="1" spans="1:13" x14ac:dyDescent="0.25">
      <c r="A1" t="s">
        <v>0</v>
      </c>
      <c r="F1" s="20" t="s">
        <v>4</v>
      </c>
      <c r="G1" s="20"/>
      <c r="I1" s="20" t="s">
        <v>5</v>
      </c>
      <c r="J1" s="20"/>
      <c r="L1" s="20" t="s">
        <v>6</v>
      </c>
      <c r="M1" s="20"/>
    </row>
    <row r="2" spans="1:13" x14ac:dyDescent="0.25">
      <c r="A2">
        <v>513</v>
      </c>
      <c r="F2" s="1" t="s">
        <v>3</v>
      </c>
      <c r="G2" t="s">
        <v>0</v>
      </c>
      <c r="I2" s="1" t="s">
        <v>3</v>
      </c>
      <c r="J2" t="s">
        <v>2</v>
      </c>
      <c r="L2" s="1" t="s">
        <v>3</v>
      </c>
      <c r="M2" t="s">
        <v>1</v>
      </c>
    </row>
    <row r="3" spans="1:13" x14ac:dyDescent="0.25">
      <c r="F3" s="4" t="s">
        <v>39</v>
      </c>
      <c r="G3">
        <v>19</v>
      </c>
      <c r="I3" s="4" t="s">
        <v>39</v>
      </c>
      <c r="J3" s="2">
        <v>37.789473684210527</v>
      </c>
      <c r="L3" s="4" t="s">
        <v>39</v>
      </c>
      <c r="M3" s="2">
        <v>6.666666666666667</v>
      </c>
    </row>
    <row r="4" spans="1:13" x14ac:dyDescent="0.25">
      <c r="F4" s="4" t="s">
        <v>40</v>
      </c>
      <c r="G4">
        <v>14</v>
      </c>
      <c r="I4" s="4" t="s">
        <v>40</v>
      </c>
      <c r="J4" s="2">
        <v>38.214285714285715</v>
      </c>
      <c r="L4" s="4" t="s">
        <v>40</v>
      </c>
      <c r="M4" s="2">
        <v>3.5</v>
      </c>
    </row>
    <row r="5" spans="1:13" x14ac:dyDescent="0.25">
      <c r="A5" t="s">
        <v>2</v>
      </c>
      <c r="F5" s="4" t="s">
        <v>41</v>
      </c>
      <c r="G5">
        <v>13</v>
      </c>
      <c r="I5" s="4" t="s">
        <v>41</v>
      </c>
      <c r="J5" s="2">
        <v>40.92307692307692</v>
      </c>
      <c r="L5" s="4" t="s">
        <v>41</v>
      </c>
      <c r="M5" s="2">
        <v>4.5</v>
      </c>
    </row>
    <row r="6" spans="1:13" x14ac:dyDescent="0.25">
      <c r="A6" s="2">
        <v>36.323586744639378</v>
      </c>
      <c r="F6" s="4" t="s">
        <v>42</v>
      </c>
      <c r="G6">
        <v>22</v>
      </c>
      <c r="I6" s="4" t="s">
        <v>42</v>
      </c>
      <c r="J6" s="2">
        <v>34.5</v>
      </c>
      <c r="L6" s="4" t="s">
        <v>42</v>
      </c>
      <c r="M6" s="2">
        <v>4.8</v>
      </c>
    </row>
    <row r="7" spans="1:13" x14ac:dyDescent="0.25">
      <c r="F7" s="4" t="s">
        <v>43</v>
      </c>
      <c r="G7">
        <v>19</v>
      </c>
      <c r="I7" s="4" t="s">
        <v>43</v>
      </c>
      <c r="J7" s="2">
        <v>30.684210526315791</v>
      </c>
      <c r="L7" s="4" t="s">
        <v>43</v>
      </c>
      <c r="M7" s="2">
        <v>7.75</v>
      </c>
    </row>
    <row r="8" spans="1:13" x14ac:dyDescent="0.25">
      <c r="F8" s="4" t="s">
        <v>44</v>
      </c>
      <c r="G8">
        <v>15</v>
      </c>
      <c r="I8" s="4" t="s">
        <v>44</v>
      </c>
      <c r="J8" s="2">
        <v>37.666666666666664</v>
      </c>
      <c r="L8" s="4" t="s">
        <v>44</v>
      </c>
      <c r="M8" s="2">
        <v>6.2</v>
      </c>
    </row>
    <row r="9" spans="1:13" x14ac:dyDescent="0.25">
      <c r="F9" s="4" t="s">
        <v>45</v>
      </c>
      <c r="G9">
        <v>12</v>
      </c>
      <c r="I9" s="4" t="s">
        <v>45</v>
      </c>
      <c r="J9" s="2">
        <v>36.083333333333336</v>
      </c>
      <c r="L9" s="4" t="s">
        <v>45</v>
      </c>
      <c r="M9" s="2">
        <v>3.75</v>
      </c>
    </row>
    <row r="10" spans="1:13" x14ac:dyDescent="0.25">
      <c r="A10" t="s">
        <v>1</v>
      </c>
      <c r="F10" s="4" t="s">
        <v>46</v>
      </c>
      <c r="G10">
        <v>21</v>
      </c>
      <c r="I10" s="4" t="s">
        <v>46</v>
      </c>
      <c r="J10" s="2">
        <v>43.523809523809526</v>
      </c>
      <c r="L10" s="4" t="s">
        <v>46</v>
      </c>
      <c r="M10" s="2">
        <v>6.5</v>
      </c>
    </row>
    <row r="11" spans="1:13" x14ac:dyDescent="0.25">
      <c r="A11" s="2">
        <v>4.9591836734693882</v>
      </c>
      <c r="F11" s="4" t="s">
        <v>47</v>
      </c>
      <c r="G11">
        <v>12</v>
      </c>
      <c r="I11" s="4" t="s">
        <v>47</v>
      </c>
      <c r="J11" s="2">
        <v>29.5</v>
      </c>
      <c r="L11" s="4" t="s">
        <v>47</v>
      </c>
      <c r="M11" s="2">
        <v>3</v>
      </c>
    </row>
    <row r="12" spans="1:13" x14ac:dyDescent="0.25">
      <c r="F12" s="4" t="s">
        <v>48</v>
      </c>
      <c r="G12">
        <v>13</v>
      </c>
      <c r="I12" s="4" t="s">
        <v>48</v>
      </c>
      <c r="J12" s="2">
        <v>38.07692307692308</v>
      </c>
      <c r="L12" s="4" t="s">
        <v>48</v>
      </c>
      <c r="M12" s="2">
        <v>4.5</v>
      </c>
    </row>
    <row r="13" spans="1:13" x14ac:dyDescent="0.25">
      <c r="F13" s="4" t="s">
        <v>49</v>
      </c>
      <c r="G13">
        <v>13</v>
      </c>
      <c r="I13" s="4" t="s">
        <v>49</v>
      </c>
      <c r="J13" s="2">
        <v>35.846153846153847</v>
      </c>
      <c r="L13" s="4" t="s">
        <v>49</v>
      </c>
      <c r="M13" s="2">
        <v>6</v>
      </c>
    </row>
    <row r="14" spans="1:13" x14ac:dyDescent="0.25">
      <c r="F14" s="4" t="s">
        <v>50</v>
      </c>
      <c r="G14">
        <v>16</v>
      </c>
      <c r="I14" s="4" t="s">
        <v>50</v>
      </c>
      <c r="J14" s="2">
        <v>32.625</v>
      </c>
      <c r="L14" s="4" t="s">
        <v>50</v>
      </c>
      <c r="M14" s="2">
        <v>5.2</v>
      </c>
    </row>
    <row r="15" spans="1:13" x14ac:dyDescent="0.25">
      <c r="F15" s="4" t="s">
        <v>51</v>
      </c>
      <c r="G15">
        <v>20</v>
      </c>
      <c r="I15" s="4" t="s">
        <v>51</v>
      </c>
      <c r="J15" s="2">
        <v>39.200000000000003</v>
      </c>
      <c r="L15" s="4" t="s">
        <v>51</v>
      </c>
      <c r="M15" s="2">
        <v>4.4000000000000004</v>
      </c>
    </row>
    <row r="16" spans="1:13" x14ac:dyDescent="0.25">
      <c r="F16" s="4" t="s">
        <v>52</v>
      </c>
      <c r="G16">
        <v>25</v>
      </c>
      <c r="I16" s="4" t="s">
        <v>52</v>
      </c>
      <c r="J16" s="2">
        <v>35.28</v>
      </c>
      <c r="L16" s="4" t="s">
        <v>52</v>
      </c>
      <c r="M16" s="2">
        <v>3.4545454545454546</v>
      </c>
    </row>
    <row r="17" spans="1:13" x14ac:dyDescent="0.25">
      <c r="A17" s="1" t="s">
        <v>3</v>
      </c>
      <c r="B17" t="s">
        <v>7</v>
      </c>
      <c r="C17" t="s">
        <v>10</v>
      </c>
      <c r="F17" s="4" t="s">
        <v>53</v>
      </c>
      <c r="G17">
        <v>20</v>
      </c>
      <c r="I17" s="4" t="s">
        <v>53</v>
      </c>
      <c r="J17" s="2">
        <v>32.549999999999997</v>
      </c>
      <c r="L17" s="4" t="s">
        <v>53</v>
      </c>
      <c r="M17" s="2">
        <v>4.4000000000000004</v>
      </c>
    </row>
    <row r="18" spans="1:13" x14ac:dyDescent="0.25">
      <c r="A18" s="4" t="s">
        <v>8</v>
      </c>
      <c r="B18" s="5">
        <v>269</v>
      </c>
      <c r="C18" s="6">
        <v>0.52436647173489281</v>
      </c>
      <c r="D18" s="6"/>
      <c r="E18" s="6"/>
      <c r="F18" s="4" t="s">
        <v>54</v>
      </c>
      <c r="G18">
        <v>14</v>
      </c>
      <c r="I18" s="4" t="s">
        <v>54</v>
      </c>
      <c r="J18" s="2">
        <v>35.642857142857146</v>
      </c>
      <c r="L18" s="4" t="s">
        <v>54</v>
      </c>
      <c r="M18" s="2">
        <v>5.833333333333333</v>
      </c>
    </row>
    <row r="19" spans="1:13" x14ac:dyDescent="0.25">
      <c r="A19" s="4" t="s">
        <v>9</v>
      </c>
      <c r="B19" s="5">
        <v>244</v>
      </c>
      <c r="C19" s="6">
        <v>0.47563352826510719</v>
      </c>
      <c r="D19" s="6"/>
      <c r="E19" s="6"/>
      <c r="F19" s="4" t="s">
        <v>55</v>
      </c>
      <c r="G19">
        <v>17</v>
      </c>
      <c r="I19" s="4" t="s">
        <v>55</v>
      </c>
      <c r="J19" s="2">
        <v>38.764705882352942</v>
      </c>
      <c r="L19" s="4" t="s">
        <v>55</v>
      </c>
      <c r="M19" s="2">
        <v>4.4444444444444446</v>
      </c>
    </row>
    <row r="20" spans="1:13" x14ac:dyDescent="0.25">
      <c r="D20" s="6"/>
      <c r="E20" s="6"/>
      <c r="F20" s="4" t="s">
        <v>56</v>
      </c>
      <c r="G20">
        <v>20</v>
      </c>
      <c r="I20" s="4" t="s">
        <v>56</v>
      </c>
      <c r="J20" s="2">
        <v>39.9</v>
      </c>
      <c r="L20" s="4" t="s">
        <v>56</v>
      </c>
      <c r="M20" s="2">
        <v>5.333333333333333</v>
      </c>
    </row>
    <row r="21" spans="1:13" x14ac:dyDescent="0.25">
      <c r="F21" s="4" t="s">
        <v>57</v>
      </c>
      <c r="G21">
        <v>10</v>
      </c>
      <c r="I21" s="4" t="s">
        <v>57</v>
      </c>
      <c r="J21" s="2">
        <v>41.6</v>
      </c>
      <c r="L21" s="4" t="s">
        <v>57</v>
      </c>
      <c r="M21" s="2">
        <v>5.333333333333333</v>
      </c>
    </row>
    <row r="22" spans="1:13" ht="16.5" x14ac:dyDescent="0.3">
      <c r="A22" s="11" t="s">
        <v>11</v>
      </c>
      <c r="B22" s="12" t="s">
        <v>12</v>
      </c>
      <c r="C22" s="13" t="s">
        <v>13</v>
      </c>
      <c r="D22" s="14"/>
      <c r="F22" s="4" t="s">
        <v>58</v>
      </c>
      <c r="G22">
        <v>17</v>
      </c>
      <c r="I22" s="4" t="s">
        <v>58</v>
      </c>
      <c r="J22" s="2">
        <v>39.470588235294116</v>
      </c>
      <c r="L22" s="4" t="s">
        <v>58</v>
      </c>
      <c r="M22" s="2">
        <v>5.5714285714285712</v>
      </c>
    </row>
    <row r="23" spans="1:13" ht="16.5" x14ac:dyDescent="0.3">
      <c r="A23" s="8" t="str">
        <f>A19</f>
        <v>Not Admitted</v>
      </c>
      <c r="B23" s="9">
        <f>B19</f>
        <v>244</v>
      </c>
      <c r="C23" s="10">
        <f>C19</f>
        <v>0.47563352826510719</v>
      </c>
      <c r="D23" s="7"/>
      <c r="E23" s="15"/>
      <c r="F23" s="4" t="s">
        <v>59</v>
      </c>
      <c r="G23">
        <v>15</v>
      </c>
      <c r="I23" s="4" t="s">
        <v>59</v>
      </c>
      <c r="J23" s="2">
        <v>27.733333333333334</v>
      </c>
      <c r="L23" s="4" t="s">
        <v>59</v>
      </c>
      <c r="M23" s="2">
        <v>5</v>
      </c>
    </row>
    <row r="24" spans="1:13" ht="16.5" x14ac:dyDescent="0.3">
      <c r="A24" s="8" t="str">
        <f>A18</f>
        <v>Admitted</v>
      </c>
      <c r="B24" s="9">
        <f>B18</f>
        <v>269</v>
      </c>
      <c r="C24" s="10">
        <f>C18</f>
        <v>0.52436647173489281</v>
      </c>
      <c r="D24" s="7"/>
      <c r="E24" s="15"/>
      <c r="F24" s="4" t="s">
        <v>60</v>
      </c>
      <c r="G24">
        <v>16</v>
      </c>
      <c r="I24" s="4" t="s">
        <v>60</v>
      </c>
      <c r="J24" s="2">
        <v>36.875</v>
      </c>
      <c r="L24" s="4" t="s">
        <v>60</v>
      </c>
      <c r="M24" s="2">
        <v>6.4</v>
      </c>
    </row>
    <row r="25" spans="1:13" x14ac:dyDescent="0.25">
      <c r="F25" s="4" t="s">
        <v>61</v>
      </c>
      <c r="G25">
        <v>18</v>
      </c>
      <c r="I25" s="4" t="s">
        <v>61</v>
      </c>
      <c r="J25" s="2">
        <v>40.333333333333336</v>
      </c>
      <c r="L25" s="4" t="s">
        <v>61</v>
      </c>
      <c r="M25" s="2">
        <v>5.333333333333333</v>
      </c>
    </row>
    <row r="26" spans="1:13" x14ac:dyDescent="0.25">
      <c r="F26" s="4" t="s">
        <v>62</v>
      </c>
      <c r="G26">
        <v>16</v>
      </c>
      <c r="I26" s="4" t="s">
        <v>62</v>
      </c>
      <c r="J26" s="2">
        <v>36.5</v>
      </c>
      <c r="L26" s="4" t="s">
        <v>62</v>
      </c>
      <c r="M26" s="2">
        <v>3.75</v>
      </c>
    </row>
    <row r="27" spans="1:13" x14ac:dyDescent="0.25">
      <c r="F27" s="4" t="s">
        <v>63</v>
      </c>
      <c r="G27">
        <v>15</v>
      </c>
      <c r="I27" s="4" t="s">
        <v>63</v>
      </c>
      <c r="J27" s="2">
        <v>32.866666666666667</v>
      </c>
      <c r="L27" s="4" t="s">
        <v>63</v>
      </c>
      <c r="M27" s="2">
        <v>6.333333333333333</v>
      </c>
    </row>
    <row r="28" spans="1:13" x14ac:dyDescent="0.25">
      <c r="F28" s="4" t="s">
        <v>64</v>
      </c>
      <c r="G28">
        <v>14</v>
      </c>
      <c r="I28" s="4" t="s">
        <v>64</v>
      </c>
      <c r="J28" s="2">
        <v>36.642857142857146</v>
      </c>
      <c r="L28" s="4" t="s">
        <v>64</v>
      </c>
      <c r="M28" s="2">
        <v>10</v>
      </c>
    </row>
    <row r="29" spans="1:13" x14ac:dyDescent="0.25">
      <c r="F29" s="4" t="s">
        <v>65</v>
      </c>
      <c r="G29">
        <v>16</v>
      </c>
      <c r="I29" s="4" t="s">
        <v>65</v>
      </c>
      <c r="J29" s="2">
        <v>36.5625</v>
      </c>
      <c r="L29" s="4" t="s">
        <v>65</v>
      </c>
      <c r="M29" s="2">
        <v>5</v>
      </c>
    </row>
    <row r="30" spans="1:13" x14ac:dyDescent="0.25">
      <c r="F30" s="4" t="s">
        <v>66</v>
      </c>
      <c r="G30">
        <v>20</v>
      </c>
      <c r="I30" s="4" t="s">
        <v>66</v>
      </c>
      <c r="J30" s="2">
        <v>32.15</v>
      </c>
      <c r="L30" s="4" t="s">
        <v>66</v>
      </c>
      <c r="M30" s="2">
        <v>5.333333333333333</v>
      </c>
    </row>
    <row r="31" spans="1:13" x14ac:dyDescent="0.25">
      <c r="F31" s="4" t="s">
        <v>67</v>
      </c>
      <c r="G31">
        <v>19</v>
      </c>
      <c r="I31" s="4" t="s">
        <v>67</v>
      </c>
      <c r="J31" s="2">
        <v>38.368421052631582</v>
      </c>
      <c r="L31" s="4" t="s">
        <v>67</v>
      </c>
      <c r="M31" s="2">
        <v>4.8</v>
      </c>
    </row>
    <row r="32" spans="1:13" x14ac:dyDescent="0.25">
      <c r="F32" s="4" t="s">
        <v>68</v>
      </c>
      <c r="G32">
        <v>14</v>
      </c>
      <c r="I32" s="4" t="s">
        <v>68</v>
      </c>
      <c r="J32" s="2">
        <v>33.071428571428569</v>
      </c>
      <c r="L32" s="4" t="s">
        <v>68</v>
      </c>
      <c r="M32" s="2">
        <v>5</v>
      </c>
    </row>
    <row r="33" spans="1:13" x14ac:dyDescent="0.25">
      <c r="F33" s="4" t="s">
        <v>69</v>
      </c>
      <c r="G33">
        <v>18</v>
      </c>
      <c r="I33" s="4" t="s">
        <v>69</v>
      </c>
      <c r="J33" s="2">
        <v>36.444444444444443</v>
      </c>
      <c r="L33" s="4" t="s">
        <v>69</v>
      </c>
      <c r="M33" s="2">
        <v>1.4</v>
      </c>
    </row>
    <row r="37" spans="1:13" x14ac:dyDescent="0.25">
      <c r="A37" s="18" t="s">
        <v>3</v>
      </c>
      <c r="B37" s="19" t="s">
        <v>14</v>
      </c>
    </row>
    <row r="38" spans="1:13" x14ac:dyDescent="0.25">
      <c r="A38" s="4" t="s">
        <v>15</v>
      </c>
      <c r="B38" s="5">
        <v>76</v>
      </c>
    </row>
    <row r="39" spans="1:13" x14ac:dyDescent="0.25">
      <c r="A39" s="4" t="s">
        <v>16</v>
      </c>
      <c r="B39" s="5">
        <v>69</v>
      </c>
    </row>
    <row r="40" spans="1:13" x14ac:dyDescent="0.25">
      <c r="A40" s="4" t="s">
        <v>17</v>
      </c>
      <c r="B40" s="5">
        <v>64</v>
      </c>
    </row>
    <row r="41" spans="1:13" x14ac:dyDescent="0.25">
      <c r="A41" s="4" t="s">
        <v>18</v>
      </c>
      <c r="B41" s="5">
        <v>59</v>
      </c>
    </row>
    <row r="42" spans="1:13" x14ac:dyDescent="0.25">
      <c r="A42" s="4" t="s">
        <v>19</v>
      </c>
      <c r="B42" s="5">
        <v>58</v>
      </c>
    </row>
    <row r="43" spans="1:13" x14ac:dyDescent="0.25">
      <c r="A43" s="4" t="s">
        <v>20</v>
      </c>
      <c r="B43" s="5">
        <v>66</v>
      </c>
    </row>
    <row r="44" spans="1:13" x14ac:dyDescent="0.25">
      <c r="A44" s="4" t="s">
        <v>21</v>
      </c>
      <c r="B44" s="5">
        <v>67</v>
      </c>
    </row>
    <row r="45" spans="1:13" x14ac:dyDescent="0.25">
      <c r="A45" s="16" t="s">
        <v>22</v>
      </c>
      <c r="B45" s="17">
        <v>54</v>
      </c>
    </row>
    <row r="49" spans="1:2" x14ac:dyDescent="0.25">
      <c r="A49" s="1" t="s">
        <v>3</v>
      </c>
      <c r="B49" t="s">
        <v>25</v>
      </c>
    </row>
    <row r="50" spans="1:2" x14ac:dyDescent="0.25">
      <c r="A50" s="4" t="s">
        <v>23</v>
      </c>
      <c r="B50" s="5">
        <v>316</v>
      </c>
    </row>
    <row r="51" spans="1:2" x14ac:dyDescent="0.25">
      <c r="A51" s="4" t="s">
        <v>24</v>
      </c>
      <c r="B51" s="5">
        <v>197</v>
      </c>
    </row>
    <row r="54" spans="1:2" x14ac:dyDescent="0.25">
      <c r="A54" s="1" t="s">
        <v>3</v>
      </c>
      <c r="B54" t="s">
        <v>25</v>
      </c>
    </row>
    <row r="55" spans="1:2" x14ac:dyDescent="0.25">
      <c r="A55" s="4" t="s">
        <v>26</v>
      </c>
      <c r="B55" s="5">
        <v>241</v>
      </c>
    </row>
    <row r="56" spans="1:2" x14ac:dyDescent="0.25">
      <c r="A56" s="4" t="s">
        <v>27</v>
      </c>
      <c r="B56" s="5">
        <v>272</v>
      </c>
    </row>
    <row r="59" spans="1:2" x14ac:dyDescent="0.25">
      <c r="A59" s="1" t="s">
        <v>3</v>
      </c>
      <c r="B59" t="s">
        <v>36</v>
      </c>
    </row>
    <row r="60" spans="1:2" x14ac:dyDescent="0.25">
      <c r="A60" s="4" t="s">
        <v>29</v>
      </c>
      <c r="B60" s="5">
        <v>4</v>
      </c>
    </row>
    <row r="61" spans="1:2" x14ac:dyDescent="0.25">
      <c r="A61" s="4" t="s">
        <v>35</v>
      </c>
      <c r="B61" s="5">
        <v>5</v>
      </c>
    </row>
    <row r="62" spans="1:2" x14ac:dyDescent="0.25">
      <c r="A62" s="4" t="s">
        <v>31</v>
      </c>
      <c r="B62" s="5">
        <v>9</v>
      </c>
    </row>
    <row r="63" spans="1:2" x14ac:dyDescent="0.25">
      <c r="A63" s="4" t="s">
        <v>34</v>
      </c>
      <c r="B63" s="5">
        <v>14</v>
      </c>
    </row>
    <row r="64" spans="1:2" x14ac:dyDescent="0.25">
      <c r="A64" s="4" t="s">
        <v>28</v>
      </c>
      <c r="B64" s="5">
        <v>14</v>
      </c>
    </row>
    <row r="65" spans="1:2" x14ac:dyDescent="0.25">
      <c r="A65" s="4" t="s">
        <v>33</v>
      </c>
      <c r="B65" s="5">
        <v>65</v>
      </c>
    </row>
    <row r="66" spans="1:2" x14ac:dyDescent="0.25">
      <c r="A66" s="4" t="s">
        <v>30</v>
      </c>
      <c r="B66" s="5">
        <v>103</v>
      </c>
    </row>
    <row r="67" spans="1:2" x14ac:dyDescent="0.25">
      <c r="A67" s="4" t="s">
        <v>32</v>
      </c>
      <c r="B67" s="5">
        <v>299</v>
      </c>
    </row>
    <row r="70" spans="1:2" x14ac:dyDescent="0.25">
      <c r="A70" s="1" t="s">
        <v>3</v>
      </c>
    </row>
    <row r="71" spans="1:2" x14ac:dyDescent="0.25">
      <c r="A71" s="4" t="s">
        <v>37</v>
      </c>
    </row>
    <row r="72" spans="1:2" x14ac:dyDescent="0.25">
      <c r="A72" s="4" t="s">
        <v>38</v>
      </c>
    </row>
  </sheetData>
  <mergeCells count="3">
    <mergeCell ref="F1:G1"/>
    <mergeCell ref="I1:J1"/>
    <mergeCell ref="L1:M1"/>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68C2-B927-4D7F-9C92-6AB090755B75}">
  <dimension ref="A1"/>
  <sheetViews>
    <sheetView showGridLines="0" tabSelected="1" workbookViewId="0"/>
  </sheetViews>
  <sheetFormatPr defaultRowHeight="15" x14ac:dyDescent="0.25"/>
  <cols>
    <col min="1" max="16384" width="9.140625" style="3"/>
  </cols>
  <sheetData>
    <row r="1" s="3" customFormat="1"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716D-7C4B-41BF-A930-D5DFA091B2D4}">
  <dimension ref="A1"/>
  <sheetViews>
    <sheetView workbookViewId="0">
      <selection activeCell="C30" sqref="C30"/>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D9743-AE1D-46CE-A484-6929C7343278}">
  <dimension ref="A1"/>
  <sheetViews>
    <sheetView topLeftCell="A2" zoomScaleNormal="100" workbookViewId="0">
      <selection activeCell="D4" sqref="D4"/>
    </sheetView>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482D4-5CEE-4ADC-8224-171D25BA7E40}">
  <dimension ref="A1"/>
  <sheetViews>
    <sheetView workbookViewId="0"/>
  </sheetViews>
  <sheetFormatPr defaultRowHeight="15" x14ac:dyDescent="0.25"/>
  <cols>
    <col min="1" max="16384" width="9.140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X M L _ c a l e n d e r _ d a t e _ 6 9 8 f 9 e 2 5 - 0 b 4 6 - 4 2 c 0 - 9 5 6 e - e 5 f 3 7 4 1 f 6 e e 4 " > < C u s t o m C o n t e n t > < ! [ C D A T A [ < T a b l e W i d g e t G r i d S e r i a l i z a t i o n   x m l n s : x s d = " h t t p : / / w w w . w 3 . o r g / 2 0 0 1 / X M L S c h e m a "   x m l n s : x s i = " h t t p : / / w w w . w 3 . o r g / 2 0 0 1 / X M L S c h e m a - i n s t a n c e " > < C o l u m n S u g g e s t e d T y p e   / > < C o l u m n F o r m a t   / > < C o l u m n A c c u r a c y   / > < C o l u m n C u r r e n c y S y m b o l   / > < C o l u m n P o s i t i v e P a t t e r n   / > < C o l u m n N e g a t i v e P a t t e r n   / > < C o l u m n W i d t h s > < i t e m > < k e y > < s t r i n g > C a l e n d e r   d a t e < / s t r i n g > < / k e y > < v a l u e > < i n t > 1 2 6 < / i n t > < / v a l u e > < / i t e m > < / C o l u m n W i d t h s > < C o l u m n D i s p l a y I n d e x > < i t e m > < k e y > < s t r i n g > C a l e n d e r   d a t e 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 W a i t T i m e 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 W a i t T i m e 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 T a g s \ T a b l e s \ & l t ; T a b l e s \ c a l e n d e r _ d a t e & g t ; 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 W a i t T i m e 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 T a b l e s \ c a l e n d e r _ d a t e < / K e y > < / D i a g r a m O b j e c t K e y > < D i a g r a m O b j e c t K e y > < K e y > T a b l e s \ c a l e n d e r _ d a t e \ C o l u m n s \ C a l e n d e r   d a t e < / K e y > < / D i a g r a m O b j e c t K e y > < D i a g r a m O b j e c t K e y > < K e y > R e l a t i o n s h i p s \ & l t ; T a b l e s \ H o s p i t a l   E m e r g e n c y   R o o m   D a t a \ C o l u m n s \ P a t i e n t   A d m i s s i o n   D a t e & g t ; - & l t ; T a b l e s \ c a l e n d e r _ d a t e \ C o l u m n s \ C a l e n d e r   d a t e & g t ; < / K e y > < / D i a g r a m O b j e c t K e y > < D i a g r a m O b j e c t K e y > < K e y > R e l a t i o n s h i p s \ & l t ; T a b l e s \ H o s p i t a l   E m e r g e n c y   R o o m   D a t a \ C o l u m n s \ P a t i e n t   A d m i s s i o n   D a t e & g t ; - & l t ; T a b l e s \ c a l e n d e r _ d a t e \ C o l u m n s \ C a l e n d e r   d a t e & g t ; \ F K < / K e y > < / D i a g r a m O b j e c t K e y > < D i a g r a m O b j e c t K e y > < K e y > R e l a t i o n s h i p s \ & l t ; T a b l e s \ H o s p i t a l   E m e r g e n c y   R o o m   D a t a \ C o l u m n s \ P a t i e n t   A d m i s s i o n   D a t e & g t ; - & l t ; T a b l e s \ c a l e n d e r _ d a t e \ C o l u m n s \ C a l e n d e r   d a t e & g t ; \ P K < / K e y > < / D i a g r a m O b j e c t K e y > < D i a g r a m O b j e c t K e y > < K e y > R e l a t i o n s h i p s \ & l t ; T a b l e s \ H o s p i t a l   E m e r g e n c y   R o o m   D a t a \ C o l u m n s \ P a t i e n t   A d m i s s i o n   D a t e & g t ; - & l t ; T a b l e s \ c a l e n d e r _ d a t e \ C o l u m n s \ C a l e n d e r   d a t e & g t ; \ C r o s s F i l t e r 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 T a g s \ T a b l e s \ & l t ; T a b l e s \ c a l e n d e r _ d a t e & g t ; < / K e y > < / a : K e y > < a : V a l u e   i : t y p e = " D i a g r a m D i s p l a y T a g V i e w S t a t e " > < I s N o t F i l t e r e d O u t > t r u e < / I s N o t F i l t e r e d O u t > < / a : V a l u e > < / a : K e y V a l u e O f D i a g r a m O b j e c t K e y a n y T y p e z b w N T n L X > < a : K e y V a l u e O f D i a g r a m O b j e c t K e y a n y T y p e z b w N T n L X > < a : K e y > < K e y > T a b l e s \ H o s p i t a l   E m e r g e n c y   R o o m   D a t a < / K e y > < / a : K e y > < a : V a l u e   i : t y p e = " D i a g r a m D i s p l a y N o d e V i e w S t a t e " > < H e i g h t > 3 1 9 < / H e i g h t > < I s E x p a n d e d > t r u e < / I s E x p a n d e d > < I s F o c u s e d > t r u e < / I s F o c u s e d > < L a y e d O u t > t r u e < / L a y e d O u t > < W i d t h > 2 4 9 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 W a i t T i m e 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 T a b l e s \ c a l e n d e r _ d a t e < / K e y > < / a : K e y > < a : V a l u e   i : t y p e = " D i a g r a m D i s p l a y N o d e V i e w S t a t e " > < H e i g h t > 1 5 0 < / H e i g h t > < I s E x p a n d e d > t r u e < / I s E x p a n d e d > < L a y e d O u t > t r u e < / L a y e d O u t > < L e f t > 3 2 9 . 9 0 3 8 1 0 5 6 7 6 6 5 8 < / L e f t > < T a b I n d e x > 1 < / T a b I n d e x > < W i d t h > 2 0 0 < / W i d t h > < / a : V a l u e > < / a : K e y V a l u e O f D i a g r a m O b j e c t K e y a n y T y p e z b w N T n L X > < a : K e y V a l u e O f D i a g r a m O b j e c t K e y a n y T y p e z b w N T n L X > < a : K e y > < K e y > T a b l e s \ c a l e n d e r _ d a t e \ C o l u m n s \ C a l e n d e r   d a t e 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 D a t e & g t ; - & l t ; T a b l e s \ c a l e n d e r _ d a t e \ C o l u m n s \ C a l e n d e r   d a t e & g t ; < / K e y > < / a : K e y > < a : V a l u e   i : t y p e = " D i a g r a m D i s p l a y L i n k V i e w S t a t e " > < A u t o m a t i o n P r o p e r t y H e l p e r T e x t > E n d   p o i n t   1 :   ( 2 6 5 , 1 5 9 . 5 ) .   E n d   p o i n t   2 :   ( 3 1 3 . 9 0 3 8 1 0 5 6 7 6 6 6 , 7 5 )   < / A u t o m a t i o n P r o p e r t y H e l p e r T e x t > < L a y e d O u t > t r u e < / L a y e d O u t > < P o i n t s   x m l n s : b = " h t t p : / / s c h e m a s . d a t a c o n t r a c t . o r g / 2 0 0 4 / 0 7 / S y s t e m . W i n d o w s " > < b : P o i n t > < b : _ x > 2 6 5 < / b : _ x > < b : _ y > 1 5 9 . 5 < / b : _ y > < / b : P o i n t > < b : P o i n t > < b : _ x > 2 8 7 . 4 5 1 9 0 5 5 < / b : _ x > < b : _ y > 1 5 9 . 5 < / b : _ y > < / b : P o i n t > < b : P o i n t > < b : _ x > 2 8 9 . 4 5 1 9 0 5 5 < / b : _ x > < b : _ y > 1 5 7 . 5 < / b : _ y > < / b : P o i n t > < b : P o i n t > < b : _ x > 2 8 9 . 4 5 1 9 0 5 5 < / b : _ x > < b : _ y > 7 7 < / b : _ y > < / b : P o i n t > < b : P o i n t > < b : _ x > 2 9 1 . 4 5 1 9 0 5 5 < / b : _ x > < b : _ y > 7 5 < / b : _ y > < / b : P o i n t > < b : P o i n t > < b : _ x > 3 1 3 . 9 0 3 8 1 0 5 6 7 6 6 5 8 6 < / b : _ x > < b : _ y > 7 5 < / b : _ y > < / b : P o i n t > < / P o i n t s > < / a : V a l u e > < / a : K e y V a l u e O f D i a g r a m O b j e c t K e y a n y T y p e z b w N T n L X > < a : K e y V a l u e O f D i a g r a m O b j e c t K e y a n y T y p e z b w N T n L X > < a : K e y > < K e y > R e l a t i o n s h i p s \ & l t ; T a b l e s \ H o s p i t a l   E m e r g e n c y   R o o m   D a t a \ C o l u m n s \ P a t i e n t   A d m i s s i o n   D a t e & g t ; - & l t ; T a b l e s \ c a l e n d e r _ d a t e \ C o l u m n s \ C a l e n d e r   d a t e & g t ; \ F K < / K e y > < / a : K e y > < a : V a l u e   i : t y p e = " D i a g r a m D i s p l a y L i n k E n d p o i n t V i e w S t a t e " > < H e i g h t > 1 6 < / H e i g h t > < L a b e l L o c a t i o n   x m l n s : b = " h t t p : / / s c h e m a s . d a t a c o n t r a c t . o r g / 2 0 0 4 / 0 7 / S y s t e m . W i n d o w s " > < b : _ x > 2 4 9 < / b : _ x > < b : _ y > 1 5 1 . 5 < / b : _ y > < / L a b e l L o c a t i o n > < L o c a t i o n   x m l n s : b = " h t t p : / / s c h e m a s . d a t a c o n t r a c t . o r g / 2 0 0 4 / 0 7 / S y s t e m . W i n d o w s " > < b : _ x > 2 4 9 < / b : _ x > < b : _ y > 1 5 9 . 5 < / b : _ y > < / L o c a t i o n > < S h a p e R o t a t e A n g l e > 3 6 0 < / S h a p e R o t a t e A n g l e > < W i d t h > 1 6 < / W i d t h > < / a : V a l u e > < / a : K e y V a l u e O f D i a g r a m O b j e c t K e y a n y T y p e z b w N T n L X > < a : K e y V a l u e O f D i a g r a m O b j e c t K e y a n y T y p e z b w N T n L X > < a : K e y > < K e y > R e l a t i o n s h i p s \ & l t ; T a b l e s \ H o s p i t a l   E m e r g e n c y   R o o m   D a t a \ C o l u m n s \ P a t i e n t   A d m i s s i o n   D a t e & g t ; - & l t ; T a b l e s \ c a l e n d e r _ d a t e \ C o l u m n s \ C a l e n d e r   d a t e & g t ; \ P K 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 D a t e & g t ; - & l t ; T a b l e s \ c a l e n d e r _ d a t e \ C o l u m n s \ C a l e n d e r   d a t e & g t ; \ C r o s s F i l t e r < / K e y > < / a : K e y > < a : V a l u e   i : t y p e = " D i a g r a m D i s p l a y L i n k C r o s s F i l t e r V i e w S t a t e " > < P o i n t s   x m l n s : b = " h t t p : / / s c h e m a s . d a t a c o n t r a c t . o r g / 2 0 0 4 / 0 7 / S y s t e m . W i n d o w s " > < b : P o i n t > < b : _ x > 2 6 5 < / b : _ x > < b : _ y > 1 5 9 . 5 < / b : _ y > < / b : P o i n t > < b : P o i n t > < b : _ x > 2 8 7 . 4 5 1 9 0 5 5 < / b : _ x > < b : _ y > 1 5 9 . 5 < / b : _ y > < / b : P o i n t > < b : P o i n t > < b : _ x > 2 8 9 . 4 5 1 9 0 5 5 < / b : _ x > < b : _ y > 1 5 7 . 5 < / b : _ y > < / b : P o i n t > < b : P o i n t > < b : _ x > 2 8 9 . 4 5 1 9 0 5 5 < / b : _ x > < b : _ y > 7 7 < / b : _ y > < / b : P o i n t > < b : P o i n t > < b : _ x > 2 9 1 . 4 5 1 9 0 5 5 < / b : _ x > < b : _ y > 7 5 < / b : _ y > < / b : P o i n t > < b : P o i n t > < b : _ x > 3 1 3 . 9 0 3 8 1 0 5 6 7 6 6 5 8 6 < / b : _ x > < b : _ y > 7 5 < / b : _ y > < / b : P o i n t > < / P o i n t s > < / 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  s t a n d a l o n e = " n o " ? > < D a t a M a s h u p   x m l n s = " h t t p : / / s c h e m a s . m i c r o s o f t . c o m / D a t a M a s h u p " > A A A A A G 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6 B 1 5 e H c D A A C b C w A A E w A A A E Z v c m 1 1 b G F z L 1 N l Y 3 R p b 2 4 x L m 2 k V t 9 P 2 z A Q f k f i f 7 D C S y p 5 E S 0 b k 4 b 6 A P 0 x k F j H a L c 9 w I R M 4 r a W H L u y n U K F + N 9 3 T l K S N H G q M V B J u b v c f X f + 7 s 6 a h o Z J g a b Z s 3 t 2 c K C X R N E I H X m X U q + Y I R y N Y q o W V I Q b d C t l j I b E E A / 1 E a f m 8 A D B z 1 Q m K q Q g G e h 1 M J R h E l N h / D H j N B h I Y e A f 7 X u D L / c / N V X 6 n j w u m b 4 f y i f B J Y n 0 f V u Y I N R r r 4 P v h p S z m B m q + h 7 2 M B p I n s R C 9 7 s 9 j E Y i l B E T i / 7 p p + P j L k Y / E m n o 1 G w 4 7 R d f g 4 k U 9 E 8 H Z 3 i P v B s l Y 9 B F 6 J K S C E D Z d G b k E Q x z T S 7 3 s 9 Q w u s v l 5 5 x P Q 8 K J 0 n 2 j k r L L w Z K I B X i c b V a 0 c D d T R O i 5 V H E G 2 S q 1 3 x A f v 7 x 4 N 8 Q w q B W 6 i i B F A 5 b I 0 G f z i l G h O o 9 i p r U 9 M K g O 3 Z p F 8 N 2 w m F Z M x 0 x p 8 C V s a Z 3 + r g n Y T E h M n R Z f q Q C A b k A L + + q V M K c f A 5 t c R X l L w r r j I V 0 R Z e J U T + d U q R Z 4 R b p j T h Z b M y 4 X D M 6 g Y j m F p 5 6 T n M y h V C 2 w f h N m b L n c F t W 4 D 9 3 d y K / F s U 9 X n J m c k O h x g 9 6 Y W n A g N c k s / F Z W V C g E e P a d e 1 o v A O 5 R 8 e F q A n 2 C 3 C + k I A B W h m Y G b 1 5 s 3 r D 6 H v L K n R N A I 3 f c v A t s Q V y 6 n v f a 3 B T d v V 3 h r i V + a c X y 1 g U t z Q L A t m W z r V I C e U s F d E C 0 n S o F z E y R i / 3 d b P Z g c h 3 F P o g N u p k l a x n x N z s o G w A P Z P z I R A n x b m r Y O R 8 a R s I r z v 2 p r e M a b Y I d 3 t g x 2 8 E 5 P q 9 c 4 h W H Y R C h X 4 Q n t F z h V J 5 K / V p e 4 M h + C A c C 5 5 a q 8 g q u z a l S k W D / A E Z w d y u f S j W a U g 6 7 z s r 8 G i 6 M K A m X y E 5 2 F / a u E 3 w 1 H v b G 9 k P j d 6 I v c 6 2 3 t 3 N 2 M T Z z s z x E s 9 n h y r L n z L K K C 3 u 2 V v C w Q W C 8 R P V U L W e w E 4 0 T w Y k T w S 5 S 7 M 0 J 1 x b E R G b + / x t I L N f N 8 8 A q y t 1 V R Y x b N k h 5 Z U h l 6 r Q E o V + P j d u W w H c F p A n O d Q j s g R s Q H O f h A R N N Y Y p r H a y v l G s P d l w 2 X u K u m T a B j Q A p W i O / d 9 w 7 w X C 1 O u 5 2 8 O e T L j 6 K E k X s o v V B Z n 8 7 J d p K s a Z p X C O z z I o U x 3 D p s c 7 f L l X V n X S x g f N b Q h 4 + r B 6 R c L 7 9 O 3 o 2 i q Q l 1 s F I K a n e M 7 r r u G x p M 4 N 0 X A / y w q R 7 p D J t / + l m V 5 + 4 L z u u y + u q e m K V Q G d / A Q A A / / 8 D A F B L A Q I t A B Q A B g A I A A A A I Q A q 3 a p A 0 g A A A D c B A A A T A A A A A A A A A A A A A A A A A A A A A A B b Q 2 9 u d G V u d F 9 U e X B l c 1 0 u e G 1 s U E s B A i 0 A F A A C A A g A A A A h A E I + z T i u A A A A + A A A A B I A A A A A A A A A A A A A A A A A C w M A A E N v b m Z p Z y 9 Q Y W N r Y W d l L n h t b F B L A Q I t A B Q A A g A I A A A A I Q D o H X l 4 d w M A A J s L A A A T A A A A A A A A A A A A A A A A A O k D A A B G b 3 J t d W x h c y 9 T Z W N 0 a W 9 u M S 5 t U E s F B g A A A A A D A A M A w g A A A J E 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I Q A A A A A A A K g 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D l U M T U 6 N T E 6 N T M u M D U y M T g x M 1 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N m I 1 M W M 2 Y S 0 5 Y j N i L T R k O D M t O W F m M i 0 x M m M 1 M T k z N j Z h O D 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0 I i 8 + P C 9 T d G F i b G V F b n R y a W V z P j w v S X R l b T 4 8 S X R l b T 4 8 S X R l b U x v Y 2 F 0 a W 9 u P j x J d G V t V H l w Z T 5 G b 3 J t d W x h P C 9 J d G V t V H l w Z T 4 8 S X R l b V B h d G g + U 2 V j d G l v b j E v Y 2 F s Z W 5 k Z X J f Z G F 0 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w O V Q x O D o x O D o 0 N S 4 x M j U 3 N z k 5 W i I v P j x F b n R y e S B U e X B l P S J G a W x s Q 2 9 s d W 1 u V H l w Z X M i I F Z h b H V l P S J z Q 1 E 9 P S I v P j x F b n R y e S B U e X B l P S J G a W x s Q 2 9 s d W 1 u T m F t Z X M i I F Z h b H V l P S J z W y Z x d W 9 0 O 0 N h b G V u Z G V y I G 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h k N 2 M x O D k 5 L T Y x M 2 I t N D d m Y S 1 h O T F h L T d j M 2 E 3 Y W Y x M 2 M 5 M y I v P j x F b n R y e S B U e X B l P S J S Z W x h d G l v b n N o a X B J b m Z v Q 2 9 u d G F p b m V y I i B W Y W x 1 Z T 0 i c 3 s m c X V v d D t j b 2 x 1 b W 5 D b 3 V u d C Z x d W 9 0 O z o x L C Z x d W 9 0 O 2 t l e U N v b H V t b k 5 h b W V z J n F 1 b 3 Q 7 O l t d L C Z x d W 9 0 O 3 F 1 Z X J 5 U m V s Y X R p b 2 5 z a G l w c y Z x d W 9 0 O z p b X S w m c X V v d D t j b 2 x 1 b W 5 J Z G V u d G l 0 a W V z J n F 1 b 3 Q 7 O l s m c X V v d D t T Z W N 0 a W 9 u M S 9 j Y W x l b m R l c l 9 k Y X R l L 0 N o Y W 5 n Z W Q g V H l w Z S 5 7 Q 2 F s Z W 5 k Z X I g Z G F 0 Z S w w f S Z x d W 9 0 O 1 0 s J n F 1 b 3 Q 7 Q 2 9 s d W 1 u Q 2 9 1 b n Q m c X V v d D s 6 M S w m c X V v d D t L Z X l D b 2 x 1 b W 5 O Y W 1 l c y Z x d W 9 0 O z p b X S w m c X V v d D t D b 2 x 1 b W 5 J Z G V u d G l 0 a W V z J n F 1 b 3 Q 7 O l s m c X V v d D t T Z W N 0 a W 9 u M S 9 j Y W x l b m R l c l 9 k Y X R l L 0 N o Y W 5 n Z W Q g V H l w Z S 5 7 Q 2 F s Z W 5 k Z X I g Z 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i 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R m l s d G V y Z W Q l M j B S b 3 d z 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j Y W x l b m R l c l 9 k Y X R l L 1 N v d X J j Z T w v S X R l b V B h d G g + P C 9 J d G V t T G 9 j Y X R p b 2 4 + P F N 0 Y W J s Z U V u d H J p Z X M v P j w v S X R l b T 4 8 S X R l b T 4 8 S X R l b U x v Y 2 F 0 a W 9 u P j x J d G V t V H l w Z T 5 G b 3 J t d W x h P C 9 J d G V t V H l w Z T 4 8 S X R l b V B h d G g + U 2 V j d G l v b j E v Y 2 F s Z W 5 k Z X J f Z G F 0 Z S 9 D b 2 5 2 Z X J 0 Z W Q l M j B 0 b y U y M F R h Y m x l P C 9 J d G V t U G F 0 a D 4 8 L 0 l 0 Z W 1 M b 2 N h d G l v b j 4 8 U 3 R h Y m x l R W 5 0 c m l l c y 8 + P C 9 J d G V t P j x J d G V t P j x J d G V t T G 9 j Y X R p b 2 4 + P E l 0 Z W 1 U e X B l P k Z v c m 1 1 b G E 8 L 0 l 0 Z W 1 U e X B l P j x J d G V t U G F 0 a D 5 T Z W N 0 a W 9 u M S 9 j Y W x l b m R l c l 9 k Y X R l L 1 J l b m F t Z W Q l M j B D b 2 x 1 b W 5 z P C 9 J d G V t U G F 0 a D 4 8 L 0 l 0 Z W 1 M b 2 N h d G l v b j 4 8 U 3 R h Y m x l R W 5 0 c m l l c y 8 + P C 9 J d G V t P j x J d G V t P j x J d G V t T G 9 j Y X R p b 2 4 + P E l 0 Z W 1 U e X B l P k Z v c m 1 1 b G E 8 L 0 l 0 Z W 1 U e X B l P j x J d G V t U G F 0 a D 5 T Z W N 0 a W 9 u M S 9 j Y W x l b m R l c l 9 k Y X R 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Z e 5 K Z 9 f c G Q 6 t o X r z q t m j h A A A A A A I A A A A A A B B m A A A A A Q A A I A A A A C Q b 0 + l c e 0 x R 1 i I O j a L u i 8 K q 1 K 6 Z U W L F 9 5 3 y r C h g w e m l A A A A A A 6 A A A A A A g A A I A A A A L Z f 2 z d M n p 1 d U h A 2 s U C C p u j 8 4 L r i I X K S O c 6 D j 1 7 G 4 X V + U A A A A I 5 j D s 1 a V F m E d r O L 5 p T q o C u h S Q 4 s E y H l o T p 6 i k O U e i W w n 1 T t V I o D 8 f 5 n Q X l c q T Z Q 1 a m v F K l A + F G W a N t L V G O m a e 0 V g f V a S E p F k N a 7 z W 6 M k Q 8 3 Q A A A A K I b K 6 m m Z M A r i 4 y e t O o 9 6 D Z M Y 0 S F + 7 m F S v i t x E 2 g G H g D / i r 1 z 1 d 7 q 5 X a V P w d v s / H G v m Y m t o 1 1 C u v / a x y 6 / w I P l c = < / D a t a M a s h u p > 
</file>

<file path=customXml/item4.xml>��< ? x m l   v e r s i o n = " 1 . 0 "   e n c o d i n g = " U T F - 1 6 " ? > < G e m i n i   x m l n s = " h t t p : / / g e m i n i / p i v o t c u s t o m i z a t i o n / C l i e n t W i n d o w X M L " > < C u s t o m C o n t e n t > < ! [ C D A T A [ H o s p i t a l   E m e r g e n c y   R o o m   D a t a _ 0 d f 4 a 8 0 a - 0 c d 9 - 4 5 f 0 - b 6 7 0 - e 3 8 a 7 e 2 c 5 4 b 8 ] ] > < / 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 W a i t T i m e 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O r d e r " > < C u s t o m C o n t e n t > < ! [ C D A T A [ H o s p i t a l   E m e r g e n c y   R o o m   D a t a _ 0 d f 4 a 8 0 a - 0 c d 9 - 4 5 f 0 - b 6 7 0 - e 3 8 a 7 e 2 c 5 4 b 8 , c a l e n d e r _ d a t e _ 6 9 8 f 9 e 2 5 - 0 b 4 6 - 4 2 c 0 - 9 5 6 e - e 5 f 3 7 4 1 f 6 e e 4 ] ] > < / C u s t o m C o n t e n t > < / G e m i n i > 
</file>

<file path=customXml/item7.xml>��< ? x m l   v e r s i o n = " 1 . 0 "   e n c o d i n g = " U T F - 1 6 " ? > < G e m i n i   x m l n s = " h t t p : / / g e m i n i / p i v o t c u s t o m i z a t i o n / T a b l e X M L _ H o s p i t a l   E m e r g e n c y   R o o m   D a t a _ 0 d f 4 a 8 0 a - 0 c d 9 - 4 5 f 0 - b 6 7 0 - e 3 8 a 7 e 2 c 5 4 b 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 W a i t T i m e 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 W a i t T i m e 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 D a t a _ 0 d f 4 a 8 0 a - 0 c d 9 - 4 5 f 0 - b 6 7 0 - e 3 8 a 7 e 2 c 5 4 b 8 < / K e y > < V a l u e   x m l n s : a = " h t t p : / / s c h e m a s . d a t a c o n t r a c t . o r g / 2 0 0 4 / 0 7 / M i c r o s o f t . A n a l y s i s S e r v i c e s . C o m m o n " > < a : H a s F o c u s > t r u e < / a : H a s F o c u s > < a : S i z e A t D p i 9 6 > 1 1 3 < / a : S i z e A t D p i 9 6 > < a : V i s i b l e > t r u e < / a : V i s i b l e > < / V a l u e > < / K e y V a l u e O f s t r i n g S a n d b o x E d i t o r . M e a s u r e G r i d S t a t e S c d E 3 5 R y > < K e y V a l u e O f s t r i n g S a n d b o x E d i t o r . M e a s u r e G r i d S t a t e S c d E 3 5 R y > < K e y > c a l e n d e r _ d a t e _ 6 9 8 f 9 e 2 5 - 0 b 4 6 - 4 2 c 0 - 9 5 6 e - e 5 f 3 7 4 1 f 6 e e 4 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 2 0 2 5 - 0 2 - 0 9 T 2 3 : 5 2 : 2 2 . 4 4 5 5 4 5 9 + 0 5 : 3 0 < / L a s t P r o c e s s e d T i m e > < / D a t a M o d e l i n g S a n d b o x . S e r i a l i z e d S a n d b o x E r r o r C a c h e > ] ] > < / C u s t o m C o n t e n t > < / G e m i n i > 
</file>

<file path=customXml/itemProps1.xml><?xml version="1.0" encoding="utf-8"?>
<ds:datastoreItem xmlns:ds="http://schemas.openxmlformats.org/officeDocument/2006/customXml" ds:itemID="{273DA146-DA11-4737-B2AD-ACE60688F296}">
  <ds:schemaRefs/>
</ds:datastoreItem>
</file>

<file path=customXml/itemProps10.xml><?xml version="1.0" encoding="utf-8"?>
<ds:datastoreItem xmlns:ds="http://schemas.openxmlformats.org/officeDocument/2006/customXml" ds:itemID="{0DF1BEA2-4688-4213-BDA7-C527A88680C6}">
  <ds:schemaRefs/>
</ds:datastoreItem>
</file>

<file path=customXml/itemProps11.xml><?xml version="1.0" encoding="utf-8"?>
<ds:datastoreItem xmlns:ds="http://schemas.openxmlformats.org/officeDocument/2006/customXml" ds:itemID="{010DE910-5F43-406E-81C6-034D33C2A67F}">
  <ds:schemaRefs/>
</ds:datastoreItem>
</file>

<file path=customXml/itemProps12.xml><?xml version="1.0" encoding="utf-8"?>
<ds:datastoreItem xmlns:ds="http://schemas.openxmlformats.org/officeDocument/2006/customXml" ds:itemID="{21D016B4-A2D4-4CAC-988D-D7738A505C62}">
  <ds:schemaRefs/>
</ds:datastoreItem>
</file>

<file path=customXml/itemProps13.xml><?xml version="1.0" encoding="utf-8"?>
<ds:datastoreItem xmlns:ds="http://schemas.openxmlformats.org/officeDocument/2006/customXml" ds:itemID="{94152725-812E-4DA1-B15B-3DF501319626}">
  <ds:schemaRefs/>
</ds:datastoreItem>
</file>

<file path=customXml/itemProps14.xml><?xml version="1.0" encoding="utf-8"?>
<ds:datastoreItem xmlns:ds="http://schemas.openxmlformats.org/officeDocument/2006/customXml" ds:itemID="{6A32E614-9CC8-4BBD-8CEB-858EE7672C39}">
  <ds:schemaRefs/>
</ds:datastoreItem>
</file>

<file path=customXml/itemProps15.xml><?xml version="1.0" encoding="utf-8"?>
<ds:datastoreItem xmlns:ds="http://schemas.openxmlformats.org/officeDocument/2006/customXml" ds:itemID="{3F85DF69-48D1-4558-9EAF-EE542C3DA449}">
  <ds:schemaRefs/>
</ds:datastoreItem>
</file>

<file path=customXml/itemProps16.xml><?xml version="1.0" encoding="utf-8"?>
<ds:datastoreItem xmlns:ds="http://schemas.openxmlformats.org/officeDocument/2006/customXml" ds:itemID="{C6724A40-0314-4C12-B6AC-57D81CBC0213}">
  <ds:schemaRefs/>
</ds:datastoreItem>
</file>

<file path=customXml/itemProps17.xml><?xml version="1.0" encoding="utf-8"?>
<ds:datastoreItem xmlns:ds="http://schemas.openxmlformats.org/officeDocument/2006/customXml" ds:itemID="{7E877174-57E2-47AD-AF58-9F97B080B1FC}">
  <ds:schemaRefs/>
</ds:datastoreItem>
</file>

<file path=customXml/itemProps18.xml><?xml version="1.0" encoding="utf-8"?>
<ds:datastoreItem xmlns:ds="http://schemas.openxmlformats.org/officeDocument/2006/customXml" ds:itemID="{297BC0EA-334B-4A00-8E0B-C8D680FCD782}">
  <ds:schemaRefs/>
</ds:datastoreItem>
</file>

<file path=customXml/itemProps2.xml><?xml version="1.0" encoding="utf-8"?>
<ds:datastoreItem xmlns:ds="http://schemas.openxmlformats.org/officeDocument/2006/customXml" ds:itemID="{98946611-D85A-4E7C-8D4E-10BF6AE7F849}">
  <ds:schemaRefs/>
</ds:datastoreItem>
</file>

<file path=customXml/itemProps3.xml><?xml version="1.0" encoding="utf-8"?>
<ds:datastoreItem xmlns:ds="http://schemas.openxmlformats.org/officeDocument/2006/customXml" ds:itemID="{C5FA38F0-0EF9-449F-81BC-06E3AE1BEF55}">
  <ds:schemaRefs>
    <ds:schemaRef ds:uri="http://schemas.microsoft.com/DataMashup"/>
  </ds:schemaRefs>
</ds:datastoreItem>
</file>

<file path=customXml/itemProps4.xml><?xml version="1.0" encoding="utf-8"?>
<ds:datastoreItem xmlns:ds="http://schemas.openxmlformats.org/officeDocument/2006/customXml" ds:itemID="{C7DD5B69-47AA-43D4-8A29-A184A3560CE3}">
  <ds:schemaRefs/>
</ds:datastoreItem>
</file>

<file path=customXml/itemProps5.xml><?xml version="1.0" encoding="utf-8"?>
<ds:datastoreItem xmlns:ds="http://schemas.openxmlformats.org/officeDocument/2006/customXml" ds:itemID="{B2B76A4A-B51F-4C09-9EB9-7F44C2F7DFFF}">
  <ds:schemaRefs/>
</ds:datastoreItem>
</file>

<file path=customXml/itemProps6.xml><?xml version="1.0" encoding="utf-8"?>
<ds:datastoreItem xmlns:ds="http://schemas.openxmlformats.org/officeDocument/2006/customXml" ds:itemID="{3736F230-5240-471E-85AB-75A4CBF5DD41}">
  <ds:schemaRefs/>
</ds:datastoreItem>
</file>

<file path=customXml/itemProps7.xml><?xml version="1.0" encoding="utf-8"?>
<ds:datastoreItem xmlns:ds="http://schemas.openxmlformats.org/officeDocument/2006/customXml" ds:itemID="{2C061B35-04FC-4F30-832A-C25FCBABA93A}">
  <ds:schemaRefs/>
</ds:datastoreItem>
</file>

<file path=customXml/itemProps8.xml><?xml version="1.0" encoding="utf-8"?>
<ds:datastoreItem xmlns:ds="http://schemas.openxmlformats.org/officeDocument/2006/customXml" ds:itemID="{61FE63A9-FD65-4102-AFDE-B426DC6F712E}">
  <ds:schemaRefs/>
</ds:datastoreItem>
</file>

<file path=customXml/itemProps9.xml><?xml version="1.0" encoding="utf-8"?>
<ds:datastoreItem xmlns:ds="http://schemas.openxmlformats.org/officeDocument/2006/customXml" ds:itemID="{237F9F0A-0059-42FC-BAEA-C814860B41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Paient Satisfiction score daily</vt:lpstr>
      <vt:lpstr>Daily ER chart</vt:lpstr>
      <vt:lpstr>Avg wait time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Bhakat</dc:creator>
  <cp:lastModifiedBy>Abhishek Bhakat</cp:lastModifiedBy>
  <dcterms:created xsi:type="dcterms:W3CDTF">2025-02-09T15:46:52Z</dcterms:created>
  <dcterms:modified xsi:type="dcterms:W3CDTF">2025-02-11T16:43:56Z</dcterms:modified>
</cp:coreProperties>
</file>