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Excels\"/>
    </mc:Choice>
  </mc:AlternateContent>
  <xr:revisionPtr revIDLastSave="0" documentId="13_ncr:1_{6BEEA2BD-3900-4C82-8BC7-A688495A66BA}" xr6:coauthVersionLast="40" xr6:coauthVersionMax="40" xr10:uidLastSave="{00000000-0000-0000-0000-000000000000}"/>
  <bookViews>
    <workbookView xWindow="120" yWindow="135" windowWidth="11400" windowHeight="7875" xr2:uid="{00000000-000D-0000-FFFF-FFFF00000000}"/>
  </bookViews>
  <sheets>
    <sheet name="Subject Mark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 l="1"/>
  <c r="M3" i="1" s="1"/>
  <c r="L3" i="1"/>
  <c r="N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K130" i="1" l="1"/>
  <c r="M130" i="1" s="1"/>
  <c r="K125" i="1"/>
  <c r="M125" i="1" s="1"/>
  <c r="K117" i="1"/>
  <c r="M117" i="1" s="1"/>
  <c r="K131" i="1"/>
  <c r="M131" i="1" s="1"/>
  <c r="K127" i="1"/>
  <c r="M127" i="1" s="1"/>
  <c r="K123" i="1"/>
  <c r="M123" i="1" s="1"/>
  <c r="K119" i="1"/>
  <c r="M119" i="1" s="1"/>
  <c r="K115" i="1"/>
  <c r="M115" i="1" s="1"/>
  <c r="K111" i="1"/>
  <c r="M111" i="1" s="1"/>
  <c r="K107" i="1"/>
  <c r="M107" i="1" s="1"/>
  <c r="K103" i="1"/>
  <c r="M103" i="1" s="1"/>
  <c r="K99" i="1"/>
  <c r="M99" i="1" s="1"/>
  <c r="K95" i="1"/>
  <c r="M95" i="1" s="1"/>
  <c r="K91" i="1"/>
  <c r="M91" i="1" s="1"/>
  <c r="K87" i="1"/>
  <c r="M87" i="1" s="1"/>
  <c r="K83" i="1"/>
  <c r="M83" i="1" s="1"/>
  <c r="K79" i="1"/>
  <c r="M79" i="1" s="1"/>
  <c r="K75" i="1"/>
  <c r="M75" i="1" s="1"/>
  <c r="K71" i="1"/>
  <c r="M71" i="1" s="1"/>
  <c r="K67" i="1"/>
  <c r="M67" i="1" s="1"/>
  <c r="K63" i="1"/>
  <c r="M63" i="1" s="1"/>
  <c r="K59" i="1"/>
  <c r="M59" i="1" s="1"/>
  <c r="K55" i="1"/>
  <c r="M55" i="1" s="1"/>
  <c r="K51" i="1"/>
  <c r="M51" i="1" s="1"/>
  <c r="K47" i="1"/>
  <c r="M47" i="1" s="1"/>
  <c r="K43" i="1"/>
  <c r="M43" i="1" s="1"/>
  <c r="K39" i="1"/>
  <c r="M39" i="1" s="1"/>
  <c r="K35" i="1"/>
  <c r="M35" i="1" s="1"/>
  <c r="K31" i="1"/>
  <c r="M31" i="1" s="1"/>
  <c r="K27" i="1"/>
  <c r="M27" i="1" s="1"/>
  <c r="K23" i="1"/>
  <c r="M23" i="1" s="1"/>
  <c r="K19" i="1"/>
  <c r="M19" i="1" s="1"/>
  <c r="K15" i="1"/>
  <c r="M15" i="1" s="1"/>
  <c r="K11" i="1"/>
  <c r="M11" i="1" s="1"/>
  <c r="K7" i="1"/>
  <c r="M7" i="1" s="1"/>
  <c r="K126" i="1"/>
  <c r="M126" i="1" s="1"/>
  <c r="K122" i="1"/>
  <c r="M122" i="1" s="1"/>
  <c r="K118" i="1"/>
  <c r="M118" i="1" s="1"/>
  <c r="K114" i="1"/>
  <c r="M114" i="1" s="1"/>
  <c r="K110" i="1"/>
  <c r="M110" i="1" s="1"/>
  <c r="K106" i="1"/>
  <c r="M106" i="1" s="1"/>
  <c r="K102" i="1"/>
  <c r="M102" i="1" s="1"/>
  <c r="K98" i="1"/>
  <c r="M98" i="1" s="1"/>
  <c r="K94" i="1"/>
  <c r="M94" i="1" s="1"/>
  <c r="K90" i="1"/>
  <c r="M90" i="1" s="1"/>
  <c r="K86" i="1"/>
  <c r="M86" i="1" s="1"/>
  <c r="K82" i="1"/>
  <c r="M82" i="1" s="1"/>
  <c r="K78" i="1"/>
  <c r="M78" i="1" s="1"/>
  <c r="K74" i="1"/>
  <c r="M74" i="1" s="1"/>
  <c r="K70" i="1"/>
  <c r="M70" i="1" s="1"/>
  <c r="K66" i="1"/>
  <c r="M66" i="1" s="1"/>
  <c r="K62" i="1"/>
  <c r="M62" i="1" s="1"/>
  <c r="K58" i="1"/>
  <c r="M58" i="1" s="1"/>
  <c r="K54" i="1"/>
  <c r="M54" i="1" s="1"/>
  <c r="K50" i="1"/>
  <c r="M50" i="1" s="1"/>
  <c r="K46" i="1"/>
  <c r="M46" i="1" s="1"/>
  <c r="K42" i="1"/>
  <c r="M42" i="1" s="1"/>
  <c r="K38" i="1"/>
  <c r="M38" i="1" s="1"/>
  <c r="K34" i="1"/>
  <c r="M34" i="1" s="1"/>
  <c r="K30" i="1"/>
  <c r="M30" i="1" s="1"/>
  <c r="K26" i="1"/>
  <c r="M26" i="1" s="1"/>
  <c r="K22" i="1"/>
  <c r="M22" i="1" s="1"/>
  <c r="K18" i="1"/>
  <c r="M18" i="1" s="1"/>
  <c r="K14" i="1"/>
  <c r="M14" i="1" s="1"/>
  <c r="K10" i="1"/>
  <c r="M10" i="1" s="1"/>
  <c r="K6" i="1"/>
  <c r="M6" i="1" s="1"/>
  <c r="K133" i="1"/>
  <c r="M133" i="1" s="1"/>
  <c r="K121" i="1"/>
  <c r="M121" i="1" s="1"/>
  <c r="K109" i="1"/>
  <c r="M109" i="1" s="1"/>
  <c r="K105" i="1"/>
  <c r="M105" i="1" s="1"/>
  <c r="K101" i="1"/>
  <c r="M101" i="1" s="1"/>
  <c r="K97" i="1"/>
  <c r="M97" i="1" s="1"/>
  <c r="K93" i="1"/>
  <c r="M93" i="1" s="1"/>
  <c r="K89" i="1"/>
  <c r="M89" i="1" s="1"/>
  <c r="K85" i="1"/>
  <c r="M85" i="1" s="1"/>
  <c r="K81" i="1"/>
  <c r="M81" i="1" s="1"/>
  <c r="K77" i="1"/>
  <c r="M77" i="1" s="1"/>
  <c r="K73" i="1"/>
  <c r="M73" i="1" s="1"/>
  <c r="K69" i="1"/>
  <c r="M69" i="1" s="1"/>
  <c r="K65" i="1"/>
  <c r="M65" i="1" s="1"/>
  <c r="K61" i="1"/>
  <c r="M61" i="1" s="1"/>
  <c r="K57" i="1"/>
  <c r="M57" i="1" s="1"/>
  <c r="K53" i="1"/>
  <c r="M53" i="1" s="1"/>
  <c r="K49" i="1"/>
  <c r="M49" i="1" s="1"/>
  <c r="K45" i="1"/>
  <c r="M45" i="1" s="1"/>
  <c r="K41" i="1"/>
  <c r="M41" i="1" s="1"/>
  <c r="K37" i="1"/>
  <c r="M37" i="1" s="1"/>
  <c r="K33" i="1"/>
  <c r="M33" i="1" s="1"/>
  <c r="K29" i="1"/>
  <c r="M29" i="1" s="1"/>
  <c r="K25" i="1"/>
  <c r="M25" i="1" s="1"/>
  <c r="K21" i="1"/>
  <c r="M21" i="1" s="1"/>
  <c r="K17" i="1"/>
  <c r="M17" i="1" s="1"/>
  <c r="K13" i="1"/>
  <c r="M13" i="1" s="1"/>
  <c r="K9" i="1"/>
  <c r="M9" i="1" s="1"/>
  <c r="K5" i="1"/>
  <c r="M5" i="1" s="1"/>
  <c r="K134" i="1"/>
  <c r="M134" i="1" s="1"/>
  <c r="K129" i="1"/>
  <c r="M129" i="1" s="1"/>
  <c r="K113" i="1"/>
  <c r="M113" i="1" s="1"/>
  <c r="K132" i="1"/>
  <c r="M132" i="1" s="1"/>
  <c r="K128" i="1"/>
  <c r="M128" i="1" s="1"/>
  <c r="K124" i="1"/>
  <c r="M124" i="1" s="1"/>
  <c r="K120" i="1"/>
  <c r="M120" i="1" s="1"/>
  <c r="K116" i="1"/>
  <c r="M116" i="1" s="1"/>
  <c r="K112" i="1"/>
  <c r="M112" i="1" s="1"/>
  <c r="K108" i="1"/>
  <c r="M108" i="1" s="1"/>
  <c r="K104" i="1"/>
  <c r="M104" i="1" s="1"/>
  <c r="K100" i="1"/>
  <c r="M100" i="1" s="1"/>
  <c r="K96" i="1"/>
  <c r="M96" i="1" s="1"/>
  <c r="K92" i="1"/>
  <c r="M92" i="1" s="1"/>
  <c r="K88" i="1"/>
  <c r="M88" i="1" s="1"/>
  <c r="K84" i="1"/>
  <c r="M84" i="1" s="1"/>
  <c r="K80" i="1"/>
  <c r="M80" i="1" s="1"/>
  <c r="K76" i="1"/>
  <c r="M76" i="1" s="1"/>
  <c r="K72" i="1"/>
  <c r="M72" i="1" s="1"/>
  <c r="K68" i="1"/>
  <c r="M68" i="1" s="1"/>
  <c r="K64" i="1"/>
  <c r="M64" i="1" s="1"/>
  <c r="K60" i="1"/>
  <c r="M60" i="1" s="1"/>
  <c r="K56" i="1"/>
  <c r="M56" i="1" s="1"/>
  <c r="K52" i="1"/>
  <c r="M52" i="1" s="1"/>
  <c r="K48" i="1"/>
  <c r="M48" i="1" s="1"/>
  <c r="K44" i="1"/>
  <c r="M44" i="1" s="1"/>
  <c r="K40" i="1"/>
  <c r="M40" i="1" s="1"/>
  <c r="K36" i="1"/>
  <c r="M36" i="1" s="1"/>
  <c r="K32" i="1"/>
  <c r="M32" i="1" s="1"/>
  <c r="K28" i="1"/>
  <c r="M28" i="1" s="1"/>
  <c r="K24" i="1"/>
  <c r="M24" i="1" s="1"/>
  <c r="K20" i="1"/>
  <c r="M20" i="1" s="1"/>
  <c r="K16" i="1"/>
  <c r="M16" i="1" s="1"/>
  <c r="K12" i="1"/>
  <c r="M12" i="1" s="1"/>
  <c r="K8" i="1"/>
  <c r="M8" i="1" s="1"/>
  <c r="K4" i="1"/>
  <c r="M4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3" i="1"/>
  <c r="L28" i="1" l="1"/>
  <c r="N28" i="1" s="1"/>
  <c r="L32" i="1"/>
  <c r="N32" i="1" s="1"/>
  <c r="L36" i="1"/>
  <c r="N36" i="1" s="1"/>
  <c r="L40" i="1"/>
  <c r="N40" i="1" s="1"/>
  <c r="L44" i="1"/>
  <c r="N44" i="1" s="1"/>
  <c r="L48" i="1"/>
  <c r="N48" i="1" s="1"/>
  <c r="L52" i="1"/>
  <c r="N52" i="1" s="1"/>
  <c r="L56" i="1"/>
  <c r="N56" i="1" s="1"/>
  <c r="L24" i="1" l="1"/>
  <c r="N24" i="1" s="1"/>
  <c r="L20" i="1"/>
  <c r="N20" i="1" s="1"/>
  <c r="L16" i="1"/>
  <c r="N16" i="1" s="1"/>
  <c r="L12" i="1"/>
  <c r="N12" i="1" s="1"/>
  <c r="L8" i="1"/>
  <c r="N8" i="1" s="1"/>
  <c r="L132" i="1"/>
  <c r="N132" i="1" s="1"/>
  <c r="L126" i="1"/>
  <c r="N126" i="1" s="1"/>
  <c r="L122" i="1"/>
  <c r="N122" i="1" s="1"/>
  <c r="L120" i="1"/>
  <c r="N120" i="1" s="1"/>
  <c r="L114" i="1"/>
  <c r="N114" i="1" s="1"/>
  <c r="L70" i="1"/>
  <c r="N70" i="1" s="1"/>
  <c r="L68" i="1"/>
  <c r="N68" i="1" s="1"/>
  <c r="L66" i="1"/>
  <c r="N66" i="1" s="1"/>
  <c r="L64" i="1"/>
  <c r="N64" i="1" s="1"/>
  <c r="L60" i="1"/>
  <c r="N60" i="1" s="1"/>
  <c r="L117" i="1"/>
  <c r="N117" i="1" s="1"/>
  <c r="L115" i="1"/>
  <c r="N115" i="1" s="1"/>
  <c r="L113" i="1"/>
  <c r="N113" i="1" s="1"/>
  <c r="L109" i="1"/>
  <c r="N109" i="1" s="1"/>
  <c r="L107" i="1"/>
  <c r="N107" i="1" s="1"/>
  <c r="L103" i="1"/>
  <c r="N103" i="1" s="1"/>
  <c r="L101" i="1"/>
  <c r="N101" i="1" s="1"/>
  <c r="L97" i="1"/>
  <c r="N97" i="1" s="1"/>
  <c r="L65" i="1"/>
  <c r="N65" i="1" s="1"/>
  <c r="L63" i="1"/>
  <c r="N63" i="1" s="1"/>
  <c r="L61" i="1"/>
  <c r="N61" i="1" s="1"/>
  <c r="L59" i="1"/>
  <c r="N59" i="1" s="1"/>
  <c r="L57" i="1"/>
  <c r="N57" i="1" s="1"/>
  <c r="L55" i="1"/>
  <c r="N55" i="1" s="1"/>
  <c r="L53" i="1"/>
  <c r="N53" i="1" s="1"/>
  <c r="L51" i="1"/>
  <c r="N51" i="1" s="1"/>
  <c r="L49" i="1"/>
  <c r="N49" i="1" s="1"/>
  <c r="L47" i="1"/>
  <c r="N47" i="1" s="1"/>
  <c r="L45" i="1"/>
  <c r="N45" i="1" s="1"/>
  <c r="L43" i="1"/>
  <c r="N43" i="1" s="1"/>
  <c r="L41" i="1"/>
  <c r="N41" i="1" s="1"/>
  <c r="L39" i="1"/>
  <c r="N39" i="1" s="1"/>
  <c r="L37" i="1"/>
  <c r="N37" i="1" s="1"/>
  <c r="L35" i="1"/>
  <c r="N35" i="1" s="1"/>
  <c r="L33" i="1"/>
  <c r="N33" i="1" s="1"/>
  <c r="L31" i="1"/>
  <c r="N31" i="1" s="1"/>
  <c r="L29" i="1"/>
  <c r="N29" i="1" s="1"/>
  <c r="L27" i="1"/>
  <c r="N27" i="1" s="1"/>
  <c r="L23" i="1"/>
  <c r="N23" i="1" s="1"/>
  <c r="L19" i="1"/>
  <c r="N19" i="1" s="1"/>
  <c r="L17" i="1"/>
  <c r="N17" i="1" s="1"/>
  <c r="L15" i="1"/>
  <c r="N15" i="1" s="1"/>
  <c r="L13" i="1"/>
  <c r="N13" i="1" s="1"/>
  <c r="L11" i="1"/>
  <c r="N11" i="1" s="1"/>
  <c r="L9" i="1"/>
  <c r="N9" i="1" s="1"/>
  <c r="L108" i="1"/>
  <c r="N108" i="1" s="1"/>
  <c r="L106" i="1"/>
  <c r="N106" i="1" s="1"/>
  <c r="L104" i="1"/>
  <c r="N104" i="1" s="1"/>
  <c r="L102" i="1"/>
  <c r="N102" i="1" s="1"/>
  <c r="L100" i="1"/>
  <c r="N100" i="1" s="1"/>
  <c r="L98" i="1"/>
  <c r="N98" i="1" s="1"/>
  <c r="L96" i="1"/>
  <c r="N96" i="1" s="1"/>
  <c r="L92" i="1"/>
  <c r="N92" i="1" s="1"/>
  <c r="L90" i="1"/>
  <c r="N90" i="1" s="1"/>
  <c r="L86" i="1"/>
  <c r="N86" i="1" s="1"/>
  <c r="L84" i="1"/>
  <c r="N84" i="1" s="1"/>
  <c r="L82" i="1"/>
  <c r="N82" i="1" s="1"/>
  <c r="L133" i="1"/>
  <c r="N133" i="1" s="1"/>
  <c r="L131" i="1"/>
  <c r="N131" i="1" s="1"/>
  <c r="L129" i="1"/>
  <c r="N129" i="1" s="1"/>
  <c r="L125" i="1"/>
  <c r="N125" i="1" s="1"/>
  <c r="L71" i="1"/>
  <c r="N71" i="1" s="1"/>
  <c r="L91" i="1"/>
  <c r="N91" i="1" s="1"/>
  <c r="L87" i="1"/>
  <c r="N87" i="1" s="1"/>
  <c r="L83" i="1"/>
  <c r="N83" i="1" s="1"/>
  <c r="L79" i="1"/>
  <c r="N79" i="1" s="1"/>
  <c r="L75" i="1"/>
  <c r="N75" i="1" s="1"/>
  <c r="L62" i="1"/>
  <c r="N62" i="1" s="1"/>
  <c r="L58" i="1"/>
  <c r="N58" i="1" s="1"/>
  <c r="L54" i="1"/>
  <c r="N54" i="1" s="1"/>
  <c r="L50" i="1"/>
  <c r="N50" i="1" s="1"/>
  <c r="L46" i="1"/>
  <c r="N46" i="1" s="1"/>
  <c r="L42" i="1"/>
  <c r="N42" i="1" s="1"/>
  <c r="L38" i="1"/>
  <c r="N38" i="1" s="1"/>
  <c r="L34" i="1"/>
  <c r="N34" i="1" s="1"/>
  <c r="L30" i="1"/>
  <c r="N30" i="1" s="1"/>
  <c r="L26" i="1"/>
  <c r="N26" i="1" s="1"/>
  <c r="L22" i="1"/>
  <c r="N22" i="1" s="1"/>
  <c r="L118" i="1"/>
  <c r="N118" i="1" s="1"/>
  <c r="L127" i="1"/>
  <c r="N127" i="1" s="1"/>
  <c r="L116" i="1"/>
  <c r="N116" i="1" s="1"/>
  <c r="L112" i="1"/>
  <c r="N112" i="1" s="1"/>
  <c r="L110" i="1"/>
  <c r="N110" i="1" s="1"/>
  <c r="L94" i="1"/>
  <c r="N94" i="1" s="1"/>
  <c r="L88" i="1"/>
  <c r="N88" i="1" s="1"/>
  <c r="L80" i="1"/>
  <c r="N80" i="1" s="1"/>
  <c r="L69" i="1"/>
  <c r="N69" i="1" s="1"/>
  <c r="L21" i="1"/>
  <c r="N21" i="1" s="1"/>
  <c r="L78" i="1"/>
  <c r="N78" i="1" s="1"/>
  <c r="L76" i="1"/>
  <c r="N76" i="1" s="1"/>
  <c r="L74" i="1"/>
  <c r="N74" i="1" s="1"/>
  <c r="L18" i="1"/>
  <c r="N18" i="1" s="1"/>
  <c r="L14" i="1"/>
  <c r="N14" i="1" s="1"/>
  <c r="L10" i="1"/>
  <c r="N10" i="1" s="1"/>
  <c r="L6" i="1"/>
  <c r="N6" i="1" s="1"/>
  <c r="L25" i="1"/>
  <c r="N25" i="1" s="1"/>
  <c r="L5" i="1"/>
  <c r="N5" i="1" s="1"/>
  <c r="L130" i="1"/>
  <c r="N130" i="1" s="1"/>
  <c r="L124" i="1"/>
  <c r="N124" i="1" s="1"/>
  <c r="L121" i="1"/>
  <c r="N121" i="1" s="1"/>
  <c r="L105" i="1"/>
  <c r="N105" i="1" s="1"/>
  <c r="L99" i="1"/>
  <c r="N99" i="1" s="1"/>
  <c r="L134" i="1"/>
  <c r="N134" i="1" s="1"/>
  <c r="L128" i="1"/>
  <c r="N128" i="1" s="1"/>
  <c r="L123" i="1"/>
  <c r="N123" i="1" s="1"/>
  <c r="L95" i="1"/>
  <c r="N95" i="1" s="1"/>
  <c r="L93" i="1"/>
  <c r="N93" i="1" s="1"/>
  <c r="L89" i="1"/>
  <c r="N89" i="1" s="1"/>
  <c r="L85" i="1"/>
  <c r="N85" i="1" s="1"/>
  <c r="L81" i="1"/>
  <c r="N81" i="1" s="1"/>
  <c r="L77" i="1"/>
  <c r="N77" i="1" s="1"/>
  <c r="L73" i="1"/>
  <c r="N73" i="1" s="1"/>
  <c r="L67" i="1"/>
  <c r="N67" i="1" s="1"/>
  <c r="L7" i="1"/>
  <c r="N7" i="1" s="1"/>
  <c r="L111" i="1"/>
  <c r="N111" i="1" s="1"/>
  <c r="L119" i="1"/>
  <c r="N119" i="1" s="1"/>
  <c r="L72" i="1"/>
  <c r="N72" i="1" s="1"/>
  <c r="L4" i="1" l="1"/>
  <c r="N4" i="1" s="1"/>
</calcChain>
</file>

<file path=xl/sharedStrings.xml><?xml version="1.0" encoding="utf-8"?>
<sst xmlns="http://schemas.openxmlformats.org/spreadsheetml/2006/main" count="25" uniqueCount="18">
  <si>
    <t>Name of Student</t>
  </si>
  <si>
    <t>Total (800)</t>
  </si>
  <si>
    <t>%</t>
  </si>
  <si>
    <t>Result</t>
  </si>
  <si>
    <t>Over Grade</t>
  </si>
  <si>
    <t>Seat No.</t>
  </si>
  <si>
    <t>Total
(100)</t>
  </si>
  <si>
    <t>Financial 
Accounting</t>
  </si>
  <si>
    <t>Business 
Statistics</t>
  </si>
  <si>
    <t>Managerial 
Economics</t>
  </si>
  <si>
    <t>Perspective 
Mngmnt</t>
  </si>
  <si>
    <t>Operation 
Mngmnt</t>
  </si>
  <si>
    <t>Negotiation 
&amp; Selling 
Skill</t>
  </si>
  <si>
    <t>Student 
Details</t>
  </si>
  <si>
    <t>Effective 
&amp; Mngmnt 
Commn</t>
  </si>
  <si>
    <t>Final 
Calcu-
lations</t>
  </si>
  <si>
    <t>Final 
Total</t>
  </si>
  <si>
    <t>Organisa-
tional
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</si>
</sst>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2" fontId="3" fillId="0" borderId="1" xfId="0" applyNumberFormat="1" applyFont="1" applyFill="1" applyBorder="1" applyAlignment="1" applyProtection="1">
      <alignment horizontal="center" vertical="center"/>
    </xf>
    <xf numFmtId="0" fontId="0" fillId="0" borderId="7" xfId="0" applyFont="1" applyBorder="1"/>
    <xf numFmtId="0" fontId="0" fillId="0" borderId="7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2" fontId="3" fillId="0" borderId="7" xfId="0" applyNumberFormat="1" applyFont="1" applyFill="1" applyBorder="1" applyAlignment="1" applyProtection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11" xfId="0" applyFont="1" applyFill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</cellXfs>
  <cellStyles count="2">
    <cellStyle name="Normal" xfId="0" builtinId="0"/>
    <cellStyle name="Normal 2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Student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-P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-F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-B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-O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-M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6-EMC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7-NS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8-O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1719001</v>
          </cell>
          <cell r="E2" t="str">
            <v>A</v>
          </cell>
        </row>
        <row r="3">
          <cell r="A3">
            <v>1719002</v>
          </cell>
          <cell r="E3" t="str">
            <v>B</v>
          </cell>
        </row>
        <row r="4">
          <cell r="A4">
            <v>1719003</v>
          </cell>
          <cell r="E4" t="str">
            <v>C</v>
          </cell>
        </row>
        <row r="5">
          <cell r="A5">
            <v>1719004</v>
          </cell>
          <cell r="E5" t="str">
            <v>D</v>
          </cell>
        </row>
        <row r="6">
          <cell r="A6">
            <v>1719005</v>
          </cell>
          <cell r="E6" t="str">
            <v>E</v>
          </cell>
        </row>
        <row r="7">
          <cell r="A7">
            <v>1719006</v>
          </cell>
          <cell r="E7" t="str">
            <v>F</v>
          </cell>
        </row>
        <row r="8">
          <cell r="A8">
            <v>1719007</v>
          </cell>
          <cell r="E8" t="str">
            <v>G</v>
          </cell>
        </row>
        <row r="9">
          <cell r="A9">
            <v>1719008</v>
          </cell>
          <cell r="E9" t="str">
            <v>H</v>
          </cell>
        </row>
        <row r="10">
          <cell r="A10">
            <v>1719009</v>
          </cell>
          <cell r="E10" t="str">
            <v>I</v>
          </cell>
        </row>
        <row r="11">
          <cell r="A11">
            <v>1719010</v>
          </cell>
          <cell r="E11" t="str">
            <v>J</v>
          </cell>
        </row>
        <row r="12">
          <cell r="A12">
            <v>1719011</v>
          </cell>
          <cell r="E12" t="str">
            <v>K</v>
          </cell>
        </row>
        <row r="13">
          <cell r="A13">
            <v>1719012</v>
          </cell>
          <cell r="E13" t="str">
            <v>L</v>
          </cell>
        </row>
        <row r="14">
          <cell r="A14">
            <v>1719013</v>
          </cell>
          <cell r="E14" t="str">
            <v>M</v>
          </cell>
        </row>
        <row r="15">
          <cell r="A15">
            <v>1719014</v>
          </cell>
          <cell r="E15" t="str">
            <v>N</v>
          </cell>
        </row>
        <row r="16">
          <cell r="A16">
            <v>1719015</v>
          </cell>
          <cell r="E16" t="str">
            <v>O</v>
          </cell>
        </row>
        <row r="17">
          <cell r="A17">
            <v>1719016</v>
          </cell>
          <cell r="E17" t="str">
            <v>P</v>
          </cell>
        </row>
        <row r="18">
          <cell r="A18">
            <v>1719017</v>
          </cell>
          <cell r="E18" t="str">
            <v>Q</v>
          </cell>
        </row>
        <row r="19">
          <cell r="A19">
            <v>1719018</v>
          </cell>
          <cell r="E19" t="str">
            <v>R</v>
          </cell>
        </row>
        <row r="20">
          <cell r="A20">
            <v>1719019</v>
          </cell>
          <cell r="E20" t="str">
            <v>S</v>
          </cell>
        </row>
        <row r="21">
          <cell r="A21">
            <v>1719020</v>
          </cell>
          <cell r="E21" t="str">
            <v>T</v>
          </cell>
        </row>
        <row r="22">
          <cell r="A22">
            <v>1719021</v>
          </cell>
          <cell r="E22" t="str">
            <v>U</v>
          </cell>
        </row>
        <row r="23">
          <cell r="A23">
            <v>1719022</v>
          </cell>
          <cell r="E23" t="str">
            <v>V</v>
          </cell>
        </row>
        <row r="24">
          <cell r="A24">
            <v>1719023</v>
          </cell>
          <cell r="E24" t="str">
            <v>W</v>
          </cell>
        </row>
        <row r="25">
          <cell r="A25">
            <v>1719024</v>
          </cell>
          <cell r="E25" t="str">
            <v>X</v>
          </cell>
        </row>
        <row r="26">
          <cell r="A26">
            <v>1719025</v>
          </cell>
          <cell r="E26" t="str">
            <v>Y</v>
          </cell>
        </row>
        <row r="27">
          <cell r="A27">
            <v>1719026</v>
          </cell>
          <cell r="E27" t="str">
            <v>Z</v>
          </cell>
        </row>
        <row r="28">
          <cell r="A28">
            <v>1719027</v>
          </cell>
          <cell r="E28">
            <v>1</v>
          </cell>
        </row>
        <row r="29">
          <cell r="A29">
            <v>1719028</v>
          </cell>
          <cell r="E29">
            <v>2</v>
          </cell>
        </row>
        <row r="30">
          <cell r="A30">
            <v>1719029</v>
          </cell>
          <cell r="E30">
            <v>3</v>
          </cell>
        </row>
        <row r="31">
          <cell r="A31">
            <v>1719030</v>
          </cell>
          <cell r="E31">
            <v>4</v>
          </cell>
        </row>
        <row r="32">
          <cell r="A32">
            <v>1719031</v>
          </cell>
          <cell r="E32">
            <v>5</v>
          </cell>
        </row>
        <row r="33">
          <cell r="A33">
            <v>1719032</v>
          </cell>
          <cell r="E33">
            <v>6</v>
          </cell>
        </row>
        <row r="34">
          <cell r="A34">
            <v>1719033</v>
          </cell>
          <cell r="E34">
            <v>7</v>
          </cell>
        </row>
        <row r="35">
          <cell r="A35">
            <v>1719034</v>
          </cell>
          <cell r="E35">
            <v>8</v>
          </cell>
        </row>
        <row r="36">
          <cell r="A36">
            <v>1719035</v>
          </cell>
          <cell r="E36">
            <v>9</v>
          </cell>
        </row>
        <row r="37">
          <cell r="A37">
            <v>1719036</v>
          </cell>
          <cell r="E37">
            <v>10</v>
          </cell>
        </row>
        <row r="38">
          <cell r="A38">
            <v>1719037</v>
          </cell>
          <cell r="E38">
            <v>11</v>
          </cell>
        </row>
        <row r="39">
          <cell r="A39">
            <v>1719038</v>
          </cell>
          <cell r="E39">
            <v>12</v>
          </cell>
        </row>
        <row r="40">
          <cell r="A40">
            <v>1719039</v>
          </cell>
          <cell r="E40">
            <v>13</v>
          </cell>
        </row>
        <row r="41">
          <cell r="A41">
            <v>1719040</v>
          </cell>
          <cell r="E41">
            <v>14</v>
          </cell>
        </row>
        <row r="42">
          <cell r="A42">
            <v>1719041</v>
          </cell>
          <cell r="E42">
            <v>15</v>
          </cell>
        </row>
        <row r="43">
          <cell r="A43">
            <v>1719042</v>
          </cell>
          <cell r="E43">
            <v>16</v>
          </cell>
        </row>
        <row r="44">
          <cell r="A44">
            <v>1719043</v>
          </cell>
          <cell r="E44">
            <v>17</v>
          </cell>
        </row>
        <row r="45">
          <cell r="A45">
            <v>1719044</v>
          </cell>
          <cell r="E45">
            <v>18</v>
          </cell>
        </row>
        <row r="46">
          <cell r="A46">
            <v>1719045</v>
          </cell>
          <cell r="E46">
            <v>19</v>
          </cell>
        </row>
        <row r="47">
          <cell r="A47">
            <v>1719046</v>
          </cell>
          <cell r="E47">
            <v>20</v>
          </cell>
        </row>
        <row r="48">
          <cell r="A48">
            <v>1719047</v>
          </cell>
          <cell r="E48">
            <v>21</v>
          </cell>
        </row>
        <row r="49">
          <cell r="A49">
            <v>1719048</v>
          </cell>
          <cell r="E49">
            <v>22</v>
          </cell>
        </row>
        <row r="50">
          <cell r="A50">
            <v>1719049</v>
          </cell>
          <cell r="E50">
            <v>23</v>
          </cell>
        </row>
        <row r="51">
          <cell r="A51">
            <v>1719050</v>
          </cell>
          <cell r="E51">
            <v>24</v>
          </cell>
        </row>
        <row r="52">
          <cell r="A52">
            <v>1719051</v>
          </cell>
          <cell r="E52">
            <v>25</v>
          </cell>
        </row>
        <row r="53">
          <cell r="A53">
            <v>1719052</v>
          </cell>
          <cell r="E53">
            <v>26</v>
          </cell>
        </row>
        <row r="54">
          <cell r="A54">
            <v>1719053</v>
          </cell>
          <cell r="E54">
            <v>27</v>
          </cell>
        </row>
        <row r="55">
          <cell r="A55">
            <v>1719054</v>
          </cell>
          <cell r="E55">
            <v>28</v>
          </cell>
        </row>
        <row r="56">
          <cell r="A56">
            <v>1719055</v>
          </cell>
          <cell r="E56">
            <v>29</v>
          </cell>
        </row>
        <row r="57">
          <cell r="A57">
            <v>1719056</v>
          </cell>
          <cell r="E57">
            <v>30</v>
          </cell>
        </row>
        <row r="58">
          <cell r="A58">
            <v>1719057</v>
          </cell>
          <cell r="E58">
            <v>31</v>
          </cell>
        </row>
        <row r="59">
          <cell r="A59">
            <v>1719058</v>
          </cell>
          <cell r="E59">
            <v>32</v>
          </cell>
        </row>
        <row r="60">
          <cell r="A60">
            <v>1719059</v>
          </cell>
          <cell r="E60">
            <v>33</v>
          </cell>
        </row>
        <row r="61">
          <cell r="A61">
            <v>1719060</v>
          </cell>
          <cell r="E61">
            <v>34</v>
          </cell>
        </row>
        <row r="62">
          <cell r="A62">
            <v>1719061</v>
          </cell>
          <cell r="E62">
            <v>35</v>
          </cell>
        </row>
        <row r="63">
          <cell r="A63">
            <v>1719062</v>
          </cell>
          <cell r="E63">
            <v>36</v>
          </cell>
        </row>
        <row r="64">
          <cell r="A64">
            <v>1719063</v>
          </cell>
          <cell r="E64">
            <v>37</v>
          </cell>
        </row>
        <row r="65">
          <cell r="A65">
            <v>1719064</v>
          </cell>
          <cell r="E65">
            <v>38</v>
          </cell>
        </row>
        <row r="66">
          <cell r="A66">
            <v>1719065</v>
          </cell>
          <cell r="E66">
            <v>39</v>
          </cell>
        </row>
        <row r="67">
          <cell r="A67">
            <v>1719066</v>
          </cell>
          <cell r="E67">
            <v>40</v>
          </cell>
        </row>
        <row r="68">
          <cell r="A68">
            <v>1719067</v>
          </cell>
          <cell r="E68">
            <v>41</v>
          </cell>
        </row>
        <row r="69">
          <cell r="A69">
            <v>1719068</v>
          </cell>
          <cell r="E69">
            <v>42</v>
          </cell>
        </row>
        <row r="70">
          <cell r="A70">
            <v>1719069</v>
          </cell>
          <cell r="E70">
            <v>43</v>
          </cell>
        </row>
        <row r="71">
          <cell r="A71">
            <v>1719070</v>
          </cell>
          <cell r="E71">
            <v>44</v>
          </cell>
        </row>
        <row r="72">
          <cell r="A72">
            <v>1719071</v>
          </cell>
          <cell r="E72">
            <v>45</v>
          </cell>
        </row>
        <row r="73">
          <cell r="A73">
            <v>1719072</v>
          </cell>
          <cell r="E73">
            <v>46</v>
          </cell>
        </row>
        <row r="74">
          <cell r="A74">
            <v>1719073</v>
          </cell>
          <cell r="E74">
            <v>47</v>
          </cell>
        </row>
        <row r="75">
          <cell r="A75">
            <v>1719074</v>
          </cell>
          <cell r="E75">
            <v>48</v>
          </cell>
        </row>
        <row r="76">
          <cell r="A76">
            <v>1719075</v>
          </cell>
          <cell r="E76">
            <v>49</v>
          </cell>
        </row>
        <row r="77">
          <cell r="A77">
            <v>1719076</v>
          </cell>
          <cell r="E77">
            <v>50</v>
          </cell>
        </row>
        <row r="78">
          <cell r="A78">
            <v>1719077</v>
          </cell>
          <cell r="E78">
            <v>51</v>
          </cell>
        </row>
        <row r="79">
          <cell r="A79">
            <v>1719078</v>
          </cell>
          <cell r="E79">
            <v>52</v>
          </cell>
        </row>
        <row r="80">
          <cell r="A80">
            <v>1719079</v>
          </cell>
          <cell r="E80">
            <v>53</v>
          </cell>
        </row>
        <row r="81">
          <cell r="A81">
            <v>1719080</v>
          </cell>
          <cell r="E81">
            <v>54</v>
          </cell>
        </row>
        <row r="82">
          <cell r="A82">
            <v>1719081</v>
          </cell>
          <cell r="E82">
            <v>55</v>
          </cell>
        </row>
        <row r="83">
          <cell r="A83">
            <v>1719082</v>
          </cell>
          <cell r="E83">
            <v>56</v>
          </cell>
        </row>
        <row r="84">
          <cell r="A84">
            <v>1719083</v>
          </cell>
          <cell r="E84">
            <v>57</v>
          </cell>
        </row>
        <row r="85">
          <cell r="A85">
            <v>1719084</v>
          </cell>
          <cell r="E85">
            <v>58</v>
          </cell>
        </row>
        <row r="86">
          <cell r="A86">
            <v>1719085</v>
          </cell>
          <cell r="E86">
            <v>59</v>
          </cell>
        </row>
        <row r="87">
          <cell r="A87">
            <v>1719086</v>
          </cell>
          <cell r="E87">
            <v>60</v>
          </cell>
        </row>
        <row r="88">
          <cell r="A88">
            <v>1719087</v>
          </cell>
          <cell r="E88">
            <v>61</v>
          </cell>
        </row>
        <row r="89">
          <cell r="A89">
            <v>1719088</v>
          </cell>
          <cell r="E89">
            <v>62</v>
          </cell>
        </row>
        <row r="90">
          <cell r="A90">
            <v>1719089</v>
          </cell>
          <cell r="E90">
            <v>63</v>
          </cell>
        </row>
        <row r="91">
          <cell r="A91">
            <v>1719090</v>
          </cell>
          <cell r="E91">
            <v>64</v>
          </cell>
        </row>
        <row r="92">
          <cell r="A92">
            <v>1719091</v>
          </cell>
          <cell r="E92">
            <v>65</v>
          </cell>
        </row>
        <row r="93">
          <cell r="A93">
            <v>1719092</v>
          </cell>
          <cell r="E93">
            <v>66</v>
          </cell>
        </row>
        <row r="94">
          <cell r="A94">
            <v>1719093</v>
          </cell>
          <cell r="E94">
            <v>67</v>
          </cell>
        </row>
        <row r="95">
          <cell r="A95">
            <v>1719094</v>
          </cell>
          <cell r="E95">
            <v>68</v>
          </cell>
        </row>
        <row r="96">
          <cell r="A96">
            <v>1719095</v>
          </cell>
          <cell r="E96">
            <v>69</v>
          </cell>
        </row>
        <row r="97">
          <cell r="A97">
            <v>1719096</v>
          </cell>
          <cell r="E97">
            <v>70</v>
          </cell>
        </row>
        <row r="98">
          <cell r="A98">
            <v>1719097</v>
          </cell>
          <cell r="E98">
            <v>71</v>
          </cell>
        </row>
        <row r="99">
          <cell r="A99">
            <v>1719098</v>
          </cell>
          <cell r="E99">
            <v>72</v>
          </cell>
        </row>
        <row r="100">
          <cell r="A100">
            <v>1719099</v>
          </cell>
          <cell r="E100">
            <v>73</v>
          </cell>
        </row>
        <row r="101">
          <cell r="A101">
            <v>1719100</v>
          </cell>
          <cell r="E101">
            <v>74</v>
          </cell>
        </row>
        <row r="102">
          <cell r="A102">
            <v>1719101</v>
          </cell>
          <cell r="E102">
            <v>75</v>
          </cell>
        </row>
        <row r="103">
          <cell r="A103">
            <v>1719102</v>
          </cell>
          <cell r="E103">
            <v>76</v>
          </cell>
        </row>
        <row r="104">
          <cell r="A104">
            <v>1719103</v>
          </cell>
          <cell r="E104">
            <v>77</v>
          </cell>
        </row>
        <row r="105">
          <cell r="A105">
            <v>1719104</v>
          </cell>
          <cell r="E105">
            <v>78</v>
          </cell>
        </row>
        <row r="106">
          <cell r="A106">
            <v>1719105</v>
          </cell>
          <cell r="E106">
            <v>79</v>
          </cell>
        </row>
        <row r="107">
          <cell r="A107">
            <v>1719106</v>
          </cell>
          <cell r="E107">
            <v>80</v>
          </cell>
        </row>
        <row r="108">
          <cell r="A108">
            <v>1719107</v>
          </cell>
          <cell r="E108">
            <v>81</v>
          </cell>
        </row>
        <row r="109">
          <cell r="A109">
            <v>1719108</v>
          </cell>
          <cell r="E109">
            <v>82</v>
          </cell>
        </row>
        <row r="110">
          <cell r="A110">
            <v>1719109</v>
          </cell>
          <cell r="E110">
            <v>83</v>
          </cell>
        </row>
        <row r="111">
          <cell r="A111">
            <v>1719110</v>
          </cell>
          <cell r="E111">
            <v>84</v>
          </cell>
        </row>
        <row r="112">
          <cell r="A112">
            <v>1719111</v>
          </cell>
          <cell r="E112">
            <v>85</v>
          </cell>
        </row>
        <row r="113">
          <cell r="A113">
            <v>1719112</v>
          </cell>
          <cell r="E113">
            <v>86</v>
          </cell>
        </row>
        <row r="114">
          <cell r="A114">
            <v>1719113</v>
          </cell>
          <cell r="E114">
            <v>87</v>
          </cell>
        </row>
        <row r="115">
          <cell r="A115">
            <v>1719114</v>
          </cell>
          <cell r="E115">
            <v>88</v>
          </cell>
        </row>
        <row r="116">
          <cell r="A116">
            <v>1719115</v>
          </cell>
          <cell r="E116">
            <v>89</v>
          </cell>
        </row>
        <row r="117">
          <cell r="A117">
            <v>1719116</v>
          </cell>
          <cell r="E117">
            <v>90</v>
          </cell>
        </row>
        <row r="118">
          <cell r="A118">
            <v>1719117</v>
          </cell>
          <cell r="E118">
            <v>91</v>
          </cell>
        </row>
        <row r="119">
          <cell r="A119">
            <v>1719118</v>
          </cell>
          <cell r="E119">
            <v>92</v>
          </cell>
        </row>
        <row r="120">
          <cell r="A120">
            <v>1719119</v>
          </cell>
          <cell r="E120">
            <v>93</v>
          </cell>
        </row>
        <row r="121">
          <cell r="A121">
            <v>1719120</v>
          </cell>
          <cell r="E121">
            <v>94</v>
          </cell>
        </row>
        <row r="122">
          <cell r="A122">
            <v>1719121</v>
          </cell>
          <cell r="E122">
            <v>95</v>
          </cell>
        </row>
        <row r="123">
          <cell r="A123">
            <v>1719122</v>
          </cell>
          <cell r="E123">
            <v>96</v>
          </cell>
        </row>
        <row r="124">
          <cell r="A124">
            <v>1719123</v>
          </cell>
          <cell r="E124">
            <v>97</v>
          </cell>
        </row>
        <row r="125">
          <cell r="A125">
            <v>1719124</v>
          </cell>
          <cell r="E125">
            <v>98</v>
          </cell>
        </row>
        <row r="126">
          <cell r="A126">
            <v>1719125</v>
          </cell>
          <cell r="E126">
            <v>99</v>
          </cell>
        </row>
        <row r="127">
          <cell r="A127">
            <v>1719126</v>
          </cell>
          <cell r="E127">
            <v>100</v>
          </cell>
        </row>
        <row r="128">
          <cell r="A128">
            <v>1719127</v>
          </cell>
          <cell r="E128">
            <v>101</v>
          </cell>
        </row>
        <row r="129">
          <cell r="A129">
            <v>1719128</v>
          </cell>
          <cell r="E129">
            <v>102</v>
          </cell>
        </row>
        <row r="130">
          <cell r="A130">
            <v>1719129</v>
          </cell>
          <cell r="E130">
            <v>103</v>
          </cell>
        </row>
        <row r="131">
          <cell r="A131">
            <v>1719130</v>
          </cell>
          <cell r="E131">
            <v>104</v>
          </cell>
        </row>
        <row r="132">
          <cell r="A132">
            <v>1719131</v>
          </cell>
          <cell r="E132">
            <v>105</v>
          </cell>
        </row>
        <row r="133">
          <cell r="A133">
            <v>1719132</v>
          </cell>
          <cell r="E133">
            <v>106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"/>
    </sheetNames>
    <sheetDataSet>
      <sheetData sheetId="0">
        <row r="3">
          <cell r="C3">
            <v>30</v>
          </cell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  <row r="123">
          <cell r="E123">
            <v>65</v>
          </cell>
        </row>
        <row r="124">
          <cell r="E124">
            <v>70</v>
          </cell>
        </row>
        <row r="125">
          <cell r="E125">
            <v>60</v>
          </cell>
        </row>
        <row r="126">
          <cell r="E126">
            <v>74</v>
          </cell>
        </row>
        <row r="127">
          <cell r="E127">
            <v>76</v>
          </cell>
        </row>
        <row r="128">
          <cell r="E128">
            <v>69</v>
          </cell>
        </row>
        <row r="129">
          <cell r="E129">
            <v>71</v>
          </cell>
        </row>
        <row r="130">
          <cell r="E130">
            <v>71</v>
          </cell>
        </row>
        <row r="131">
          <cell r="E131">
            <v>75</v>
          </cell>
        </row>
        <row r="132">
          <cell r="E132">
            <v>67</v>
          </cell>
        </row>
        <row r="133">
          <cell r="E133">
            <v>69</v>
          </cell>
        </row>
        <row r="134">
          <cell r="E134">
            <v>65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</sheetNames>
    <sheetDataSet>
      <sheetData sheetId="0">
        <row r="3">
          <cell r="C3">
            <v>30</v>
          </cell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  <row r="123">
          <cell r="E123">
            <v>65</v>
          </cell>
        </row>
        <row r="124">
          <cell r="E124">
            <v>70</v>
          </cell>
        </row>
        <row r="125">
          <cell r="E125">
            <v>60</v>
          </cell>
        </row>
        <row r="126">
          <cell r="E126">
            <v>74</v>
          </cell>
        </row>
        <row r="127">
          <cell r="E127">
            <v>76</v>
          </cell>
        </row>
        <row r="128">
          <cell r="E128">
            <v>69</v>
          </cell>
        </row>
        <row r="129">
          <cell r="E129">
            <v>71</v>
          </cell>
        </row>
        <row r="130">
          <cell r="E130">
            <v>71</v>
          </cell>
        </row>
        <row r="131">
          <cell r="E131">
            <v>75</v>
          </cell>
        </row>
        <row r="132">
          <cell r="E132">
            <v>67</v>
          </cell>
        </row>
        <row r="133">
          <cell r="E133">
            <v>69</v>
          </cell>
        </row>
        <row r="134">
          <cell r="E134">
            <v>65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</sheetNames>
    <sheetDataSet>
      <sheetData sheetId="0">
        <row r="3">
          <cell r="C3">
            <v>30</v>
          </cell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  <row r="123">
          <cell r="E123">
            <v>65</v>
          </cell>
        </row>
        <row r="124">
          <cell r="E124">
            <v>70</v>
          </cell>
        </row>
        <row r="125">
          <cell r="E125">
            <v>60</v>
          </cell>
        </row>
        <row r="126">
          <cell r="E126">
            <v>74</v>
          </cell>
        </row>
        <row r="127">
          <cell r="E127">
            <v>76</v>
          </cell>
        </row>
        <row r="128">
          <cell r="E128">
            <v>69</v>
          </cell>
        </row>
        <row r="129">
          <cell r="E129">
            <v>71</v>
          </cell>
        </row>
        <row r="130">
          <cell r="E130">
            <v>71</v>
          </cell>
        </row>
        <row r="131">
          <cell r="E131">
            <v>75</v>
          </cell>
        </row>
        <row r="132">
          <cell r="E132">
            <v>67</v>
          </cell>
        </row>
        <row r="133">
          <cell r="E133">
            <v>69</v>
          </cell>
        </row>
        <row r="134">
          <cell r="E134">
            <v>65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"/>
    </sheetNames>
    <sheetDataSet>
      <sheetData sheetId="0">
        <row r="3">
          <cell r="C3">
            <v>30</v>
          </cell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  <row r="123">
          <cell r="E123">
            <v>65</v>
          </cell>
        </row>
        <row r="124">
          <cell r="E124">
            <v>70</v>
          </cell>
        </row>
        <row r="125">
          <cell r="E125">
            <v>60</v>
          </cell>
        </row>
        <row r="126">
          <cell r="E126">
            <v>74</v>
          </cell>
        </row>
        <row r="127">
          <cell r="E127">
            <v>76</v>
          </cell>
        </row>
        <row r="128">
          <cell r="E128">
            <v>69</v>
          </cell>
        </row>
        <row r="129">
          <cell r="E129">
            <v>71</v>
          </cell>
        </row>
        <row r="130">
          <cell r="E130">
            <v>71</v>
          </cell>
        </row>
        <row r="131">
          <cell r="E131">
            <v>75</v>
          </cell>
        </row>
        <row r="132">
          <cell r="E132">
            <v>67</v>
          </cell>
        </row>
        <row r="133">
          <cell r="E133">
            <v>69</v>
          </cell>
        </row>
        <row r="134">
          <cell r="E134">
            <v>65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"/>
    </sheetNames>
    <sheetDataSet>
      <sheetData sheetId="0">
        <row r="3">
          <cell r="C3">
            <v>30</v>
          </cell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  <row r="123">
          <cell r="E123">
            <v>65</v>
          </cell>
        </row>
        <row r="124">
          <cell r="E124">
            <v>70</v>
          </cell>
        </row>
        <row r="125">
          <cell r="E125">
            <v>60</v>
          </cell>
        </row>
        <row r="126">
          <cell r="E126">
            <v>74</v>
          </cell>
        </row>
        <row r="127">
          <cell r="E127">
            <v>76</v>
          </cell>
        </row>
        <row r="128">
          <cell r="E128">
            <v>69</v>
          </cell>
        </row>
        <row r="129">
          <cell r="E129">
            <v>71</v>
          </cell>
        </row>
        <row r="130">
          <cell r="E130">
            <v>71</v>
          </cell>
        </row>
        <row r="131">
          <cell r="E131">
            <v>75</v>
          </cell>
        </row>
        <row r="132">
          <cell r="E132">
            <v>67</v>
          </cell>
        </row>
        <row r="133">
          <cell r="E133">
            <v>69</v>
          </cell>
        </row>
        <row r="134">
          <cell r="E134">
            <v>65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C"/>
    </sheetNames>
    <sheetDataSet>
      <sheetData sheetId="0">
        <row r="3">
          <cell r="C3">
            <v>30</v>
          </cell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  <row r="123">
          <cell r="E123">
            <v>65</v>
          </cell>
        </row>
        <row r="124">
          <cell r="E124">
            <v>70</v>
          </cell>
        </row>
        <row r="125">
          <cell r="E125">
            <v>60</v>
          </cell>
        </row>
        <row r="126">
          <cell r="E126">
            <v>74</v>
          </cell>
        </row>
        <row r="127">
          <cell r="E127">
            <v>76</v>
          </cell>
        </row>
        <row r="128">
          <cell r="E128">
            <v>69</v>
          </cell>
        </row>
        <row r="129">
          <cell r="E129">
            <v>71</v>
          </cell>
        </row>
        <row r="130">
          <cell r="E130">
            <v>71</v>
          </cell>
        </row>
        <row r="131">
          <cell r="E131">
            <v>75</v>
          </cell>
        </row>
        <row r="132">
          <cell r="E132">
            <v>67</v>
          </cell>
        </row>
        <row r="133">
          <cell r="E133">
            <v>69</v>
          </cell>
        </row>
        <row r="134">
          <cell r="E134">
            <v>65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S"/>
    </sheetNames>
    <sheetDataSet>
      <sheetData sheetId="0">
        <row r="3">
          <cell r="C3">
            <v>30</v>
          </cell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  <row r="123">
          <cell r="E123">
            <v>65</v>
          </cell>
        </row>
        <row r="124">
          <cell r="E124">
            <v>70</v>
          </cell>
        </row>
        <row r="125">
          <cell r="E125">
            <v>60</v>
          </cell>
        </row>
        <row r="126">
          <cell r="E126">
            <v>74</v>
          </cell>
        </row>
        <row r="127">
          <cell r="E127">
            <v>76</v>
          </cell>
        </row>
        <row r="128">
          <cell r="E128">
            <v>69</v>
          </cell>
        </row>
        <row r="129">
          <cell r="E129">
            <v>71</v>
          </cell>
        </row>
        <row r="130">
          <cell r="E130">
            <v>71</v>
          </cell>
        </row>
        <row r="131">
          <cell r="E131">
            <v>75</v>
          </cell>
        </row>
        <row r="132">
          <cell r="E132">
            <v>67</v>
          </cell>
        </row>
        <row r="133">
          <cell r="E133">
            <v>69</v>
          </cell>
        </row>
        <row r="134">
          <cell r="E134">
            <v>65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  <row r="123">
          <cell r="E123">
            <v>65</v>
          </cell>
        </row>
        <row r="124">
          <cell r="E124">
            <v>70</v>
          </cell>
        </row>
        <row r="125">
          <cell r="E125">
            <v>60</v>
          </cell>
        </row>
        <row r="126">
          <cell r="E126">
            <v>74</v>
          </cell>
        </row>
        <row r="127">
          <cell r="E127">
            <v>76</v>
          </cell>
        </row>
        <row r="128">
          <cell r="E128">
            <v>69</v>
          </cell>
        </row>
        <row r="129">
          <cell r="E129">
            <v>71</v>
          </cell>
        </row>
        <row r="130">
          <cell r="E130">
            <v>71</v>
          </cell>
        </row>
        <row r="131">
          <cell r="E131">
            <v>75</v>
          </cell>
        </row>
        <row r="132">
          <cell r="E132">
            <v>67</v>
          </cell>
        </row>
        <row r="133">
          <cell r="E133">
            <v>69</v>
          </cell>
        </row>
        <row r="134">
          <cell r="E134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9" width="8.7109375" customWidth="1"/>
    <col min="10" max="10" width="9.42578125" bestFit="1" customWidth="1"/>
    <col min="11" max="11" width="6.5703125" bestFit="1" customWidth="1"/>
    <col min="12" max="12" width="5.5703125" bestFit="1" customWidth="1"/>
    <col min="13" max="13" width="12.7109375" customWidth="1"/>
    <col min="14" max="14" width="6.42578125" bestFit="1" customWidth="1"/>
  </cols>
  <sheetData>
    <row r="1" spans="1:14" s="1" customFormat="1" ht="60.75" x14ac:dyDescent="0.25">
      <c r="A1" s="19" t="s">
        <v>13</v>
      </c>
      <c r="B1" s="20"/>
      <c r="C1" s="15" t="s">
        <v>10</v>
      </c>
      <c r="D1" s="16" t="s">
        <v>7</v>
      </c>
      <c r="E1" s="15" t="s">
        <v>8</v>
      </c>
      <c r="F1" s="15" t="s">
        <v>11</v>
      </c>
      <c r="G1" s="15" t="s">
        <v>9</v>
      </c>
      <c r="H1" s="17" t="s">
        <v>14</v>
      </c>
      <c r="I1" s="17" t="s">
        <v>12</v>
      </c>
      <c r="J1" s="17" t="s">
        <v>17</v>
      </c>
      <c r="K1" s="18" t="s">
        <v>16</v>
      </c>
      <c r="L1" s="21" t="s">
        <v>15</v>
      </c>
      <c r="M1" s="22"/>
      <c r="N1" s="23"/>
    </row>
    <row r="2" spans="1:14" s="3" customFormat="1" ht="30.75" thickBot="1" x14ac:dyDescent="0.3">
      <c r="A2" s="7" t="s">
        <v>5</v>
      </c>
      <c r="B2" s="8" t="s">
        <v>0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1</v>
      </c>
      <c r="L2" s="11" t="s">
        <v>2</v>
      </c>
      <c r="M2" s="14" t="s">
        <v>3</v>
      </c>
      <c r="N2" s="14" t="s">
        <v>4</v>
      </c>
    </row>
    <row r="3" spans="1:14" x14ac:dyDescent="0.25">
      <c r="A3" s="5">
        <f>[1]Sheet1!$A2</f>
        <v>1719001</v>
      </c>
      <c r="B3" s="6" t="str">
        <f>[1]Sheet1!$E2</f>
        <v>A</v>
      </c>
      <c r="C3" s="9">
        <f>[2]PM!$E3</f>
        <v>70</v>
      </c>
      <c r="D3" s="9">
        <f>[3]FA!$E3</f>
        <v>70</v>
      </c>
      <c r="E3" s="9">
        <f>[4]BS!$E3</f>
        <v>70</v>
      </c>
      <c r="F3" s="9">
        <f>[5]OM!$E3</f>
        <v>70</v>
      </c>
      <c r="G3" s="9">
        <f>[6]ME!$E3</f>
        <v>70</v>
      </c>
      <c r="H3" s="9">
        <f>[7]EMC!$E3</f>
        <v>70</v>
      </c>
      <c r="I3" s="9">
        <f>[8]NSS!$E3</f>
        <v>70</v>
      </c>
      <c r="J3" s="9">
        <f>[9]OB!$E3</f>
        <v>70</v>
      </c>
      <c r="K3" s="9">
        <f>SUM(C3:J3)</f>
        <v>560</v>
      </c>
      <c r="L3" s="13">
        <f>(K3/800)*100</f>
        <v>70</v>
      </c>
      <c r="M3" s="9" t="str">
        <f>IF(K3&lt;=400,"Unsuccessful","Successful")</f>
        <v>Successful</v>
      </c>
      <c r="N3" s="10" t="str">
        <f>IF(L3&lt;=50,"F",IF(L3&lt;=54.99,"P",IF(L3&lt;=59.99,"C",IF(L3&lt;=64.99,"B",IF(L3&lt;=69.99,"B+",IF(L3&lt;=74.99,"A",IF(L3&lt;=79.99,"A+","O")))))))</f>
        <v>A</v>
      </c>
    </row>
    <row r="4" spans="1:14" x14ac:dyDescent="0.25">
      <c r="A4" s="5">
        <f>[1]Sheet1!$A3</f>
        <v>1719002</v>
      </c>
      <c r="B4" s="6" t="str">
        <f>[1]Sheet1!$E3</f>
        <v>B</v>
      </c>
      <c r="C4" s="9">
        <f>[2]PM!$E4</f>
        <v>60</v>
      </c>
      <c r="D4" s="9">
        <f>[3]FA!$E4</f>
        <v>60</v>
      </c>
      <c r="E4" s="9">
        <f>[4]BS!$E4</f>
        <v>60</v>
      </c>
      <c r="F4" s="9">
        <f>[5]OM!$E4</f>
        <v>60</v>
      </c>
      <c r="G4" s="9">
        <f>[6]ME!$E4</f>
        <v>60</v>
      </c>
      <c r="H4" s="9">
        <f>[7]EMC!$E4</f>
        <v>60</v>
      </c>
      <c r="I4" s="9">
        <f>[8]NSS!$E4</f>
        <v>60</v>
      </c>
      <c r="J4" s="9">
        <f>[9]OB!$E4</f>
        <v>60</v>
      </c>
      <c r="K4" s="9">
        <f t="shared" ref="K4:K67" si="0">SUM(C4:J4)</f>
        <v>480</v>
      </c>
      <c r="L4" s="4">
        <f t="shared" ref="L4:L34" si="1">(K4/800)*100</f>
        <v>60</v>
      </c>
      <c r="M4" s="9" t="str">
        <f t="shared" ref="M4:M67" si="2">IF(K4&lt;=400,"Unsuccessful","Successful")</f>
        <v>Successful</v>
      </c>
      <c r="N4" s="2" t="str">
        <f t="shared" ref="N4:N34" si="3">IF(L4&lt;=50,"F",IF(L4&lt;=54.99,"P",IF(L4&lt;=59.99,"C",IF(L4&lt;=64.99,"B",IF(L4&lt;=69.99,"B+",IF(L4&lt;=74.99,"A",IF(L4&lt;=79.99,"A+","O")))))))</f>
        <v>B</v>
      </c>
    </row>
    <row r="5" spans="1:14" x14ac:dyDescent="0.25">
      <c r="A5" s="5">
        <f>[1]Sheet1!$A4</f>
        <v>1719003</v>
      </c>
      <c r="B5" s="6" t="str">
        <f>[1]Sheet1!$E4</f>
        <v>C</v>
      </c>
      <c r="C5" s="9">
        <f>[2]PM!$E5</f>
        <v>74</v>
      </c>
      <c r="D5" s="9">
        <f>[3]FA!$E5</f>
        <v>74</v>
      </c>
      <c r="E5" s="9">
        <f>[4]BS!$E5</f>
        <v>74</v>
      </c>
      <c r="F5" s="9">
        <f>[5]OM!$E5</f>
        <v>74</v>
      </c>
      <c r="G5" s="9">
        <f>[6]ME!$E5</f>
        <v>74</v>
      </c>
      <c r="H5" s="9">
        <f>[7]EMC!$E5</f>
        <v>74</v>
      </c>
      <c r="I5" s="9">
        <f>[8]NSS!$E5</f>
        <v>74</v>
      </c>
      <c r="J5" s="9">
        <f>[9]OB!$E5</f>
        <v>74</v>
      </c>
      <c r="K5" s="9">
        <f t="shared" si="0"/>
        <v>592</v>
      </c>
      <c r="L5" s="4">
        <f t="shared" si="1"/>
        <v>74</v>
      </c>
      <c r="M5" s="9" t="str">
        <f t="shared" si="2"/>
        <v>Successful</v>
      </c>
      <c r="N5" s="2" t="str">
        <f t="shared" si="3"/>
        <v>A</v>
      </c>
    </row>
    <row r="6" spans="1:14" x14ac:dyDescent="0.25">
      <c r="A6" s="5">
        <f>[1]Sheet1!$A5</f>
        <v>1719004</v>
      </c>
      <c r="B6" s="6" t="str">
        <f>[1]Sheet1!$E5</f>
        <v>D</v>
      </c>
      <c r="C6" s="9">
        <f>[2]PM!$E6</f>
        <v>76</v>
      </c>
      <c r="D6" s="9">
        <f>[3]FA!$E6</f>
        <v>76</v>
      </c>
      <c r="E6" s="9">
        <f>[4]BS!$E6</f>
        <v>76</v>
      </c>
      <c r="F6" s="9">
        <f>[5]OM!$E6</f>
        <v>76</v>
      </c>
      <c r="G6" s="9">
        <f>[6]ME!$E6</f>
        <v>76</v>
      </c>
      <c r="H6" s="9">
        <f>[7]EMC!$E6</f>
        <v>76</v>
      </c>
      <c r="I6" s="9">
        <f>[8]NSS!$E6</f>
        <v>76</v>
      </c>
      <c r="J6" s="9">
        <f>[9]OB!$E6</f>
        <v>76</v>
      </c>
      <c r="K6" s="9">
        <f t="shared" si="0"/>
        <v>608</v>
      </c>
      <c r="L6" s="4">
        <f t="shared" si="1"/>
        <v>76</v>
      </c>
      <c r="M6" s="9" t="str">
        <f t="shared" si="2"/>
        <v>Successful</v>
      </c>
      <c r="N6" s="2" t="str">
        <f t="shared" si="3"/>
        <v>A+</v>
      </c>
    </row>
    <row r="7" spans="1:14" x14ac:dyDescent="0.25">
      <c r="A7" s="5">
        <f>[1]Sheet1!$A6</f>
        <v>1719005</v>
      </c>
      <c r="B7" s="6" t="str">
        <f>[1]Sheet1!$E6</f>
        <v>E</v>
      </c>
      <c r="C7" s="9">
        <f>[2]PM!$E7</f>
        <v>69</v>
      </c>
      <c r="D7" s="9">
        <f>[3]FA!$E7</f>
        <v>69</v>
      </c>
      <c r="E7" s="9">
        <f>[4]BS!$E7</f>
        <v>69</v>
      </c>
      <c r="F7" s="9">
        <f>[5]OM!$E7</f>
        <v>69</v>
      </c>
      <c r="G7" s="9">
        <f>[6]ME!$E7</f>
        <v>69</v>
      </c>
      <c r="H7" s="9">
        <f>[7]EMC!$E7</f>
        <v>69</v>
      </c>
      <c r="I7" s="9">
        <f>[8]NSS!$E7</f>
        <v>69</v>
      </c>
      <c r="J7" s="9">
        <f>[9]OB!$E7</f>
        <v>69</v>
      </c>
      <c r="K7" s="9">
        <f t="shared" si="0"/>
        <v>552</v>
      </c>
      <c r="L7" s="4">
        <f t="shared" si="1"/>
        <v>69</v>
      </c>
      <c r="M7" s="9" t="str">
        <f t="shared" si="2"/>
        <v>Successful</v>
      </c>
      <c r="N7" s="2" t="str">
        <f t="shared" si="3"/>
        <v>B+</v>
      </c>
    </row>
    <row r="8" spans="1:14" x14ac:dyDescent="0.25">
      <c r="A8" s="5">
        <f>[1]Sheet1!$A7</f>
        <v>1719006</v>
      </c>
      <c r="B8" s="6" t="str">
        <f>[1]Sheet1!$E7</f>
        <v>F</v>
      </c>
      <c r="C8" s="9">
        <f>[2]PM!$E8</f>
        <v>71</v>
      </c>
      <c r="D8" s="9">
        <f>[3]FA!$E8</f>
        <v>71</v>
      </c>
      <c r="E8" s="9">
        <f>[4]BS!$E8</f>
        <v>71</v>
      </c>
      <c r="F8" s="9">
        <f>[5]OM!$E8</f>
        <v>71</v>
      </c>
      <c r="G8" s="9">
        <f>[6]ME!$E8</f>
        <v>71</v>
      </c>
      <c r="H8" s="9">
        <f>[7]EMC!$E8</f>
        <v>71</v>
      </c>
      <c r="I8" s="9">
        <f>[8]NSS!$E8</f>
        <v>71</v>
      </c>
      <c r="J8" s="9">
        <f>[9]OB!$E8</f>
        <v>71</v>
      </c>
      <c r="K8" s="9">
        <f t="shared" si="0"/>
        <v>568</v>
      </c>
      <c r="L8" s="4">
        <f t="shared" si="1"/>
        <v>71</v>
      </c>
      <c r="M8" s="9" t="str">
        <f t="shared" si="2"/>
        <v>Successful</v>
      </c>
      <c r="N8" s="2" t="str">
        <f t="shared" si="3"/>
        <v>A</v>
      </c>
    </row>
    <row r="9" spans="1:14" x14ac:dyDescent="0.25">
      <c r="A9" s="5">
        <f>[1]Sheet1!$A8</f>
        <v>1719007</v>
      </c>
      <c r="B9" s="6" t="str">
        <f>[1]Sheet1!$E8</f>
        <v>G</v>
      </c>
      <c r="C9" s="9">
        <f>[2]PM!$E9</f>
        <v>71</v>
      </c>
      <c r="D9" s="9">
        <f>[3]FA!$E9</f>
        <v>71</v>
      </c>
      <c r="E9" s="9">
        <f>[4]BS!$E9</f>
        <v>71</v>
      </c>
      <c r="F9" s="9">
        <f>[5]OM!$E9</f>
        <v>71</v>
      </c>
      <c r="G9" s="9">
        <f>[6]ME!$E9</f>
        <v>71</v>
      </c>
      <c r="H9" s="9">
        <f>[7]EMC!$E9</f>
        <v>71</v>
      </c>
      <c r="I9" s="9">
        <f>[8]NSS!$E9</f>
        <v>71</v>
      </c>
      <c r="J9" s="9">
        <f>[9]OB!$E9</f>
        <v>71</v>
      </c>
      <c r="K9" s="9">
        <f t="shared" si="0"/>
        <v>568</v>
      </c>
      <c r="L9" s="4">
        <f t="shared" si="1"/>
        <v>71</v>
      </c>
      <c r="M9" s="9" t="str">
        <f t="shared" si="2"/>
        <v>Successful</v>
      </c>
      <c r="N9" s="2" t="str">
        <f t="shared" si="3"/>
        <v>A</v>
      </c>
    </row>
    <row r="10" spans="1:14" x14ac:dyDescent="0.25">
      <c r="A10" s="5">
        <f>[1]Sheet1!$A9</f>
        <v>1719008</v>
      </c>
      <c r="B10" s="6" t="str">
        <f>[1]Sheet1!$E9</f>
        <v>H</v>
      </c>
      <c r="C10" s="9">
        <f>[2]PM!$E10</f>
        <v>75</v>
      </c>
      <c r="D10" s="9">
        <f>[3]FA!$E10</f>
        <v>75</v>
      </c>
      <c r="E10" s="9">
        <f>[4]BS!$E10</f>
        <v>75</v>
      </c>
      <c r="F10" s="9">
        <f>[5]OM!$E10</f>
        <v>75</v>
      </c>
      <c r="G10" s="9">
        <f>[6]ME!$E10</f>
        <v>75</v>
      </c>
      <c r="H10" s="9">
        <f>[7]EMC!$E10</f>
        <v>75</v>
      </c>
      <c r="I10" s="9">
        <f>[8]NSS!$E10</f>
        <v>75</v>
      </c>
      <c r="J10" s="9">
        <f>[9]OB!$E10</f>
        <v>75</v>
      </c>
      <c r="K10" s="9">
        <f t="shared" si="0"/>
        <v>600</v>
      </c>
      <c r="L10" s="4">
        <f t="shared" si="1"/>
        <v>75</v>
      </c>
      <c r="M10" s="9" t="str">
        <f t="shared" si="2"/>
        <v>Successful</v>
      </c>
      <c r="N10" s="2" t="str">
        <f t="shared" si="3"/>
        <v>A+</v>
      </c>
    </row>
    <row r="11" spans="1:14" x14ac:dyDescent="0.25">
      <c r="A11" s="5">
        <f>[1]Sheet1!$A10</f>
        <v>1719009</v>
      </c>
      <c r="B11" s="6" t="str">
        <f>[1]Sheet1!$E10</f>
        <v>I</v>
      </c>
      <c r="C11" s="9">
        <f>[2]PM!$E11</f>
        <v>67</v>
      </c>
      <c r="D11" s="9">
        <f>[3]FA!$E11</f>
        <v>67</v>
      </c>
      <c r="E11" s="9">
        <f>[4]BS!$E11</f>
        <v>67</v>
      </c>
      <c r="F11" s="9">
        <f>[5]OM!$E11</f>
        <v>67</v>
      </c>
      <c r="G11" s="9">
        <f>[6]ME!$E11</f>
        <v>67</v>
      </c>
      <c r="H11" s="9">
        <f>[7]EMC!$E11</f>
        <v>67</v>
      </c>
      <c r="I11" s="9">
        <f>[8]NSS!$E11</f>
        <v>67</v>
      </c>
      <c r="J11" s="9">
        <f>[9]OB!$E11</f>
        <v>67</v>
      </c>
      <c r="K11" s="9">
        <f t="shared" si="0"/>
        <v>536</v>
      </c>
      <c r="L11" s="4">
        <f t="shared" si="1"/>
        <v>67</v>
      </c>
      <c r="M11" s="9" t="str">
        <f t="shared" si="2"/>
        <v>Successful</v>
      </c>
      <c r="N11" s="2" t="str">
        <f t="shared" si="3"/>
        <v>B+</v>
      </c>
    </row>
    <row r="12" spans="1:14" x14ac:dyDescent="0.25">
      <c r="A12" s="5">
        <f>[1]Sheet1!$A11</f>
        <v>1719010</v>
      </c>
      <c r="B12" s="6" t="str">
        <f>[1]Sheet1!$E11</f>
        <v>J</v>
      </c>
      <c r="C12" s="9">
        <f>[2]PM!$E12</f>
        <v>69</v>
      </c>
      <c r="D12" s="9">
        <f>[3]FA!$E12</f>
        <v>69</v>
      </c>
      <c r="E12" s="9">
        <f>[4]BS!$E12</f>
        <v>69</v>
      </c>
      <c r="F12" s="9">
        <f>[5]OM!$E12</f>
        <v>69</v>
      </c>
      <c r="G12" s="9">
        <f>[6]ME!$E12</f>
        <v>69</v>
      </c>
      <c r="H12" s="9">
        <f>[7]EMC!$E12</f>
        <v>69</v>
      </c>
      <c r="I12" s="9">
        <f>[8]NSS!$E12</f>
        <v>69</v>
      </c>
      <c r="J12" s="9">
        <f>[9]OB!$E12</f>
        <v>69</v>
      </c>
      <c r="K12" s="9">
        <f t="shared" si="0"/>
        <v>552</v>
      </c>
      <c r="L12" s="4">
        <f t="shared" si="1"/>
        <v>69</v>
      </c>
      <c r="M12" s="9" t="str">
        <f t="shared" si="2"/>
        <v>Successful</v>
      </c>
      <c r="N12" s="2" t="str">
        <f t="shared" si="3"/>
        <v>B+</v>
      </c>
    </row>
    <row r="13" spans="1:14" x14ac:dyDescent="0.25">
      <c r="A13" s="5">
        <f>[1]Sheet1!$A12</f>
        <v>1719011</v>
      </c>
      <c r="B13" s="6" t="str">
        <f>[1]Sheet1!$E12</f>
        <v>K</v>
      </c>
      <c r="C13" s="9">
        <f>[2]PM!$E13</f>
        <v>65</v>
      </c>
      <c r="D13" s="9">
        <f>[3]FA!$E13</f>
        <v>65</v>
      </c>
      <c r="E13" s="9">
        <f>[4]BS!$E13</f>
        <v>65</v>
      </c>
      <c r="F13" s="9">
        <f>[5]OM!$E13</f>
        <v>65</v>
      </c>
      <c r="G13" s="9">
        <f>[6]ME!$E13</f>
        <v>65</v>
      </c>
      <c r="H13" s="9">
        <f>[7]EMC!$E13</f>
        <v>65</v>
      </c>
      <c r="I13" s="9">
        <f>[8]NSS!$E13</f>
        <v>65</v>
      </c>
      <c r="J13" s="9">
        <f>[9]OB!$E13</f>
        <v>65</v>
      </c>
      <c r="K13" s="9">
        <f t="shared" si="0"/>
        <v>520</v>
      </c>
      <c r="L13" s="4">
        <f t="shared" si="1"/>
        <v>65</v>
      </c>
      <c r="M13" s="9" t="str">
        <f t="shared" si="2"/>
        <v>Successful</v>
      </c>
      <c r="N13" s="2" t="str">
        <f t="shared" si="3"/>
        <v>B+</v>
      </c>
    </row>
    <row r="14" spans="1:14" x14ac:dyDescent="0.25">
      <c r="A14" s="5">
        <f>[1]Sheet1!$A13</f>
        <v>1719012</v>
      </c>
      <c r="B14" s="6" t="str">
        <f>[1]Sheet1!$E13</f>
        <v>L</v>
      </c>
      <c r="C14" s="9">
        <f>[2]PM!$E14</f>
        <v>70</v>
      </c>
      <c r="D14" s="9">
        <f>[3]FA!$E14</f>
        <v>70</v>
      </c>
      <c r="E14" s="9">
        <f>[4]BS!$E14</f>
        <v>70</v>
      </c>
      <c r="F14" s="9">
        <f>[5]OM!$E14</f>
        <v>70</v>
      </c>
      <c r="G14" s="9">
        <f>[6]ME!$E14</f>
        <v>70</v>
      </c>
      <c r="H14" s="9">
        <f>[7]EMC!$E14</f>
        <v>70</v>
      </c>
      <c r="I14" s="9">
        <f>[8]NSS!$E14</f>
        <v>70</v>
      </c>
      <c r="J14" s="9">
        <f>[9]OB!$E14</f>
        <v>70</v>
      </c>
      <c r="K14" s="9">
        <f t="shared" si="0"/>
        <v>560</v>
      </c>
      <c r="L14" s="4">
        <f t="shared" si="1"/>
        <v>70</v>
      </c>
      <c r="M14" s="9" t="str">
        <f t="shared" si="2"/>
        <v>Successful</v>
      </c>
      <c r="N14" s="2" t="str">
        <f t="shared" si="3"/>
        <v>A</v>
      </c>
    </row>
    <row r="15" spans="1:14" x14ac:dyDescent="0.25">
      <c r="A15" s="5">
        <f>[1]Sheet1!$A14</f>
        <v>1719013</v>
      </c>
      <c r="B15" s="6" t="str">
        <f>[1]Sheet1!$E14</f>
        <v>M</v>
      </c>
      <c r="C15" s="9">
        <f>[2]PM!$E15</f>
        <v>60</v>
      </c>
      <c r="D15" s="9">
        <f>[3]FA!$E15</f>
        <v>60</v>
      </c>
      <c r="E15" s="9">
        <f>[4]BS!$E15</f>
        <v>60</v>
      </c>
      <c r="F15" s="9">
        <f>[5]OM!$E15</f>
        <v>60</v>
      </c>
      <c r="G15" s="9">
        <f>[6]ME!$E15</f>
        <v>60</v>
      </c>
      <c r="H15" s="9">
        <f>[7]EMC!$E15</f>
        <v>60</v>
      </c>
      <c r="I15" s="9">
        <f>[8]NSS!$E15</f>
        <v>60</v>
      </c>
      <c r="J15" s="9">
        <f>[9]OB!$E15</f>
        <v>60</v>
      </c>
      <c r="K15" s="9">
        <f t="shared" si="0"/>
        <v>480</v>
      </c>
      <c r="L15" s="4">
        <f t="shared" si="1"/>
        <v>60</v>
      </c>
      <c r="M15" s="9" t="str">
        <f t="shared" si="2"/>
        <v>Successful</v>
      </c>
      <c r="N15" s="2" t="str">
        <f t="shared" si="3"/>
        <v>B</v>
      </c>
    </row>
    <row r="16" spans="1:14" x14ac:dyDescent="0.25">
      <c r="A16" s="5">
        <f>[1]Sheet1!$A15</f>
        <v>1719014</v>
      </c>
      <c r="B16" s="6" t="str">
        <f>[1]Sheet1!$E15</f>
        <v>N</v>
      </c>
      <c r="C16" s="9">
        <f>[2]PM!$E16</f>
        <v>74</v>
      </c>
      <c r="D16" s="9">
        <f>[3]FA!$E16</f>
        <v>74</v>
      </c>
      <c r="E16" s="9">
        <f>[4]BS!$E16</f>
        <v>74</v>
      </c>
      <c r="F16" s="9">
        <f>[5]OM!$E16</f>
        <v>74</v>
      </c>
      <c r="G16" s="9">
        <f>[6]ME!$E16</f>
        <v>74</v>
      </c>
      <c r="H16" s="9">
        <f>[7]EMC!$E16</f>
        <v>74</v>
      </c>
      <c r="I16" s="9">
        <f>[8]NSS!$E16</f>
        <v>74</v>
      </c>
      <c r="J16" s="9">
        <f>[9]OB!$E16</f>
        <v>74</v>
      </c>
      <c r="K16" s="9">
        <f t="shared" si="0"/>
        <v>592</v>
      </c>
      <c r="L16" s="4">
        <f t="shared" si="1"/>
        <v>74</v>
      </c>
      <c r="M16" s="9" t="str">
        <f t="shared" si="2"/>
        <v>Successful</v>
      </c>
      <c r="N16" s="2" t="str">
        <f t="shared" si="3"/>
        <v>A</v>
      </c>
    </row>
    <row r="17" spans="1:14" x14ac:dyDescent="0.25">
      <c r="A17" s="5">
        <f>[1]Sheet1!$A16</f>
        <v>1719015</v>
      </c>
      <c r="B17" s="6" t="str">
        <f>[1]Sheet1!$E16</f>
        <v>O</v>
      </c>
      <c r="C17" s="9">
        <f>[2]PM!$E17</f>
        <v>76</v>
      </c>
      <c r="D17" s="9">
        <f>[3]FA!$E17</f>
        <v>76</v>
      </c>
      <c r="E17" s="9">
        <f>[4]BS!$E17</f>
        <v>76</v>
      </c>
      <c r="F17" s="9">
        <f>[5]OM!$E17</f>
        <v>76</v>
      </c>
      <c r="G17" s="9">
        <f>[6]ME!$E17</f>
        <v>76</v>
      </c>
      <c r="H17" s="9">
        <f>[7]EMC!$E17</f>
        <v>76</v>
      </c>
      <c r="I17" s="9">
        <f>[8]NSS!$E17</f>
        <v>76</v>
      </c>
      <c r="J17" s="9">
        <f>[9]OB!$E17</f>
        <v>76</v>
      </c>
      <c r="K17" s="9">
        <f t="shared" si="0"/>
        <v>608</v>
      </c>
      <c r="L17" s="4">
        <f t="shared" si="1"/>
        <v>76</v>
      </c>
      <c r="M17" s="9" t="str">
        <f t="shared" si="2"/>
        <v>Successful</v>
      </c>
      <c r="N17" s="2" t="str">
        <f t="shared" si="3"/>
        <v>A+</v>
      </c>
    </row>
    <row r="18" spans="1:14" x14ac:dyDescent="0.25">
      <c r="A18" s="5">
        <f>[1]Sheet1!$A17</f>
        <v>1719016</v>
      </c>
      <c r="B18" s="6" t="str">
        <f>[1]Sheet1!$E17</f>
        <v>P</v>
      </c>
      <c r="C18" s="9">
        <f>[2]PM!$E18</f>
        <v>69</v>
      </c>
      <c r="D18" s="9">
        <f>[3]FA!$E18</f>
        <v>69</v>
      </c>
      <c r="E18" s="9">
        <f>[4]BS!$E18</f>
        <v>69</v>
      </c>
      <c r="F18" s="9">
        <f>[5]OM!$E18</f>
        <v>69</v>
      </c>
      <c r="G18" s="9">
        <f>[6]ME!$E18</f>
        <v>69</v>
      </c>
      <c r="H18" s="9">
        <f>[7]EMC!$E18</f>
        <v>69</v>
      </c>
      <c r="I18" s="9">
        <f>[8]NSS!$E18</f>
        <v>69</v>
      </c>
      <c r="J18" s="9">
        <f>[9]OB!$E18</f>
        <v>69</v>
      </c>
      <c r="K18" s="9">
        <f t="shared" si="0"/>
        <v>552</v>
      </c>
      <c r="L18" s="4">
        <f t="shared" si="1"/>
        <v>69</v>
      </c>
      <c r="M18" s="9" t="str">
        <f t="shared" si="2"/>
        <v>Successful</v>
      </c>
      <c r="N18" s="2" t="str">
        <f t="shared" si="3"/>
        <v>B+</v>
      </c>
    </row>
    <row r="19" spans="1:14" x14ac:dyDescent="0.25">
      <c r="A19" s="5">
        <f>[1]Sheet1!$A18</f>
        <v>1719017</v>
      </c>
      <c r="B19" s="6" t="str">
        <f>[1]Sheet1!$E18</f>
        <v>Q</v>
      </c>
      <c r="C19" s="9">
        <f>[2]PM!$E19</f>
        <v>71</v>
      </c>
      <c r="D19" s="9">
        <f>[3]FA!$E19</f>
        <v>71</v>
      </c>
      <c r="E19" s="9">
        <f>[4]BS!$E19</f>
        <v>71</v>
      </c>
      <c r="F19" s="9">
        <f>[5]OM!$E19</f>
        <v>71</v>
      </c>
      <c r="G19" s="9">
        <f>[6]ME!$E19</f>
        <v>71</v>
      </c>
      <c r="H19" s="9">
        <f>[7]EMC!$E19</f>
        <v>71</v>
      </c>
      <c r="I19" s="9">
        <f>[8]NSS!$E19</f>
        <v>71</v>
      </c>
      <c r="J19" s="9">
        <f>[9]OB!$E19</f>
        <v>71</v>
      </c>
      <c r="K19" s="9">
        <f t="shared" si="0"/>
        <v>568</v>
      </c>
      <c r="L19" s="4">
        <f t="shared" si="1"/>
        <v>71</v>
      </c>
      <c r="M19" s="9" t="str">
        <f t="shared" si="2"/>
        <v>Successful</v>
      </c>
      <c r="N19" s="2" t="str">
        <f t="shared" si="3"/>
        <v>A</v>
      </c>
    </row>
    <row r="20" spans="1:14" x14ac:dyDescent="0.25">
      <c r="A20" s="5">
        <f>[1]Sheet1!$A19</f>
        <v>1719018</v>
      </c>
      <c r="B20" s="6" t="str">
        <f>[1]Sheet1!$E19</f>
        <v>R</v>
      </c>
      <c r="C20" s="9">
        <f>[2]PM!$E20</f>
        <v>71</v>
      </c>
      <c r="D20" s="9">
        <f>[3]FA!$E20</f>
        <v>71</v>
      </c>
      <c r="E20" s="9">
        <f>[4]BS!$E20</f>
        <v>71</v>
      </c>
      <c r="F20" s="9">
        <f>[5]OM!$E20</f>
        <v>71</v>
      </c>
      <c r="G20" s="9">
        <f>[6]ME!$E20</f>
        <v>71</v>
      </c>
      <c r="H20" s="9">
        <f>[7]EMC!$E20</f>
        <v>71</v>
      </c>
      <c r="I20" s="9">
        <f>[8]NSS!$E20</f>
        <v>71</v>
      </c>
      <c r="J20" s="9">
        <f>[9]OB!$E20</f>
        <v>71</v>
      </c>
      <c r="K20" s="9">
        <f t="shared" si="0"/>
        <v>568</v>
      </c>
      <c r="L20" s="4">
        <f t="shared" si="1"/>
        <v>71</v>
      </c>
      <c r="M20" s="9" t="str">
        <f t="shared" si="2"/>
        <v>Successful</v>
      </c>
      <c r="N20" s="2" t="str">
        <f t="shared" si="3"/>
        <v>A</v>
      </c>
    </row>
    <row r="21" spans="1:14" x14ac:dyDescent="0.25">
      <c r="A21" s="5">
        <f>[1]Sheet1!$A20</f>
        <v>1719019</v>
      </c>
      <c r="B21" s="6" t="str">
        <f>[1]Sheet1!$E20</f>
        <v>S</v>
      </c>
      <c r="C21" s="9">
        <f>[2]PM!$E21</f>
        <v>75</v>
      </c>
      <c r="D21" s="9">
        <f>[3]FA!$E21</f>
        <v>75</v>
      </c>
      <c r="E21" s="9">
        <f>[4]BS!$E21</f>
        <v>75</v>
      </c>
      <c r="F21" s="9">
        <f>[5]OM!$E21</f>
        <v>75</v>
      </c>
      <c r="G21" s="9">
        <f>[6]ME!$E21</f>
        <v>75</v>
      </c>
      <c r="H21" s="9">
        <f>[7]EMC!$E21</f>
        <v>75</v>
      </c>
      <c r="I21" s="9">
        <f>[8]NSS!$E21</f>
        <v>75</v>
      </c>
      <c r="J21" s="9">
        <f>[9]OB!$E21</f>
        <v>75</v>
      </c>
      <c r="K21" s="9">
        <f t="shared" si="0"/>
        <v>600</v>
      </c>
      <c r="L21" s="4">
        <f t="shared" si="1"/>
        <v>75</v>
      </c>
      <c r="M21" s="9" t="str">
        <f t="shared" si="2"/>
        <v>Successful</v>
      </c>
      <c r="N21" s="2" t="str">
        <f t="shared" si="3"/>
        <v>A+</v>
      </c>
    </row>
    <row r="22" spans="1:14" x14ac:dyDescent="0.25">
      <c r="A22" s="5">
        <f>[1]Sheet1!$A21</f>
        <v>1719020</v>
      </c>
      <c r="B22" s="6" t="str">
        <f>[1]Sheet1!$E21</f>
        <v>T</v>
      </c>
      <c r="C22" s="9">
        <f>[2]PM!$E22</f>
        <v>67</v>
      </c>
      <c r="D22" s="9">
        <f>[3]FA!$E22</f>
        <v>67</v>
      </c>
      <c r="E22" s="9">
        <f>[4]BS!$E22</f>
        <v>67</v>
      </c>
      <c r="F22" s="9">
        <f>[5]OM!$E22</f>
        <v>67</v>
      </c>
      <c r="G22" s="9">
        <f>[6]ME!$E22</f>
        <v>67</v>
      </c>
      <c r="H22" s="9">
        <f>[7]EMC!$E22</f>
        <v>67</v>
      </c>
      <c r="I22" s="9">
        <f>[8]NSS!$E22</f>
        <v>67</v>
      </c>
      <c r="J22" s="9">
        <f>[9]OB!$E22</f>
        <v>67</v>
      </c>
      <c r="K22" s="9">
        <f t="shared" si="0"/>
        <v>536</v>
      </c>
      <c r="L22" s="4">
        <f t="shared" si="1"/>
        <v>67</v>
      </c>
      <c r="M22" s="9" t="str">
        <f t="shared" si="2"/>
        <v>Successful</v>
      </c>
      <c r="N22" s="2" t="str">
        <f t="shared" si="3"/>
        <v>B+</v>
      </c>
    </row>
    <row r="23" spans="1:14" x14ac:dyDescent="0.25">
      <c r="A23" s="5">
        <f>[1]Sheet1!$A22</f>
        <v>1719021</v>
      </c>
      <c r="B23" s="6" t="str">
        <f>[1]Sheet1!$E22</f>
        <v>U</v>
      </c>
      <c r="C23" s="9">
        <f>[2]PM!$E23</f>
        <v>69</v>
      </c>
      <c r="D23" s="9">
        <f>[3]FA!$E23</f>
        <v>69</v>
      </c>
      <c r="E23" s="9">
        <f>[4]BS!$E23</f>
        <v>69</v>
      </c>
      <c r="F23" s="9">
        <f>[5]OM!$E23</f>
        <v>69</v>
      </c>
      <c r="G23" s="9">
        <f>[6]ME!$E23</f>
        <v>69</v>
      </c>
      <c r="H23" s="9">
        <f>[7]EMC!$E23</f>
        <v>69</v>
      </c>
      <c r="I23" s="9">
        <f>[8]NSS!$E23</f>
        <v>69</v>
      </c>
      <c r="J23" s="9">
        <f>[9]OB!$E23</f>
        <v>69</v>
      </c>
      <c r="K23" s="9">
        <f t="shared" si="0"/>
        <v>552</v>
      </c>
      <c r="L23" s="4">
        <f t="shared" si="1"/>
        <v>69</v>
      </c>
      <c r="M23" s="9" t="str">
        <f t="shared" si="2"/>
        <v>Successful</v>
      </c>
      <c r="N23" s="2" t="str">
        <f t="shared" si="3"/>
        <v>B+</v>
      </c>
    </row>
    <row r="24" spans="1:14" x14ac:dyDescent="0.25">
      <c r="A24" s="5">
        <f>[1]Sheet1!$A23</f>
        <v>1719022</v>
      </c>
      <c r="B24" s="6" t="str">
        <f>[1]Sheet1!$E23</f>
        <v>V</v>
      </c>
      <c r="C24" s="9">
        <f>[2]PM!$E24</f>
        <v>65</v>
      </c>
      <c r="D24" s="9">
        <f>[3]FA!$E24</f>
        <v>65</v>
      </c>
      <c r="E24" s="9">
        <f>[4]BS!$E24</f>
        <v>65</v>
      </c>
      <c r="F24" s="9">
        <f>[5]OM!$E24</f>
        <v>65</v>
      </c>
      <c r="G24" s="9">
        <f>[6]ME!$E24</f>
        <v>65</v>
      </c>
      <c r="H24" s="9">
        <f>[7]EMC!$E24</f>
        <v>65</v>
      </c>
      <c r="I24" s="9">
        <f>[8]NSS!$E24</f>
        <v>65</v>
      </c>
      <c r="J24" s="9">
        <f>[9]OB!$E24</f>
        <v>65</v>
      </c>
      <c r="K24" s="9">
        <f t="shared" si="0"/>
        <v>520</v>
      </c>
      <c r="L24" s="4">
        <f t="shared" si="1"/>
        <v>65</v>
      </c>
      <c r="M24" s="9" t="str">
        <f t="shared" si="2"/>
        <v>Successful</v>
      </c>
      <c r="N24" s="2" t="str">
        <f t="shared" si="3"/>
        <v>B+</v>
      </c>
    </row>
    <row r="25" spans="1:14" x14ac:dyDescent="0.25">
      <c r="A25" s="5">
        <f>[1]Sheet1!$A24</f>
        <v>1719023</v>
      </c>
      <c r="B25" s="6" t="str">
        <f>[1]Sheet1!$E24</f>
        <v>W</v>
      </c>
      <c r="C25" s="9">
        <f>[2]PM!$E25</f>
        <v>70</v>
      </c>
      <c r="D25" s="9">
        <f>[3]FA!$E25</f>
        <v>70</v>
      </c>
      <c r="E25" s="9">
        <f>[4]BS!$E25</f>
        <v>70</v>
      </c>
      <c r="F25" s="9">
        <f>[5]OM!$E25</f>
        <v>70</v>
      </c>
      <c r="G25" s="9">
        <f>[6]ME!$E25</f>
        <v>70</v>
      </c>
      <c r="H25" s="9">
        <f>[7]EMC!$E25</f>
        <v>70</v>
      </c>
      <c r="I25" s="9">
        <f>[8]NSS!$E25</f>
        <v>70</v>
      </c>
      <c r="J25" s="9">
        <f>[9]OB!$E25</f>
        <v>70</v>
      </c>
      <c r="K25" s="9">
        <f t="shared" si="0"/>
        <v>560</v>
      </c>
      <c r="L25" s="4">
        <f t="shared" si="1"/>
        <v>70</v>
      </c>
      <c r="M25" s="9" t="str">
        <f t="shared" si="2"/>
        <v>Successful</v>
      </c>
      <c r="N25" s="2" t="str">
        <f t="shared" si="3"/>
        <v>A</v>
      </c>
    </row>
    <row r="26" spans="1:14" x14ac:dyDescent="0.25">
      <c r="A26" s="5">
        <f>[1]Sheet1!$A25</f>
        <v>1719024</v>
      </c>
      <c r="B26" s="6" t="str">
        <f>[1]Sheet1!$E25</f>
        <v>X</v>
      </c>
      <c r="C26" s="9">
        <f>[2]PM!$E26</f>
        <v>60</v>
      </c>
      <c r="D26" s="9">
        <f>[3]FA!$E26</f>
        <v>60</v>
      </c>
      <c r="E26" s="9">
        <f>[4]BS!$E26</f>
        <v>60</v>
      </c>
      <c r="F26" s="9">
        <f>[5]OM!$E26</f>
        <v>60</v>
      </c>
      <c r="G26" s="9">
        <f>[6]ME!$E26</f>
        <v>60</v>
      </c>
      <c r="H26" s="9">
        <f>[7]EMC!$E26</f>
        <v>60</v>
      </c>
      <c r="I26" s="9">
        <f>[8]NSS!$E26</f>
        <v>60</v>
      </c>
      <c r="J26" s="9">
        <f>[9]OB!$E26</f>
        <v>60</v>
      </c>
      <c r="K26" s="9">
        <f t="shared" si="0"/>
        <v>480</v>
      </c>
      <c r="L26" s="4">
        <f t="shared" si="1"/>
        <v>60</v>
      </c>
      <c r="M26" s="9" t="str">
        <f t="shared" si="2"/>
        <v>Successful</v>
      </c>
      <c r="N26" s="2" t="str">
        <f t="shared" si="3"/>
        <v>B</v>
      </c>
    </row>
    <row r="27" spans="1:14" x14ac:dyDescent="0.25">
      <c r="A27" s="5">
        <f>[1]Sheet1!$A26</f>
        <v>1719025</v>
      </c>
      <c r="B27" s="6" t="str">
        <f>[1]Sheet1!$E26</f>
        <v>Y</v>
      </c>
      <c r="C27" s="9">
        <f>[2]PM!$E27</f>
        <v>74</v>
      </c>
      <c r="D27" s="9">
        <f>[3]FA!$E27</f>
        <v>74</v>
      </c>
      <c r="E27" s="9">
        <f>[4]BS!$E27</f>
        <v>74</v>
      </c>
      <c r="F27" s="9">
        <f>[5]OM!$E27</f>
        <v>74</v>
      </c>
      <c r="G27" s="9">
        <f>[6]ME!$E27</f>
        <v>74</v>
      </c>
      <c r="H27" s="9">
        <f>[7]EMC!$E27</f>
        <v>74</v>
      </c>
      <c r="I27" s="9">
        <f>[8]NSS!$E27</f>
        <v>74</v>
      </c>
      <c r="J27" s="9">
        <f>[9]OB!$E27</f>
        <v>74</v>
      </c>
      <c r="K27" s="9">
        <f t="shared" si="0"/>
        <v>592</v>
      </c>
      <c r="L27" s="4">
        <f t="shared" si="1"/>
        <v>74</v>
      </c>
      <c r="M27" s="9" t="str">
        <f t="shared" si="2"/>
        <v>Successful</v>
      </c>
      <c r="N27" s="2" t="str">
        <f t="shared" si="3"/>
        <v>A</v>
      </c>
    </row>
    <row r="28" spans="1:14" x14ac:dyDescent="0.25">
      <c r="A28" s="5">
        <f>[1]Sheet1!$A27</f>
        <v>1719026</v>
      </c>
      <c r="B28" s="6" t="str">
        <f>[1]Sheet1!$E27</f>
        <v>Z</v>
      </c>
      <c r="C28" s="9">
        <f>[2]PM!$E28</f>
        <v>76</v>
      </c>
      <c r="D28" s="9">
        <f>[3]FA!$E28</f>
        <v>76</v>
      </c>
      <c r="E28" s="9">
        <f>[4]BS!$E28</f>
        <v>76</v>
      </c>
      <c r="F28" s="9">
        <f>[5]OM!$E28</f>
        <v>76</v>
      </c>
      <c r="G28" s="9">
        <f>[6]ME!$E28</f>
        <v>76</v>
      </c>
      <c r="H28" s="9">
        <f>[7]EMC!$E28</f>
        <v>76</v>
      </c>
      <c r="I28" s="9">
        <f>[8]NSS!$E28</f>
        <v>76</v>
      </c>
      <c r="J28" s="9">
        <f>[9]OB!$E28</f>
        <v>76</v>
      </c>
      <c r="K28" s="9">
        <f t="shared" si="0"/>
        <v>608</v>
      </c>
      <c r="L28" s="4">
        <f t="shared" si="1"/>
        <v>76</v>
      </c>
      <c r="M28" s="9" t="str">
        <f t="shared" si="2"/>
        <v>Successful</v>
      </c>
      <c r="N28" s="2" t="str">
        <f t="shared" si="3"/>
        <v>A+</v>
      </c>
    </row>
    <row r="29" spans="1:14" x14ac:dyDescent="0.25">
      <c r="A29" s="5">
        <f>[1]Sheet1!$A28</f>
        <v>1719027</v>
      </c>
      <c r="B29" s="6">
        <f>[1]Sheet1!$E28</f>
        <v>1</v>
      </c>
      <c r="C29" s="9">
        <f>[2]PM!$E29</f>
        <v>69</v>
      </c>
      <c r="D29" s="9">
        <f>[3]FA!$E29</f>
        <v>69</v>
      </c>
      <c r="E29" s="9">
        <f>[4]BS!$E29</f>
        <v>69</v>
      </c>
      <c r="F29" s="9">
        <f>[5]OM!$E29</f>
        <v>69</v>
      </c>
      <c r="G29" s="9">
        <f>[6]ME!$E29</f>
        <v>69</v>
      </c>
      <c r="H29" s="9">
        <f>[7]EMC!$E29</f>
        <v>69</v>
      </c>
      <c r="I29" s="9">
        <f>[8]NSS!$E29</f>
        <v>69</v>
      </c>
      <c r="J29" s="9">
        <f>[9]OB!$E29</f>
        <v>69</v>
      </c>
      <c r="K29" s="9">
        <f t="shared" si="0"/>
        <v>552</v>
      </c>
      <c r="L29" s="4">
        <f t="shared" si="1"/>
        <v>69</v>
      </c>
      <c r="M29" s="9" t="str">
        <f t="shared" si="2"/>
        <v>Successful</v>
      </c>
      <c r="N29" s="2" t="str">
        <f t="shared" si="3"/>
        <v>B+</v>
      </c>
    </row>
    <row r="30" spans="1:14" x14ac:dyDescent="0.25">
      <c r="A30" s="5">
        <f>[1]Sheet1!$A29</f>
        <v>1719028</v>
      </c>
      <c r="B30" s="6">
        <f>[1]Sheet1!$E29</f>
        <v>2</v>
      </c>
      <c r="C30" s="9">
        <f>[2]PM!$E30</f>
        <v>71</v>
      </c>
      <c r="D30" s="9">
        <f>[3]FA!$E30</f>
        <v>71</v>
      </c>
      <c r="E30" s="9">
        <f>[4]BS!$E30</f>
        <v>71</v>
      </c>
      <c r="F30" s="9">
        <f>[5]OM!$E30</f>
        <v>71</v>
      </c>
      <c r="G30" s="9">
        <f>[6]ME!$E30</f>
        <v>71</v>
      </c>
      <c r="H30" s="9">
        <f>[7]EMC!$E30</f>
        <v>71</v>
      </c>
      <c r="I30" s="9">
        <f>[8]NSS!$E30</f>
        <v>71</v>
      </c>
      <c r="J30" s="9">
        <f>[9]OB!$E30</f>
        <v>71</v>
      </c>
      <c r="K30" s="9">
        <f t="shared" si="0"/>
        <v>568</v>
      </c>
      <c r="L30" s="4">
        <f t="shared" si="1"/>
        <v>71</v>
      </c>
      <c r="M30" s="9" t="str">
        <f t="shared" si="2"/>
        <v>Successful</v>
      </c>
      <c r="N30" s="2" t="str">
        <f t="shared" si="3"/>
        <v>A</v>
      </c>
    </row>
    <row r="31" spans="1:14" x14ac:dyDescent="0.25">
      <c r="A31" s="5">
        <f>[1]Sheet1!$A30</f>
        <v>1719029</v>
      </c>
      <c r="B31" s="6">
        <f>[1]Sheet1!$E30</f>
        <v>3</v>
      </c>
      <c r="C31" s="9">
        <f>[2]PM!$E31</f>
        <v>71</v>
      </c>
      <c r="D31" s="9">
        <f>[3]FA!$E31</f>
        <v>71</v>
      </c>
      <c r="E31" s="9">
        <f>[4]BS!$E31</f>
        <v>71</v>
      </c>
      <c r="F31" s="9">
        <f>[5]OM!$E31</f>
        <v>71</v>
      </c>
      <c r="G31" s="9">
        <f>[6]ME!$E31</f>
        <v>71</v>
      </c>
      <c r="H31" s="9">
        <f>[7]EMC!$E31</f>
        <v>71</v>
      </c>
      <c r="I31" s="9">
        <f>[8]NSS!$E31</f>
        <v>71</v>
      </c>
      <c r="J31" s="9">
        <f>[9]OB!$E31</f>
        <v>71</v>
      </c>
      <c r="K31" s="9">
        <f t="shared" si="0"/>
        <v>568</v>
      </c>
      <c r="L31" s="4">
        <f t="shared" si="1"/>
        <v>71</v>
      </c>
      <c r="M31" s="9" t="str">
        <f t="shared" si="2"/>
        <v>Successful</v>
      </c>
      <c r="N31" s="2" t="str">
        <f t="shared" si="3"/>
        <v>A</v>
      </c>
    </row>
    <row r="32" spans="1:14" x14ac:dyDescent="0.25">
      <c r="A32" s="5">
        <f>[1]Sheet1!$A31</f>
        <v>1719030</v>
      </c>
      <c r="B32" s="6">
        <f>[1]Sheet1!$E31</f>
        <v>4</v>
      </c>
      <c r="C32" s="9">
        <f>[2]PM!$E32</f>
        <v>75</v>
      </c>
      <c r="D32" s="9">
        <f>[3]FA!$E32</f>
        <v>75</v>
      </c>
      <c r="E32" s="9">
        <f>[4]BS!$E32</f>
        <v>75</v>
      </c>
      <c r="F32" s="9">
        <f>[5]OM!$E32</f>
        <v>75</v>
      </c>
      <c r="G32" s="9">
        <f>[6]ME!$E32</f>
        <v>75</v>
      </c>
      <c r="H32" s="9">
        <f>[7]EMC!$E32</f>
        <v>75</v>
      </c>
      <c r="I32" s="9">
        <f>[8]NSS!$E32</f>
        <v>75</v>
      </c>
      <c r="J32" s="9">
        <f>[9]OB!$E32</f>
        <v>75</v>
      </c>
      <c r="K32" s="9">
        <f t="shared" si="0"/>
        <v>600</v>
      </c>
      <c r="L32" s="4">
        <f t="shared" si="1"/>
        <v>75</v>
      </c>
      <c r="M32" s="9" t="str">
        <f t="shared" si="2"/>
        <v>Successful</v>
      </c>
      <c r="N32" s="2" t="str">
        <f t="shared" si="3"/>
        <v>A+</v>
      </c>
    </row>
    <row r="33" spans="1:14" x14ac:dyDescent="0.25">
      <c r="A33" s="5">
        <f>[1]Sheet1!$A32</f>
        <v>1719031</v>
      </c>
      <c r="B33" s="6">
        <f>[1]Sheet1!$E32</f>
        <v>5</v>
      </c>
      <c r="C33" s="9">
        <f>[2]PM!$E33</f>
        <v>67</v>
      </c>
      <c r="D33" s="9">
        <f>[3]FA!$E33</f>
        <v>67</v>
      </c>
      <c r="E33" s="9">
        <f>[4]BS!$E33</f>
        <v>67</v>
      </c>
      <c r="F33" s="9">
        <f>[5]OM!$E33</f>
        <v>67</v>
      </c>
      <c r="G33" s="9">
        <f>[6]ME!$E33</f>
        <v>67</v>
      </c>
      <c r="H33" s="9">
        <f>[7]EMC!$E33</f>
        <v>67</v>
      </c>
      <c r="I33" s="9">
        <f>[8]NSS!$E33</f>
        <v>67</v>
      </c>
      <c r="J33" s="9">
        <f>[9]OB!$E33</f>
        <v>67</v>
      </c>
      <c r="K33" s="9">
        <f t="shared" si="0"/>
        <v>536</v>
      </c>
      <c r="L33" s="4">
        <f t="shared" si="1"/>
        <v>67</v>
      </c>
      <c r="M33" s="9" t="str">
        <f t="shared" si="2"/>
        <v>Successful</v>
      </c>
      <c r="N33" s="2" t="str">
        <f t="shared" si="3"/>
        <v>B+</v>
      </c>
    </row>
    <row r="34" spans="1:14" x14ac:dyDescent="0.25">
      <c r="A34" s="5">
        <f>[1]Sheet1!$A33</f>
        <v>1719032</v>
      </c>
      <c r="B34" s="6">
        <f>[1]Sheet1!$E33</f>
        <v>6</v>
      </c>
      <c r="C34" s="9">
        <f>[2]PM!$E34</f>
        <v>69</v>
      </c>
      <c r="D34" s="9">
        <f>[3]FA!$E34</f>
        <v>69</v>
      </c>
      <c r="E34" s="9">
        <f>[4]BS!$E34</f>
        <v>69</v>
      </c>
      <c r="F34" s="9">
        <f>[5]OM!$E34</f>
        <v>69</v>
      </c>
      <c r="G34" s="9">
        <f>[6]ME!$E34</f>
        <v>69</v>
      </c>
      <c r="H34" s="9">
        <f>[7]EMC!$E34</f>
        <v>69</v>
      </c>
      <c r="I34" s="9">
        <f>[8]NSS!$E34</f>
        <v>69</v>
      </c>
      <c r="J34" s="9">
        <f>[9]OB!$E34</f>
        <v>69</v>
      </c>
      <c r="K34" s="9">
        <f t="shared" si="0"/>
        <v>552</v>
      </c>
      <c r="L34" s="4">
        <f t="shared" si="1"/>
        <v>69</v>
      </c>
      <c r="M34" s="9" t="str">
        <f t="shared" si="2"/>
        <v>Successful</v>
      </c>
      <c r="N34" s="2" t="str">
        <f t="shared" si="3"/>
        <v>B+</v>
      </c>
    </row>
    <row r="35" spans="1:14" x14ac:dyDescent="0.25">
      <c r="A35" s="5">
        <f>[1]Sheet1!$A34</f>
        <v>1719033</v>
      </c>
      <c r="B35" s="6">
        <f>[1]Sheet1!$E34</f>
        <v>7</v>
      </c>
      <c r="C35" s="9">
        <f>[2]PM!$E35</f>
        <v>65</v>
      </c>
      <c r="D35" s="9">
        <f>[3]FA!$E35</f>
        <v>65</v>
      </c>
      <c r="E35" s="9">
        <f>[4]BS!$E35</f>
        <v>65</v>
      </c>
      <c r="F35" s="9">
        <f>[5]OM!$E35</f>
        <v>65</v>
      </c>
      <c r="G35" s="9">
        <f>[6]ME!$E35</f>
        <v>65</v>
      </c>
      <c r="H35" s="9">
        <f>[7]EMC!$E35</f>
        <v>65</v>
      </c>
      <c r="I35" s="9">
        <f>[8]NSS!$E35</f>
        <v>65</v>
      </c>
      <c r="J35" s="9">
        <f>[9]OB!$E35</f>
        <v>65</v>
      </c>
      <c r="K35" s="9">
        <f t="shared" si="0"/>
        <v>520</v>
      </c>
      <c r="L35" s="4">
        <f t="shared" ref="L35:L66" si="4">(K35/800)*100</f>
        <v>65</v>
      </c>
      <c r="M35" s="9" t="str">
        <f t="shared" si="2"/>
        <v>Successful</v>
      </c>
      <c r="N35" s="2" t="str">
        <f t="shared" ref="N35:N66" si="5">IF(L35&lt;=50,"F",IF(L35&lt;=54.99,"P",IF(L35&lt;=59.99,"C",IF(L35&lt;=64.99,"B",IF(L35&lt;=69.99,"B+",IF(L35&lt;=74.99,"A",IF(L35&lt;=79.99,"A+","O")))))))</f>
        <v>B+</v>
      </c>
    </row>
    <row r="36" spans="1:14" x14ac:dyDescent="0.25">
      <c r="A36" s="5">
        <f>[1]Sheet1!$A35</f>
        <v>1719034</v>
      </c>
      <c r="B36" s="6">
        <f>[1]Sheet1!$E35</f>
        <v>8</v>
      </c>
      <c r="C36" s="9">
        <f>[2]PM!$E36</f>
        <v>70</v>
      </c>
      <c r="D36" s="9">
        <f>[3]FA!$E36</f>
        <v>70</v>
      </c>
      <c r="E36" s="9">
        <f>[4]BS!$E36</f>
        <v>70</v>
      </c>
      <c r="F36" s="9">
        <f>[5]OM!$E36</f>
        <v>70</v>
      </c>
      <c r="G36" s="9">
        <f>[6]ME!$E36</f>
        <v>70</v>
      </c>
      <c r="H36" s="9">
        <f>[7]EMC!$E36</f>
        <v>70</v>
      </c>
      <c r="I36" s="9">
        <f>[8]NSS!$E36</f>
        <v>70</v>
      </c>
      <c r="J36" s="9">
        <f>[9]OB!$E36</f>
        <v>70</v>
      </c>
      <c r="K36" s="9">
        <f t="shared" si="0"/>
        <v>560</v>
      </c>
      <c r="L36" s="4">
        <f t="shared" si="4"/>
        <v>70</v>
      </c>
      <c r="M36" s="9" t="str">
        <f t="shared" si="2"/>
        <v>Successful</v>
      </c>
      <c r="N36" s="2" t="str">
        <f t="shared" si="5"/>
        <v>A</v>
      </c>
    </row>
    <row r="37" spans="1:14" x14ac:dyDescent="0.25">
      <c r="A37" s="5">
        <f>[1]Sheet1!$A36</f>
        <v>1719035</v>
      </c>
      <c r="B37" s="6">
        <f>[1]Sheet1!$E36</f>
        <v>9</v>
      </c>
      <c r="C37" s="9">
        <f>[2]PM!$E37</f>
        <v>60</v>
      </c>
      <c r="D37" s="9">
        <f>[3]FA!$E37</f>
        <v>60</v>
      </c>
      <c r="E37" s="9">
        <f>[4]BS!$E37</f>
        <v>60</v>
      </c>
      <c r="F37" s="9">
        <f>[5]OM!$E37</f>
        <v>60</v>
      </c>
      <c r="G37" s="9">
        <f>[6]ME!$E37</f>
        <v>60</v>
      </c>
      <c r="H37" s="9">
        <f>[7]EMC!$E37</f>
        <v>60</v>
      </c>
      <c r="I37" s="9">
        <f>[8]NSS!$E37</f>
        <v>60</v>
      </c>
      <c r="J37" s="9">
        <f>[9]OB!$E37</f>
        <v>60</v>
      </c>
      <c r="K37" s="9">
        <f t="shared" si="0"/>
        <v>480</v>
      </c>
      <c r="L37" s="4">
        <f t="shared" si="4"/>
        <v>60</v>
      </c>
      <c r="M37" s="9" t="str">
        <f t="shared" si="2"/>
        <v>Successful</v>
      </c>
      <c r="N37" s="2" t="str">
        <f t="shared" si="5"/>
        <v>B</v>
      </c>
    </row>
    <row r="38" spans="1:14" x14ac:dyDescent="0.25">
      <c r="A38" s="5">
        <f>[1]Sheet1!$A37</f>
        <v>1719036</v>
      </c>
      <c r="B38" s="6">
        <f>[1]Sheet1!$E37</f>
        <v>10</v>
      </c>
      <c r="C38" s="9">
        <f>[2]PM!$E38</f>
        <v>74</v>
      </c>
      <c r="D38" s="9">
        <f>[3]FA!$E38</f>
        <v>74</v>
      </c>
      <c r="E38" s="9">
        <f>[4]BS!$E38</f>
        <v>74</v>
      </c>
      <c r="F38" s="9">
        <f>[5]OM!$E38</f>
        <v>74</v>
      </c>
      <c r="G38" s="9">
        <f>[6]ME!$E38</f>
        <v>74</v>
      </c>
      <c r="H38" s="9">
        <f>[7]EMC!$E38</f>
        <v>74</v>
      </c>
      <c r="I38" s="9">
        <f>[8]NSS!$E38</f>
        <v>74</v>
      </c>
      <c r="J38" s="9">
        <f>[9]OB!$E38</f>
        <v>74</v>
      </c>
      <c r="K38" s="9">
        <f t="shared" si="0"/>
        <v>592</v>
      </c>
      <c r="L38" s="4">
        <f t="shared" si="4"/>
        <v>74</v>
      </c>
      <c r="M38" s="9" t="str">
        <f t="shared" si="2"/>
        <v>Successful</v>
      </c>
      <c r="N38" s="2" t="str">
        <f t="shared" si="5"/>
        <v>A</v>
      </c>
    </row>
    <row r="39" spans="1:14" x14ac:dyDescent="0.25">
      <c r="A39" s="5">
        <f>[1]Sheet1!$A38</f>
        <v>1719037</v>
      </c>
      <c r="B39" s="6">
        <f>[1]Sheet1!$E38</f>
        <v>11</v>
      </c>
      <c r="C39" s="9">
        <f>[2]PM!$E39</f>
        <v>76</v>
      </c>
      <c r="D39" s="9">
        <f>[3]FA!$E39</f>
        <v>76</v>
      </c>
      <c r="E39" s="9">
        <f>[4]BS!$E39</f>
        <v>76</v>
      </c>
      <c r="F39" s="9">
        <f>[5]OM!$E39</f>
        <v>76</v>
      </c>
      <c r="G39" s="9">
        <f>[6]ME!$E39</f>
        <v>76</v>
      </c>
      <c r="H39" s="9">
        <f>[7]EMC!$E39</f>
        <v>76</v>
      </c>
      <c r="I39" s="9">
        <f>[8]NSS!$E39</f>
        <v>76</v>
      </c>
      <c r="J39" s="9">
        <f>[9]OB!$E39</f>
        <v>76</v>
      </c>
      <c r="K39" s="9">
        <f t="shared" si="0"/>
        <v>608</v>
      </c>
      <c r="L39" s="4">
        <f t="shared" si="4"/>
        <v>76</v>
      </c>
      <c r="M39" s="9" t="str">
        <f t="shared" si="2"/>
        <v>Successful</v>
      </c>
      <c r="N39" s="2" t="str">
        <f t="shared" si="5"/>
        <v>A+</v>
      </c>
    </row>
    <row r="40" spans="1:14" x14ac:dyDescent="0.25">
      <c r="A40" s="5">
        <f>[1]Sheet1!$A39</f>
        <v>1719038</v>
      </c>
      <c r="B40" s="6">
        <f>[1]Sheet1!$E39</f>
        <v>12</v>
      </c>
      <c r="C40" s="9">
        <f>[2]PM!$E40</f>
        <v>69</v>
      </c>
      <c r="D40" s="9">
        <f>[3]FA!$E40</f>
        <v>69</v>
      </c>
      <c r="E40" s="9">
        <f>[4]BS!$E40</f>
        <v>69</v>
      </c>
      <c r="F40" s="9">
        <f>[5]OM!$E40</f>
        <v>69</v>
      </c>
      <c r="G40" s="9">
        <f>[6]ME!$E40</f>
        <v>69</v>
      </c>
      <c r="H40" s="9">
        <f>[7]EMC!$E40</f>
        <v>69</v>
      </c>
      <c r="I40" s="9">
        <f>[8]NSS!$E40</f>
        <v>69</v>
      </c>
      <c r="J40" s="9">
        <f>[9]OB!$E40</f>
        <v>69</v>
      </c>
      <c r="K40" s="9">
        <f t="shared" si="0"/>
        <v>552</v>
      </c>
      <c r="L40" s="4">
        <f t="shared" si="4"/>
        <v>69</v>
      </c>
      <c r="M40" s="9" t="str">
        <f t="shared" si="2"/>
        <v>Successful</v>
      </c>
      <c r="N40" s="2" t="str">
        <f t="shared" si="5"/>
        <v>B+</v>
      </c>
    </row>
    <row r="41" spans="1:14" x14ac:dyDescent="0.25">
      <c r="A41" s="5">
        <f>[1]Sheet1!$A40</f>
        <v>1719039</v>
      </c>
      <c r="B41" s="6">
        <f>[1]Sheet1!$E40</f>
        <v>13</v>
      </c>
      <c r="C41" s="9">
        <f>[2]PM!$E41</f>
        <v>71</v>
      </c>
      <c r="D41" s="9">
        <f>[3]FA!$E41</f>
        <v>71</v>
      </c>
      <c r="E41" s="9">
        <f>[4]BS!$E41</f>
        <v>71</v>
      </c>
      <c r="F41" s="9">
        <f>[5]OM!$E41</f>
        <v>71</v>
      </c>
      <c r="G41" s="9">
        <f>[6]ME!$E41</f>
        <v>71</v>
      </c>
      <c r="H41" s="9">
        <f>[7]EMC!$E41</f>
        <v>71</v>
      </c>
      <c r="I41" s="9">
        <f>[8]NSS!$E41</f>
        <v>71</v>
      </c>
      <c r="J41" s="9">
        <f>[9]OB!$E41</f>
        <v>71</v>
      </c>
      <c r="K41" s="9">
        <f t="shared" si="0"/>
        <v>568</v>
      </c>
      <c r="L41" s="4">
        <f t="shared" si="4"/>
        <v>71</v>
      </c>
      <c r="M41" s="9" t="str">
        <f t="shared" si="2"/>
        <v>Successful</v>
      </c>
      <c r="N41" s="2" t="str">
        <f t="shared" si="5"/>
        <v>A</v>
      </c>
    </row>
    <row r="42" spans="1:14" x14ac:dyDescent="0.25">
      <c r="A42" s="5">
        <f>[1]Sheet1!$A41</f>
        <v>1719040</v>
      </c>
      <c r="B42" s="6">
        <f>[1]Sheet1!$E41</f>
        <v>14</v>
      </c>
      <c r="C42" s="9">
        <f>[2]PM!$E42</f>
        <v>71</v>
      </c>
      <c r="D42" s="9">
        <f>[3]FA!$E42</f>
        <v>71</v>
      </c>
      <c r="E42" s="9">
        <f>[4]BS!$E42</f>
        <v>71</v>
      </c>
      <c r="F42" s="9">
        <f>[5]OM!$E42</f>
        <v>71</v>
      </c>
      <c r="G42" s="9">
        <f>[6]ME!$E42</f>
        <v>71</v>
      </c>
      <c r="H42" s="9">
        <f>[7]EMC!$E42</f>
        <v>71</v>
      </c>
      <c r="I42" s="9">
        <f>[8]NSS!$E42</f>
        <v>71</v>
      </c>
      <c r="J42" s="9">
        <f>[9]OB!$E42</f>
        <v>71</v>
      </c>
      <c r="K42" s="9">
        <f t="shared" si="0"/>
        <v>568</v>
      </c>
      <c r="L42" s="4">
        <f t="shared" si="4"/>
        <v>71</v>
      </c>
      <c r="M42" s="9" t="str">
        <f t="shared" si="2"/>
        <v>Successful</v>
      </c>
      <c r="N42" s="2" t="str">
        <f t="shared" si="5"/>
        <v>A</v>
      </c>
    </row>
    <row r="43" spans="1:14" x14ac:dyDescent="0.25">
      <c r="A43" s="5">
        <f>[1]Sheet1!$A42</f>
        <v>1719041</v>
      </c>
      <c r="B43" s="6">
        <f>[1]Sheet1!$E42</f>
        <v>15</v>
      </c>
      <c r="C43" s="9">
        <f>[2]PM!$E43</f>
        <v>75</v>
      </c>
      <c r="D43" s="9">
        <f>[3]FA!$E43</f>
        <v>75</v>
      </c>
      <c r="E43" s="9">
        <f>[4]BS!$E43</f>
        <v>75</v>
      </c>
      <c r="F43" s="9">
        <f>[5]OM!$E43</f>
        <v>75</v>
      </c>
      <c r="G43" s="9">
        <f>[6]ME!$E43</f>
        <v>75</v>
      </c>
      <c r="H43" s="9">
        <f>[7]EMC!$E43</f>
        <v>75</v>
      </c>
      <c r="I43" s="9">
        <f>[8]NSS!$E43</f>
        <v>75</v>
      </c>
      <c r="J43" s="9">
        <f>[9]OB!$E43</f>
        <v>75</v>
      </c>
      <c r="K43" s="9">
        <f t="shared" si="0"/>
        <v>600</v>
      </c>
      <c r="L43" s="4">
        <f t="shared" si="4"/>
        <v>75</v>
      </c>
      <c r="M43" s="9" t="str">
        <f t="shared" si="2"/>
        <v>Successful</v>
      </c>
      <c r="N43" s="2" t="str">
        <f t="shared" si="5"/>
        <v>A+</v>
      </c>
    </row>
    <row r="44" spans="1:14" x14ac:dyDescent="0.25">
      <c r="A44" s="5">
        <f>[1]Sheet1!$A43</f>
        <v>1719042</v>
      </c>
      <c r="B44" s="6">
        <f>[1]Sheet1!$E43</f>
        <v>16</v>
      </c>
      <c r="C44" s="9">
        <f>[2]PM!$E44</f>
        <v>67</v>
      </c>
      <c r="D44" s="9">
        <f>[3]FA!$E44</f>
        <v>67</v>
      </c>
      <c r="E44" s="9">
        <f>[4]BS!$E44</f>
        <v>67</v>
      </c>
      <c r="F44" s="9">
        <f>[5]OM!$E44</f>
        <v>67</v>
      </c>
      <c r="G44" s="9">
        <f>[6]ME!$E44</f>
        <v>67</v>
      </c>
      <c r="H44" s="9">
        <f>[7]EMC!$E44</f>
        <v>67</v>
      </c>
      <c r="I44" s="9">
        <f>[8]NSS!$E44</f>
        <v>67</v>
      </c>
      <c r="J44" s="9">
        <f>[9]OB!$E44</f>
        <v>67</v>
      </c>
      <c r="K44" s="9">
        <f t="shared" si="0"/>
        <v>536</v>
      </c>
      <c r="L44" s="4">
        <f t="shared" si="4"/>
        <v>67</v>
      </c>
      <c r="M44" s="9" t="str">
        <f t="shared" si="2"/>
        <v>Successful</v>
      </c>
      <c r="N44" s="2" t="str">
        <f t="shared" si="5"/>
        <v>B+</v>
      </c>
    </row>
    <row r="45" spans="1:14" x14ac:dyDescent="0.25">
      <c r="A45" s="5">
        <f>[1]Sheet1!$A44</f>
        <v>1719043</v>
      </c>
      <c r="B45" s="6">
        <f>[1]Sheet1!$E44</f>
        <v>17</v>
      </c>
      <c r="C45" s="9">
        <f>[2]PM!$E45</f>
        <v>69</v>
      </c>
      <c r="D45" s="9">
        <f>[3]FA!$E45</f>
        <v>69</v>
      </c>
      <c r="E45" s="9">
        <f>[4]BS!$E45</f>
        <v>69</v>
      </c>
      <c r="F45" s="9">
        <f>[5]OM!$E45</f>
        <v>69</v>
      </c>
      <c r="G45" s="9">
        <f>[6]ME!$E45</f>
        <v>69</v>
      </c>
      <c r="H45" s="9">
        <f>[7]EMC!$E45</f>
        <v>69</v>
      </c>
      <c r="I45" s="9">
        <f>[8]NSS!$E45</f>
        <v>69</v>
      </c>
      <c r="J45" s="9">
        <f>[9]OB!$E45</f>
        <v>69</v>
      </c>
      <c r="K45" s="9">
        <f t="shared" si="0"/>
        <v>552</v>
      </c>
      <c r="L45" s="4">
        <f t="shared" si="4"/>
        <v>69</v>
      </c>
      <c r="M45" s="9" t="str">
        <f t="shared" si="2"/>
        <v>Successful</v>
      </c>
      <c r="N45" s="2" t="str">
        <f t="shared" si="5"/>
        <v>B+</v>
      </c>
    </row>
    <row r="46" spans="1:14" x14ac:dyDescent="0.25">
      <c r="A46" s="5">
        <f>[1]Sheet1!$A45</f>
        <v>1719044</v>
      </c>
      <c r="B46" s="6">
        <f>[1]Sheet1!$E45</f>
        <v>18</v>
      </c>
      <c r="C46" s="9">
        <f>[2]PM!$E46</f>
        <v>65</v>
      </c>
      <c r="D46" s="9">
        <f>[3]FA!$E46</f>
        <v>65</v>
      </c>
      <c r="E46" s="9">
        <f>[4]BS!$E46</f>
        <v>65</v>
      </c>
      <c r="F46" s="9">
        <f>[5]OM!$E46</f>
        <v>65</v>
      </c>
      <c r="G46" s="9">
        <f>[6]ME!$E46</f>
        <v>65</v>
      </c>
      <c r="H46" s="9">
        <f>[7]EMC!$E46</f>
        <v>65</v>
      </c>
      <c r="I46" s="9">
        <f>[8]NSS!$E46</f>
        <v>65</v>
      </c>
      <c r="J46" s="9">
        <f>[9]OB!$E46</f>
        <v>65</v>
      </c>
      <c r="K46" s="9">
        <f t="shared" si="0"/>
        <v>520</v>
      </c>
      <c r="L46" s="4">
        <f t="shared" si="4"/>
        <v>65</v>
      </c>
      <c r="M46" s="9" t="str">
        <f t="shared" si="2"/>
        <v>Successful</v>
      </c>
      <c r="N46" s="2" t="str">
        <f t="shared" si="5"/>
        <v>B+</v>
      </c>
    </row>
    <row r="47" spans="1:14" x14ac:dyDescent="0.25">
      <c r="A47" s="5">
        <f>[1]Sheet1!$A46</f>
        <v>1719045</v>
      </c>
      <c r="B47" s="6">
        <f>[1]Sheet1!$E46</f>
        <v>19</v>
      </c>
      <c r="C47" s="9">
        <f>[2]PM!$E47</f>
        <v>70</v>
      </c>
      <c r="D47" s="9">
        <f>[3]FA!$E47</f>
        <v>70</v>
      </c>
      <c r="E47" s="9">
        <f>[4]BS!$E47</f>
        <v>70</v>
      </c>
      <c r="F47" s="9">
        <f>[5]OM!$E47</f>
        <v>70</v>
      </c>
      <c r="G47" s="9">
        <f>[6]ME!$E47</f>
        <v>70</v>
      </c>
      <c r="H47" s="9">
        <f>[7]EMC!$E47</f>
        <v>70</v>
      </c>
      <c r="I47" s="9">
        <f>[8]NSS!$E47</f>
        <v>70</v>
      </c>
      <c r="J47" s="9">
        <f>[9]OB!$E47</f>
        <v>70</v>
      </c>
      <c r="K47" s="9">
        <f t="shared" si="0"/>
        <v>560</v>
      </c>
      <c r="L47" s="4">
        <f t="shared" si="4"/>
        <v>70</v>
      </c>
      <c r="M47" s="9" t="str">
        <f t="shared" si="2"/>
        <v>Successful</v>
      </c>
      <c r="N47" s="2" t="str">
        <f t="shared" si="5"/>
        <v>A</v>
      </c>
    </row>
    <row r="48" spans="1:14" x14ac:dyDescent="0.25">
      <c r="A48" s="5">
        <f>[1]Sheet1!$A47</f>
        <v>1719046</v>
      </c>
      <c r="B48" s="6">
        <f>[1]Sheet1!$E47</f>
        <v>20</v>
      </c>
      <c r="C48" s="9">
        <f>[2]PM!$E48</f>
        <v>60</v>
      </c>
      <c r="D48" s="9">
        <f>[3]FA!$E48</f>
        <v>60</v>
      </c>
      <c r="E48" s="9">
        <f>[4]BS!$E48</f>
        <v>60</v>
      </c>
      <c r="F48" s="9">
        <f>[5]OM!$E48</f>
        <v>60</v>
      </c>
      <c r="G48" s="9">
        <f>[6]ME!$E48</f>
        <v>60</v>
      </c>
      <c r="H48" s="9">
        <f>[7]EMC!$E48</f>
        <v>60</v>
      </c>
      <c r="I48" s="9">
        <f>[8]NSS!$E48</f>
        <v>60</v>
      </c>
      <c r="J48" s="9">
        <f>[9]OB!$E48</f>
        <v>60</v>
      </c>
      <c r="K48" s="9">
        <f t="shared" si="0"/>
        <v>480</v>
      </c>
      <c r="L48" s="4">
        <f t="shared" si="4"/>
        <v>60</v>
      </c>
      <c r="M48" s="9" t="str">
        <f t="shared" si="2"/>
        <v>Successful</v>
      </c>
      <c r="N48" s="2" t="str">
        <f t="shared" si="5"/>
        <v>B</v>
      </c>
    </row>
    <row r="49" spans="1:14" x14ac:dyDescent="0.25">
      <c r="A49" s="5">
        <f>[1]Sheet1!$A48</f>
        <v>1719047</v>
      </c>
      <c r="B49" s="6">
        <f>[1]Sheet1!$E48</f>
        <v>21</v>
      </c>
      <c r="C49" s="9">
        <f>[2]PM!$E49</f>
        <v>74</v>
      </c>
      <c r="D49" s="9">
        <f>[3]FA!$E49</f>
        <v>74</v>
      </c>
      <c r="E49" s="9">
        <f>[4]BS!$E49</f>
        <v>74</v>
      </c>
      <c r="F49" s="9">
        <f>[5]OM!$E49</f>
        <v>74</v>
      </c>
      <c r="G49" s="9">
        <f>[6]ME!$E49</f>
        <v>74</v>
      </c>
      <c r="H49" s="9">
        <f>[7]EMC!$E49</f>
        <v>74</v>
      </c>
      <c r="I49" s="9">
        <f>[8]NSS!$E49</f>
        <v>74</v>
      </c>
      <c r="J49" s="9">
        <f>[9]OB!$E49</f>
        <v>74</v>
      </c>
      <c r="K49" s="9">
        <f t="shared" si="0"/>
        <v>592</v>
      </c>
      <c r="L49" s="4">
        <f t="shared" si="4"/>
        <v>74</v>
      </c>
      <c r="M49" s="9" t="str">
        <f t="shared" si="2"/>
        <v>Successful</v>
      </c>
      <c r="N49" s="2" t="str">
        <f t="shared" si="5"/>
        <v>A</v>
      </c>
    </row>
    <row r="50" spans="1:14" x14ac:dyDescent="0.25">
      <c r="A50" s="5">
        <f>[1]Sheet1!$A49</f>
        <v>1719048</v>
      </c>
      <c r="B50" s="6">
        <f>[1]Sheet1!$E49</f>
        <v>22</v>
      </c>
      <c r="C50" s="9">
        <f>[2]PM!$E50</f>
        <v>76</v>
      </c>
      <c r="D50" s="9">
        <f>[3]FA!$E50</f>
        <v>76</v>
      </c>
      <c r="E50" s="9">
        <f>[4]BS!$E50</f>
        <v>76</v>
      </c>
      <c r="F50" s="9">
        <f>[5]OM!$E50</f>
        <v>76</v>
      </c>
      <c r="G50" s="9">
        <f>[6]ME!$E50</f>
        <v>76</v>
      </c>
      <c r="H50" s="9">
        <f>[7]EMC!$E50</f>
        <v>76</v>
      </c>
      <c r="I50" s="9">
        <f>[8]NSS!$E50</f>
        <v>76</v>
      </c>
      <c r="J50" s="9">
        <f>[9]OB!$E50</f>
        <v>76</v>
      </c>
      <c r="K50" s="9">
        <f t="shared" si="0"/>
        <v>608</v>
      </c>
      <c r="L50" s="4">
        <f t="shared" si="4"/>
        <v>76</v>
      </c>
      <c r="M50" s="9" t="str">
        <f t="shared" si="2"/>
        <v>Successful</v>
      </c>
      <c r="N50" s="2" t="str">
        <f t="shared" si="5"/>
        <v>A+</v>
      </c>
    </row>
    <row r="51" spans="1:14" x14ac:dyDescent="0.25">
      <c r="A51" s="5">
        <f>[1]Sheet1!$A50</f>
        <v>1719049</v>
      </c>
      <c r="B51" s="6">
        <f>[1]Sheet1!$E50</f>
        <v>23</v>
      </c>
      <c r="C51" s="9">
        <f>[2]PM!$E51</f>
        <v>69</v>
      </c>
      <c r="D51" s="9">
        <f>[3]FA!$E51</f>
        <v>69</v>
      </c>
      <c r="E51" s="9">
        <f>[4]BS!$E51</f>
        <v>69</v>
      </c>
      <c r="F51" s="9">
        <f>[5]OM!$E51</f>
        <v>69</v>
      </c>
      <c r="G51" s="9">
        <f>[6]ME!$E51</f>
        <v>69</v>
      </c>
      <c r="H51" s="9">
        <f>[7]EMC!$E51</f>
        <v>69</v>
      </c>
      <c r="I51" s="9">
        <f>[8]NSS!$E51</f>
        <v>69</v>
      </c>
      <c r="J51" s="9">
        <f>[9]OB!$E51</f>
        <v>69</v>
      </c>
      <c r="K51" s="9">
        <f t="shared" si="0"/>
        <v>552</v>
      </c>
      <c r="L51" s="4">
        <f t="shared" si="4"/>
        <v>69</v>
      </c>
      <c r="M51" s="9" t="str">
        <f t="shared" si="2"/>
        <v>Successful</v>
      </c>
      <c r="N51" s="2" t="str">
        <f t="shared" si="5"/>
        <v>B+</v>
      </c>
    </row>
    <row r="52" spans="1:14" x14ac:dyDescent="0.25">
      <c r="A52" s="5">
        <f>[1]Sheet1!$A51</f>
        <v>1719050</v>
      </c>
      <c r="B52" s="6">
        <f>[1]Sheet1!$E51</f>
        <v>24</v>
      </c>
      <c r="C52" s="9">
        <f>[2]PM!$E52</f>
        <v>71</v>
      </c>
      <c r="D52" s="9">
        <f>[3]FA!$E52</f>
        <v>71</v>
      </c>
      <c r="E52" s="9">
        <f>[4]BS!$E52</f>
        <v>71</v>
      </c>
      <c r="F52" s="9">
        <f>[5]OM!$E52</f>
        <v>71</v>
      </c>
      <c r="G52" s="9">
        <f>[6]ME!$E52</f>
        <v>71</v>
      </c>
      <c r="H52" s="9">
        <f>[7]EMC!$E52</f>
        <v>71</v>
      </c>
      <c r="I52" s="9">
        <f>[8]NSS!$E52</f>
        <v>71</v>
      </c>
      <c r="J52" s="9">
        <f>[9]OB!$E52</f>
        <v>71</v>
      </c>
      <c r="K52" s="9">
        <f t="shared" si="0"/>
        <v>568</v>
      </c>
      <c r="L52" s="4">
        <f t="shared" si="4"/>
        <v>71</v>
      </c>
      <c r="M52" s="9" t="str">
        <f t="shared" si="2"/>
        <v>Successful</v>
      </c>
      <c r="N52" s="2" t="str">
        <f t="shared" si="5"/>
        <v>A</v>
      </c>
    </row>
    <row r="53" spans="1:14" x14ac:dyDescent="0.25">
      <c r="A53" s="5">
        <f>[1]Sheet1!$A52</f>
        <v>1719051</v>
      </c>
      <c r="B53" s="6">
        <f>[1]Sheet1!$E52</f>
        <v>25</v>
      </c>
      <c r="C53" s="9">
        <f>[2]PM!$E53</f>
        <v>71</v>
      </c>
      <c r="D53" s="9">
        <f>[3]FA!$E53</f>
        <v>71</v>
      </c>
      <c r="E53" s="9">
        <f>[4]BS!$E53</f>
        <v>71</v>
      </c>
      <c r="F53" s="9">
        <f>[5]OM!$E53</f>
        <v>71</v>
      </c>
      <c r="G53" s="9">
        <f>[6]ME!$E53</f>
        <v>71</v>
      </c>
      <c r="H53" s="9">
        <f>[7]EMC!$E53</f>
        <v>71</v>
      </c>
      <c r="I53" s="9">
        <f>[8]NSS!$E53</f>
        <v>71</v>
      </c>
      <c r="J53" s="9">
        <f>[9]OB!$E53</f>
        <v>71</v>
      </c>
      <c r="K53" s="9">
        <f t="shared" si="0"/>
        <v>568</v>
      </c>
      <c r="L53" s="4">
        <f t="shared" si="4"/>
        <v>71</v>
      </c>
      <c r="M53" s="9" t="str">
        <f t="shared" si="2"/>
        <v>Successful</v>
      </c>
      <c r="N53" s="2" t="str">
        <f t="shared" si="5"/>
        <v>A</v>
      </c>
    </row>
    <row r="54" spans="1:14" x14ac:dyDescent="0.25">
      <c r="A54" s="5">
        <f>[1]Sheet1!$A53</f>
        <v>1719052</v>
      </c>
      <c r="B54" s="6">
        <f>[1]Sheet1!$E53</f>
        <v>26</v>
      </c>
      <c r="C54" s="9">
        <f>[2]PM!$E54</f>
        <v>75</v>
      </c>
      <c r="D54" s="9">
        <f>[3]FA!$E54</f>
        <v>75</v>
      </c>
      <c r="E54" s="9">
        <f>[4]BS!$E54</f>
        <v>75</v>
      </c>
      <c r="F54" s="9">
        <f>[5]OM!$E54</f>
        <v>75</v>
      </c>
      <c r="G54" s="9">
        <f>[6]ME!$E54</f>
        <v>75</v>
      </c>
      <c r="H54" s="9">
        <f>[7]EMC!$E54</f>
        <v>75</v>
      </c>
      <c r="I54" s="9">
        <f>[8]NSS!$E54</f>
        <v>75</v>
      </c>
      <c r="J54" s="9">
        <f>[9]OB!$E54</f>
        <v>75</v>
      </c>
      <c r="K54" s="9">
        <f t="shared" si="0"/>
        <v>600</v>
      </c>
      <c r="L54" s="4">
        <f t="shared" si="4"/>
        <v>75</v>
      </c>
      <c r="M54" s="9" t="str">
        <f t="shared" si="2"/>
        <v>Successful</v>
      </c>
      <c r="N54" s="2" t="str">
        <f t="shared" si="5"/>
        <v>A+</v>
      </c>
    </row>
    <row r="55" spans="1:14" x14ac:dyDescent="0.25">
      <c r="A55" s="5">
        <f>[1]Sheet1!$A54</f>
        <v>1719053</v>
      </c>
      <c r="B55" s="6">
        <f>[1]Sheet1!$E54</f>
        <v>27</v>
      </c>
      <c r="C55" s="9">
        <f>[2]PM!$E55</f>
        <v>67</v>
      </c>
      <c r="D55" s="9">
        <f>[3]FA!$E55</f>
        <v>67</v>
      </c>
      <c r="E55" s="9">
        <f>[4]BS!$E55</f>
        <v>67</v>
      </c>
      <c r="F55" s="9">
        <f>[5]OM!$E55</f>
        <v>67</v>
      </c>
      <c r="G55" s="9">
        <f>[6]ME!$E55</f>
        <v>67</v>
      </c>
      <c r="H55" s="9">
        <f>[7]EMC!$E55</f>
        <v>67</v>
      </c>
      <c r="I55" s="9">
        <f>[8]NSS!$E55</f>
        <v>67</v>
      </c>
      <c r="J55" s="9">
        <f>[9]OB!$E55</f>
        <v>67</v>
      </c>
      <c r="K55" s="9">
        <f t="shared" si="0"/>
        <v>536</v>
      </c>
      <c r="L55" s="4">
        <f t="shared" si="4"/>
        <v>67</v>
      </c>
      <c r="M55" s="9" t="str">
        <f t="shared" si="2"/>
        <v>Successful</v>
      </c>
      <c r="N55" s="2" t="str">
        <f t="shared" si="5"/>
        <v>B+</v>
      </c>
    </row>
    <row r="56" spans="1:14" x14ac:dyDescent="0.25">
      <c r="A56" s="5">
        <f>[1]Sheet1!$A55</f>
        <v>1719054</v>
      </c>
      <c r="B56" s="6">
        <f>[1]Sheet1!$E55</f>
        <v>28</v>
      </c>
      <c r="C56" s="9">
        <f>[2]PM!$E56</f>
        <v>69</v>
      </c>
      <c r="D56" s="9">
        <f>[3]FA!$E56</f>
        <v>69</v>
      </c>
      <c r="E56" s="9">
        <f>[4]BS!$E56</f>
        <v>69</v>
      </c>
      <c r="F56" s="9">
        <f>[5]OM!$E56</f>
        <v>69</v>
      </c>
      <c r="G56" s="9">
        <f>[6]ME!$E56</f>
        <v>69</v>
      </c>
      <c r="H56" s="9">
        <f>[7]EMC!$E56</f>
        <v>69</v>
      </c>
      <c r="I56" s="9">
        <f>[8]NSS!$E56</f>
        <v>69</v>
      </c>
      <c r="J56" s="9">
        <f>[9]OB!$E56</f>
        <v>69</v>
      </c>
      <c r="K56" s="9">
        <f t="shared" si="0"/>
        <v>552</v>
      </c>
      <c r="L56" s="4">
        <f t="shared" si="4"/>
        <v>69</v>
      </c>
      <c r="M56" s="9" t="str">
        <f t="shared" si="2"/>
        <v>Successful</v>
      </c>
      <c r="N56" s="2" t="str">
        <f t="shared" si="5"/>
        <v>B+</v>
      </c>
    </row>
    <row r="57" spans="1:14" x14ac:dyDescent="0.25">
      <c r="A57" s="5">
        <f>[1]Sheet1!$A56</f>
        <v>1719055</v>
      </c>
      <c r="B57" s="6">
        <f>[1]Sheet1!$E56</f>
        <v>29</v>
      </c>
      <c r="C57" s="9">
        <f>[2]PM!$E57</f>
        <v>65</v>
      </c>
      <c r="D57" s="9">
        <f>[3]FA!$E57</f>
        <v>65</v>
      </c>
      <c r="E57" s="9">
        <f>[4]BS!$E57</f>
        <v>65</v>
      </c>
      <c r="F57" s="9">
        <f>[5]OM!$E57</f>
        <v>65</v>
      </c>
      <c r="G57" s="9">
        <f>[6]ME!$E57</f>
        <v>65</v>
      </c>
      <c r="H57" s="9">
        <f>[7]EMC!$E57</f>
        <v>65</v>
      </c>
      <c r="I57" s="9">
        <f>[8]NSS!$E57</f>
        <v>65</v>
      </c>
      <c r="J57" s="9">
        <f>[9]OB!$E57</f>
        <v>65</v>
      </c>
      <c r="K57" s="9">
        <f t="shared" si="0"/>
        <v>520</v>
      </c>
      <c r="L57" s="4">
        <f t="shared" si="4"/>
        <v>65</v>
      </c>
      <c r="M57" s="9" t="str">
        <f t="shared" si="2"/>
        <v>Successful</v>
      </c>
      <c r="N57" s="2" t="str">
        <f t="shared" si="5"/>
        <v>B+</v>
      </c>
    </row>
    <row r="58" spans="1:14" x14ac:dyDescent="0.25">
      <c r="A58" s="5">
        <f>[1]Sheet1!$A57</f>
        <v>1719056</v>
      </c>
      <c r="B58" s="6">
        <f>[1]Sheet1!$E57</f>
        <v>30</v>
      </c>
      <c r="C58" s="9">
        <f>[2]PM!$E58</f>
        <v>70</v>
      </c>
      <c r="D58" s="9">
        <f>[3]FA!$E58</f>
        <v>70</v>
      </c>
      <c r="E58" s="9">
        <f>[4]BS!$E58</f>
        <v>70</v>
      </c>
      <c r="F58" s="9">
        <f>[5]OM!$E58</f>
        <v>70</v>
      </c>
      <c r="G58" s="9">
        <f>[6]ME!$E58</f>
        <v>70</v>
      </c>
      <c r="H58" s="9">
        <f>[7]EMC!$E58</f>
        <v>70</v>
      </c>
      <c r="I58" s="9">
        <f>[8]NSS!$E58</f>
        <v>70</v>
      </c>
      <c r="J58" s="9">
        <f>[9]OB!$E58</f>
        <v>70</v>
      </c>
      <c r="K58" s="9">
        <f t="shared" si="0"/>
        <v>560</v>
      </c>
      <c r="L58" s="4">
        <f t="shared" si="4"/>
        <v>70</v>
      </c>
      <c r="M58" s="9" t="str">
        <f t="shared" si="2"/>
        <v>Successful</v>
      </c>
      <c r="N58" s="2" t="str">
        <f t="shared" si="5"/>
        <v>A</v>
      </c>
    </row>
    <row r="59" spans="1:14" x14ac:dyDescent="0.25">
      <c r="A59" s="5">
        <f>[1]Sheet1!$A58</f>
        <v>1719057</v>
      </c>
      <c r="B59" s="6">
        <f>[1]Sheet1!$E58</f>
        <v>31</v>
      </c>
      <c r="C59" s="9">
        <f>[2]PM!$E59</f>
        <v>60</v>
      </c>
      <c r="D59" s="9">
        <f>[3]FA!$E59</f>
        <v>60</v>
      </c>
      <c r="E59" s="9">
        <f>[4]BS!$E59</f>
        <v>60</v>
      </c>
      <c r="F59" s="9">
        <f>[5]OM!$E59</f>
        <v>60</v>
      </c>
      <c r="G59" s="9">
        <f>[6]ME!$E59</f>
        <v>60</v>
      </c>
      <c r="H59" s="9">
        <f>[7]EMC!$E59</f>
        <v>60</v>
      </c>
      <c r="I59" s="9">
        <f>[8]NSS!$E59</f>
        <v>60</v>
      </c>
      <c r="J59" s="9">
        <f>[9]OB!$E59</f>
        <v>60</v>
      </c>
      <c r="K59" s="9">
        <f t="shared" si="0"/>
        <v>480</v>
      </c>
      <c r="L59" s="4">
        <f t="shared" si="4"/>
        <v>60</v>
      </c>
      <c r="M59" s="9" t="str">
        <f t="shared" si="2"/>
        <v>Successful</v>
      </c>
      <c r="N59" s="2" t="str">
        <f t="shared" si="5"/>
        <v>B</v>
      </c>
    </row>
    <row r="60" spans="1:14" x14ac:dyDescent="0.25">
      <c r="A60" s="5">
        <f>[1]Sheet1!$A59</f>
        <v>1719058</v>
      </c>
      <c r="B60" s="6">
        <f>[1]Sheet1!$E59</f>
        <v>32</v>
      </c>
      <c r="C60" s="9">
        <f>[2]PM!$E60</f>
        <v>74</v>
      </c>
      <c r="D60" s="9">
        <f>[3]FA!$E60</f>
        <v>74</v>
      </c>
      <c r="E60" s="9">
        <f>[4]BS!$E60</f>
        <v>74</v>
      </c>
      <c r="F60" s="9">
        <f>[5]OM!$E60</f>
        <v>74</v>
      </c>
      <c r="G60" s="9">
        <f>[6]ME!$E60</f>
        <v>74</v>
      </c>
      <c r="H60" s="9">
        <f>[7]EMC!$E60</f>
        <v>74</v>
      </c>
      <c r="I60" s="9">
        <f>[8]NSS!$E60</f>
        <v>74</v>
      </c>
      <c r="J60" s="9">
        <f>[9]OB!$E60</f>
        <v>74</v>
      </c>
      <c r="K60" s="9">
        <f t="shared" si="0"/>
        <v>592</v>
      </c>
      <c r="L60" s="4">
        <f t="shared" si="4"/>
        <v>74</v>
      </c>
      <c r="M60" s="9" t="str">
        <f t="shared" si="2"/>
        <v>Successful</v>
      </c>
      <c r="N60" s="2" t="str">
        <f t="shared" si="5"/>
        <v>A</v>
      </c>
    </row>
    <row r="61" spans="1:14" x14ac:dyDescent="0.25">
      <c r="A61" s="5">
        <f>[1]Sheet1!$A60</f>
        <v>1719059</v>
      </c>
      <c r="B61" s="6">
        <f>[1]Sheet1!$E60</f>
        <v>33</v>
      </c>
      <c r="C61" s="9">
        <f>[2]PM!$E61</f>
        <v>76</v>
      </c>
      <c r="D61" s="9">
        <f>[3]FA!$E61</f>
        <v>76</v>
      </c>
      <c r="E61" s="9">
        <f>[4]BS!$E61</f>
        <v>76</v>
      </c>
      <c r="F61" s="9">
        <f>[5]OM!$E61</f>
        <v>76</v>
      </c>
      <c r="G61" s="9">
        <f>[6]ME!$E61</f>
        <v>76</v>
      </c>
      <c r="H61" s="9">
        <f>[7]EMC!$E61</f>
        <v>76</v>
      </c>
      <c r="I61" s="9">
        <f>[8]NSS!$E61</f>
        <v>76</v>
      </c>
      <c r="J61" s="9">
        <f>[9]OB!$E61</f>
        <v>76</v>
      </c>
      <c r="K61" s="9">
        <f t="shared" si="0"/>
        <v>608</v>
      </c>
      <c r="L61" s="4">
        <f t="shared" si="4"/>
        <v>76</v>
      </c>
      <c r="M61" s="9" t="str">
        <f t="shared" si="2"/>
        <v>Successful</v>
      </c>
      <c r="N61" s="2" t="str">
        <f t="shared" si="5"/>
        <v>A+</v>
      </c>
    </row>
    <row r="62" spans="1:14" x14ac:dyDescent="0.25">
      <c r="A62" s="5">
        <f>[1]Sheet1!$A61</f>
        <v>1719060</v>
      </c>
      <c r="B62" s="6">
        <f>[1]Sheet1!$E61</f>
        <v>34</v>
      </c>
      <c r="C62" s="9">
        <f>[2]PM!$E62</f>
        <v>69</v>
      </c>
      <c r="D62" s="9">
        <f>[3]FA!$E62</f>
        <v>69</v>
      </c>
      <c r="E62" s="9">
        <f>[4]BS!$E62</f>
        <v>69</v>
      </c>
      <c r="F62" s="9">
        <f>[5]OM!$E62</f>
        <v>69</v>
      </c>
      <c r="G62" s="9">
        <f>[6]ME!$E62</f>
        <v>69</v>
      </c>
      <c r="H62" s="9">
        <f>[7]EMC!$E62</f>
        <v>69</v>
      </c>
      <c r="I62" s="9">
        <f>[8]NSS!$E62</f>
        <v>69</v>
      </c>
      <c r="J62" s="9">
        <f>[9]OB!$E62</f>
        <v>69</v>
      </c>
      <c r="K62" s="9">
        <f t="shared" si="0"/>
        <v>552</v>
      </c>
      <c r="L62" s="4">
        <f t="shared" si="4"/>
        <v>69</v>
      </c>
      <c r="M62" s="9" t="str">
        <f t="shared" si="2"/>
        <v>Successful</v>
      </c>
      <c r="N62" s="2" t="str">
        <f t="shared" si="5"/>
        <v>B+</v>
      </c>
    </row>
    <row r="63" spans="1:14" x14ac:dyDescent="0.25">
      <c r="A63" s="5">
        <f>[1]Sheet1!$A62</f>
        <v>1719061</v>
      </c>
      <c r="B63" s="6">
        <f>[1]Sheet1!$E62</f>
        <v>35</v>
      </c>
      <c r="C63" s="9">
        <f>[2]PM!$E63</f>
        <v>71</v>
      </c>
      <c r="D63" s="9">
        <f>[3]FA!$E63</f>
        <v>71</v>
      </c>
      <c r="E63" s="9">
        <f>[4]BS!$E63</f>
        <v>71</v>
      </c>
      <c r="F63" s="9">
        <f>[5]OM!$E63</f>
        <v>71</v>
      </c>
      <c r="G63" s="9">
        <f>[6]ME!$E63</f>
        <v>71</v>
      </c>
      <c r="H63" s="9">
        <f>[7]EMC!$E63</f>
        <v>71</v>
      </c>
      <c r="I63" s="9">
        <f>[8]NSS!$E63</f>
        <v>71</v>
      </c>
      <c r="J63" s="9">
        <f>[9]OB!$E63</f>
        <v>71</v>
      </c>
      <c r="K63" s="9">
        <f t="shared" si="0"/>
        <v>568</v>
      </c>
      <c r="L63" s="4">
        <f t="shared" si="4"/>
        <v>71</v>
      </c>
      <c r="M63" s="9" t="str">
        <f t="shared" si="2"/>
        <v>Successful</v>
      </c>
      <c r="N63" s="2" t="str">
        <f t="shared" si="5"/>
        <v>A</v>
      </c>
    </row>
    <row r="64" spans="1:14" x14ac:dyDescent="0.25">
      <c r="A64" s="5">
        <f>[1]Sheet1!$A63</f>
        <v>1719062</v>
      </c>
      <c r="B64" s="6">
        <f>[1]Sheet1!$E63</f>
        <v>36</v>
      </c>
      <c r="C64" s="9">
        <f>[2]PM!$E64</f>
        <v>71</v>
      </c>
      <c r="D64" s="9">
        <f>[3]FA!$E64</f>
        <v>71</v>
      </c>
      <c r="E64" s="9">
        <f>[4]BS!$E64</f>
        <v>71</v>
      </c>
      <c r="F64" s="9">
        <f>[5]OM!$E64</f>
        <v>71</v>
      </c>
      <c r="G64" s="9">
        <f>[6]ME!$E64</f>
        <v>71</v>
      </c>
      <c r="H64" s="9">
        <f>[7]EMC!$E64</f>
        <v>71</v>
      </c>
      <c r="I64" s="9">
        <f>[8]NSS!$E64</f>
        <v>71</v>
      </c>
      <c r="J64" s="9">
        <f>[9]OB!$E64</f>
        <v>71</v>
      </c>
      <c r="K64" s="9">
        <f t="shared" si="0"/>
        <v>568</v>
      </c>
      <c r="L64" s="4">
        <f t="shared" si="4"/>
        <v>71</v>
      </c>
      <c r="M64" s="9" t="str">
        <f t="shared" si="2"/>
        <v>Successful</v>
      </c>
      <c r="N64" s="2" t="str">
        <f t="shared" si="5"/>
        <v>A</v>
      </c>
    </row>
    <row r="65" spans="1:14" x14ac:dyDescent="0.25">
      <c r="A65" s="5">
        <f>[1]Sheet1!$A64</f>
        <v>1719063</v>
      </c>
      <c r="B65" s="6">
        <f>[1]Sheet1!$E64</f>
        <v>37</v>
      </c>
      <c r="C65" s="9">
        <f>[2]PM!$E65</f>
        <v>75</v>
      </c>
      <c r="D65" s="9">
        <f>[3]FA!$E65</f>
        <v>75</v>
      </c>
      <c r="E65" s="9">
        <f>[4]BS!$E65</f>
        <v>75</v>
      </c>
      <c r="F65" s="9">
        <f>[5]OM!$E65</f>
        <v>75</v>
      </c>
      <c r="G65" s="9">
        <f>[6]ME!$E65</f>
        <v>75</v>
      </c>
      <c r="H65" s="9">
        <f>[7]EMC!$E65</f>
        <v>75</v>
      </c>
      <c r="I65" s="9">
        <f>[8]NSS!$E65</f>
        <v>75</v>
      </c>
      <c r="J65" s="9">
        <f>[9]OB!$E65</f>
        <v>75</v>
      </c>
      <c r="K65" s="9">
        <f t="shared" si="0"/>
        <v>600</v>
      </c>
      <c r="L65" s="4">
        <f t="shared" si="4"/>
        <v>75</v>
      </c>
      <c r="M65" s="9" t="str">
        <f t="shared" si="2"/>
        <v>Successful</v>
      </c>
      <c r="N65" s="2" t="str">
        <f t="shared" si="5"/>
        <v>A+</v>
      </c>
    </row>
    <row r="66" spans="1:14" x14ac:dyDescent="0.25">
      <c r="A66" s="5">
        <f>[1]Sheet1!$A65</f>
        <v>1719064</v>
      </c>
      <c r="B66" s="6">
        <f>[1]Sheet1!$E65</f>
        <v>38</v>
      </c>
      <c r="C66" s="9">
        <f>[2]PM!$E66</f>
        <v>67</v>
      </c>
      <c r="D66" s="9">
        <f>[3]FA!$E66</f>
        <v>67</v>
      </c>
      <c r="E66" s="9">
        <f>[4]BS!$E66</f>
        <v>67</v>
      </c>
      <c r="F66" s="9">
        <f>[5]OM!$E66</f>
        <v>67</v>
      </c>
      <c r="G66" s="9">
        <f>[6]ME!$E66</f>
        <v>67</v>
      </c>
      <c r="H66" s="9">
        <f>[7]EMC!$E66</f>
        <v>67</v>
      </c>
      <c r="I66" s="9">
        <f>[8]NSS!$E66</f>
        <v>67</v>
      </c>
      <c r="J66" s="9">
        <f>[9]OB!$E66</f>
        <v>67</v>
      </c>
      <c r="K66" s="9">
        <f t="shared" si="0"/>
        <v>536</v>
      </c>
      <c r="L66" s="4">
        <f t="shared" si="4"/>
        <v>67</v>
      </c>
      <c r="M66" s="9" t="str">
        <f t="shared" si="2"/>
        <v>Successful</v>
      </c>
      <c r="N66" s="2" t="str">
        <f t="shared" si="5"/>
        <v>B+</v>
      </c>
    </row>
    <row r="67" spans="1:14" x14ac:dyDescent="0.25">
      <c r="A67" s="5">
        <f>[1]Sheet1!$A66</f>
        <v>1719065</v>
      </c>
      <c r="B67" s="6">
        <f>[1]Sheet1!$E66</f>
        <v>39</v>
      </c>
      <c r="C67" s="9">
        <f>[2]PM!$E67</f>
        <v>69</v>
      </c>
      <c r="D67" s="9">
        <f>[3]FA!$E67</f>
        <v>69</v>
      </c>
      <c r="E67" s="9">
        <f>[4]BS!$E67</f>
        <v>69</v>
      </c>
      <c r="F67" s="9">
        <f>[5]OM!$E67</f>
        <v>69</v>
      </c>
      <c r="G67" s="9">
        <f>[6]ME!$E67</f>
        <v>69</v>
      </c>
      <c r="H67" s="9">
        <f>[7]EMC!$E67</f>
        <v>69</v>
      </c>
      <c r="I67" s="9">
        <f>[8]NSS!$E67</f>
        <v>69</v>
      </c>
      <c r="J67" s="9">
        <f>[9]OB!$E67</f>
        <v>69</v>
      </c>
      <c r="K67" s="9">
        <f t="shared" si="0"/>
        <v>552</v>
      </c>
      <c r="L67" s="4">
        <f t="shared" ref="L67:L98" si="6">(K67/800)*100</f>
        <v>69</v>
      </c>
      <c r="M67" s="9" t="str">
        <f t="shared" si="2"/>
        <v>Successful</v>
      </c>
      <c r="N67" s="2" t="str">
        <f t="shared" ref="N67:N98" si="7">IF(L67&lt;=50,"F",IF(L67&lt;=54.99,"P",IF(L67&lt;=59.99,"C",IF(L67&lt;=64.99,"B",IF(L67&lt;=69.99,"B+",IF(L67&lt;=74.99,"A",IF(L67&lt;=79.99,"A+","O")))))))</f>
        <v>B+</v>
      </c>
    </row>
    <row r="68" spans="1:14" x14ac:dyDescent="0.25">
      <c r="A68" s="5">
        <f>[1]Sheet1!$A67</f>
        <v>1719066</v>
      </c>
      <c r="B68" s="6">
        <f>[1]Sheet1!$E67</f>
        <v>40</v>
      </c>
      <c r="C68" s="9">
        <f>[2]PM!$E68</f>
        <v>65</v>
      </c>
      <c r="D68" s="9">
        <f>[3]FA!$E68</f>
        <v>65</v>
      </c>
      <c r="E68" s="9">
        <f>[4]BS!$E68</f>
        <v>65</v>
      </c>
      <c r="F68" s="9">
        <f>[5]OM!$E68</f>
        <v>65</v>
      </c>
      <c r="G68" s="9">
        <f>[6]ME!$E68</f>
        <v>65</v>
      </c>
      <c r="H68" s="9">
        <f>[7]EMC!$E68</f>
        <v>65</v>
      </c>
      <c r="I68" s="9">
        <f>[8]NSS!$E68</f>
        <v>65</v>
      </c>
      <c r="J68" s="9">
        <f>[9]OB!$E68</f>
        <v>65</v>
      </c>
      <c r="K68" s="9">
        <f t="shared" ref="K68:K131" si="8">SUM(C68:J68)</f>
        <v>520</v>
      </c>
      <c r="L68" s="4">
        <f t="shared" si="6"/>
        <v>65</v>
      </c>
      <c r="M68" s="9" t="str">
        <f t="shared" ref="M68:M131" si="9">IF(K68&lt;=400,"Unsuccessful","Successful")</f>
        <v>Successful</v>
      </c>
      <c r="N68" s="2" t="str">
        <f t="shared" si="7"/>
        <v>B+</v>
      </c>
    </row>
    <row r="69" spans="1:14" x14ac:dyDescent="0.25">
      <c r="A69" s="5">
        <f>[1]Sheet1!$A68</f>
        <v>1719067</v>
      </c>
      <c r="B69" s="6">
        <f>[1]Sheet1!$E68</f>
        <v>41</v>
      </c>
      <c r="C69" s="9">
        <f>[2]PM!$E69</f>
        <v>70</v>
      </c>
      <c r="D69" s="9">
        <f>[3]FA!$E69</f>
        <v>70</v>
      </c>
      <c r="E69" s="9">
        <f>[4]BS!$E69</f>
        <v>70</v>
      </c>
      <c r="F69" s="9">
        <f>[5]OM!$E69</f>
        <v>70</v>
      </c>
      <c r="G69" s="9">
        <f>[6]ME!$E69</f>
        <v>70</v>
      </c>
      <c r="H69" s="9">
        <f>[7]EMC!$E69</f>
        <v>70</v>
      </c>
      <c r="I69" s="9">
        <f>[8]NSS!$E69</f>
        <v>70</v>
      </c>
      <c r="J69" s="9">
        <f>[9]OB!$E69</f>
        <v>70</v>
      </c>
      <c r="K69" s="9">
        <f t="shared" si="8"/>
        <v>560</v>
      </c>
      <c r="L69" s="4">
        <f t="shared" si="6"/>
        <v>70</v>
      </c>
      <c r="M69" s="9" t="str">
        <f t="shared" si="9"/>
        <v>Successful</v>
      </c>
      <c r="N69" s="2" t="str">
        <f t="shared" si="7"/>
        <v>A</v>
      </c>
    </row>
    <row r="70" spans="1:14" x14ac:dyDescent="0.25">
      <c r="A70" s="5">
        <f>[1]Sheet1!$A69</f>
        <v>1719068</v>
      </c>
      <c r="B70" s="6">
        <f>[1]Sheet1!$E69</f>
        <v>42</v>
      </c>
      <c r="C70" s="9">
        <f>[2]PM!$E70</f>
        <v>60</v>
      </c>
      <c r="D70" s="9">
        <f>[3]FA!$E70</f>
        <v>60</v>
      </c>
      <c r="E70" s="9">
        <f>[4]BS!$E70</f>
        <v>60</v>
      </c>
      <c r="F70" s="9">
        <f>[5]OM!$E70</f>
        <v>60</v>
      </c>
      <c r="G70" s="9">
        <f>[6]ME!$E70</f>
        <v>60</v>
      </c>
      <c r="H70" s="9">
        <f>[7]EMC!$E70</f>
        <v>60</v>
      </c>
      <c r="I70" s="9">
        <f>[8]NSS!$E70</f>
        <v>60</v>
      </c>
      <c r="J70" s="9">
        <f>[9]OB!$E70</f>
        <v>60</v>
      </c>
      <c r="K70" s="9">
        <f t="shared" si="8"/>
        <v>480</v>
      </c>
      <c r="L70" s="4">
        <f t="shared" si="6"/>
        <v>60</v>
      </c>
      <c r="M70" s="9" t="str">
        <f t="shared" si="9"/>
        <v>Successful</v>
      </c>
      <c r="N70" s="2" t="str">
        <f t="shared" si="7"/>
        <v>B</v>
      </c>
    </row>
    <row r="71" spans="1:14" x14ac:dyDescent="0.25">
      <c r="A71" s="5">
        <f>[1]Sheet1!$A70</f>
        <v>1719069</v>
      </c>
      <c r="B71" s="6">
        <f>[1]Sheet1!$E70</f>
        <v>43</v>
      </c>
      <c r="C71" s="9">
        <f>[2]PM!$E71</f>
        <v>74</v>
      </c>
      <c r="D71" s="9">
        <f>[3]FA!$E71</f>
        <v>74</v>
      </c>
      <c r="E71" s="9">
        <f>[4]BS!$E71</f>
        <v>74</v>
      </c>
      <c r="F71" s="9">
        <f>[5]OM!$E71</f>
        <v>74</v>
      </c>
      <c r="G71" s="9">
        <f>[6]ME!$E71</f>
        <v>74</v>
      </c>
      <c r="H71" s="9">
        <f>[7]EMC!$E71</f>
        <v>74</v>
      </c>
      <c r="I71" s="9">
        <f>[8]NSS!$E71</f>
        <v>74</v>
      </c>
      <c r="J71" s="9">
        <f>[9]OB!$E71</f>
        <v>74</v>
      </c>
      <c r="K71" s="9">
        <f t="shared" si="8"/>
        <v>592</v>
      </c>
      <c r="L71" s="4">
        <f t="shared" si="6"/>
        <v>74</v>
      </c>
      <c r="M71" s="9" t="str">
        <f t="shared" si="9"/>
        <v>Successful</v>
      </c>
      <c r="N71" s="2" t="str">
        <f t="shared" si="7"/>
        <v>A</v>
      </c>
    </row>
    <row r="72" spans="1:14" x14ac:dyDescent="0.25">
      <c r="A72" s="5">
        <f>[1]Sheet1!$A71</f>
        <v>1719070</v>
      </c>
      <c r="B72" s="6">
        <f>[1]Sheet1!$E71</f>
        <v>44</v>
      </c>
      <c r="C72" s="9">
        <f>[2]PM!$E72</f>
        <v>76</v>
      </c>
      <c r="D72" s="9">
        <f>[3]FA!$E72</f>
        <v>76</v>
      </c>
      <c r="E72" s="9">
        <f>[4]BS!$E72</f>
        <v>76</v>
      </c>
      <c r="F72" s="9">
        <f>[5]OM!$E72</f>
        <v>76</v>
      </c>
      <c r="G72" s="9">
        <f>[6]ME!$E72</f>
        <v>76</v>
      </c>
      <c r="H72" s="9">
        <f>[7]EMC!$E72</f>
        <v>76</v>
      </c>
      <c r="I72" s="9">
        <f>[8]NSS!$E72</f>
        <v>76</v>
      </c>
      <c r="J72" s="9">
        <f>[9]OB!$E72</f>
        <v>76</v>
      </c>
      <c r="K72" s="9">
        <f t="shared" si="8"/>
        <v>608</v>
      </c>
      <c r="L72" s="4">
        <f t="shared" si="6"/>
        <v>76</v>
      </c>
      <c r="M72" s="9" t="str">
        <f t="shared" si="9"/>
        <v>Successful</v>
      </c>
      <c r="N72" s="2" t="str">
        <f t="shared" si="7"/>
        <v>A+</v>
      </c>
    </row>
    <row r="73" spans="1:14" x14ac:dyDescent="0.25">
      <c r="A73" s="5">
        <f>[1]Sheet1!$A72</f>
        <v>1719071</v>
      </c>
      <c r="B73" s="6">
        <f>[1]Sheet1!$E72</f>
        <v>45</v>
      </c>
      <c r="C73" s="9">
        <f>[2]PM!$E73</f>
        <v>69</v>
      </c>
      <c r="D73" s="9">
        <f>[3]FA!$E73</f>
        <v>69</v>
      </c>
      <c r="E73" s="9">
        <f>[4]BS!$E73</f>
        <v>69</v>
      </c>
      <c r="F73" s="9">
        <f>[5]OM!$E73</f>
        <v>69</v>
      </c>
      <c r="G73" s="9">
        <f>[6]ME!$E73</f>
        <v>69</v>
      </c>
      <c r="H73" s="9">
        <f>[7]EMC!$E73</f>
        <v>69</v>
      </c>
      <c r="I73" s="9">
        <f>[8]NSS!$E73</f>
        <v>69</v>
      </c>
      <c r="J73" s="9">
        <f>[9]OB!$E73</f>
        <v>69</v>
      </c>
      <c r="K73" s="9">
        <f t="shared" si="8"/>
        <v>552</v>
      </c>
      <c r="L73" s="4">
        <f t="shared" si="6"/>
        <v>69</v>
      </c>
      <c r="M73" s="9" t="str">
        <f t="shared" si="9"/>
        <v>Successful</v>
      </c>
      <c r="N73" s="2" t="str">
        <f t="shared" si="7"/>
        <v>B+</v>
      </c>
    </row>
    <row r="74" spans="1:14" x14ac:dyDescent="0.25">
      <c r="A74" s="5">
        <f>[1]Sheet1!$A73</f>
        <v>1719072</v>
      </c>
      <c r="B74" s="6">
        <f>[1]Sheet1!$E73</f>
        <v>46</v>
      </c>
      <c r="C74" s="9">
        <f>[2]PM!$E74</f>
        <v>71</v>
      </c>
      <c r="D74" s="9">
        <f>[3]FA!$E74</f>
        <v>71</v>
      </c>
      <c r="E74" s="9">
        <f>[4]BS!$E74</f>
        <v>71</v>
      </c>
      <c r="F74" s="9">
        <f>[5]OM!$E74</f>
        <v>71</v>
      </c>
      <c r="G74" s="9">
        <f>[6]ME!$E74</f>
        <v>71</v>
      </c>
      <c r="H74" s="9">
        <f>[7]EMC!$E74</f>
        <v>71</v>
      </c>
      <c r="I74" s="9">
        <f>[8]NSS!$E74</f>
        <v>71</v>
      </c>
      <c r="J74" s="9">
        <f>[9]OB!$E74</f>
        <v>71</v>
      </c>
      <c r="K74" s="9">
        <f t="shared" si="8"/>
        <v>568</v>
      </c>
      <c r="L74" s="4">
        <f t="shared" si="6"/>
        <v>71</v>
      </c>
      <c r="M74" s="9" t="str">
        <f t="shared" si="9"/>
        <v>Successful</v>
      </c>
      <c r="N74" s="2" t="str">
        <f t="shared" si="7"/>
        <v>A</v>
      </c>
    </row>
    <row r="75" spans="1:14" x14ac:dyDescent="0.25">
      <c r="A75" s="5">
        <f>[1]Sheet1!$A74</f>
        <v>1719073</v>
      </c>
      <c r="B75" s="6">
        <f>[1]Sheet1!$E74</f>
        <v>47</v>
      </c>
      <c r="C75" s="9">
        <f>[2]PM!$E75</f>
        <v>71</v>
      </c>
      <c r="D75" s="9">
        <f>[3]FA!$E75</f>
        <v>71</v>
      </c>
      <c r="E75" s="9">
        <f>[4]BS!$E75</f>
        <v>71</v>
      </c>
      <c r="F75" s="9">
        <f>[5]OM!$E75</f>
        <v>71</v>
      </c>
      <c r="G75" s="9">
        <f>[6]ME!$E75</f>
        <v>71</v>
      </c>
      <c r="H75" s="9">
        <f>[7]EMC!$E75</f>
        <v>71</v>
      </c>
      <c r="I75" s="9">
        <f>[8]NSS!$E75</f>
        <v>71</v>
      </c>
      <c r="J75" s="9">
        <f>[9]OB!$E75</f>
        <v>71</v>
      </c>
      <c r="K75" s="9">
        <f t="shared" si="8"/>
        <v>568</v>
      </c>
      <c r="L75" s="4">
        <f t="shared" si="6"/>
        <v>71</v>
      </c>
      <c r="M75" s="9" t="str">
        <f t="shared" si="9"/>
        <v>Successful</v>
      </c>
      <c r="N75" s="2" t="str">
        <f t="shared" si="7"/>
        <v>A</v>
      </c>
    </row>
    <row r="76" spans="1:14" x14ac:dyDescent="0.25">
      <c r="A76" s="5">
        <f>[1]Sheet1!$A75</f>
        <v>1719074</v>
      </c>
      <c r="B76" s="6">
        <f>[1]Sheet1!$E75</f>
        <v>48</v>
      </c>
      <c r="C76" s="9">
        <f>[2]PM!$E76</f>
        <v>75</v>
      </c>
      <c r="D76" s="9">
        <f>[3]FA!$E76</f>
        <v>75</v>
      </c>
      <c r="E76" s="9">
        <f>[4]BS!$E76</f>
        <v>75</v>
      </c>
      <c r="F76" s="9">
        <f>[5]OM!$E76</f>
        <v>75</v>
      </c>
      <c r="G76" s="9">
        <f>[6]ME!$E76</f>
        <v>75</v>
      </c>
      <c r="H76" s="9">
        <f>[7]EMC!$E76</f>
        <v>75</v>
      </c>
      <c r="I76" s="9">
        <f>[8]NSS!$E76</f>
        <v>75</v>
      </c>
      <c r="J76" s="9">
        <f>[9]OB!$E76</f>
        <v>75</v>
      </c>
      <c r="K76" s="9">
        <f t="shared" si="8"/>
        <v>600</v>
      </c>
      <c r="L76" s="4">
        <f t="shared" si="6"/>
        <v>75</v>
      </c>
      <c r="M76" s="9" t="str">
        <f t="shared" si="9"/>
        <v>Successful</v>
      </c>
      <c r="N76" s="2" t="str">
        <f t="shared" si="7"/>
        <v>A+</v>
      </c>
    </row>
    <row r="77" spans="1:14" x14ac:dyDescent="0.25">
      <c r="A77" s="5">
        <f>[1]Sheet1!$A76</f>
        <v>1719075</v>
      </c>
      <c r="B77" s="6">
        <f>[1]Sheet1!$E76</f>
        <v>49</v>
      </c>
      <c r="C77" s="9">
        <f>[2]PM!$E77</f>
        <v>67</v>
      </c>
      <c r="D77" s="9">
        <f>[3]FA!$E77</f>
        <v>67</v>
      </c>
      <c r="E77" s="9">
        <f>[4]BS!$E77</f>
        <v>67</v>
      </c>
      <c r="F77" s="9">
        <f>[5]OM!$E77</f>
        <v>67</v>
      </c>
      <c r="G77" s="9">
        <f>[6]ME!$E77</f>
        <v>67</v>
      </c>
      <c r="H77" s="9">
        <f>[7]EMC!$E77</f>
        <v>67</v>
      </c>
      <c r="I77" s="9">
        <f>[8]NSS!$E77</f>
        <v>67</v>
      </c>
      <c r="J77" s="9">
        <f>[9]OB!$E77</f>
        <v>67</v>
      </c>
      <c r="K77" s="9">
        <f t="shared" si="8"/>
        <v>536</v>
      </c>
      <c r="L77" s="4">
        <f t="shared" si="6"/>
        <v>67</v>
      </c>
      <c r="M77" s="9" t="str">
        <f t="shared" si="9"/>
        <v>Successful</v>
      </c>
      <c r="N77" s="2" t="str">
        <f t="shared" si="7"/>
        <v>B+</v>
      </c>
    </row>
    <row r="78" spans="1:14" x14ac:dyDescent="0.25">
      <c r="A78" s="5">
        <f>[1]Sheet1!$A77</f>
        <v>1719076</v>
      </c>
      <c r="B78" s="6">
        <f>[1]Sheet1!$E77</f>
        <v>50</v>
      </c>
      <c r="C78" s="9">
        <f>[2]PM!$E78</f>
        <v>69</v>
      </c>
      <c r="D78" s="9">
        <f>[3]FA!$E78</f>
        <v>69</v>
      </c>
      <c r="E78" s="9">
        <f>[4]BS!$E78</f>
        <v>69</v>
      </c>
      <c r="F78" s="9">
        <f>[5]OM!$E78</f>
        <v>69</v>
      </c>
      <c r="G78" s="9">
        <f>[6]ME!$E78</f>
        <v>69</v>
      </c>
      <c r="H78" s="9">
        <f>[7]EMC!$E78</f>
        <v>69</v>
      </c>
      <c r="I78" s="9">
        <f>[8]NSS!$E78</f>
        <v>69</v>
      </c>
      <c r="J78" s="9">
        <f>[9]OB!$E78</f>
        <v>69</v>
      </c>
      <c r="K78" s="9">
        <f t="shared" si="8"/>
        <v>552</v>
      </c>
      <c r="L78" s="4">
        <f t="shared" si="6"/>
        <v>69</v>
      </c>
      <c r="M78" s="9" t="str">
        <f t="shared" si="9"/>
        <v>Successful</v>
      </c>
      <c r="N78" s="2" t="str">
        <f t="shared" si="7"/>
        <v>B+</v>
      </c>
    </row>
    <row r="79" spans="1:14" x14ac:dyDescent="0.25">
      <c r="A79" s="5">
        <f>[1]Sheet1!$A78</f>
        <v>1719077</v>
      </c>
      <c r="B79" s="6">
        <f>[1]Sheet1!$E78</f>
        <v>51</v>
      </c>
      <c r="C79" s="9">
        <f>[2]PM!$E79</f>
        <v>65</v>
      </c>
      <c r="D79" s="9">
        <f>[3]FA!$E79</f>
        <v>65</v>
      </c>
      <c r="E79" s="9">
        <f>[4]BS!$E79</f>
        <v>65</v>
      </c>
      <c r="F79" s="9">
        <f>[5]OM!$E79</f>
        <v>65</v>
      </c>
      <c r="G79" s="9">
        <f>[6]ME!$E79</f>
        <v>65</v>
      </c>
      <c r="H79" s="9">
        <f>[7]EMC!$E79</f>
        <v>65</v>
      </c>
      <c r="I79" s="9">
        <f>[8]NSS!$E79</f>
        <v>65</v>
      </c>
      <c r="J79" s="9">
        <f>[9]OB!$E79</f>
        <v>65</v>
      </c>
      <c r="K79" s="9">
        <f t="shared" si="8"/>
        <v>520</v>
      </c>
      <c r="L79" s="4">
        <f t="shared" si="6"/>
        <v>65</v>
      </c>
      <c r="M79" s="9" t="str">
        <f t="shared" si="9"/>
        <v>Successful</v>
      </c>
      <c r="N79" s="2" t="str">
        <f t="shared" si="7"/>
        <v>B+</v>
      </c>
    </row>
    <row r="80" spans="1:14" x14ac:dyDescent="0.25">
      <c r="A80" s="5">
        <f>[1]Sheet1!$A79</f>
        <v>1719078</v>
      </c>
      <c r="B80" s="6">
        <f>[1]Sheet1!$E79</f>
        <v>52</v>
      </c>
      <c r="C80" s="9">
        <f>[2]PM!$E80</f>
        <v>70</v>
      </c>
      <c r="D80" s="9">
        <f>[3]FA!$E80</f>
        <v>70</v>
      </c>
      <c r="E80" s="9">
        <f>[4]BS!$E80</f>
        <v>70</v>
      </c>
      <c r="F80" s="9">
        <f>[5]OM!$E80</f>
        <v>70</v>
      </c>
      <c r="G80" s="9">
        <f>[6]ME!$E80</f>
        <v>70</v>
      </c>
      <c r="H80" s="9">
        <f>[7]EMC!$E80</f>
        <v>70</v>
      </c>
      <c r="I80" s="9">
        <f>[8]NSS!$E80</f>
        <v>70</v>
      </c>
      <c r="J80" s="9">
        <f>[9]OB!$E80</f>
        <v>70</v>
      </c>
      <c r="K80" s="9">
        <f t="shared" si="8"/>
        <v>560</v>
      </c>
      <c r="L80" s="4">
        <f t="shared" si="6"/>
        <v>70</v>
      </c>
      <c r="M80" s="9" t="str">
        <f t="shared" si="9"/>
        <v>Successful</v>
      </c>
      <c r="N80" s="2" t="str">
        <f t="shared" si="7"/>
        <v>A</v>
      </c>
    </row>
    <row r="81" spans="1:14" x14ac:dyDescent="0.25">
      <c r="A81" s="5">
        <f>[1]Sheet1!$A80</f>
        <v>1719079</v>
      </c>
      <c r="B81" s="6">
        <f>[1]Sheet1!$E80</f>
        <v>53</v>
      </c>
      <c r="C81" s="9">
        <f>[2]PM!$E81</f>
        <v>60</v>
      </c>
      <c r="D81" s="9">
        <f>[3]FA!$E81</f>
        <v>60</v>
      </c>
      <c r="E81" s="9">
        <f>[4]BS!$E81</f>
        <v>60</v>
      </c>
      <c r="F81" s="9">
        <f>[5]OM!$E81</f>
        <v>60</v>
      </c>
      <c r="G81" s="9">
        <f>[6]ME!$E81</f>
        <v>60</v>
      </c>
      <c r="H81" s="9">
        <f>[7]EMC!$E81</f>
        <v>60</v>
      </c>
      <c r="I81" s="9">
        <f>[8]NSS!$E81</f>
        <v>60</v>
      </c>
      <c r="J81" s="9">
        <f>[9]OB!$E81</f>
        <v>60</v>
      </c>
      <c r="K81" s="9">
        <f t="shared" si="8"/>
        <v>480</v>
      </c>
      <c r="L81" s="4">
        <f t="shared" si="6"/>
        <v>60</v>
      </c>
      <c r="M81" s="9" t="str">
        <f t="shared" si="9"/>
        <v>Successful</v>
      </c>
      <c r="N81" s="2" t="str">
        <f t="shared" si="7"/>
        <v>B</v>
      </c>
    </row>
    <row r="82" spans="1:14" x14ac:dyDescent="0.25">
      <c r="A82" s="5">
        <f>[1]Sheet1!$A81</f>
        <v>1719080</v>
      </c>
      <c r="B82" s="6">
        <f>[1]Sheet1!$E81</f>
        <v>54</v>
      </c>
      <c r="C82" s="9">
        <f>[2]PM!$E82</f>
        <v>74</v>
      </c>
      <c r="D82" s="9">
        <f>[3]FA!$E82</f>
        <v>74</v>
      </c>
      <c r="E82" s="9">
        <f>[4]BS!$E82</f>
        <v>74</v>
      </c>
      <c r="F82" s="9">
        <f>[5]OM!$E82</f>
        <v>74</v>
      </c>
      <c r="G82" s="9">
        <f>[6]ME!$E82</f>
        <v>74</v>
      </c>
      <c r="H82" s="9">
        <f>[7]EMC!$E82</f>
        <v>74</v>
      </c>
      <c r="I82" s="9">
        <f>[8]NSS!$E82</f>
        <v>74</v>
      </c>
      <c r="J82" s="9">
        <f>[9]OB!$E82</f>
        <v>74</v>
      </c>
      <c r="K82" s="9">
        <f t="shared" si="8"/>
        <v>592</v>
      </c>
      <c r="L82" s="4">
        <f t="shared" si="6"/>
        <v>74</v>
      </c>
      <c r="M82" s="9" t="str">
        <f t="shared" si="9"/>
        <v>Successful</v>
      </c>
      <c r="N82" s="2" t="str">
        <f t="shared" si="7"/>
        <v>A</v>
      </c>
    </row>
    <row r="83" spans="1:14" x14ac:dyDescent="0.25">
      <c r="A83" s="5">
        <f>[1]Sheet1!$A82</f>
        <v>1719081</v>
      </c>
      <c r="B83" s="6">
        <f>[1]Sheet1!$E82</f>
        <v>55</v>
      </c>
      <c r="C83" s="9">
        <f>[2]PM!$E83</f>
        <v>76</v>
      </c>
      <c r="D83" s="9">
        <f>[3]FA!$E83</f>
        <v>76</v>
      </c>
      <c r="E83" s="9">
        <f>[4]BS!$E83</f>
        <v>76</v>
      </c>
      <c r="F83" s="9">
        <f>[5]OM!$E83</f>
        <v>76</v>
      </c>
      <c r="G83" s="9">
        <f>[6]ME!$E83</f>
        <v>76</v>
      </c>
      <c r="H83" s="9">
        <f>[7]EMC!$E83</f>
        <v>76</v>
      </c>
      <c r="I83" s="9">
        <f>[8]NSS!$E83</f>
        <v>76</v>
      </c>
      <c r="J83" s="9">
        <f>[9]OB!$E83</f>
        <v>76</v>
      </c>
      <c r="K83" s="9">
        <f t="shared" si="8"/>
        <v>608</v>
      </c>
      <c r="L83" s="4">
        <f t="shared" si="6"/>
        <v>76</v>
      </c>
      <c r="M83" s="9" t="str">
        <f t="shared" si="9"/>
        <v>Successful</v>
      </c>
      <c r="N83" s="2" t="str">
        <f t="shared" si="7"/>
        <v>A+</v>
      </c>
    </row>
    <row r="84" spans="1:14" x14ac:dyDescent="0.25">
      <c r="A84" s="5">
        <f>[1]Sheet1!$A83</f>
        <v>1719082</v>
      </c>
      <c r="B84" s="6">
        <f>[1]Sheet1!$E83</f>
        <v>56</v>
      </c>
      <c r="C84" s="9">
        <f>[2]PM!$E84</f>
        <v>69</v>
      </c>
      <c r="D84" s="9">
        <f>[3]FA!$E84</f>
        <v>69</v>
      </c>
      <c r="E84" s="9">
        <f>[4]BS!$E84</f>
        <v>69</v>
      </c>
      <c r="F84" s="9">
        <f>[5]OM!$E84</f>
        <v>69</v>
      </c>
      <c r="G84" s="9">
        <f>[6]ME!$E84</f>
        <v>69</v>
      </c>
      <c r="H84" s="9">
        <f>[7]EMC!$E84</f>
        <v>69</v>
      </c>
      <c r="I84" s="9">
        <f>[8]NSS!$E84</f>
        <v>69</v>
      </c>
      <c r="J84" s="9">
        <f>[9]OB!$E84</f>
        <v>69</v>
      </c>
      <c r="K84" s="9">
        <f t="shared" si="8"/>
        <v>552</v>
      </c>
      <c r="L84" s="4">
        <f t="shared" si="6"/>
        <v>69</v>
      </c>
      <c r="M84" s="9" t="str">
        <f t="shared" si="9"/>
        <v>Successful</v>
      </c>
      <c r="N84" s="2" t="str">
        <f t="shared" si="7"/>
        <v>B+</v>
      </c>
    </row>
    <row r="85" spans="1:14" x14ac:dyDescent="0.25">
      <c r="A85" s="5">
        <f>[1]Sheet1!$A84</f>
        <v>1719083</v>
      </c>
      <c r="B85" s="6">
        <f>[1]Sheet1!$E84</f>
        <v>57</v>
      </c>
      <c r="C85" s="9">
        <f>[2]PM!$E85</f>
        <v>71</v>
      </c>
      <c r="D85" s="9">
        <f>[3]FA!$E85</f>
        <v>71</v>
      </c>
      <c r="E85" s="9">
        <f>[4]BS!$E85</f>
        <v>71</v>
      </c>
      <c r="F85" s="9">
        <f>[5]OM!$E85</f>
        <v>71</v>
      </c>
      <c r="G85" s="9">
        <f>[6]ME!$E85</f>
        <v>71</v>
      </c>
      <c r="H85" s="9">
        <f>[7]EMC!$E85</f>
        <v>71</v>
      </c>
      <c r="I85" s="9">
        <f>[8]NSS!$E85</f>
        <v>71</v>
      </c>
      <c r="J85" s="9">
        <f>[9]OB!$E85</f>
        <v>71</v>
      </c>
      <c r="K85" s="9">
        <f t="shared" si="8"/>
        <v>568</v>
      </c>
      <c r="L85" s="4">
        <f t="shared" si="6"/>
        <v>71</v>
      </c>
      <c r="M85" s="9" t="str">
        <f t="shared" si="9"/>
        <v>Successful</v>
      </c>
      <c r="N85" s="2" t="str">
        <f t="shared" si="7"/>
        <v>A</v>
      </c>
    </row>
    <row r="86" spans="1:14" x14ac:dyDescent="0.25">
      <c r="A86" s="5">
        <f>[1]Sheet1!$A85</f>
        <v>1719084</v>
      </c>
      <c r="B86" s="6">
        <f>[1]Sheet1!$E85</f>
        <v>58</v>
      </c>
      <c r="C86" s="9">
        <f>[2]PM!$E86</f>
        <v>71</v>
      </c>
      <c r="D86" s="9">
        <f>[3]FA!$E86</f>
        <v>71</v>
      </c>
      <c r="E86" s="9">
        <f>[4]BS!$E86</f>
        <v>71</v>
      </c>
      <c r="F86" s="9">
        <f>[5]OM!$E86</f>
        <v>71</v>
      </c>
      <c r="G86" s="9">
        <f>[6]ME!$E86</f>
        <v>71</v>
      </c>
      <c r="H86" s="9">
        <f>[7]EMC!$E86</f>
        <v>71</v>
      </c>
      <c r="I86" s="9">
        <f>[8]NSS!$E86</f>
        <v>71</v>
      </c>
      <c r="J86" s="9">
        <f>[9]OB!$E86</f>
        <v>71</v>
      </c>
      <c r="K86" s="9">
        <f t="shared" si="8"/>
        <v>568</v>
      </c>
      <c r="L86" s="4">
        <f t="shared" si="6"/>
        <v>71</v>
      </c>
      <c r="M86" s="9" t="str">
        <f t="shared" si="9"/>
        <v>Successful</v>
      </c>
      <c r="N86" s="2" t="str">
        <f t="shared" si="7"/>
        <v>A</v>
      </c>
    </row>
    <row r="87" spans="1:14" x14ac:dyDescent="0.25">
      <c r="A87" s="5">
        <f>[1]Sheet1!$A86</f>
        <v>1719085</v>
      </c>
      <c r="B87" s="6">
        <f>[1]Sheet1!$E86</f>
        <v>59</v>
      </c>
      <c r="C87" s="9">
        <f>[2]PM!$E87</f>
        <v>75</v>
      </c>
      <c r="D87" s="9">
        <f>[3]FA!$E87</f>
        <v>75</v>
      </c>
      <c r="E87" s="9">
        <f>[4]BS!$E87</f>
        <v>75</v>
      </c>
      <c r="F87" s="9">
        <f>[5]OM!$E87</f>
        <v>75</v>
      </c>
      <c r="G87" s="9">
        <f>[6]ME!$E87</f>
        <v>75</v>
      </c>
      <c r="H87" s="9">
        <f>[7]EMC!$E87</f>
        <v>75</v>
      </c>
      <c r="I87" s="9">
        <f>[8]NSS!$E87</f>
        <v>75</v>
      </c>
      <c r="J87" s="9">
        <f>[9]OB!$E87</f>
        <v>75</v>
      </c>
      <c r="K87" s="9">
        <f t="shared" si="8"/>
        <v>600</v>
      </c>
      <c r="L87" s="4">
        <f t="shared" si="6"/>
        <v>75</v>
      </c>
      <c r="M87" s="9" t="str">
        <f t="shared" si="9"/>
        <v>Successful</v>
      </c>
      <c r="N87" s="2" t="str">
        <f t="shared" si="7"/>
        <v>A+</v>
      </c>
    </row>
    <row r="88" spans="1:14" x14ac:dyDescent="0.25">
      <c r="A88" s="5">
        <f>[1]Sheet1!$A87</f>
        <v>1719086</v>
      </c>
      <c r="B88" s="6">
        <f>[1]Sheet1!$E87</f>
        <v>60</v>
      </c>
      <c r="C88" s="9">
        <f>[2]PM!$E88</f>
        <v>67</v>
      </c>
      <c r="D88" s="9">
        <f>[3]FA!$E88</f>
        <v>67</v>
      </c>
      <c r="E88" s="9">
        <f>[4]BS!$E88</f>
        <v>67</v>
      </c>
      <c r="F88" s="9">
        <f>[5]OM!$E88</f>
        <v>67</v>
      </c>
      <c r="G88" s="9">
        <f>[6]ME!$E88</f>
        <v>67</v>
      </c>
      <c r="H88" s="9">
        <f>[7]EMC!$E88</f>
        <v>67</v>
      </c>
      <c r="I88" s="9">
        <f>[8]NSS!$E88</f>
        <v>67</v>
      </c>
      <c r="J88" s="9">
        <f>[9]OB!$E88</f>
        <v>67</v>
      </c>
      <c r="K88" s="9">
        <f t="shared" si="8"/>
        <v>536</v>
      </c>
      <c r="L88" s="4">
        <f t="shared" si="6"/>
        <v>67</v>
      </c>
      <c r="M88" s="9" t="str">
        <f t="shared" si="9"/>
        <v>Successful</v>
      </c>
      <c r="N88" s="2" t="str">
        <f t="shared" si="7"/>
        <v>B+</v>
      </c>
    </row>
    <row r="89" spans="1:14" x14ac:dyDescent="0.25">
      <c r="A89" s="5">
        <f>[1]Sheet1!$A88</f>
        <v>1719087</v>
      </c>
      <c r="B89" s="6">
        <f>[1]Sheet1!$E88</f>
        <v>61</v>
      </c>
      <c r="C89" s="9">
        <f>[2]PM!$E89</f>
        <v>69</v>
      </c>
      <c r="D89" s="9">
        <f>[3]FA!$E89</f>
        <v>69</v>
      </c>
      <c r="E89" s="9">
        <f>[4]BS!$E89</f>
        <v>69</v>
      </c>
      <c r="F89" s="9">
        <f>[5]OM!$E89</f>
        <v>69</v>
      </c>
      <c r="G89" s="9">
        <f>[6]ME!$E89</f>
        <v>69</v>
      </c>
      <c r="H89" s="9">
        <f>[7]EMC!$E89</f>
        <v>69</v>
      </c>
      <c r="I89" s="9">
        <f>[8]NSS!$E89</f>
        <v>69</v>
      </c>
      <c r="J89" s="9">
        <f>[9]OB!$E89</f>
        <v>69</v>
      </c>
      <c r="K89" s="9">
        <f t="shared" si="8"/>
        <v>552</v>
      </c>
      <c r="L89" s="4">
        <f t="shared" si="6"/>
        <v>69</v>
      </c>
      <c r="M89" s="9" t="str">
        <f t="shared" si="9"/>
        <v>Successful</v>
      </c>
      <c r="N89" s="2" t="str">
        <f t="shared" si="7"/>
        <v>B+</v>
      </c>
    </row>
    <row r="90" spans="1:14" x14ac:dyDescent="0.25">
      <c r="A90" s="5">
        <f>[1]Sheet1!$A89</f>
        <v>1719088</v>
      </c>
      <c r="B90" s="6">
        <f>[1]Sheet1!$E89</f>
        <v>62</v>
      </c>
      <c r="C90" s="9">
        <f>[2]PM!$E90</f>
        <v>65</v>
      </c>
      <c r="D90" s="9">
        <f>[3]FA!$E90</f>
        <v>65</v>
      </c>
      <c r="E90" s="9">
        <f>[4]BS!$E90</f>
        <v>65</v>
      </c>
      <c r="F90" s="9">
        <f>[5]OM!$E90</f>
        <v>65</v>
      </c>
      <c r="G90" s="9">
        <f>[6]ME!$E90</f>
        <v>65</v>
      </c>
      <c r="H90" s="9">
        <f>[7]EMC!$E90</f>
        <v>65</v>
      </c>
      <c r="I90" s="9">
        <f>[8]NSS!$E90</f>
        <v>65</v>
      </c>
      <c r="J90" s="9">
        <f>[9]OB!$E90</f>
        <v>65</v>
      </c>
      <c r="K90" s="9">
        <f t="shared" si="8"/>
        <v>520</v>
      </c>
      <c r="L90" s="4">
        <f t="shared" si="6"/>
        <v>65</v>
      </c>
      <c r="M90" s="9" t="str">
        <f t="shared" si="9"/>
        <v>Successful</v>
      </c>
      <c r="N90" s="2" t="str">
        <f t="shared" si="7"/>
        <v>B+</v>
      </c>
    </row>
    <row r="91" spans="1:14" x14ac:dyDescent="0.25">
      <c r="A91" s="5">
        <f>[1]Sheet1!$A90</f>
        <v>1719089</v>
      </c>
      <c r="B91" s="6">
        <f>[1]Sheet1!$E90</f>
        <v>63</v>
      </c>
      <c r="C91" s="9">
        <f>[2]PM!$E91</f>
        <v>70</v>
      </c>
      <c r="D91" s="9">
        <f>[3]FA!$E91</f>
        <v>70</v>
      </c>
      <c r="E91" s="9">
        <f>[4]BS!$E91</f>
        <v>70</v>
      </c>
      <c r="F91" s="9">
        <f>[5]OM!$E91</f>
        <v>70</v>
      </c>
      <c r="G91" s="9">
        <f>[6]ME!$E91</f>
        <v>70</v>
      </c>
      <c r="H91" s="9">
        <f>[7]EMC!$E91</f>
        <v>70</v>
      </c>
      <c r="I91" s="9">
        <f>[8]NSS!$E91</f>
        <v>70</v>
      </c>
      <c r="J91" s="9">
        <f>[9]OB!$E91</f>
        <v>70</v>
      </c>
      <c r="K91" s="9">
        <f t="shared" si="8"/>
        <v>560</v>
      </c>
      <c r="L91" s="4">
        <f t="shared" si="6"/>
        <v>70</v>
      </c>
      <c r="M91" s="9" t="str">
        <f t="shared" si="9"/>
        <v>Successful</v>
      </c>
      <c r="N91" s="2" t="str">
        <f t="shared" si="7"/>
        <v>A</v>
      </c>
    </row>
    <row r="92" spans="1:14" x14ac:dyDescent="0.25">
      <c r="A92" s="5">
        <f>[1]Sheet1!$A91</f>
        <v>1719090</v>
      </c>
      <c r="B92" s="6">
        <f>[1]Sheet1!$E91</f>
        <v>64</v>
      </c>
      <c r="C92" s="9">
        <f>[2]PM!$E92</f>
        <v>60</v>
      </c>
      <c r="D92" s="9">
        <f>[3]FA!$E92</f>
        <v>60</v>
      </c>
      <c r="E92" s="9">
        <f>[4]BS!$E92</f>
        <v>60</v>
      </c>
      <c r="F92" s="9">
        <f>[5]OM!$E92</f>
        <v>60</v>
      </c>
      <c r="G92" s="9">
        <f>[6]ME!$E92</f>
        <v>60</v>
      </c>
      <c r="H92" s="9">
        <f>[7]EMC!$E92</f>
        <v>60</v>
      </c>
      <c r="I92" s="9">
        <f>[8]NSS!$E92</f>
        <v>60</v>
      </c>
      <c r="J92" s="9">
        <f>[9]OB!$E92</f>
        <v>60</v>
      </c>
      <c r="K92" s="9">
        <f t="shared" si="8"/>
        <v>480</v>
      </c>
      <c r="L92" s="4">
        <f t="shared" si="6"/>
        <v>60</v>
      </c>
      <c r="M92" s="9" t="str">
        <f t="shared" si="9"/>
        <v>Successful</v>
      </c>
      <c r="N92" s="2" t="str">
        <f t="shared" si="7"/>
        <v>B</v>
      </c>
    </row>
    <row r="93" spans="1:14" x14ac:dyDescent="0.25">
      <c r="A93" s="5">
        <f>[1]Sheet1!$A92</f>
        <v>1719091</v>
      </c>
      <c r="B93" s="6">
        <f>[1]Sheet1!$E92</f>
        <v>65</v>
      </c>
      <c r="C93" s="9">
        <f>[2]PM!$E93</f>
        <v>74</v>
      </c>
      <c r="D93" s="9">
        <f>[3]FA!$E93</f>
        <v>74</v>
      </c>
      <c r="E93" s="9">
        <f>[4]BS!$E93</f>
        <v>74</v>
      </c>
      <c r="F93" s="9">
        <f>[5]OM!$E93</f>
        <v>74</v>
      </c>
      <c r="G93" s="9">
        <f>[6]ME!$E93</f>
        <v>74</v>
      </c>
      <c r="H93" s="9">
        <f>[7]EMC!$E93</f>
        <v>74</v>
      </c>
      <c r="I93" s="9">
        <f>[8]NSS!$E93</f>
        <v>74</v>
      </c>
      <c r="J93" s="9">
        <f>[9]OB!$E93</f>
        <v>74</v>
      </c>
      <c r="K93" s="9">
        <f t="shared" si="8"/>
        <v>592</v>
      </c>
      <c r="L93" s="4">
        <f t="shared" si="6"/>
        <v>74</v>
      </c>
      <c r="M93" s="9" t="str">
        <f t="shared" si="9"/>
        <v>Successful</v>
      </c>
      <c r="N93" s="2" t="str">
        <f t="shared" si="7"/>
        <v>A</v>
      </c>
    </row>
    <row r="94" spans="1:14" x14ac:dyDescent="0.25">
      <c r="A94" s="5">
        <f>[1]Sheet1!$A93</f>
        <v>1719092</v>
      </c>
      <c r="B94" s="6">
        <f>[1]Sheet1!$E93</f>
        <v>66</v>
      </c>
      <c r="C94" s="9">
        <f>[2]PM!$E94</f>
        <v>76</v>
      </c>
      <c r="D94" s="9">
        <f>[3]FA!$E94</f>
        <v>76</v>
      </c>
      <c r="E94" s="9">
        <f>[4]BS!$E94</f>
        <v>76</v>
      </c>
      <c r="F94" s="9">
        <f>[5]OM!$E94</f>
        <v>76</v>
      </c>
      <c r="G94" s="9">
        <f>[6]ME!$E94</f>
        <v>76</v>
      </c>
      <c r="H94" s="9">
        <f>[7]EMC!$E94</f>
        <v>76</v>
      </c>
      <c r="I94" s="9">
        <f>[8]NSS!$E94</f>
        <v>76</v>
      </c>
      <c r="J94" s="9">
        <f>[9]OB!$E94</f>
        <v>76</v>
      </c>
      <c r="K94" s="9">
        <f t="shared" si="8"/>
        <v>608</v>
      </c>
      <c r="L94" s="4">
        <f t="shared" si="6"/>
        <v>76</v>
      </c>
      <c r="M94" s="9" t="str">
        <f t="shared" si="9"/>
        <v>Successful</v>
      </c>
      <c r="N94" s="2" t="str">
        <f t="shared" si="7"/>
        <v>A+</v>
      </c>
    </row>
    <row r="95" spans="1:14" x14ac:dyDescent="0.25">
      <c r="A95" s="5">
        <f>[1]Sheet1!$A94</f>
        <v>1719093</v>
      </c>
      <c r="B95" s="6">
        <f>[1]Sheet1!$E94</f>
        <v>67</v>
      </c>
      <c r="C95" s="9">
        <f>[2]PM!$E95</f>
        <v>69</v>
      </c>
      <c r="D95" s="9">
        <f>[3]FA!$E95</f>
        <v>69</v>
      </c>
      <c r="E95" s="9">
        <f>[4]BS!$E95</f>
        <v>69</v>
      </c>
      <c r="F95" s="9">
        <f>[5]OM!$E95</f>
        <v>69</v>
      </c>
      <c r="G95" s="9">
        <f>[6]ME!$E95</f>
        <v>69</v>
      </c>
      <c r="H95" s="9">
        <f>[7]EMC!$E95</f>
        <v>69</v>
      </c>
      <c r="I95" s="9">
        <f>[8]NSS!$E95</f>
        <v>69</v>
      </c>
      <c r="J95" s="9">
        <f>[9]OB!$E95</f>
        <v>69</v>
      </c>
      <c r="K95" s="9">
        <f t="shared" si="8"/>
        <v>552</v>
      </c>
      <c r="L95" s="4">
        <f t="shared" si="6"/>
        <v>69</v>
      </c>
      <c r="M95" s="9" t="str">
        <f t="shared" si="9"/>
        <v>Successful</v>
      </c>
      <c r="N95" s="2" t="str">
        <f t="shared" si="7"/>
        <v>B+</v>
      </c>
    </row>
    <row r="96" spans="1:14" x14ac:dyDescent="0.25">
      <c r="A96" s="5">
        <f>[1]Sheet1!$A95</f>
        <v>1719094</v>
      </c>
      <c r="B96" s="6">
        <f>[1]Sheet1!$E95</f>
        <v>68</v>
      </c>
      <c r="C96" s="9">
        <f>[2]PM!$E96</f>
        <v>71</v>
      </c>
      <c r="D96" s="9">
        <f>[3]FA!$E96</f>
        <v>71</v>
      </c>
      <c r="E96" s="9">
        <f>[4]BS!$E96</f>
        <v>71</v>
      </c>
      <c r="F96" s="9">
        <f>[5]OM!$E96</f>
        <v>71</v>
      </c>
      <c r="G96" s="9">
        <f>[6]ME!$E96</f>
        <v>71</v>
      </c>
      <c r="H96" s="9">
        <f>[7]EMC!$E96</f>
        <v>71</v>
      </c>
      <c r="I96" s="9">
        <f>[8]NSS!$E96</f>
        <v>71</v>
      </c>
      <c r="J96" s="9">
        <f>[9]OB!$E96</f>
        <v>71</v>
      </c>
      <c r="K96" s="9">
        <f t="shared" si="8"/>
        <v>568</v>
      </c>
      <c r="L96" s="4">
        <f t="shared" si="6"/>
        <v>71</v>
      </c>
      <c r="M96" s="9" t="str">
        <f t="shared" si="9"/>
        <v>Successful</v>
      </c>
      <c r="N96" s="2" t="str">
        <f t="shared" si="7"/>
        <v>A</v>
      </c>
    </row>
    <row r="97" spans="1:14" x14ac:dyDescent="0.25">
      <c r="A97" s="5">
        <f>[1]Sheet1!$A96</f>
        <v>1719095</v>
      </c>
      <c r="B97" s="6">
        <f>[1]Sheet1!$E96</f>
        <v>69</v>
      </c>
      <c r="C97" s="9">
        <f>[2]PM!$E97</f>
        <v>71</v>
      </c>
      <c r="D97" s="9">
        <f>[3]FA!$E97</f>
        <v>71</v>
      </c>
      <c r="E97" s="9">
        <f>[4]BS!$E97</f>
        <v>71</v>
      </c>
      <c r="F97" s="9">
        <f>[5]OM!$E97</f>
        <v>71</v>
      </c>
      <c r="G97" s="9">
        <f>[6]ME!$E97</f>
        <v>71</v>
      </c>
      <c r="H97" s="9">
        <f>[7]EMC!$E97</f>
        <v>71</v>
      </c>
      <c r="I97" s="9">
        <f>[8]NSS!$E97</f>
        <v>71</v>
      </c>
      <c r="J97" s="9">
        <f>[9]OB!$E97</f>
        <v>71</v>
      </c>
      <c r="K97" s="9">
        <f t="shared" si="8"/>
        <v>568</v>
      </c>
      <c r="L97" s="4">
        <f t="shared" si="6"/>
        <v>71</v>
      </c>
      <c r="M97" s="9" t="str">
        <f t="shared" si="9"/>
        <v>Successful</v>
      </c>
      <c r="N97" s="2" t="str">
        <f t="shared" si="7"/>
        <v>A</v>
      </c>
    </row>
    <row r="98" spans="1:14" x14ac:dyDescent="0.25">
      <c r="A98" s="5">
        <f>[1]Sheet1!$A97</f>
        <v>1719096</v>
      </c>
      <c r="B98" s="6">
        <f>[1]Sheet1!$E97</f>
        <v>70</v>
      </c>
      <c r="C98" s="9">
        <f>[2]PM!$E98</f>
        <v>75</v>
      </c>
      <c r="D98" s="9">
        <f>[3]FA!$E98</f>
        <v>75</v>
      </c>
      <c r="E98" s="9">
        <f>[4]BS!$E98</f>
        <v>75</v>
      </c>
      <c r="F98" s="9">
        <f>[5]OM!$E98</f>
        <v>75</v>
      </c>
      <c r="G98" s="9">
        <f>[6]ME!$E98</f>
        <v>75</v>
      </c>
      <c r="H98" s="9">
        <f>[7]EMC!$E98</f>
        <v>75</v>
      </c>
      <c r="I98" s="9">
        <f>[8]NSS!$E98</f>
        <v>75</v>
      </c>
      <c r="J98" s="9">
        <f>[9]OB!$E98</f>
        <v>75</v>
      </c>
      <c r="K98" s="9">
        <f t="shared" si="8"/>
        <v>600</v>
      </c>
      <c r="L98" s="4">
        <f t="shared" si="6"/>
        <v>75</v>
      </c>
      <c r="M98" s="9" t="str">
        <f t="shared" si="9"/>
        <v>Successful</v>
      </c>
      <c r="N98" s="2" t="str">
        <f t="shared" si="7"/>
        <v>A+</v>
      </c>
    </row>
    <row r="99" spans="1:14" x14ac:dyDescent="0.25">
      <c r="A99" s="5">
        <f>[1]Sheet1!$A98</f>
        <v>1719097</v>
      </c>
      <c r="B99" s="6">
        <f>[1]Sheet1!$E98</f>
        <v>71</v>
      </c>
      <c r="C99" s="9">
        <f>[2]PM!$E99</f>
        <v>67</v>
      </c>
      <c r="D99" s="9">
        <f>[3]FA!$E99</f>
        <v>67</v>
      </c>
      <c r="E99" s="9">
        <f>[4]BS!$E99</f>
        <v>67</v>
      </c>
      <c r="F99" s="9">
        <f>[5]OM!$E99</f>
        <v>67</v>
      </c>
      <c r="G99" s="9">
        <f>[6]ME!$E99</f>
        <v>67</v>
      </c>
      <c r="H99" s="9">
        <f>[7]EMC!$E99</f>
        <v>67</v>
      </c>
      <c r="I99" s="9">
        <f>[8]NSS!$E99</f>
        <v>67</v>
      </c>
      <c r="J99" s="9">
        <f>[9]OB!$E99</f>
        <v>67</v>
      </c>
      <c r="K99" s="9">
        <f t="shared" si="8"/>
        <v>536</v>
      </c>
      <c r="L99" s="4">
        <f t="shared" ref="L99:L130" si="10">(K99/800)*100</f>
        <v>67</v>
      </c>
      <c r="M99" s="9" t="str">
        <f t="shared" si="9"/>
        <v>Successful</v>
      </c>
      <c r="N99" s="2" t="str">
        <f t="shared" ref="N99:N134" si="11">IF(L99&lt;=50,"F",IF(L99&lt;=54.99,"P",IF(L99&lt;=59.99,"C",IF(L99&lt;=64.99,"B",IF(L99&lt;=69.99,"B+",IF(L99&lt;=74.99,"A",IF(L99&lt;=79.99,"A+","O")))))))</f>
        <v>B+</v>
      </c>
    </row>
    <row r="100" spans="1:14" x14ac:dyDescent="0.25">
      <c r="A100" s="5">
        <f>[1]Sheet1!$A99</f>
        <v>1719098</v>
      </c>
      <c r="B100" s="6">
        <f>[1]Sheet1!$E99</f>
        <v>72</v>
      </c>
      <c r="C100" s="9">
        <f>[2]PM!$E100</f>
        <v>69</v>
      </c>
      <c r="D100" s="9">
        <f>[3]FA!$E100</f>
        <v>69</v>
      </c>
      <c r="E100" s="9">
        <f>[4]BS!$E100</f>
        <v>69</v>
      </c>
      <c r="F100" s="9">
        <f>[5]OM!$E100</f>
        <v>69</v>
      </c>
      <c r="G100" s="9">
        <f>[6]ME!$E100</f>
        <v>69</v>
      </c>
      <c r="H100" s="9">
        <f>[7]EMC!$E100</f>
        <v>69</v>
      </c>
      <c r="I100" s="9">
        <f>[8]NSS!$E100</f>
        <v>69</v>
      </c>
      <c r="J100" s="9">
        <f>[9]OB!$E100</f>
        <v>69</v>
      </c>
      <c r="K100" s="9">
        <f t="shared" si="8"/>
        <v>552</v>
      </c>
      <c r="L100" s="4">
        <f t="shared" si="10"/>
        <v>69</v>
      </c>
      <c r="M100" s="9" t="str">
        <f t="shared" si="9"/>
        <v>Successful</v>
      </c>
      <c r="N100" s="2" t="str">
        <f t="shared" si="11"/>
        <v>B+</v>
      </c>
    </row>
    <row r="101" spans="1:14" x14ac:dyDescent="0.25">
      <c r="A101" s="5">
        <f>[1]Sheet1!$A100</f>
        <v>1719099</v>
      </c>
      <c r="B101" s="6">
        <f>[1]Sheet1!$E100</f>
        <v>73</v>
      </c>
      <c r="C101" s="9">
        <f>[2]PM!$E101</f>
        <v>65</v>
      </c>
      <c r="D101" s="9">
        <f>[3]FA!$E101</f>
        <v>65</v>
      </c>
      <c r="E101" s="9">
        <f>[4]BS!$E101</f>
        <v>65</v>
      </c>
      <c r="F101" s="9">
        <f>[5]OM!$E101</f>
        <v>65</v>
      </c>
      <c r="G101" s="9">
        <f>[6]ME!$E101</f>
        <v>65</v>
      </c>
      <c r="H101" s="9">
        <f>[7]EMC!$E101</f>
        <v>65</v>
      </c>
      <c r="I101" s="9">
        <f>[8]NSS!$E101</f>
        <v>65</v>
      </c>
      <c r="J101" s="9">
        <f>[9]OB!$E101</f>
        <v>65</v>
      </c>
      <c r="K101" s="9">
        <f t="shared" si="8"/>
        <v>520</v>
      </c>
      <c r="L101" s="4">
        <f t="shared" si="10"/>
        <v>65</v>
      </c>
      <c r="M101" s="9" t="str">
        <f t="shared" si="9"/>
        <v>Successful</v>
      </c>
      <c r="N101" s="2" t="str">
        <f t="shared" si="11"/>
        <v>B+</v>
      </c>
    </row>
    <row r="102" spans="1:14" x14ac:dyDescent="0.25">
      <c r="A102" s="5">
        <f>[1]Sheet1!$A101</f>
        <v>1719100</v>
      </c>
      <c r="B102" s="6">
        <f>[1]Sheet1!$E101</f>
        <v>74</v>
      </c>
      <c r="C102" s="9">
        <f>[2]PM!$E102</f>
        <v>70</v>
      </c>
      <c r="D102" s="9">
        <f>[3]FA!$E102</f>
        <v>70</v>
      </c>
      <c r="E102" s="9">
        <f>[4]BS!$E102</f>
        <v>70</v>
      </c>
      <c r="F102" s="9">
        <f>[5]OM!$E102</f>
        <v>70</v>
      </c>
      <c r="G102" s="9">
        <f>[6]ME!$E102</f>
        <v>70</v>
      </c>
      <c r="H102" s="9">
        <f>[7]EMC!$E102</f>
        <v>70</v>
      </c>
      <c r="I102" s="9">
        <f>[8]NSS!$E102</f>
        <v>70</v>
      </c>
      <c r="J102" s="9">
        <f>[9]OB!$E102</f>
        <v>70</v>
      </c>
      <c r="K102" s="9">
        <f t="shared" si="8"/>
        <v>560</v>
      </c>
      <c r="L102" s="4">
        <f t="shared" si="10"/>
        <v>70</v>
      </c>
      <c r="M102" s="9" t="str">
        <f t="shared" si="9"/>
        <v>Successful</v>
      </c>
      <c r="N102" s="2" t="str">
        <f t="shared" si="11"/>
        <v>A</v>
      </c>
    </row>
    <row r="103" spans="1:14" x14ac:dyDescent="0.25">
      <c r="A103" s="5">
        <f>[1]Sheet1!$A102</f>
        <v>1719101</v>
      </c>
      <c r="B103" s="6">
        <f>[1]Sheet1!$E102</f>
        <v>75</v>
      </c>
      <c r="C103" s="9">
        <f>[2]PM!$E103</f>
        <v>60</v>
      </c>
      <c r="D103" s="9">
        <f>[3]FA!$E103</f>
        <v>60</v>
      </c>
      <c r="E103" s="9">
        <f>[4]BS!$E103</f>
        <v>60</v>
      </c>
      <c r="F103" s="9">
        <f>[5]OM!$E103</f>
        <v>60</v>
      </c>
      <c r="G103" s="9">
        <f>[6]ME!$E103</f>
        <v>60</v>
      </c>
      <c r="H103" s="9">
        <f>[7]EMC!$E103</f>
        <v>60</v>
      </c>
      <c r="I103" s="9">
        <f>[8]NSS!$E103</f>
        <v>60</v>
      </c>
      <c r="J103" s="9">
        <f>[9]OB!$E103</f>
        <v>60</v>
      </c>
      <c r="K103" s="9">
        <f t="shared" si="8"/>
        <v>480</v>
      </c>
      <c r="L103" s="4">
        <f t="shared" si="10"/>
        <v>60</v>
      </c>
      <c r="M103" s="9" t="str">
        <f t="shared" si="9"/>
        <v>Successful</v>
      </c>
      <c r="N103" s="2" t="str">
        <f t="shared" si="11"/>
        <v>B</v>
      </c>
    </row>
    <row r="104" spans="1:14" x14ac:dyDescent="0.25">
      <c r="A104" s="5">
        <f>[1]Sheet1!$A103</f>
        <v>1719102</v>
      </c>
      <c r="B104" s="6">
        <f>[1]Sheet1!$E103</f>
        <v>76</v>
      </c>
      <c r="C104" s="9">
        <f>[2]PM!$E104</f>
        <v>74</v>
      </c>
      <c r="D104" s="9">
        <f>[3]FA!$E104</f>
        <v>74</v>
      </c>
      <c r="E104" s="9">
        <f>[4]BS!$E104</f>
        <v>74</v>
      </c>
      <c r="F104" s="9">
        <f>[5]OM!$E104</f>
        <v>74</v>
      </c>
      <c r="G104" s="9">
        <f>[6]ME!$E104</f>
        <v>74</v>
      </c>
      <c r="H104" s="9">
        <f>[7]EMC!$E104</f>
        <v>74</v>
      </c>
      <c r="I104" s="9">
        <f>[8]NSS!$E104</f>
        <v>74</v>
      </c>
      <c r="J104" s="9">
        <f>[9]OB!$E104</f>
        <v>74</v>
      </c>
      <c r="K104" s="9">
        <f t="shared" si="8"/>
        <v>592</v>
      </c>
      <c r="L104" s="4">
        <f t="shared" si="10"/>
        <v>74</v>
      </c>
      <c r="M104" s="9" t="str">
        <f t="shared" si="9"/>
        <v>Successful</v>
      </c>
      <c r="N104" s="2" t="str">
        <f t="shared" si="11"/>
        <v>A</v>
      </c>
    </row>
    <row r="105" spans="1:14" x14ac:dyDescent="0.25">
      <c r="A105" s="5">
        <f>[1]Sheet1!$A104</f>
        <v>1719103</v>
      </c>
      <c r="B105" s="6">
        <f>[1]Sheet1!$E104</f>
        <v>77</v>
      </c>
      <c r="C105" s="9">
        <f>[2]PM!$E105</f>
        <v>76</v>
      </c>
      <c r="D105" s="9">
        <f>[3]FA!$E105</f>
        <v>76</v>
      </c>
      <c r="E105" s="9">
        <f>[4]BS!$E105</f>
        <v>76</v>
      </c>
      <c r="F105" s="9">
        <f>[5]OM!$E105</f>
        <v>76</v>
      </c>
      <c r="G105" s="9">
        <f>[6]ME!$E105</f>
        <v>76</v>
      </c>
      <c r="H105" s="9">
        <f>[7]EMC!$E105</f>
        <v>76</v>
      </c>
      <c r="I105" s="9">
        <f>[8]NSS!$E105</f>
        <v>76</v>
      </c>
      <c r="J105" s="9">
        <f>[9]OB!$E105</f>
        <v>76</v>
      </c>
      <c r="K105" s="9">
        <f t="shared" si="8"/>
        <v>608</v>
      </c>
      <c r="L105" s="4">
        <f t="shared" si="10"/>
        <v>76</v>
      </c>
      <c r="M105" s="9" t="str">
        <f t="shared" si="9"/>
        <v>Successful</v>
      </c>
      <c r="N105" s="2" t="str">
        <f t="shared" si="11"/>
        <v>A+</v>
      </c>
    </row>
    <row r="106" spans="1:14" x14ac:dyDescent="0.25">
      <c r="A106" s="5">
        <f>[1]Sheet1!$A105</f>
        <v>1719104</v>
      </c>
      <c r="B106" s="6">
        <f>[1]Sheet1!$E105</f>
        <v>78</v>
      </c>
      <c r="C106" s="9">
        <f>[2]PM!$E106</f>
        <v>69</v>
      </c>
      <c r="D106" s="9">
        <f>[3]FA!$E106</f>
        <v>69</v>
      </c>
      <c r="E106" s="9">
        <f>[4]BS!$E106</f>
        <v>69</v>
      </c>
      <c r="F106" s="9">
        <f>[5]OM!$E106</f>
        <v>69</v>
      </c>
      <c r="G106" s="9">
        <f>[6]ME!$E106</f>
        <v>69</v>
      </c>
      <c r="H106" s="9">
        <f>[7]EMC!$E106</f>
        <v>69</v>
      </c>
      <c r="I106" s="9">
        <f>[8]NSS!$E106</f>
        <v>69</v>
      </c>
      <c r="J106" s="9">
        <f>[9]OB!$E106</f>
        <v>69</v>
      </c>
      <c r="K106" s="9">
        <f t="shared" si="8"/>
        <v>552</v>
      </c>
      <c r="L106" s="4">
        <f t="shared" si="10"/>
        <v>69</v>
      </c>
      <c r="M106" s="9" t="str">
        <f t="shared" si="9"/>
        <v>Successful</v>
      </c>
      <c r="N106" s="2" t="str">
        <f t="shared" si="11"/>
        <v>B+</v>
      </c>
    </row>
    <row r="107" spans="1:14" x14ac:dyDescent="0.25">
      <c r="A107" s="5">
        <f>[1]Sheet1!$A106</f>
        <v>1719105</v>
      </c>
      <c r="B107" s="6">
        <f>[1]Sheet1!$E106</f>
        <v>79</v>
      </c>
      <c r="C107" s="9">
        <f>[2]PM!$E107</f>
        <v>71</v>
      </c>
      <c r="D107" s="9">
        <f>[3]FA!$E107</f>
        <v>71</v>
      </c>
      <c r="E107" s="9">
        <f>[4]BS!$E107</f>
        <v>71</v>
      </c>
      <c r="F107" s="9">
        <f>[5]OM!$E107</f>
        <v>71</v>
      </c>
      <c r="G107" s="9">
        <f>[6]ME!$E107</f>
        <v>71</v>
      </c>
      <c r="H107" s="9">
        <f>[7]EMC!$E107</f>
        <v>71</v>
      </c>
      <c r="I107" s="9">
        <f>[8]NSS!$E107</f>
        <v>71</v>
      </c>
      <c r="J107" s="9">
        <f>[9]OB!$E107</f>
        <v>71</v>
      </c>
      <c r="K107" s="9">
        <f t="shared" si="8"/>
        <v>568</v>
      </c>
      <c r="L107" s="4">
        <f t="shared" si="10"/>
        <v>71</v>
      </c>
      <c r="M107" s="9" t="str">
        <f t="shared" si="9"/>
        <v>Successful</v>
      </c>
      <c r="N107" s="2" t="str">
        <f t="shared" si="11"/>
        <v>A</v>
      </c>
    </row>
    <row r="108" spans="1:14" x14ac:dyDescent="0.25">
      <c r="A108" s="5">
        <f>[1]Sheet1!$A107</f>
        <v>1719106</v>
      </c>
      <c r="B108" s="6">
        <f>[1]Sheet1!$E107</f>
        <v>80</v>
      </c>
      <c r="C108" s="9">
        <f>[2]PM!$E108</f>
        <v>71</v>
      </c>
      <c r="D108" s="9">
        <f>[3]FA!$E108</f>
        <v>71</v>
      </c>
      <c r="E108" s="9">
        <f>[4]BS!$E108</f>
        <v>71</v>
      </c>
      <c r="F108" s="9">
        <f>[5]OM!$E108</f>
        <v>71</v>
      </c>
      <c r="G108" s="9">
        <f>[6]ME!$E108</f>
        <v>71</v>
      </c>
      <c r="H108" s="9">
        <f>[7]EMC!$E108</f>
        <v>71</v>
      </c>
      <c r="I108" s="9">
        <f>[8]NSS!$E108</f>
        <v>71</v>
      </c>
      <c r="J108" s="9">
        <f>[9]OB!$E108</f>
        <v>71</v>
      </c>
      <c r="K108" s="9">
        <f t="shared" si="8"/>
        <v>568</v>
      </c>
      <c r="L108" s="4">
        <f t="shared" si="10"/>
        <v>71</v>
      </c>
      <c r="M108" s="9" t="str">
        <f t="shared" si="9"/>
        <v>Successful</v>
      </c>
      <c r="N108" s="2" t="str">
        <f t="shared" si="11"/>
        <v>A</v>
      </c>
    </row>
    <row r="109" spans="1:14" x14ac:dyDescent="0.25">
      <c r="A109" s="5">
        <f>[1]Sheet1!$A108</f>
        <v>1719107</v>
      </c>
      <c r="B109" s="6">
        <f>[1]Sheet1!$E108</f>
        <v>81</v>
      </c>
      <c r="C109" s="9">
        <f>[2]PM!$E109</f>
        <v>75</v>
      </c>
      <c r="D109" s="9">
        <f>[3]FA!$E109</f>
        <v>75</v>
      </c>
      <c r="E109" s="9">
        <f>[4]BS!$E109</f>
        <v>75</v>
      </c>
      <c r="F109" s="9">
        <f>[5]OM!$E109</f>
        <v>75</v>
      </c>
      <c r="G109" s="9">
        <f>[6]ME!$E109</f>
        <v>75</v>
      </c>
      <c r="H109" s="9">
        <f>[7]EMC!$E109</f>
        <v>75</v>
      </c>
      <c r="I109" s="9">
        <f>[8]NSS!$E109</f>
        <v>75</v>
      </c>
      <c r="J109" s="9">
        <f>[9]OB!$E109</f>
        <v>75</v>
      </c>
      <c r="K109" s="9">
        <f t="shared" si="8"/>
        <v>600</v>
      </c>
      <c r="L109" s="4">
        <f t="shared" si="10"/>
        <v>75</v>
      </c>
      <c r="M109" s="9" t="str">
        <f t="shared" si="9"/>
        <v>Successful</v>
      </c>
      <c r="N109" s="2" t="str">
        <f t="shared" si="11"/>
        <v>A+</v>
      </c>
    </row>
    <row r="110" spans="1:14" x14ac:dyDescent="0.25">
      <c r="A110" s="5">
        <f>[1]Sheet1!$A109</f>
        <v>1719108</v>
      </c>
      <c r="B110" s="6">
        <f>[1]Sheet1!$E109</f>
        <v>82</v>
      </c>
      <c r="C110" s="9">
        <f>[2]PM!$E110</f>
        <v>67</v>
      </c>
      <c r="D110" s="9">
        <f>[3]FA!$E110</f>
        <v>67</v>
      </c>
      <c r="E110" s="9">
        <f>[4]BS!$E110</f>
        <v>67</v>
      </c>
      <c r="F110" s="9">
        <f>[5]OM!$E110</f>
        <v>67</v>
      </c>
      <c r="G110" s="9">
        <f>[6]ME!$E110</f>
        <v>67</v>
      </c>
      <c r="H110" s="9">
        <f>[7]EMC!$E110</f>
        <v>67</v>
      </c>
      <c r="I110" s="9">
        <f>[8]NSS!$E110</f>
        <v>67</v>
      </c>
      <c r="J110" s="9">
        <f>[9]OB!$E110</f>
        <v>67</v>
      </c>
      <c r="K110" s="9">
        <f t="shared" si="8"/>
        <v>536</v>
      </c>
      <c r="L110" s="4">
        <f t="shared" si="10"/>
        <v>67</v>
      </c>
      <c r="M110" s="9" t="str">
        <f t="shared" si="9"/>
        <v>Successful</v>
      </c>
      <c r="N110" s="2" t="str">
        <f t="shared" si="11"/>
        <v>B+</v>
      </c>
    </row>
    <row r="111" spans="1:14" x14ac:dyDescent="0.25">
      <c r="A111" s="5">
        <f>[1]Sheet1!$A110</f>
        <v>1719109</v>
      </c>
      <c r="B111" s="6">
        <f>[1]Sheet1!$E110</f>
        <v>83</v>
      </c>
      <c r="C111" s="9">
        <f>[2]PM!$E111</f>
        <v>69</v>
      </c>
      <c r="D111" s="9">
        <f>[3]FA!$E111</f>
        <v>69</v>
      </c>
      <c r="E111" s="9">
        <f>[4]BS!$E111</f>
        <v>69</v>
      </c>
      <c r="F111" s="9">
        <f>[5]OM!$E111</f>
        <v>69</v>
      </c>
      <c r="G111" s="9">
        <f>[6]ME!$E111</f>
        <v>69</v>
      </c>
      <c r="H111" s="9">
        <f>[7]EMC!$E111</f>
        <v>69</v>
      </c>
      <c r="I111" s="9">
        <f>[8]NSS!$E111</f>
        <v>69</v>
      </c>
      <c r="J111" s="9">
        <f>[9]OB!$E111</f>
        <v>69</v>
      </c>
      <c r="K111" s="9">
        <f t="shared" si="8"/>
        <v>552</v>
      </c>
      <c r="L111" s="4">
        <f t="shared" si="10"/>
        <v>69</v>
      </c>
      <c r="M111" s="9" t="str">
        <f t="shared" si="9"/>
        <v>Successful</v>
      </c>
      <c r="N111" s="2" t="str">
        <f t="shared" si="11"/>
        <v>B+</v>
      </c>
    </row>
    <row r="112" spans="1:14" x14ac:dyDescent="0.25">
      <c r="A112" s="5">
        <f>[1]Sheet1!$A111</f>
        <v>1719110</v>
      </c>
      <c r="B112" s="6">
        <f>[1]Sheet1!$E111</f>
        <v>84</v>
      </c>
      <c r="C112" s="9">
        <f>[2]PM!$E112</f>
        <v>65</v>
      </c>
      <c r="D112" s="9">
        <f>[3]FA!$E112</f>
        <v>65</v>
      </c>
      <c r="E112" s="9">
        <f>[4]BS!$E112</f>
        <v>65</v>
      </c>
      <c r="F112" s="9">
        <f>[5]OM!$E112</f>
        <v>65</v>
      </c>
      <c r="G112" s="9">
        <f>[6]ME!$E112</f>
        <v>65</v>
      </c>
      <c r="H112" s="9">
        <f>[7]EMC!$E112</f>
        <v>65</v>
      </c>
      <c r="I112" s="9">
        <f>[8]NSS!$E112</f>
        <v>65</v>
      </c>
      <c r="J112" s="9">
        <f>[9]OB!$E112</f>
        <v>65</v>
      </c>
      <c r="K112" s="9">
        <f t="shared" si="8"/>
        <v>520</v>
      </c>
      <c r="L112" s="4">
        <f t="shared" si="10"/>
        <v>65</v>
      </c>
      <c r="M112" s="9" t="str">
        <f t="shared" si="9"/>
        <v>Successful</v>
      </c>
      <c r="N112" s="2" t="str">
        <f t="shared" si="11"/>
        <v>B+</v>
      </c>
    </row>
    <row r="113" spans="1:14" x14ac:dyDescent="0.25">
      <c r="A113" s="5">
        <f>[1]Sheet1!$A112</f>
        <v>1719111</v>
      </c>
      <c r="B113" s="6">
        <f>[1]Sheet1!$E112</f>
        <v>85</v>
      </c>
      <c r="C113" s="9">
        <f>[2]PM!$E113</f>
        <v>70</v>
      </c>
      <c r="D113" s="9">
        <f>[3]FA!$E113</f>
        <v>70</v>
      </c>
      <c r="E113" s="9">
        <f>[4]BS!$E113</f>
        <v>70</v>
      </c>
      <c r="F113" s="9">
        <f>[5]OM!$E113</f>
        <v>70</v>
      </c>
      <c r="G113" s="9">
        <f>[6]ME!$E113</f>
        <v>70</v>
      </c>
      <c r="H113" s="9">
        <f>[7]EMC!$E113</f>
        <v>70</v>
      </c>
      <c r="I113" s="9">
        <f>[8]NSS!$E113</f>
        <v>70</v>
      </c>
      <c r="J113" s="9">
        <f>[9]OB!$E113</f>
        <v>70</v>
      </c>
      <c r="K113" s="9">
        <f t="shared" si="8"/>
        <v>560</v>
      </c>
      <c r="L113" s="4">
        <f t="shared" si="10"/>
        <v>70</v>
      </c>
      <c r="M113" s="9" t="str">
        <f t="shared" si="9"/>
        <v>Successful</v>
      </c>
      <c r="N113" s="2" t="str">
        <f t="shared" si="11"/>
        <v>A</v>
      </c>
    </row>
    <row r="114" spans="1:14" x14ac:dyDescent="0.25">
      <c r="A114" s="5">
        <f>[1]Sheet1!$A113</f>
        <v>1719112</v>
      </c>
      <c r="B114" s="6">
        <f>[1]Sheet1!$E113</f>
        <v>86</v>
      </c>
      <c r="C114" s="9">
        <f>[2]PM!$E114</f>
        <v>60</v>
      </c>
      <c r="D114" s="9">
        <f>[3]FA!$E114</f>
        <v>60</v>
      </c>
      <c r="E114" s="9">
        <f>[4]BS!$E114</f>
        <v>60</v>
      </c>
      <c r="F114" s="9">
        <f>[5]OM!$E114</f>
        <v>60</v>
      </c>
      <c r="G114" s="9">
        <f>[6]ME!$E114</f>
        <v>60</v>
      </c>
      <c r="H114" s="9">
        <f>[7]EMC!$E114</f>
        <v>60</v>
      </c>
      <c r="I114" s="9">
        <f>[8]NSS!$E114</f>
        <v>60</v>
      </c>
      <c r="J114" s="9">
        <f>[9]OB!$E114</f>
        <v>60</v>
      </c>
      <c r="K114" s="9">
        <f t="shared" si="8"/>
        <v>480</v>
      </c>
      <c r="L114" s="4">
        <f t="shared" si="10"/>
        <v>60</v>
      </c>
      <c r="M114" s="9" t="str">
        <f t="shared" si="9"/>
        <v>Successful</v>
      </c>
      <c r="N114" s="2" t="str">
        <f t="shared" si="11"/>
        <v>B</v>
      </c>
    </row>
    <row r="115" spans="1:14" x14ac:dyDescent="0.25">
      <c r="A115" s="5">
        <f>[1]Sheet1!$A114</f>
        <v>1719113</v>
      </c>
      <c r="B115" s="6">
        <f>[1]Sheet1!$E114</f>
        <v>87</v>
      </c>
      <c r="C115" s="9">
        <f>[2]PM!$E115</f>
        <v>74</v>
      </c>
      <c r="D115" s="9">
        <f>[3]FA!$E115</f>
        <v>74</v>
      </c>
      <c r="E115" s="9">
        <f>[4]BS!$E115</f>
        <v>74</v>
      </c>
      <c r="F115" s="9">
        <f>[5]OM!$E115</f>
        <v>74</v>
      </c>
      <c r="G115" s="9">
        <f>[6]ME!$E115</f>
        <v>74</v>
      </c>
      <c r="H115" s="9">
        <f>[7]EMC!$E115</f>
        <v>74</v>
      </c>
      <c r="I115" s="9">
        <f>[8]NSS!$E115</f>
        <v>74</v>
      </c>
      <c r="J115" s="9">
        <f>[9]OB!$E115</f>
        <v>74</v>
      </c>
      <c r="K115" s="9">
        <f t="shared" si="8"/>
        <v>592</v>
      </c>
      <c r="L115" s="4">
        <f t="shared" si="10"/>
        <v>74</v>
      </c>
      <c r="M115" s="9" t="str">
        <f t="shared" si="9"/>
        <v>Successful</v>
      </c>
      <c r="N115" s="2" t="str">
        <f t="shared" si="11"/>
        <v>A</v>
      </c>
    </row>
    <row r="116" spans="1:14" x14ac:dyDescent="0.25">
      <c r="A116" s="5">
        <f>[1]Sheet1!$A115</f>
        <v>1719114</v>
      </c>
      <c r="B116" s="6">
        <f>[1]Sheet1!$E115</f>
        <v>88</v>
      </c>
      <c r="C116" s="9">
        <f>[2]PM!$E116</f>
        <v>76</v>
      </c>
      <c r="D116" s="9">
        <f>[3]FA!$E116</f>
        <v>76</v>
      </c>
      <c r="E116" s="9">
        <f>[4]BS!$E116</f>
        <v>76</v>
      </c>
      <c r="F116" s="9">
        <f>[5]OM!$E116</f>
        <v>76</v>
      </c>
      <c r="G116" s="9">
        <f>[6]ME!$E116</f>
        <v>76</v>
      </c>
      <c r="H116" s="9">
        <f>[7]EMC!$E116</f>
        <v>76</v>
      </c>
      <c r="I116" s="9">
        <f>[8]NSS!$E116</f>
        <v>76</v>
      </c>
      <c r="J116" s="9">
        <f>[9]OB!$E116</f>
        <v>76</v>
      </c>
      <c r="K116" s="9">
        <f t="shared" si="8"/>
        <v>608</v>
      </c>
      <c r="L116" s="4">
        <f t="shared" si="10"/>
        <v>76</v>
      </c>
      <c r="M116" s="9" t="str">
        <f t="shared" si="9"/>
        <v>Successful</v>
      </c>
      <c r="N116" s="2" t="str">
        <f t="shared" si="11"/>
        <v>A+</v>
      </c>
    </row>
    <row r="117" spans="1:14" x14ac:dyDescent="0.25">
      <c r="A117" s="5">
        <f>[1]Sheet1!$A116</f>
        <v>1719115</v>
      </c>
      <c r="B117" s="6">
        <f>[1]Sheet1!$E116</f>
        <v>89</v>
      </c>
      <c r="C117" s="9">
        <f>[2]PM!$E117</f>
        <v>69</v>
      </c>
      <c r="D117" s="9">
        <f>[3]FA!$E117</f>
        <v>69</v>
      </c>
      <c r="E117" s="9">
        <f>[4]BS!$E117</f>
        <v>69</v>
      </c>
      <c r="F117" s="9">
        <f>[5]OM!$E117</f>
        <v>69</v>
      </c>
      <c r="G117" s="9">
        <f>[6]ME!$E117</f>
        <v>69</v>
      </c>
      <c r="H117" s="9">
        <f>[7]EMC!$E117</f>
        <v>69</v>
      </c>
      <c r="I117" s="9">
        <f>[8]NSS!$E117</f>
        <v>69</v>
      </c>
      <c r="J117" s="9">
        <f>[9]OB!$E117</f>
        <v>69</v>
      </c>
      <c r="K117" s="9">
        <f t="shared" si="8"/>
        <v>552</v>
      </c>
      <c r="L117" s="4">
        <f t="shared" si="10"/>
        <v>69</v>
      </c>
      <c r="M117" s="9" t="str">
        <f t="shared" si="9"/>
        <v>Successful</v>
      </c>
      <c r="N117" s="2" t="str">
        <f t="shared" si="11"/>
        <v>B+</v>
      </c>
    </row>
    <row r="118" spans="1:14" x14ac:dyDescent="0.25">
      <c r="A118" s="5">
        <f>[1]Sheet1!$A117</f>
        <v>1719116</v>
      </c>
      <c r="B118" s="6">
        <f>[1]Sheet1!$E117</f>
        <v>90</v>
      </c>
      <c r="C118" s="9">
        <f>[2]PM!$E118</f>
        <v>71</v>
      </c>
      <c r="D118" s="9">
        <f>[3]FA!$E118</f>
        <v>71</v>
      </c>
      <c r="E118" s="9">
        <f>[4]BS!$E118</f>
        <v>71</v>
      </c>
      <c r="F118" s="9">
        <f>[5]OM!$E118</f>
        <v>71</v>
      </c>
      <c r="G118" s="9">
        <f>[6]ME!$E118</f>
        <v>71</v>
      </c>
      <c r="H118" s="9">
        <f>[7]EMC!$E118</f>
        <v>71</v>
      </c>
      <c r="I118" s="9">
        <f>[8]NSS!$E118</f>
        <v>71</v>
      </c>
      <c r="J118" s="9">
        <f>[9]OB!$E118</f>
        <v>71</v>
      </c>
      <c r="K118" s="9">
        <f t="shared" si="8"/>
        <v>568</v>
      </c>
      <c r="L118" s="4">
        <f t="shared" si="10"/>
        <v>71</v>
      </c>
      <c r="M118" s="9" t="str">
        <f t="shared" si="9"/>
        <v>Successful</v>
      </c>
      <c r="N118" s="2" t="str">
        <f t="shared" si="11"/>
        <v>A</v>
      </c>
    </row>
    <row r="119" spans="1:14" x14ac:dyDescent="0.25">
      <c r="A119" s="5">
        <f>[1]Sheet1!$A118</f>
        <v>1719117</v>
      </c>
      <c r="B119" s="6">
        <f>[1]Sheet1!$E118</f>
        <v>91</v>
      </c>
      <c r="C119" s="9">
        <f>[2]PM!$E119</f>
        <v>71</v>
      </c>
      <c r="D119" s="9">
        <f>[3]FA!$E119</f>
        <v>71</v>
      </c>
      <c r="E119" s="9">
        <f>[4]BS!$E119</f>
        <v>71</v>
      </c>
      <c r="F119" s="9">
        <f>[5]OM!$E119</f>
        <v>71</v>
      </c>
      <c r="G119" s="9">
        <f>[6]ME!$E119</f>
        <v>71</v>
      </c>
      <c r="H119" s="9">
        <f>[7]EMC!$E119</f>
        <v>71</v>
      </c>
      <c r="I119" s="9">
        <f>[8]NSS!$E119</f>
        <v>71</v>
      </c>
      <c r="J119" s="9">
        <f>[9]OB!$E119</f>
        <v>71</v>
      </c>
      <c r="K119" s="9">
        <f t="shared" si="8"/>
        <v>568</v>
      </c>
      <c r="L119" s="4">
        <f t="shared" si="10"/>
        <v>71</v>
      </c>
      <c r="M119" s="9" t="str">
        <f t="shared" si="9"/>
        <v>Successful</v>
      </c>
      <c r="N119" s="2" t="str">
        <f t="shared" si="11"/>
        <v>A</v>
      </c>
    </row>
    <row r="120" spans="1:14" x14ac:dyDescent="0.25">
      <c r="A120" s="5">
        <f>[1]Sheet1!$A119</f>
        <v>1719118</v>
      </c>
      <c r="B120" s="6">
        <f>[1]Sheet1!$E119</f>
        <v>92</v>
      </c>
      <c r="C120" s="9">
        <f>[2]PM!$E120</f>
        <v>75</v>
      </c>
      <c r="D120" s="9">
        <f>[3]FA!$E120</f>
        <v>75</v>
      </c>
      <c r="E120" s="9">
        <f>[4]BS!$E120</f>
        <v>75</v>
      </c>
      <c r="F120" s="9">
        <f>[5]OM!$E120</f>
        <v>75</v>
      </c>
      <c r="G120" s="9">
        <f>[6]ME!$E120</f>
        <v>75</v>
      </c>
      <c r="H120" s="9">
        <f>[7]EMC!$E120</f>
        <v>75</v>
      </c>
      <c r="I120" s="9">
        <f>[8]NSS!$E120</f>
        <v>75</v>
      </c>
      <c r="J120" s="9">
        <f>[9]OB!$E120</f>
        <v>75</v>
      </c>
      <c r="K120" s="9">
        <f t="shared" si="8"/>
        <v>600</v>
      </c>
      <c r="L120" s="4">
        <f t="shared" si="10"/>
        <v>75</v>
      </c>
      <c r="M120" s="9" t="str">
        <f t="shared" si="9"/>
        <v>Successful</v>
      </c>
      <c r="N120" s="2" t="str">
        <f t="shared" si="11"/>
        <v>A+</v>
      </c>
    </row>
    <row r="121" spans="1:14" x14ac:dyDescent="0.25">
      <c r="A121" s="5">
        <f>[1]Sheet1!$A120</f>
        <v>1719119</v>
      </c>
      <c r="B121" s="6">
        <f>[1]Sheet1!$E120</f>
        <v>93</v>
      </c>
      <c r="C121" s="9">
        <f>[2]PM!$E121</f>
        <v>67</v>
      </c>
      <c r="D121" s="9">
        <f>[3]FA!$E121</f>
        <v>67</v>
      </c>
      <c r="E121" s="9">
        <f>[4]BS!$E121</f>
        <v>67</v>
      </c>
      <c r="F121" s="9">
        <f>[5]OM!$E121</f>
        <v>67</v>
      </c>
      <c r="G121" s="9">
        <f>[6]ME!$E121</f>
        <v>67</v>
      </c>
      <c r="H121" s="9">
        <f>[7]EMC!$E121</f>
        <v>67</v>
      </c>
      <c r="I121" s="9">
        <f>[8]NSS!$E121</f>
        <v>67</v>
      </c>
      <c r="J121" s="9">
        <f>[9]OB!$E121</f>
        <v>67</v>
      </c>
      <c r="K121" s="9">
        <f t="shared" si="8"/>
        <v>536</v>
      </c>
      <c r="L121" s="4">
        <f t="shared" si="10"/>
        <v>67</v>
      </c>
      <c r="M121" s="9" t="str">
        <f t="shared" si="9"/>
        <v>Successful</v>
      </c>
      <c r="N121" s="2" t="str">
        <f t="shared" si="11"/>
        <v>B+</v>
      </c>
    </row>
    <row r="122" spans="1:14" x14ac:dyDescent="0.25">
      <c r="A122" s="5">
        <f>[1]Sheet1!$A121</f>
        <v>1719120</v>
      </c>
      <c r="B122" s="6">
        <f>[1]Sheet1!$E121</f>
        <v>94</v>
      </c>
      <c r="C122" s="9">
        <f>[2]PM!$E122</f>
        <v>69</v>
      </c>
      <c r="D122" s="9">
        <f>[3]FA!$E122</f>
        <v>69</v>
      </c>
      <c r="E122" s="9">
        <f>[4]BS!$E122</f>
        <v>69</v>
      </c>
      <c r="F122" s="9">
        <f>[5]OM!$E122</f>
        <v>69</v>
      </c>
      <c r="G122" s="9">
        <f>[6]ME!$E122</f>
        <v>69</v>
      </c>
      <c r="H122" s="9">
        <f>[7]EMC!$E122</f>
        <v>69</v>
      </c>
      <c r="I122" s="9">
        <f>[8]NSS!$E122</f>
        <v>69</v>
      </c>
      <c r="J122" s="9">
        <f>[9]OB!$E122</f>
        <v>69</v>
      </c>
      <c r="K122" s="9">
        <f t="shared" si="8"/>
        <v>552</v>
      </c>
      <c r="L122" s="4">
        <f t="shared" si="10"/>
        <v>69</v>
      </c>
      <c r="M122" s="9" t="str">
        <f t="shared" si="9"/>
        <v>Successful</v>
      </c>
      <c r="N122" s="2" t="str">
        <f t="shared" si="11"/>
        <v>B+</v>
      </c>
    </row>
    <row r="123" spans="1:14" x14ac:dyDescent="0.25">
      <c r="A123" s="5">
        <f>[1]Sheet1!$A122</f>
        <v>1719121</v>
      </c>
      <c r="B123" s="6">
        <f>[1]Sheet1!$E122</f>
        <v>95</v>
      </c>
      <c r="C123" s="9">
        <f>[2]PM!$E123</f>
        <v>65</v>
      </c>
      <c r="D123" s="9">
        <f>[3]FA!$E123</f>
        <v>65</v>
      </c>
      <c r="E123" s="9">
        <f>[4]BS!$E123</f>
        <v>65</v>
      </c>
      <c r="F123" s="9">
        <f>[5]OM!$E123</f>
        <v>65</v>
      </c>
      <c r="G123" s="9">
        <f>[6]ME!$E123</f>
        <v>65</v>
      </c>
      <c r="H123" s="9">
        <f>[7]EMC!$E123</f>
        <v>65</v>
      </c>
      <c r="I123" s="9">
        <f>[8]NSS!$E123</f>
        <v>65</v>
      </c>
      <c r="J123" s="9">
        <f>[9]OB!$E123</f>
        <v>65</v>
      </c>
      <c r="K123" s="9">
        <f t="shared" si="8"/>
        <v>520</v>
      </c>
      <c r="L123" s="4">
        <f t="shared" si="10"/>
        <v>65</v>
      </c>
      <c r="M123" s="9" t="str">
        <f t="shared" si="9"/>
        <v>Successful</v>
      </c>
      <c r="N123" s="2" t="str">
        <f t="shared" si="11"/>
        <v>B+</v>
      </c>
    </row>
    <row r="124" spans="1:14" x14ac:dyDescent="0.25">
      <c r="A124" s="5">
        <f>[1]Sheet1!$A123</f>
        <v>1719122</v>
      </c>
      <c r="B124" s="6">
        <f>[1]Sheet1!$E123</f>
        <v>96</v>
      </c>
      <c r="C124" s="9">
        <f>[2]PM!$E124</f>
        <v>70</v>
      </c>
      <c r="D124" s="9">
        <f>[3]FA!$E124</f>
        <v>70</v>
      </c>
      <c r="E124" s="9">
        <f>[4]BS!$E124</f>
        <v>70</v>
      </c>
      <c r="F124" s="9">
        <f>[5]OM!$E124</f>
        <v>70</v>
      </c>
      <c r="G124" s="9">
        <f>[6]ME!$E124</f>
        <v>70</v>
      </c>
      <c r="H124" s="9">
        <f>[7]EMC!$E124</f>
        <v>70</v>
      </c>
      <c r="I124" s="9">
        <f>[8]NSS!$E124</f>
        <v>70</v>
      </c>
      <c r="J124" s="9">
        <f>[9]OB!$E124</f>
        <v>70</v>
      </c>
      <c r="K124" s="9">
        <f t="shared" si="8"/>
        <v>560</v>
      </c>
      <c r="L124" s="4">
        <f t="shared" si="10"/>
        <v>70</v>
      </c>
      <c r="M124" s="9" t="str">
        <f t="shared" si="9"/>
        <v>Successful</v>
      </c>
      <c r="N124" s="2" t="str">
        <f t="shared" si="11"/>
        <v>A</v>
      </c>
    </row>
    <row r="125" spans="1:14" x14ac:dyDescent="0.25">
      <c r="A125" s="5">
        <f>[1]Sheet1!$A124</f>
        <v>1719123</v>
      </c>
      <c r="B125" s="6">
        <f>[1]Sheet1!$E124</f>
        <v>97</v>
      </c>
      <c r="C125" s="9">
        <f>[2]PM!$E125</f>
        <v>60</v>
      </c>
      <c r="D125" s="9">
        <f>[3]FA!$E125</f>
        <v>60</v>
      </c>
      <c r="E125" s="9">
        <f>[4]BS!$E125</f>
        <v>60</v>
      </c>
      <c r="F125" s="9">
        <f>[5]OM!$E125</f>
        <v>60</v>
      </c>
      <c r="G125" s="9">
        <f>[6]ME!$E125</f>
        <v>60</v>
      </c>
      <c r="H125" s="9">
        <f>[7]EMC!$E125</f>
        <v>60</v>
      </c>
      <c r="I125" s="9">
        <f>[8]NSS!$E125</f>
        <v>60</v>
      </c>
      <c r="J125" s="9">
        <f>[9]OB!$E125</f>
        <v>60</v>
      </c>
      <c r="K125" s="9">
        <f t="shared" si="8"/>
        <v>480</v>
      </c>
      <c r="L125" s="4">
        <f t="shared" si="10"/>
        <v>60</v>
      </c>
      <c r="M125" s="9" t="str">
        <f t="shared" si="9"/>
        <v>Successful</v>
      </c>
      <c r="N125" s="2" t="str">
        <f t="shared" si="11"/>
        <v>B</v>
      </c>
    </row>
    <row r="126" spans="1:14" x14ac:dyDescent="0.25">
      <c r="A126" s="5">
        <f>[1]Sheet1!$A125</f>
        <v>1719124</v>
      </c>
      <c r="B126" s="6">
        <f>[1]Sheet1!$E125</f>
        <v>98</v>
      </c>
      <c r="C126" s="9">
        <f>[2]PM!$E126</f>
        <v>74</v>
      </c>
      <c r="D126" s="9">
        <f>[3]FA!$E126</f>
        <v>74</v>
      </c>
      <c r="E126" s="9">
        <f>[4]BS!$E126</f>
        <v>74</v>
      </c>
      <c r="F126" s="9">
        <f>[5]OM!$E126</f>
        <v>74</v>
      </c>
      <c r="G126" s="9">
        <f>[6]ME!$E126</f>
        <v>74</v>
      </c>
      <c r="H126" s="9">
        <f>[7]EMC!$E126</f>
        <v>74</v>
      </c>
      <c r="I126" s="9">
        <f>[8]NSS!$E126</f>
        <v>74</v>
      </c>
      <c r="J126" s="9">
        <f>[9]OB!$E126</f>
        <v>74</v>
      </c>
      <c r="K126" s="9">
        <f t="shared" si="8"/>
        <v>592</v>
      </c>
      <c r="L126" s="4">
        <f t="shared" si="10"/>
        <v>74</v>
      </c>
      <c r="M126" s="9" t="str">
        <f t="shared" si="9"/>
        <v>Successful</v>
      </c>
      <c r="N126" s="2" t="str">
        <f t="shared" si="11"/>
        <v>A</v>
      </c>
    </row>
    <row r="127" spans="1:14" x14ac:dyDescent="0.25">
      <c r="A127" s="5">
        <f>[1]Sheet1!$A126</f>
        <v>1719125</v>
      </c>
      <c r="B127" s="6">
        <f>[1]Sheet1!$E126</f>
        <v>99</v>
      </c>
      <c r="C127" s="9">
        <f>[2]PM!$E127</f>
        <v>76</v>
      </c>
      <c r="D127" s="9">
        <f>[3]FA!$E127</f>
        <v>76</v>
      </c>
      <c r="E127" s="9">
        <f>[4]BS!$E127</f>
        <v>76</v>
      </c>
      <c r="F127" s="9">
        <f>[5]OM!$E127</f>
        <v>76</v>
      </c>
      <c r="G127" s="9">
        <f>[6]ME!$E127</f>
        <v>76</v>
      </c>
      <c r="H127" s="9">
        <f>[7]EMC!$E127</f>
        <v>76</v>
      </c>
      <c r="I127" s="9">
        <f>[8]NSS!$E127</f>
        <v>76</v>
      </c>
      <c r="J127" s="9">
        <f>[9]OB!$E127</f>
        <v>76</v>
      </c>
      <c r="K127" s="9">
        <f t="shared" si="8"/>
        <v>608</v>
      </c>
      <c r="L127" s="4">
        <f t="shared" si="10"/>
        <v>76</v>
      </c>
      <c r="M127" s="9" t="str">
        <f t="shared" si="9"/>
        <v>Successful</v>
      </c>
      <c r="N127" s="2" t="str">
        <f t="shared" si="11"/>
        <v>A+</v>
      </c>
    </row>
    <row r="128" spans="1:14" x14ac:dyDescent="0.25">
      <c r="A128" s="5">
        <f>[1]Sheet1!$A127</f>
        <v>1719126</v>
      </c>
      <c r="B128" s="6">
        <f>[1]Sheet1!$E127</f>
        <v>100</v>
      </c>
      <c r="C128" s="9">
        <f>[2]PM!$E128</f>
        <v>69</v>
      </c>
      <c r="D128" s="9">
        <f>[3]FA!$E128</f>
        <v>69</v>
      </c>
      <c r="E128" s="9">
        <f>[4]BS!$E128</f>
        <v>69</v>
      </c>
      <c r="F128" s="9">
        <f>[5]OM!$E128</f>
        <v>69</v>
      </c>
      <c r="G128" s="9">
        <f>[6]ME!$E128</f>
        <v>69</v>
      </c>
      <c r="H128" s="9">
        <f>[7]EMC!$E128</f>
        <v>69</v>
      </c>
      <c r="I128" s="9">
        <f>[8]NSS!$E128</f>
        <v>69</v>
      </c>
      <c r="J128" s="9">
        <f>[9]OB!$E128</f>
        <v>69</v>
      </c>
      <c r="K128" s="9">
        <f t="shared" si="8"/>
        <v>552</v>
      </c>
      <c r="L128" s="4">
        <f t="shared" si="10"/>
        <v>69</v>
      </c>
      <c r="M128" s="9" t="str">
        <f t="shared" si="9"/>
        <v>Successful</v>
      </c>
      <c r="N128" s="2" t="str">
        <f t="shared" si="11"/>
        <v>B+</v>
      </c>
    </row>
    <row r="129" spans="1:14" x14ac:dyDescent="0.25">
      <c r="A129" s="5">
        <f>[1]Sheet1!$A128</f>
        <v>1719127</v>
      </c>
      <c r="B129" s="6">
        <f>[1]Sheet1!$E128</f>
        <v>101</v>
      </c>
      <c r="C129" s="9">
        <f>[2]PM!$E129</f>
        <v>71</v>
      </c>
      <c r="D129" s="9">
        <f>[3]FA!$E129</f>
        <v>71</v>
      </c>
      <c r="E129" s="9">
        <f>[4]BS!$E129</f>
        <v>71</v>
      </c>
      <c r="F129" s="9">
        <f>[5]OM!$E129</f>
        <v>71</v>
      </c>
      <c r="G129" s="9">
        <f>[6]ME!$E129</f>
        <v>71</v>
      </c>
      <c r="H129" s="9">
        <f>[7]EMC!$E129</f>
        <v>71</v>
      </c>
      <c r="I129" s="9">
        <f>[8]NSS!$E129</f>
        <v>71</v>
      </c>
      <c r="J129" s="9">
        <f>[9]OB!$E129</f>
        <v>71</v>
      </c>
      <c r="K129" s="9">
        <f t="shared" si="8"/>
        <v>568</v>
      </c>
      <c r="L129" s="4">
        <f t="shared" si="10"/>
        <v>71</v>
      </c>
      <c r="M129" s="9" t="str">
        <f t="shared" si="9"/>
        <v>Successful</v>
      </c>
      <c r="N129" s="2" t="str">
        <f t="shared" si="11"/>
        <v>A</v>
      </c>
    </row>
    <row r="130" spans="1:14" x14ac:dyDescent="0.25">
      <c r="A130" s="5">
        <f>[1]Sheet1!$A129</f>
        <v>1719128</v>
      </c>
      <c r="B130" s="6">
        <f>[1]Sheet1!$E129</f>
        <v>102</v>
      </c>
      <c r="C130" s="9">
        <f>[2]PM!$E130</f>
        <v>71</v>
      </c>
      <c r="D130" s="9">
        <f>[3]FA!$E130</f>
        <v>71</v>
      </c>
      <c r="E130" s="9">
        <f>[4]BS!$E130</f>
        <v>71</v>
      </c>
      <c r="F130" s="9">
        <f>[5]OM!$E130</f>
        <v>71</v>
      </c>
      <c r="G130" s="9">
        <f>[6]ME!$E130</f>
        <v>71</v>
      </c>
      <c r="H130" s="9">
        <f>[7]EMC!$E130</f>
        <v>71</v>
      </c>
      <c r="I130" s="9">
        <f>[8]NSS!$E130</f>
        <v>71</v>
      </c>
      <c r="J130" s="9">
        <f>[9]OB!$E130</f>
        <v>71</v>
      </c>
      <c r="K130" s="9">
        <f t="shared" si="8"/>
        <v>568</v>
      </c>
      <c r="L130" s="4">
        <f t="shared" si="10"/>
        <v>71</v>
      </c>
      <c r="M130" s="9" t="str">
        <f t="shared" si="9"/>
        <v>Successful</v>
      </c>
      <c r="N130" s="2" t="str">
        <f t="shared" si="11"/>
        <v>A</v>
      </c>
    </row>
    <row r="131" spans="1:14" x14ac:dyDescent="0.25">
      <c r="A131" s="5">
        <f>[1]Sheet1!$A130</f>
        <v>1719129</v>
      </c>
      <c r="B131" s="6">
        <f>[1]Sheet1!$E130</f>
        <v>103</v>
      </c>
      <c r="C131" s="9">
        <f>[2]PM!$E131</f>
        <v>75</v>
      </c>
      <c r="D131" s="9">
        <f>[3]FA!$E131</f>
        <v>75</v>
      </c>
      <c r="E131" s="9">
        <f>[4]BS!$E131</f>
        <v>75</v>
      </c>
      <c r="F131" s="9">
        <f>[5]OM!$E131</f>
        <v>75</v>
      </c>
      <c r="G131" s="9">
        <f>[6]ME!$E131</f>
        <v>75</v>
      </c>
      <c r="H131" s="9">
        <f>[7]EMC!$E131</f>
        <v>75</v>
      </c>
      <c r="I131" s="9">
        <f>[8]NSS!$E131</f>
        <v>75</v>
      </c>
      <c r="J131" s="9">
        <f>[9]OB!$E131</f>
        <v>75</v>
      </c>
      <c r="K131" s="9">
        <f t="shared" si="8"/>
        <v>600</v>
      </c>
      <c r="L131" s="4">
        <f t="shared" ref="L131:L134" si="12">(K131/800)*100</f>
        <v>75</v>
      </c>
      <c r="M131" s="9" t="str">
        <f t="shared" si="9"/>
        <v>Successful</v>
      </c>
      <c r="N131" s="2" t="str">
        <f t="shared" si="11"/>
        <v>A+</v>
      </c>
    </row>
    <row r="132" spans="1:14" x14ac:dyDescent="0.25">
      <c r="A132" s="5">
        <f>[1]Sheet1!$A131</f>
        <v>1719130</v>
      </c>
      <c r="B132" s="6">
        <f>[1]Sheet1!$E131</f>
        <v>104</v>
      </c>
      <c r="C132" s="9">
        <f>[2]PM!$E132</f>
        <v>67</v>
      </c>
      <c r="D132" s="9">
        <f>[3]FA!$E132</f>
        <v>67</v>
      </c>
      <c r="E132" s="9">
        <f>[4]BS!$E132</f>
        <v>67</v>
      </c>
      <c r="F132" s="9">
        <f>[5]OM!$E132</f>
        <v>67</v>
      </c>
      <c r="G132" s="9">
        <f>[6]ME!$E132</f>
        <v>67</v>
      </c>
      <c r="H132" s="9">
        <f>[7]EMC!$E132</f>
        <v>67</v>
      </c>
      <c r="I132" s="9">
        <f>[8]NSS!$E132</f>
        <v>67</v>
      </c>
      <c r="J132" s="9">
        <f>[9]OB!$E132</f>
        <v>67</v>
      </c>
      <c r="K132" s="9">
        <f t="shared" ref="K132:K134" si="13">SUM(C132:J132)</f>
        <v>536</v>
      </c>
      <c r="L132" s="4">
        <f t="shared" si="12"/>
        <v>67</v>
      </c>
      <c r="M132" s="9" t="str">
        <f t="shared" ref="M132:M134" si="14">IF(K132&lt;=400,"Unsuccessful","Successful")</f>
        <v>Successful</v>
      </c>
      <c r="N132" s="2" t="str">
        <f t="shared" si="11"/>
        <v>B+</v>
      </c>
    </row>
    <row r="133" spans="1:14" x14ac:dyDescent="0.25">
      <c r="A133" s="5">
        <f>[1]Sheet1!$A132</f>
        <v>1719131</v>
      </c>
      <c r="B133" s="6">
        <f>[1]Sheet1!$E132</f>
        <v>105</v>
      </c>
      <c r="C133" s="9">
        <f>[2]PM!$E133</f>
        <v>69</v>
      </c>
      <c r="D133" s="9">
        <f>[3]FA!$E133</f>
        <v>69</v>
      </c>
      <c r="E133" s="9">
        <f>[4]BS!$E133</f>
        <v>69</v>
      </c>
      <c r="F133" s="9">
        <f>[5]OM!$E133</f>
        <v>69</v>
      </c>
      <c r="G133" s="9">
        <f>[6]ME!$E133</f>
        <v>69</v>
      </c>
      <c r="H133" s="9">
        <f>[7]EMC!$E133</f>
        <v>69</v>
      </c>
      <c r="I133" s="9">
        <f>[8]NSS!$E133</f>
        <v>69</v>
      </c>
      <c r="J133" s="9">
        <f>[9]OB!$E133</f>
        <v>69</v>
      </c>
      <c r="K133" s="9">
        <f t="shared" si="13"/>
        <v>552</v>
      </c>
      <c r="L133" s="4">
        <f t="shared" si="12"/>
        <v>69</v>
      </c>
      <c r="M133" s="9" t="str">
        <f t="shared" si="14"/>
        <v>Successful</v>
      </c>
      <c r="N133" s="2" t="str">
        <f t="shared" si="11"/>
        <v>B+</v>
      </c>
    </row>
    <row r="134" spans="1:14" x14ac:dyDescent="0.25">
      <c r="A134" s="5">
        <f>[1]Sheet1!$A133</f>
        <v>1719132</v>
      </c>
      <c r="B134" s="6">
        <f>[1]Sheet1!$E133</f>
        <v>106</v>
      </c>
      <c r="C134" s="9">
        <f>[2]PM!$E134</f>
        <v>65</v>
      </c>
      <c r="D134" s="9">
        <f>[3]FA!$E134</f>
        <v>65</v>
      </c>
      <c r="E134" s="9">
        <f>[4]BS!$E134</f>
        <v>65</v>
      </c>
      <c r="F134" s="9">
        <f>[5]OM!$E134</f>
        <v>65</v>
      </c>
      <c r="G134" s="9">
        <f>[6]ME!$E134</f>
        <v>65</v>
      </c>
      <c r="H134" s="9">
        <f>[7]EMC!$E134</f>
        <v>65</v>
      </c>
      <c r="I134" s="9">
        <f>[8]NSS!$E134</f>
        <v>65</v>
      </c>
      <c r="J134" s="9">
        <f>[9]OB!$E134</f>
        <v>65</v>
      </c>
      <c r="K134" s="9">
        <f t="shared" si="13"/>
        <v>520</v>
      </c>
      <c r="L134" s="4">
        <f t="shared" si="12"/>
        <v>65</v>
      </c>
      <c r="M134" s="9" t="str">
        <f t="shared" si="14"/>
        <v>Successful</v>
      </c>
      <c r="N134" s="2" t="str">
        <f t="shared" si="11"/>
        <v>B+</v>
      </c>
    </row>
  </sheetData>
  <sheetProtection algorithmName="SHA-512" hashValue="P8gYqzhMn5EYybf/NDXe/9LrJwCxrBff7J9csF0mo9STSlNcE5hiFObFFvVophuVQCDHkzGH6ePWsZlaE9hqWA==" saltValue="4qZqshrmc7lNGO1PI+bGQQ==" spinCount="100000" sheet="1" objects="1" scenarios="1"/>
  <mergeCells count="2">
    <mergeCell ref="A1:B1"/>
    <mergeCell ref="L1:N1"/>
  </mergeCells>
  <conditionalFormatting sqref="A3:M3 M4:M134 K4:K134">
    <cfRule type="expression" dxfId="6" priority="7">
      <formula>IF($N$3=F,FAIL)</formula>
    </cfRule>
  </conditionalFormatting>
  <conditionalFormatting sqref="K3:K134">
    <cfRule type="cellIs" dxfId="5" priority="6" operator="lessThan">
      <formula>401</formula>
    </cfRule>
  </conditionalFormatting>
  <conditionalFormatting sqref="L3:L134">
    <cfRule type="cellIs" dxfId="4" priority="5" operator="lessThan">
      <formula>50.01</formula>
    </cfRule>
  </conditionalFormatting>
  <conditionalFormatting sqref="M3:M134">
    <cfRule type="cellIs" dxfId="3" priority="4" operator="equal">
      <formula>"Unsuccessful"</formula>
    </cfRule>
  </conditionalFormatting>
  <conditionalFormatting sqref="N3:N134">
    <cfRule type="cellIs" dxfId="2" priority="3" operator="equal">
      <formula>"F"</formula>
    </cfRule>
  </conditionalFormatting>
  <conditionalFormatting sqref="C3">
    <cfRule type="cellIs" dxfId="1" priority="2" operator="lessThan">
      <formula>51</formula>
    </cfRule>
  </conditionalFormatting>
  <conditionalFormatting sqref="C3:J134">
    <cfRule type="cellIs" dxfId="0" priority="1" operator="lessThan">
      <formula>51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dcterms:created xsi:type="dcterms:W3CDTF">2018-12-20T09:44:54Z</dcterms:created>
  <dcterms:modified xsi:type="dcterms:W3CDTF">2019-01-24T18:37:58Z</dcterms:modified>
</cp:coreProperties>
</file>