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3DE9134D-C42A-4D9A-9E77-D715A80CB5D3}"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<sst xmlns="http://schemas.openxmlformats.org/spreadsheetml/2006/main" count="92183" uniqueCount="15408">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</sst>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28"/>
      <color rgb="FF7030A0"/>
      <name val="Calibri"/>
      <family val="2"/>
    </font>
    <font>
      <b/>
      <sz val="12"/>
      <color theme="0"/>
      <name val="Calibri"/>
      <family val="2"/>
    </font>
    <font>
      <b/>
      <sz val="12"/>
      <color indexed="8"/>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6">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4" fillId="2" borderId="9" xfId="0" applyFont="1" applyFill="1" applyBorder="1" applyAlignment="1">
      <alignment vertical="center"/>
    </xf>
    <xf numFmtId="0" fontId="4" fillId="2" borderId="12" xfId="0" applyFont="1" applyFill="1" applyBorder="1" applyAlignment="1">
      <alignmen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0" fillId="0" borderId="0" xfId="0" applyNumberFormat="1"/>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6" fillId="4" borderId="1" xfId="0" applyFont="1" applyFill="1" applyBorder="1" applyAlignment="1">
      <alignment horizontal="center" vertical="center"/>
    </xf>
    <xf numFmtId="0" fontId="6" fillId="4" borderId="2"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cellXfs>
  <cellStyles count="1">
    <cellStyle name="Normal" xfId="0" builtinId="0"/>
  </cellStyles>
  <dxfs count="21">
    <dxf>
      <font>
        <b/>
        <color theme="1"/>
      </font>
      <border>
        <bottom style="thin">
          <color theme="9"/>
        </bottom>
        <vertical/>
        <horizontal/>
      </border>
    </dxf>
    <dxf>
      <font>
        <b/>
        <i val="0"/>
        <sz val="14"/>
        <color theme="1"/>
      </font>
      <border>
        <left style="thin">
          <color theme="9"/>
        </left>
        <right style="thin">
          <color theme="9"/>
        </right>
        <top style="thin">
          <color theme="9"/>
        </top>
        <bottom style="thin">
          <color theme="9"/>
        </bottom>
        <vertical/>
        <horizontal/>
      </border>
    </dxf>
    <dxf>
      <font>
        <b/>
        <i val="0"/>
        <sz val="14"/>
      </font>
    </dxf>
    <dxf>
      <font>
        <b/>
        <i val="0"/>
        <sz val="14"/>
      </font>
    </dxf>
    <dxf>
      <font>
        <b/>
        <i val="0"/>
        <sz val="14"/>
      </font>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4" defaultTableStyle="TableStyleMedium2" defaultPivotStyle="PivotStyleLight16">
    <tableStyle name="Slicer Style 1" pivot="0" table="0" count="1" xr9:uid="{54F12E67-2AC3-4A25-BD1A-E2B43A711F16}">
      <tableStyleElement type="wholeTable" dxfId="4"/>
    </tableStyle>
    <tableStyle name="Slicer Style 2" pivot="0" table="0" count="1" xr9:uid="{DEFF2F91-4AC9-4D45-A43C-7B28ABCE931F}">
      <tableStyleElement type="wholeTable" dxfId="3"/>
    </tableStyle>
    <tableStyle name="Slicer Style 3" pivot="0" table="0" count="1" xr9:uid="{6870AEBE-E0F0-44BC-BC7F-DD1287BC7AEB}">
      <tableStyleElement type="wholeTable" dxfId="2"/>
    </tableStyle>
    <tableStyle name="SlicerStyleLight6 2" pivot="0" table="0" count="10" xr9:uid="{57789B05-68F3-4B31-8E45-18B34994F70C}">
      <tableStyleElement type="wholeTable" dxfId="1"/>
      <tableStyleElement type="headerRow" dxfId="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 Style 3">
        <x14:slicerStyle name="Slicer Style 1"/>
        <x14:slicerStyle name="Slicer Style 2"/>
        <x14:slicerStyle name="Slicer Style 3"/>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58E1-4CCC-9468-471A21FCCA2E}"/>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58E1-4CCC-9468-471A21FCCA2E}"/>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58E1-4CCC-9468-471A21FCCA2E}"/>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58E1-4CCC-9468-471A21FCCA2E}"/>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16D0-4636-BC9B-50D259A915FD}"/>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16D0-4636-BC9B-50D259A915FD}"/>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16D0-4636-BC9B-50D259A915FD}"/>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16D0-4636-BC9B-50D259A915FD}"/>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73846" y="2266875"/>
              <a:ext cx="5490879" cy="11366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xmlns:a14="http://schemas.microsoft.com/office/drawing/2010/main">
      <mc:Choice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4240887" y="1180116"/>
              <a:ext cx="2006203" cy="2248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mc:Choice xmlns:a14="http://schemas.microsoft.com/office/drawing/2010/main"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0858965" y="1161229"/>
              <a:ext cx="3157693" cy="9642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style="SlicerStyleLight1"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20" dataDxfId="19">
  <autoFilter ref="A1:N15346" xr:uid="{37B43FDE-CBCA-4412-A67A-E8565A661EF2}"/>
  <tableColumns count="14">
    <tableColumn id="1" xr3:uid="{EEF0FB82-AA0D-4A06-9E7E-6E3B6039CE93}" name="order_id" dataDxfId="18"/>
    <tableColumn id="2" xr3:uid="{200D42F3-D8AF-4983-B6D0-90710BDE1A05}" name="region" dataDxfId="17"/>
    <tableColumn id="3" xr3:uid="{F2E559F1-3BBD-4911-A02D-E7AF0EFEED80}" name="category" dataDxfId="16"/>
    <tableColumn id="4" xr3:uid="{D00EDF58-FFDC-4D34-BA5C-9EC0482A05AB}" name="sales" dataDxfId="15"/>
    <tableColumn id="5" xr3:uid="{6AA46F16-663A-4033-BB17-5A6062228B70}" name="discount" dataDxfId="14"/>
    <tableColumn id="6" xr3:uid="{3A1325A9-68A0-49B8-9EF4-6D25E8FBD981}" name="discount_value" dataDxfId="13"/>
    <tableColumn id="7" xr3:uid="{C21D3E66-2694-4407-B886-CEC5CCACAB39}" name="quantity" dataDxfId="12"/>
    <tableColumn id="8" xr3:uid="{E4C389E1-F751-4AA3-A06F-9C4BF25FB0A9}" name="order_date" dataDxfId="11"/>
    <tableColumn id="9" xr3:uid="{B3165A6B-1DE1-4F48-BE49-8B42B7F599C4}" name="delivery_date" dataDxfId="10"/>
    <tableColumn id="10" xr3:uid="{351FF697-CB0C-4DC0-839D-22E08B03FD6E}" name="customer_type" dataDxfId="9"/>
    <tableColumn id="11" xr3:uid="{1246C711-4CF6-4872-8543-399D8DC3BFAF}" name="payment_mode" dataDxfId="8"/>
    <tableColumn id="12" xr3:uid="{C543B949-C870-4CB5-9822-28B076EEF17D}" name="profit" dataDxfId="7"/>
    <tableColumn id="13" xr3:uid="{43CDA060-225C-40BB-AB60-60A7DAA15879}" name="city" dataDxfId="6"/>
    <tableColumn id="14" xr3:uid="{F4C2B349-8B89-4F26-84CE-D7894E8566AF}" name="Net_Revenue" dataDxfId="5"/>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s="13">
        <v>9518321.9399999864</v>
      </c>
    </row>
    <row r="5" spans="1:2" x14ac:dyDescent="0.35">
      <c r="A5" s="5" t="s">
        <v>25</v>
      </c>
      <c r="B5" s="13">
        <v>10143913.330000035</v>
      </c>
    </row>
    <row r="6" spans="1:2" x14ac:dyDescent="0.35">
      <c r="A6" s="5" t="s">
        <v>41</v>
      </c>
      <c r="B6" s="13">
        <v>9851779.1900000274</v>
      </c>
    </row>
    <row r="7" spans="1:2" x14ac:dyDescent="0.35">
      <c r="A7" s="5" t="s">
        <v>19</v>
      </c>
      <c r="B7" s="13">
        <v>9748863.0599999912</v>
      </c>
    </row>
    <row r="8" spans="1:2" x14ac:dyDescent="0.35">
      <c r="A8" s="5" t="s">
        <v>15379</v>
      </c>
      <c r="B8" s="13">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s="13">
        <v>7676649.7400000002</v>
      </c>
    </row>
    <row r="5" spans="1:2" x14ac:dyDescent="0.35">
      <c r="A5" s="5" t="s">
        <v>20</v>
      </c>
      <c r="B5" s="13">
        <v>8017582.8800000018</v>
      </c>
    </row>
    <row r="6" spans="1:2" x14ac:dyDescent="0.35">
      <c r="A6" s="5" t="s">
        <v>33</v>
      </c>
      <c r="B6" s="13">
        <v>7718903.7700000023</v>
      </c>
    </row>
    <row r="7" spans="1:2" x14ac:dyDescent="0.35">
      <c r="A7" s="5" t="s">
        <v>26</v>
      </c>
      <c r="B7" s="13">
        <v>7929346.6999999993</v>
      </c>
    </row>
    <row r="8" spans="1:2" x14ac:dyDescent="0.35">
      <c r="A8" s="5" t="s">
        <v>36</v>
      </c>
      <c r="B8" s="13">
        <v>7920394.4299999895</v>
      </c>
    </row>
    <row r="9" spans="1:2" x14ac:dyDescent="0.35">
      <c r="A9" s="5" t="s">
        <v>15379</v>
      </c>
      <c r="B9" s="13">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s="13">
        <v>3472097.6400000039</v>
      </c>
    </row>
    <row r="5" spans="1:2" x14ac:dyDescent="0.35">
      <c r="A5" s="5" t="s">
        <v>15384</v>
      </c>
      <c r="B5" s="13">
        <v>3191932.3099999987</v>
      </c>
    </row>
    <row r="6" spans="1:2" x14ac:dyDescent="0.35">
      <c r="A6" s="5" t="s">
        <v>15385</v>
      </c>
      <c r="B6" s="13">
        <v>3199097.0699999984</v>
      </c>
    </row>
    <row r="7" spans="1:2" x14ac:dyDescent="0.35">
      <c r="A7" s="5" t="s">
        <v>15386</v>
      </c>
      <c r="B7" s="13">
        <v>3115485.0900000026</v>
      </c>
    </row>
    <row r="8" spans="1:2" x14ac:dyDescent="0.35">
      <c r="A8" s="5" t="s">
        <v>15387</v>
      </c>
      <c r="B8" s="13">
        <v>3297422.3399999947</v>
      </c>
    </row>
    <row r="9" spans="1:2" x14ac:dyDescent="0.35">
      <c r="A9" s="5" t="s">
        <v>15388</v>
      </c>
      <c r="B9" s="13">
        <v>3289513.7799999961</v>
      </c>
    </row>
    <row r="10" spans="1:2" x14ac:dyDescent="0.35">
      <c r="A10" s="5" t="s">
        <v>15389</v>
      </c>
      <c r="B10" s="13">
        <v>3448395.3799999948</v>
      </c>
    </row>
    <row r="11" spans="1:2" x14ac:dyDescent="0.35">
      <c r="A11" s="5" t="s">
        <v>15390</v>
      </c>
      <c r="B11" s="13">
        <v>3224849.2300000042</v>
      </c>
    </row>
    <row r="12" spans="1:2" x14ac:dyDescent="0.35">
      <c r="A12" s="5" t="s">
        <v>15391</v>
      </c>
      <c r="B12" s="13">
        <v>3284394.7600000021</v>
      </c>
    </row>
    <row r="13" spans="1:2" x14ac:dyDescent="0.35">
      <c r="A13" s="5" t="s">
        <v>15392</v>
      </c>
      <c r="B13" s="13">
        <v>3398206.5400000019</v>
      </c>
    </row>
    <row r="14" spans="1:2" x14ac:dyDescent="0.35">
      <c r="A14" s="5" t="s">
        <v>15393</v>
      </c>
      <c r="B14" s="13">
        <v>3159763.5700000026</v>
      </c>
    </row>
    <row r="15" spans="1:2" x14ac:dyDescent="0.35">
      <c r="A15" s="5" t="s">
        <v>15394</v>
      </c>
      <c r="B15" s="13">
        <v>3181719.81</v>
      </c>
    </row>
    <row r="16" spans="1:2" x14ac:dyDescent="0.35">
      <c r="A16" s="5" t="s">
        <v>15379</v>
      </c>
      <c r="B16" s="13">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s="13">
        <v>5100</v>
      </c>
    </row>
    <row r="5" spans="1:2" x14ac:dyDescent="0.35">
      <c r="A5" s="5" t="s">
        <v>27</v>
      </c>
      <c r="B5" s="13">
        <v>5109</v>
      </c>
    </row>
    <row r="6" spans="1:2" x14ac:dyDescent="0.35">
      <c r="A6" s="5" t="s">
        <v>16</v>
      </c>
      <c r="B6" s="13">
        <v>5136</v>
      </c>
    </row>
    <row r="7" spans="1:2" x14ac:dyDescent="0.35">
      <c r="A7" s="5" t="s">
        <v>15379</v>
      </c>
      <c r="B7" s="13">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s="13">
        <v>6390907.7199999997</v>
      </c>
    </row>
    <row r="5" spans="1:2" x14ac:dyDescent="0.35">
      <c r="A5" s="5" t="s">
        <v>34</v>
      </c>
      <c r="B5" s="13">
        <v>6563711.9100000039</v>
      </c>
    </row>
    <row r="6" spans="1:2" x14ac:dyDescent="0.35">
      <c r="A6" s="5" t="s">
        <v>28</v>
      </c>
      <c r="B6" s="13">
        <v>6604641.2700000061</v>
      </c>
    </row>
    <row r="7" spans="1:2" x14ac:dyDescent="0.35">
      <c r="A7" s="5" t="s">
        <v>48</v>
      </c>
      <c r="B7" s="13">
        <v>6643961.6999999899</v>
      </c>
    </row>
    <row r="8" spans="1:2" x14ac:dyDescent="0.35">
      <c r="A8" s="5" t="s">
        <v>39</v>
      </c>
      <c r="B8" s="13">
        <v>6612502.3500000052</v>
      </c>
    </row>
    <row r="9" spans="1:2" x14ac:dyDescent="0.35">
      <c r="A9" s="5" t="s">
        <v>23</v>
      </c>
      <c r="B9" s="13">
        <v>6447152.5699999891</v>
      </c>
    </row>
    <row r="10" spans="1:2" x14ac:dyDescent="0.35">
      <c r="A10" s="5" t="s">
        <v>15379</v>
      </c>
      <c r="B10" s="13">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s="13">
        <v>19456181.080000058</v>
      </c>
    </row>
    <row r="5" spans="1:2" x14ac:dyDescent="0.35">
      <c r="A5" s="5" t="s">
        <v>15382</v>
      </c>
      <c r="B5" s="13">
        <v>19806696.440000005</v>
      </c>
    </row>
    <row r="6" spans="1:2" x14ac:dyDescent="0.35">
      <c r="A6" s="5" t="s">
        <v>15379</v>
      </c>
      <c r="B6" s="13">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s="13">
        <v>1675277.8499999982</v>
      </c>
    </row>
    <row r="5" spans="1:2" x14ac:dyDescent="0.35">
      <c r="A5" s="5" t="s">
        <v>25</v>
      </c>
      <c r="B5" s="13">
        <v>1769020.9000000039</v>
      </c>
    </row>
    <row r="6" spans="1:2" x14ac:dyDescent="0.35">
      <c r="A6" s="5" t="s">
        <v>41</v>
      </c>
      <c r="B6" s="13">
        <v>1714038.9500000004</v>
      </c>
    </row>
    <row r="7" spans="1:2" x14ac:dyDescent="0.35">
      <c r="A7" s="5" t="s">
        <v>19</v>
      </c>
      <c r="B7" s="13">
        <v>1713802.1100000017</v>
      </c>
    </row>
    <row r="8" spans="1:2" x14ac:dyDescent="0.35">
      <c r="A8" s="5" t="s">
        <v>15379</v>
      </c>
      <c r="B8" s="13">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s="13">
        <v>12932889.199999981</v>
      </c>
    </row>
    <row r="5" spans="1:2" x14ac:dyDescent="0.35">
      <c r="A5" s="5" t="s">
        <v>31</v>
      </c>
      <c r="B5" s="13">
        <v>13201565.739999996</v>
      </c>
    </row>
    <row r="6" spans="1:2" x14ac:dyDescent="0.35">
      <c r="A6" s="5" t="s">
        <v>21</v>
      </c>
      <c r="B6" s="13">
        <v>13128422.580000047</v>
      </c>
    </row>
    <row r="7" spans="1:2" x14ac:dyDescent="0.35">
      <c r="A7" s="5" t="s">
        <v>15379</v>
      </c>
      <c r="B7" s="13">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s="13">
        <v>2432.6761538461537</v>
      </c>
      <c r="C5" s="13">
        <v>2592.5092799999979</v>
      </c>
      <c r="D5" s="13">
        <v>2605.4737793103441</v>
      </c>
      <c r="E5" s="13">
        <v>2599.0445924967676</v>
      </c>
      <c r="F5" s="13">
        <v>2557.1784610259879</v>
      </c>
    </row>
    <row r="6" spans="1:6" x14ac:dyDescent="0.35">
      <c r="A6" s="5" t="s">
        <v>20</v>
      </c>
      <c r="B6" s="13">
        <v>2577.0790109890113</v>
      </c>
      <c r="C6" s="13">
        <v>2580.713293807642</v>
      </c>
      <c r="D6" s="13">
        <v>2535.8156217616579</v>
      </c>
      <c r="E6" s="13">
        <v>2602.0184575163394</v>
      </c>
      <c r="F6" s="13">
        <v>2573.8628828250385</v>
      </c>
    </row>
    <row r="7" spans="1:6" x14ac:dyDescent="0.35">
      <c r="A7" s="5" t="s">
        <v>33</v>
      </c>
      <c r="B7" s="13">
        <v>2499.6184931506855</v>
      </c>
      <c r="C7" s="13">
        <v>2580.965544430539</v>
      </c>
      <c r="D7" s="13">
        <v>2587.9172924648783</v>
      </c>
      <c r="E7" s="13">
        <v>2532.4706311360474</v>
      </c>
      <c r="F7" s="13">
        <v>2551.703725619836</v>
      </c>
    </row>
    <row r="8" spans="1:6" x14ac:dyDescent="0.35">
      <c r="A8" s="5" t="s">
        <v>26</v>
      </c>
      <c r="B8" s="13">
        <v>2498.8226556016598</v>
      </c>
      <c r="C8" s="13">
        <v>2592.8386014851476</v>
      </c>
      <c r="D8" s="13">
        <v>2517.2147490820057</v>
      </c>
      <c r="E8" s="13">
        <v>2569.9085788787502</v>
      </c>
      <c r="F8" s="13">
        <v>2545.5366613162146</v>
      </c>
    </row>
    <row r="9" spans="1:6" x14ac:dyDescent="0.35">
      <c r="A9" s="5" t="s">
        <v>36</v>
      </c>
      <c r="B9" s="13">
        <v>2582.5613430851049</v>
      </c>
      <c r="C9" s="13">
        <v>2578.6694554455448</v>
      </c>
      <c r="D9" s="13">
        <v>2542.6684523809531</v>
      </c>
      <c r="E9" s="13">
        <v>2555.0337176165826</v>
      </c>
      <c r="F9" s="13">
        <v>2564.8945693005153</v>
      </c>
    </row>
    <row r="10" spans="1:6" x14ac:dyDescent="0.35">
      <c r="A10" s="5" t="s">
        <v>15379</v>
      </c>
      <c r="B10" s="13">
        <v>2519.4076071995819</v>
      </c>
      <c r="C10" s="13">
        <v>2585.0951401630955</v>
      </c>
      <c r="D10" s="13">
        <v>2556.911287308596</v>
      </c>
      <c r="E10" s="13">
        <v>2572.2593825857539</v>
      </c>
      <c r="F10" s="13">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s="13">
        <v>441.95514851485098</v>
      </c>
      <c r="C5" s="13">
        <v>441.36027027027012</v>
      </c>
      <c r="D5" s="13">
        <v>462.75780487804826</v>
      </c>
      <c r="E5" s="13">
        <v>419.54488160291379</v>
      </c>
      <c r="F5" s="13">
        <v>440.96738281249992</v>
      </c>
      <c r="G5" s="13">
        <v>440.82864119732113</v>
      </c>
    </row>
    <row r="6" spans="1:7" x14ac:dyDescent="0.35">
      <c r="A6" s="5" t="s">
        <v>34</v>
      </c>
      <c r="B6" s="13">
        <v>468.94062753036434</v>
      </c>
      <c r="C6" s="13">
        <v>468.19158762886639</v>
      </c>
      <c r="D6" s="13">
        <v>428.87946938775474</v>
      </c>
      <c r="E6" s="13">
        <v>468.01497142857153</v>
      </c>
      <c r="F6" s="13">
        <v>443.65644808743167</v>
      </c>
      <c r="G6" s="13">
        <v>455.42893432953161</v>
      </c>
    </row>
    <row r="7" spans="1:7" x14ac:dyDescent="0.35">
      <c r="A7" s="5" t="s">
        <v>28</v>
      </c>
      <c r="B7" s="13">
        <v>448.46693050193051</v>
      </c>
      <c r="C7" s="13">
        <v>435.76930232558135</v>
      </c>
      <c r="D7" s="13">
        <v>433.02875251509028</v>
      </c>
      <c r="E7" s="13">
        <v>454.63392380952394</v>
      </c>
      <c r="F7" s="13">
        <v>433.83428007889557</v>
      </c>
      <c r="G7" s="13">
        <v>441.19454719877206</v>
      </c>
    </row>
    <row r="8" spans="1:7" x14ac:dyDescent="0.35">
      <c r="A8" s="5" t="s">
        <v>48</v>
      </c>
      <c r="B8" s="13">
        <v>441.7996718146718</v>
      </c>
      <c r="C8" s="13">
        <v>458.68357815442522</v>
      </c>
      <c r="D8" s="13">
        <v>452.66069852941234</v>
      </c>
      <c r="E8" s="13">
        <v>440.2460878661085</v>
      </c>
      <c r="F8" s="13">
        <v>477.21141700404854</v>
      </c>
      <c r="G8" s="13">
        <v>454.12892787524373</v>
      </c>
    </row>
    <row r="9" spans="1:7" x14ac:dyDescent="0.35">
      <c r="A9" s="5" t="s">
        <v>39</v>
      </c>
      <c r="B9" s="13">
        <v>438.93151385927462</v>
      </c>
      <c r="C9" s="13">
        <v>459.12809523809506</v>
      </c>
      <c r="D9" s="13">
        <v>441.83711422845681</v>
      </c>
      <c r="E9" s="13">
        <v>464.1349523809522</v>
      </c>
      <c r="F9" s="13">
        <v>457.916617375231</v>
      </c>
      <c r="G9" s="13">
        <v>452.82594372801924</v>
      </c>
    </row>
    <row r="10" spans="1:7" x14ac:dyDescent="0.35">
      <c r="A10" s="5" t="s">
        <v>23</v>
      </c>
      <c r="B10" s="13">
        <v>433.77765060240972</v>
      </c>
      <c r="C10" s="13">
        <v>433.21646067415753</v>
      </c>
      <c r="D10" s="13">
        <v>459.44801192842988</v>
      </c>
      <c r="E10" s="13">
        <v>439.64399610136434</v>
      </c>
      <c r="F10" s="13">
        <v>448.13659793814418</v>
      </c>
      <c r="G10" s="13">
        <v>442.69436636399564</v>
      </c>
    </row>
    <row r="11" spans="1:7" x14ac:dyDescent="0.35">
      <c r="A11" s="5" t="s">
        <v>15379</v>
      </c>
      <c r="B11" s="13">
        <v>445.6636475682871</v>
      </c>
      <c r="C11" s="13">
        <v>449.08605778491227</v>
      </c>
      <c r="D11" s="13">
        <v>446.56844958677641</v>
      </c>
      <c r="E11" s="13">
        <v>447.62974638844366</v>
      </c>
      <c r="F11" s="13">
        <v>450.16782707253975</v>
      </c>
      <c r="G11" s="13">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topLeftCell="B1" zoomScale="71" zoomScaleNormal="70" workbookViewId="0">
      <selection activeCell="AB13" sqref="AB13"/>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9" t="s">
        <v>15400</v>
      </c>
      <c r="C2" s="10"/>
      <c r="D2" s="10"/>
      <c r="E2" s="10"/>
      <c r="F2" s="10"/>
      <c r="G2" s="10"/>
      <c r="H2" s="10"/>
      <c r="I2" s="10"/>
      <c r="J2" s="10"/>
      <c r="K2" s="10"/>
      <c r="L2" s="10"/>
      <c r="M2" s="10"/>
      <c r="N2" s="10"/>
      <c r="O2" s="10"/>
      <c r="P2" s="10"/>
      <c r="Q2" s="10"/>
      <c r="R2" s="10"/>
      <c r="S2" s="10"/>
      <c r="T2" s="10"/>
      <c r="U2" s="10"/>
      <c r="V2" s="10"/>
      <c r="W2" s="10"/>
      <c r="X2" s="10"/>
      <c r="Y2" s="10"/>
      <c r="Z2" s="10"/>
      <c r="AA2" s="10"/>
      <c r="AB2" s="7"/>
    </row>
    <row r="3" spans="2:28" ht="33" customHeight="1" thickBot="1" x14ac:dyDescent="0.4">
      <c r="B3" s="11"/>
      <c r="C3" s="12"/>
      <c r="D3" s="12"/>
      <c r="E3" s="12"/>
      <c r="F3" s="12"/>
      <c r="G3" s="12"/>
      <c r="H3" s="12"/>
      <c r="I3" s="12"/>
      <c r="J3" s="12"/>
      <c r="K3" s="12"/>
      <c r="L3" s="12"/>
      <c r="M3" s="12"/>
      <c r="N3" s="12"/>
      <c r="O3" s="12"/>
      <c r="P3" s="12"/>
      <c r="Q3" s="12"/>
      <c r="R3" s="12"/>
      <c r="S3" s="12"/>
      <c r="T3" s="12"/>
      <c r="U3" s="12"/>
      <c r="V3" s="12"/>
      <c r="W3" s="12"/>
      <c r="X3" s="12"/>
      <c r="Y3" s="12"/>
      <c r="Z3" s="12"/>
      <c r="AA3" s="12"/>
      <c r="AB3" s="8"/>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14" t="s">
        <v>15401</v>
      </c>
      <c r="E6" s="15"/>
      <c r="G6" s="14" t="s">
        <v>15407</v>
      </c>
      <c r="H6" s="15"/>
      <c r="J6" s="14" t="s">
        <v>15406</v>
      </c>
      <c r="K6" s="15"/>
      <c r="M6" s="14" t="s">
        <v>15403</v>
      </c>
      <c r="N6" s="15"/>
      <c r="P6" s="20" t="s">
        <v>15402</v>
      </c>
      <c r="Q6" s="21"/>
      <c r="T6" s="6"/>
      <c r="U6" s="6"/>
      <c r="V6" s="6"/>
      <c r="W6" s="6"/>
      <c r="X6" s="6"/>
    </row>
    <row r="7" spans="2:28" ht="14.5" customHeight="1" x14ac:dyDescent="0.35">
      <c r="B7" s="6"/>
      <c r="C7" s="6"/>
      <c r="D7" s="16">
        <f>SUM('D-Mart Dataset'!D2:D15346)</f>
        <v>39262877.519999973</v>
      </c>
      <c r="E7" s="17"/>
      <c r="G7" s="16">
        <f>SUM('D-Mart Dataset'!N2:N15346)</f>
        <v>29388622.500100061</v>
      </c>
      <c r="H7" s="17"/>
      <c r="J7" s="16">
        <f>SUM('D-Mart Dataset'!L2:L15346)</f>
        <v>6872139.8099999921</v>
      </c>
      <c r="K7" s="17"/>
      <c r="M7" s="16">
        <v>4</v>
      </c>
      <c r="N7" s="17"/>
      <c r="P7" s="22">
        <v>5</v>
      </c>
      <c r="Q7" s="23"/>
      <c r="T7" s="6"/>
      <c r="U7" s="6"/>
      <c r="V7" s="6"/>
      <c r="W7" s="6"/>
      <c r="X7" s="6"/>
    </row>
    <row r="8" spans="2:28" ht="14.5" customHeight="1" x14ac:dyDescent="0.35">
      <c r="B8" s="6"/>
      <c r="C8" s="6"/>
      <c r="D8" s="18"/>
      <c r="E8" s="19"/>
      <c r="G8" s="18"/>
      <c r="H8" s="19"/>
      <c r="J8" s="18"/>
      <c r="K8" s="19"/>
      <c r="M8" s="18"/>
      <c r="N8" s="19"/>
      <c r="P8" s="24"/>
      <c r="Q8" s="25"/>
      <c r="T8" s="6"/>
      <c r="U8" s="6"/>
      <c r="V8" s="6"/>
      <c r="W8" s="6"/>
      <c r="X8" s="6"/>
    </row>
  </sheetData>
  <mergeCells count="11">
    <mergeCell ref="B2:AA3"/>
    <mergeCell ref="D7:E8"/>
    <mergeCell ref="G7:H8"/>
    <mergeCell ref="P7:Q8"/>
    <mergeCell ref="M7:N8"/>
    <mergeCell ref="J6:K6"/>
    <mergeCell ref="J7:K8"/>
    <mergeCell ref="D6:E6"/>
    <mergeCell ref="G6:H6"/>
    <mergeCell ref="P6:Q6"/>
    <mergeCell ref="M6:N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2026-10-01T17:26:41Z</dcterms:modified>
</cp:coreProperties>
</file>